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75" windowHeight="7320" activeTab="0"/>
  </bookViews>
  <sheets>
    <sheet name="更新用" sheetId="1" r:id="rId1"/>
    <sheet name="新設用" sheetId="2" r:id="rId2"/>
  </sheets>
  <definedNames>
    <definedName name="_xlnm.Print_Area" localSheetId="0">'更新用'!$A$1:$R$35</definedName>
    <definedName name="_xlnm.Print_Area" localSheetId="1">'新設用'!$A$1:$F$68</definedName>
    <definedName name="_xlnm.Print_Titles" localSheetId="0">'更新用'!$1:$4</definedName>
    <definedName name="_xlnm.Print_Titles" localSheetId="1">'新設用'!$1:$3</definedName>
  </definedNames>
  <calcPr fullCalcOnLoad="1"/>
</workbook>
</file>

<file path=xl/sharedStrings.xml><?xml version="1.0" encoding="utf-8"?>
<sst xmlns="http://schemas.openxmlformats.org/spreadsheetml/2006/main" count="70" uniqueCount="41">
  <si>
    <t>受給者番号</t>
  </si>
  <si>
    <t>氏名</t>
  </si>
  <si>
    <t>４月</t>
  </si>
  <si>
    <t>前年度実績（利用延べ日数）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</si>
  <si>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</si>
  <si>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</si>
  <si>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</si>
  <si>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</si>
  <si>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</si>
  <si>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</si>
  <si>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</si>
  <si>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</si>
  <si>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</si>
  <si>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</si>
  <si>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</si>
  <si>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Ｎｏ．</t>
  </si>
  <si>
    <t>区分</t>
  </si>
  <si>
    <t>延べ区分</t>
  </si>
  <si>
    <t>区分有無</t>
  </si>
  <si>
    <t>区分６</t>
  </si>
  <si>
    <t>６延人</t>
  </si>
  <si>
    <t>計</t>
  </si>
  <si>
    <t>区分５</t>
  </si>
  <si>
    <t>５延人</t>
  </si>
  <si>
    <t>平均障害程度区分</t>
  </si>
  <si>
    <t>区分６の者　割合</t>
  </si>
  <si>
    <t>区分５・６の者　割合</t>
  </si>
  <si>
    <t>Ｎｏ．</t>
  </si>
  <si>
    <t>前月実績
（利用延べ日数）</t>
  </si>
  <si>
    <t>例</t>
  </si>
  <si>
    <t>00000000</t>
  </si>
  <si>
    <t>00000001</t>
  </si>
  <si>
    <t>00000002</t>
  </si>
  <si>
    <t>00000003</t>
  </si>
  <si>
    <t>000000000</t>
  </si>
  <si>
    <t>平均利用者数及び平均障害支援区分算定シート</t>
  </si>
  <si>
    <t>日数計
（利用者延数）</t>
  </si>
  <si>
    <t>開　　　所　　日　　数</t>
  </si>
  <si>
    <t>前年度平均利用者数</t>
  </si>
  <si>
    <t>平均障害支援区分</t>
  </si>
  <si>
    <t>※　行が不足する場合は、追加して記載すること。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</si>
</sst>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  <numFmt numFmtId="183" formatCode="0.0_ &quot;人&quot;"/>
    <numFmt numFmtId="184" formatCode="General&quot;日&quot;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HGｺﾞｼｯｸE"/>
      <family val="3"/>
    </font>
    <font>
      <sz val="11"/>
      <name val="HGPｺﾞｼｯｸE"/>
      <family val="3"/>
    </font>
    <font>
      <sz val="11"/>
      <name val="HGｺﾞｼｯｸM"/>
      <family val="3"/>
    </font>
    <font>
      <sz val="12"/>
      <name val="HG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HGｺﾞｼｯｸE"/>
      <family val="3"/>
    </font>
    <font>
      <u val="single"/>
      <sz val="11"/>
      <name val="ＭＳ Ｐゴシック"/>
      <family val="3"/>
    </font>
    <font>
      <sz val="14"/>
      <name val="HGｺﾞｼｯｸE"/>
      <family val="3"/>
    </font>
    <font>
      <sz val="11"/>
      <name val="HGPｺﾞｼｯｸM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177" fontId="2" fillId="0" borderId="10" xfId="0" applyNumberFormat="1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9" fontId="2" fillId="0" borderId="14" xfId="0" applyNumberFormat="1" applyFont="1" applyBorder="1" applyAlignment="1">
      <alignment vertical="center"/>
    </xf>
    <xf numFmtId="49" fontId="4" fillId="0" borderId="11" xfId="0" applyNumberFormat="1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49" fontId="4" fillId="0" borderId="15" xfId="0" applyNumberFormat="1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49" fontId="5" fillId="0" borderId="17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24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4" fillId="0" borderId="25" xfId="0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183" fontId="2" fillId="0" borderId="10" xfId="0" applyNumberFormat="1" applyFont="1" applyBorder="1" applyAlignment="1">
      <alignment vertical="center"/>
    </xf>
    <xf numFmtId="184" fontId="4" fillId="0" borderId="11" xfId="0" applyNumberFormat="1" applyFont="1" applyBorder="1" applyAlignment="1">
      <alignment horizontal="center" vertical="center"/>
    </xf>
    <xf numFmtId="184" fontId="4" fillId="0" borderId="11" xfId="0" applyNumberFormat="1" applyFont="1" applyBorder="1" applyAlignment="1">
      <alignment vertical="center"/>
    </xf>
    <xf numFmtId="184" fontId="4" fillId="0" borderId="11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6" fillId="0" borderId="0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"/>
  <sheetViews>
    <sheetView tabSelected="1" view="pageBreakPreview" zoomScale="85" zoomScaleSheetLayoutView="85" zoomScalePageLayoutView="0" workbookViewId="0" topLeftCell="A1">
      <selection activeCell="R31" sqref="R31"/>
    </sheetView>
  </sheetViews>
  <sheetFormatPr defaultColWidth="9.00390625" defaultRowHeight="13.5"/>
  <cols>
    <col min="1" max="1" width="5.25390625" style="0" customWidth="1"/>
    <col min="2" max="2" width="14.125" style="0" customWidth="1"/>
    <col min="3" max="3" width="13.75390625" style="0" customWidth="1"/>
    <col min="4" max="4" width="5.625" style="1" customWidth="1"/>
    <col min="5" max="16" width="6.125" style="0" customWidth="1"/>
  </cols>
  <sheetData>
    <row r="1" spans="1:18" ht="17.25">
      <c r="A1" s="44" t="s">
        <v>35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</row>
    <row r="2" ht="14.25">
      <c r="A2" s="30"/>
    </row>
    <row r="3" spans="1:18" ht="13.5">
      <c r="A3" s="26" t="s">
        <v>15</v>
      </c>
      <c r="B3" s="25" t="s">
        <v>0</v>
      </c>
      <c r="C3" s="25" t="s">
        <v>1</v>
      </c>
      <c r="D3" s="25" t="s">
        <v>16</v>
      </c>
      <c r="E3" s="25" t="s">
        <v>3</v>
      </c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31" t="s">
        <v>36</v>
      </c>
      <c r="R3" s="25" t="s">
        <v>17</v>
      </c>
    </row>
    <row r="4" spans="1:24" ht="13.5">
      <c r="A4" s="26"/>
      <c r="B4" s="29"/>
      <c r="C4" s="25"/>
      <c r="D4" s="25"/>
      <c r="E4" s="4" t="s">
        <v>2</v>
      </c>
      <c r="F4" s="4" t="s">
        <v>4</v>
      </c>
      <c r="G4" s="4" t="s">
        <v>5</v>
      </c>
      <c r="H4" s="4" t="s">
        <v>6</v>
      </c>
      <c r="I4" s="4" t="s">
        <v>7</v>
      </c>
      <c r="J4" s="4" t="s">
        <v>8</v>
      </c>
      <c r="K4" s="4" t="s">
        <v>9</v>
      </c>
      <c r="L4" s="4" t="s">
        <v>10</v>
      </c>
      <c r="M4" s="4" t="s">
        <v>11</v>
      </c>
      <c r="N4" s="4" t="s">
        <v>12</v>
      </c>
      <c r="O4" s="4" t="s">
        <v>13</v>
      </c>
      <c r="P4" s="4" t="s">
        <v>14</v>
      </c>
      <c r="Q4" s="25"/>
      <c r="R4" s="25"/>
      <c r="T4" s="2" t="s">
        <v>18</v>
      </c>
      <c r="U4" s="2" t="s">
        <v>19</v>
      </c>
      <c r="V4" s="2" t="s">
        <v>20</v>
      </c>
      <c r="W4" s="2" t="s">
        <v>22</v>
      </c>
      <c r="X4" s="2" t="s">
        <v>23</v>
      </c>
    </row>
    <row r="5" spans="1:24" ht="13.5">
      <c r="A5" s="5">
        <v>1</v>
      </c>
      <c r="B5" s="12" t="s">
        <v>30</v>
      </c>
      <c r="C5" s="13" t="s">
        <v>29</v>
      </c>
      <c r="D5" s="14">
        <v>6</v>
      </c>
      <c r="E5" s="13">
        <v>22</v>
      </c>
      <c r="F5" s="13">
        <v>22</v>
      </c>
      <c r="G5" s="13">
        <v>22</v>
      </c>
      <c r="H5" s="13">
        <v>22</v>
      </c>
      <c r="I5" s="13">
        <v>22</v>
      </c>
      <c r="J5" s="13">
        <v>22</v>
      </c>
      <c r="K5" s="13">
        <v>22</v>
      </c>
      <c r="L5" s="13">
        <v>22</v>
      </c>
      <c r="M5" s="13">
        <v>22</v>
      </c>
      <c r="N5" s="13">
        <v>22</v>
      </c>
      <c r="O5" s="13">
        <v>22</v>
      </c>
      <c r="P5" s="13">
        <v>22</v>
      </c>
      <c r="Q5" s="13">
        <f>SUM(E5:P5)</f>
        <v>264</v>
      </c>
      <c r="R5" s="13">
        <f>D5*Q5</f>
        <v>1584</v>
      </c>
      <c r="T5">
        <f>IF(D5="",0,1)</f>
        <v>1</v>
      </c>
      <c r="U5">
        <f>IF(D5=6,1,0)</f>
        <v>1</v>
      </c>
      <c r="V5">
        <f>Q5*U5</f>
        <v>264</v>
      </c>
      <c r="W5">
        <f>IF(D5=5,1,0)</f>
        <v>0</v>
      </c>
      <c r="X5">
        <f>Q5*W5</f>
        <v>0</v>
      </c>
    </row>
    <row r="6" spans="1:24" ht="13.5">
      <c r="A6" s="5">
        <v>2</v>
      </c>
      <c r="B6" s="12" t="s">
        <v>31</v>
      </c>
      <c r="C6" s="13" t="s">
        <v>29</v>
      </c>
      <c r="D6" s="14">
        <v>5</v>
      </c>
      <c r="E6" s="13">
        <v>22</v>
      </c>
      <c r="F6" s="13">
        <v>22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>
        <f aca="true" t="shared" si="0" ref="Q6:Q24">SUM(E6:P6)</f>
        <v>44</v>
      </c>
      <c r="R6" s="13">
        <f aca="true" t="shared" si="1" ref="R6:R24">D6*Q6</f>
        <v>220</v>
      </c>
      <c r="T6">
        <f aca="true" t="shared" si="2" ref="T6:T24">IF(D6="",0,1)</f>
        <v>1</v>
      </c>
      <c r="U6">
        <f aca="true" t="shared" si="3" ref="U6:U24">IF(D6=6,1,0)</f>
        <v>0</v>
      </c>
      <c r="V6">
        <f aca="true" t="shared" si="4" ref="V6:V24">Q6*U6</f>
        <v>0</v>
      </c>
      <c r="W6">
        <f aca="true" t="shared" si="5" ref="W6:W24">IF(D6=5,1,0)</f>
        <v>1</v>
      </c>
      <c r="X6">
        <f aca="true" t="shared" si="6" ref="X6:X24">Q6*W6</f>
        <v>44</v>
      </c>
    </row>
    <row r="7" spans="1:24" ht="13.5">
      <c r="A7" s="5">
        <v>3</v>
      </c>
      <c r="B7" s="12" t="s">
        <v>32</v>
      </c>
      <c r="C7" s="13" t="s">
        <v>29</v>
      </c>
      <c r="D7" s="14">
        <v>3</v>
      </c>
      <c r="E7" s="13"/>
      <c r="F7" s="13"/>
      <c r="G7" s="13">
        <v>22</v>
      </c>
      <c r="H7" s="13">
        <v>22</v>
      </c>
      <c r="I7" s="13">
        <v>22</v>
      </c>
      <c r="J7" s="13">
        <v>22</v>
      </c>
      <c r="K7" s="13"/>
      <c r="L7" s="13"/>
      <c r="M7" s="13"/>
      <c r="N7" s="13"/>
      <c r="O7" s="13"/>
      <c r="P7" s="13"/>
      <c r="Q7" s="13">
        <f t="shared" si="0"/>
        <v>88</v>
      </c>
      <c r="R7" s="13">
        <f t="shared" si="1"/>
        <v>264</v>
      </c>
      <c r="T7">
        <f t="shared" si="2"/>
        <v>1</v>
      </c>
      <c r="U7">
        <f t="shared" si="3"/>
        <v>0</v>
      </c>
      <c r="V7">
        <f t="shared" si="4"/>
        <v>0</v>
      </c>
      <c r="W7">
        <f t="shared" si="5"/>
        <v>0</v>
      </c>
      <c r="X7">
        <f t="shared" si="6"/>
        <v>0</v>
      </c>
    </row>
    <row r="8" spans="1:24" ht="13.5">
      <c r="A8" s="5">
        <v>4</v>
      </c>
      <c r="B8" s="12" t="s">
        <v>33</v>
      </c>
      <c r="C8" s="13" t="s">
        <v>29</v>
      </c>
      <c r="D8" s="14">
        <v>2</v>
      </c>
      <c r="E8" s="13"/>
      <c r="F8" s="13"/>
      <c r="G8" s="13"/>
      <c r="H8" s="13"/>
      <c r="I8" s="13"/>
      <c r="J8" s="13"/>
      <c r="K8" s="13">
        <v>21</v>
      </c>
      <c r="L8" s="13">
        <v>20</v>
      </c>
      <c r="M8" s="13">
        <v>5</v>
      </c>
      <c r="N8" s="13">
        <v>5</v>
      </c>
      <c r="O8" s="13">
        <v>10</v>
      </c>
      <c r="P8" s="13">
        <v>3</v>
      </c>
      <c r="Q8" s="13">
        <f t="shared" si="0"/>
        <v>64</v>
      </c>
      <c r="R8" s="13">
        <f t="shared" si="1"/>
        <v>128</v>
      </c>
      <c r="T8">
        <f t="shared" si="2"/>
        <v>1</v>
      </c>
      <c r="U8">
        <f t="shared" si="3"/>
        <v>0</v>
      </c>
      <c r="V8">
        <f t="shared" si="4"/>
        <v>0</v>
      </c>
      <c r="W8">
        <f t="shared" si="5"/>
        <v>0</v>
      </c>
      <c r="X8">
        <f t="shared" si="6"/>
        <v>0</v>
      </c>
    </row>
    <row r="9" spans="1:24" ht="13.5">
      <c r="A9" s="5">
        <v>5</v>
      </c>
      <c r="B9" s="12"/>
      <c r="C9" s="13"/>
      <c r="D9" s="14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>
        <f t="shared" si="0"/>
        <v>0</v>
      </c>
      <c r="R9" s="13">
        <f t="shared" si="1"/>
        <v>0</v>
      </c>
      <c r="T9">
        <f t="shared" si="2"/>
        <v>0</v>
      </c>
      <c r="U9">
        <f t="shared" si="3"/>
        <v>0</v>
      </c>
      <c r="V9">
        <f t="shared" si="4"/>
        <v>0</v>
      </c>
      <c r="W9">
        <f t="shared" si="5"/>
        <v>0</v>
      </c>
      <c r="X9">
        <f t="shared" si="6"/>
        <v>0</v>
      </c>
    </row>
    <row r="10" spans="1:24" ht="13.5">
      <c r="A10" s="5">
        <v>6</v>
      </c>
      <c r="B10" s="12"/>
      <c r="C10" s="13"/>
      <c r="D10" s="14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>
        <f t="shared" si="0"/>
        <v>0</v>
      </c>
      <c r="R10" s="13">
        <f t="shared" si="1"/>
        <v>0</v>
      </c>
      <c r="T10">
        <f t="shared" si="2"/>
        <v>0</v>
      </c>
      <c r="U10">
        <f t="shared" si="3"/>
        <v>0</v>
      </c>
      <c r="V10">
        <f t="shared" si="4"/>
        <v>0</v>
      </c>
      <c r="W10">
        <f t="shared" si="5"/>
        <v>0</v>
      </c>
      <c r="X10">
        <f t="shared" si="6"/>
        <v>0</v>
      </c>
    </row>
    <row r="11" spans="1:24" ht="13.5">
      <c r="A11" s="5">
        <v>7</v>
      </c>
      <c r="B11" s="12"/>
      <c r="C11" s="13"/>
      <c r="D11" s="14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>
        <f t="shared" si="0"/>
        <v>0</v>
      </c>
      <c r="R11" s="13">
        <f t="shared" si="1"/>
        <v>0</v>
      </c>
      <c r="T11">
        <f t="shared" si="2"/>
        <v>0</v>
      </c>
      <c r="U11">
        <f t="shared" si="3"/>
        <v>0</v>
      </c>
      <c r="V11">
        <f t="shared" si="4"/>
        <v>0</v>
      </c>
      <c r="W11">
        <f t="shared" si="5"/>
        <v>0</v>
      </c>
      <c r="X11">
        <f t="shared" si="6"/>
        <v>0</v>
      </c>
    </row>
    <row r="12" spans="1:24" ht="13.5">
      <c r="A12" s="5">
        <v>8</v>
      </c>
      <c r="B12" s="12"/>
      <c r="C12" s="13"/>
      <c r="D12" s="14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>
        <f t="shared" si="0"/>
        <v>0</v>
      </c>
      <c r="R12" s="13">
        <f t="shared" si="1"/>
        <v>0</v>
      </c>
      <c r="T12">
        <f t="shared" si="2"/>
        <v>0</v>
      </c>
      <c r="U12">
        <f t="shared" si="3"/>
        <v>0</v>
      </c>
      <c r="V12">
        <f t="shared" si="4"/>
        <v>0</v>
      </c>
      <c r="W12">
        <f t="shared" si="5"/>
        <v>0</v>
      </c>
      <c r="X12">
        <f t="shared" si="6"/>
        <v>0</v>
      </c>
    </row>
    <row r="13" spans="1:24" ht="13.5">
      <c r="A13" s="5">
        <v>9</v>
      </c>
      <c r="B13" s="12"/>
      <c r="C13" s="13"/>
      <c r="D13" s="14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>
        <f t="shared" si="0"/>
        <v>0</v>
      </c>
      <c r="R13" s="13">
        <f t="shared" si="1"/>
        <v>0</v>
      </c>
      <c r="T13">
        <f t="shared" si="2"/>
        <v>0</v>
      </c>
      <c r="U13">
        <f t="shared" si="3"/>
        <v>0</v>
      </c>
      <c r="V13">
        <f t="shared" si="4"/>
        <v>0</v>
      </c>
      <c r="W13">
        <f t="shared" si="5"/>
        <v>0</v>
      </c>
      <c r="X13">
        <f t="shared" si="6"/>
        <v>0</v>
      </c>
    </row>
    <row r="14" spans="1:24" ht="13.5">
      <c r="A14" s="5">
        <v>10</v>
      </c>
      <c r="B14" s="12"/>
      <c r="C14" s="13"/>
      <c r="D14" s="14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>
        <f t="shared" si="0"/>
        <v>0</v>
      </c>
      <c r="R14" s="13">
        <f t="shared" si="1"/>
        <v>0</v>
      </c>
      <c r="T14">
        <f t="shared" si="2"/>
        <v>0</v>
      </c>
      <c r="U14">
        <f t="shared" si="3"/>
        <v>0</v>
      </c>
      <c r="V14">
        <f t="shared" si="4"/>
        <v>0</v>
      </c>
      <c r="W14">
        <f t="shared" si="5"/>
        <v>0</v>
      </c>
      <c r="X14">
        <f t="shared" si="6"/>
        <v>0</v>
      </c>
    </row>
    <row r="15" spans="1:24" ht="13.5">
      <c r="A15" s="5">
        <v>11</v>
      </c>
      <c r="B15" s="12"/>
      <c r="C15" s="13"/>
      <c r="D15" s="14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>
        <f t="shared" si="0"/>
        <v>0</v>
      </c>
      <c r="R15" s="13">
        <f t="shared" si="1"/>
        <v>0</v>
      </c>
      <c r="T15">
        <f t="shared" si="2"/>
        <v>0</v>
      </c>
      <c r="U15">
        <f t="shared" si="3"/>
        <v>0</v>
      </c>
      <c r="V15">
        <f t="shared" si="4"/>
        <v>0</v>
      </c>
      <c r="W15">
        <f t="shared" si="5"/>
        <v>0</v>
      </c>
      <c r="X15">
        <f t="shared" si="6"/>
        <v>0</v>
      </c>
    </row>
    <row r="16" spans="1:24" ht="13.5">
      <c r="A16" s="5">
        <v>12</v>
      </c>
      <c r="B16" s="12"/>
      <c r="C16" s="13"/>
      <c r="D16" s="14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>
        <f t="shared" si="0"/>
        <v>0</v>
      </c>
      <c r="R16" s="13">
        <f t="shared" si="1"/>
        <v>0</v>
      </c>
      <c r="T16">
        <f t="shared" si="2"/>
        <v>0</v>
      </c>
      <c r="U16">
        <f t="shared" si="3"/>
        <v>0</v>
      </c>
      <c r="V16">
        <f t="shared" si="4"/>
        <v>0</v>
      </c>
      <c r="W16">
        <f t="shared" si="5"/>
        <v>0</v>
      </c>
      <c r="X16">
        <f t="shared" si="6"/>
        <v>0</v>
      </c>
    </row>
    <row r="17" spans="1:24" ht="13.5">
      <c r="A17" s="5">
        <v>13</v>
      </c>
      <c r="B17" s="12"/>
      <c r="C17" s="13"/>
      <c r="D17" s="14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>
        <f t="shared" si="0"/>
        <v>0</v>
      </c>
      <c r="R17" s="13">
        <f t="shared" si="1"/>
        <v>0</v>
      </c>
      <c r="T17">
        <f t="shared" si="2"/>
        <v>0</v>
      </c>
      <c r="U17">
        <f t="shared" si="3"/>
        <v>0</v>
      </c>
      <c r="V17">
        <f t="shared" si="4"/>
        <v>0</v>
      </c>
      <c r="W17">
        <f t="shared" si="5"/>
        <v>0</v>
      </c>
      <c r="X17">
        <f t="shared" si="6"/>
        <v>0</v>
      </c>
    </row>
    <row r="18" spans="1:24" ht="13.5">
      <c r="A18" s="5">
        <v>14</v>
      </c>
      <c r="B18" s="12"/>
      <c r="C18" s="13"/>
      <c r="D18" s="14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>
        <f t="shared" si="0"/>
        <v>0</v>
      </c>
      <c r="R18" s="13">
        <f t="shared" si="1"/>
        <v>0</v>
      </c>
      <c r="T18">
        <f t="shared" si="2"/>
        <v>0</v>
      </c>
      <c r="U18">
        <f t="shared" si="3"/>
        <v>0</v>
      </c>
      <c r="V18">
        <f t="shared" si="4"/>
        <v>0</v>
      </c>
      <c r="W18">
        <f t="shared" si="5"/>
        <v>0</v>
      </c>
      <c r="X18">
        <f t="shared" si="6"/>
        <v>0</v>
      </c>
    </row>
    <row r="19" spans="1:18" ht="13.5">
      <c r="A19" s="5">
        <v>15</v>
      </c>
      <c r="B19" s="12"/>
      <c r="C19" s="13"/>
      <c r="D19" s="14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>
        <f>SUM(E19:P19)</f>
        <v>0</v>
      </c>
      <c r="R19" s="13">
        <f>D19*Q19</f>
        <v>0</v>
      </c>
    </row>
    <row r="20" spans="1:18" ht="13.5">
      <c r="A20" s="5">
        <v>16</v>
      </c>
      <c r="B20" s="12"/>
      <c r="C20" s="13"/>
      <c r="D20" s="14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>
        <f>SUM(E20:P20)</f>
        <v>0</v>
      </c>
      <c r="R20" s="13">
        <f>D20*Q20</f>
        <v>0</v>
      </c>
    </row>
    <row r="21" spans="1:18" ht="13.5">
      <c r="A21" s="5">
        <v>17</v>
      </c>
      <c r="B21" s="12"/>
      <c r="C21" s="13"/>
      <c r="D21" s="14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>
        <f>SUM(E21:P21)</f>
        <v>0</v>
      </c>
      <c r="R21" s="13">
        <f>D21*Q21</f>
        <v>0</v>
      </c>
    </row>
    <row r="22" spans="1:18" ht="13.5">
      <c r="A22" s="5">
        <v>18</v>
      </c>
      <c r="B22" s="12"/>
      <c r="C22" s="13"/>
      <c r="D22" s="14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>
        <f>SUM(E22:P22)</f>
        <v>0</v>
      </c>
      <c r="R22" s="13">
        <f>D22*Q22</f>
        <v>0</v>
      </c>
    </row>
    <row r="23" spans="1:18" ht="13.5">
      <c r="A23" s="5">
        <v>19</v>
      </c>
      <c r="B23" s="12"/>
      <c r="C23" s="13"/>
      <c r="D23" s="14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>
        <f>SUM(E23:P23)</f>
        <v>0</v>
      </c>
      <c r="R23" s="13">
        <f>D23*Q23</f>
        <v>0</v>
      </c>
    </row>
    <row r="24" spans="1:24" ht="14.25" thickBot="1">
      <c r="A24" s="5">
        <v>20</v>
      </c>
      <c r="B24" s="12"/>
      <c r="C24" s="13"/>
      <c r="D24" s="14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>
        <f t="shared" si="0"/>
        <v>0</v>
      </c>
      <c r="R24" s="13">
        <f t="shared" si="1"/>
        <v>0</v>
      </c>
      <c r="T24">
        <f t="shared" si="2"/>
        <v>0</v>
      </c>
      <c r="U24">
        <f t="shared" si="3"/>
        <v>0</v>
      </c>
      <c r="V24">
        <f t="shared" si="4"/>
        <v>0</v>
      </c>
      <c r="W24">
        <f t="shared" si="5"/>
        <v>0</v>
      </c>
      <c r="X24">
        <f t="shared" si="6"/>
        <v>0</v>
      </c>
    </row>
    <row r="25" spans="1:24" ht="14.25" thickBot="1">
      <c r="A25" s="7" t="s">
        <v>21</v>
      </c>
      <c r="B25" s="18"/>
      <c r="C25" s="19"/>
      <c r="D25" s="20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45"/>
      <c r="Q25" s="45">
        <f>SUM(Q5:Q24)</f>
        <v>460</v>
      </c>
      <c r="R25" s="21">
        <f>SUM(R5:R24)</f>
        <v>2196</v>
      </c>
      <c r="T25">
        <f>SUM(T5:T24)</f>
        <v>4</v>
      </c>
      <c r="U25">
        <f>SUM(U5:U24)</f>
        <v>1</v>
      </c>
      <c r="V25">
        <f>SUM(V5:V24)</f>
        <v>264</v>
      </c>
      <c r="W25">
        <f>SUM(W5:W24)</f>
        <v>1</v>
      </c>
      <c r="X25">
        <f>SUM(X5:X24)</f>
        <v>44</v>
      </c>
    </row>
    <row r="26" spans="1:18" ht="13.5">
      <c r="A26" s="52" t="s">
        <v>40</v>
      </c>
      <c r="B26" s="33"/>
      <c r="C26" s="34"/>
      <c r="D26" s="35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</row>
    <row r="27" spans="1:18" ht="13.5">
      <c r="A27" s="32"/>
      <c r="B27" s="33"/>
      <c r="C27" s="34"/>
      <c r="D27" s="35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</row>
    <row r="28" spans="1:18" ht="13.5">
      <c r="A28" s="36" t="s">
        <v>37</v>
      </c>
      <c r="B28" s="37"/>
      <c r="C28" s="37"/>
      <c r="D28" s="38"/>
      <c r="E28" s="4" t="s">
        <v>2</v>
      </c>
      <c r="F28" s="4" t="s">
        <v>4</v>
      </c>
      <c r="G28" s="4" t="s">
        <v>5</v>
      </c>
      <c r="H28" s="4" t="s">
        <v>6</v>
      </c>
      <c r="I28" s="4" t="s">
        <v>7</v>
      </c>
      <c r="J28" s="4" t="s">
        <v>8</v>
      </c>
      <c r="K28" s="4" t="s">
        <v>9</v>
      </c>
      <c r="L28" s="4" t="s">
        <v>10</v>
      </c>
      <c r="M28" s="4" t="s">
        <v>11</v>
      </c>
      <c r="N28" s="4" t="s">
        <v>12</v>
      </c>
      <c r="O28" s="4" t="s">
        <v>13</v>
      </c>
      <c r="P28" s="4" t="s">
        <v>14</v>
      </c>
      <c r="Q28" s="46" t="s">
        <v>21</v>
      </c>
      <c r="R28" s="46"/>
    </row>
    <row r="29" spans="1:18" ht="13.5">
      <c r="A29" s="39"/>
      <c r="B29" s="40"/>
      <c r="C29" s="40"/>
      <c r="D29" s="41"/>
      <c r="E29" s="48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50">
        <f>SUM(E29:P29)</f>
        <v>0</v>
      </c>
      <c r="R29" s="50"/>
    </row>
    <row r="30" spans="1:18" ht="13.5">
      <c r="A30" s="32"/>
      <c r="B30" s="33"/>
      <c r="C30" s="34"/>
      <c r="D30" s="35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</row>
    <row r="31" spans="13:18" ht="13.5">
      <c r="M31" s="8" t="s">
        <v>38</v>
      </c>
      <c r="N31" s="42"/>
      <c r="O31" s="43"/>
      <c r="P31" s="43"/>
      <c r="Q31" s="43"/>
      <c r="R31" s="47" t="e">
        <f>ROUNDUP(Q25/Q29,1)</f>
        <v>#DIV/0!</v>
      </c>
    </row>
    <row r="32" spans="13:18" ht="13.5">
      <c r="M32" s="8" t="s">
        <v>39</v>
      </c>
      <c r="N32" s="8"/>
      <c r="O32" s="8"/>
      <c r="P32" s="8"/>
      <c r="Q32" s="8"/>
      <c r="R32" s="9">
        <f>ROUND(R25/Q25,1)</f>
        <v>4.8</v>
      </c>
    </row>
    <row r="33" spans="13:18" ht="13.5">
      <c r="M33" s="10" t="s">
        <v>25</v>
      </c>
      <c r="N33" s="10"/>
      <c r="O33" s="10"/>
      <c r="P33" s="10"/>
      <c r="Q33" s="10"/>
      <c r="R33" s="11">
        <f>ROUND(V25/Q25,2)</f>
        <v>0.57</v>
      </c>
    </row>
    <row r="34" spans="13:18" ht="13.5">
      <c r="M34" s="10" t="s">
        <v>26</v>
      </c>
      <c r="N34" s="10"/>
      <c r="O34" s="10"/>
      <c r="P34" s="10"/>
      <c r="Q34" s="10"/>
      <c r="R34" s="11">
        <f>ROUND((V25+X25)/Q25,2)</f>
        <v>0.67</v>
      </c>
    </row>
    <row r="36" ht="14.25">
      <c r="A36" s="51"/>
    </row>
  </sheetData>
  <sheetProtection/>
  <mergeCells count="11">
    <mergeCell ref="Q28:R28"/>
    <mergeCell ref="Q29:R29"/>
    <mergeCell ref="A28:D29"/>
    <mergeCell ref="A1:R1"/>
    <mergeCell ref="R3:R4"/>
    <mergeCell ref="C3:C4"/>
    <mergeCell ref="B3:B4"/>
    <mergeCell ref="A3:A4"/>
    <mergeCell ref="D3:D4"/>
    <mergeCell ref="E3:P3"/>
    <mergeCell ref="Q3:Q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68"/>
  <sheetViews>
    <sheetView zoomScalePageLayoutView="0" workbookViewId="0" topLeftCell="A1">
      <selection activeCell="E4" sqref="E4"/>
    </sheetView>
  </sheetViews>
  <sheetFormatPr defaultColWidth="9.00390625" defaultRowHeight="13.5"/>
  <cols>
    <col min="1" max="1" width="5.25390625" style="0" customWidth="1"/>
    <col min="2" max="3" width="20.125" style="0" customWidth="1"/>
    <col min="4" max="4" width="14.375" style="1" customWidth="1"/>
    <col min="5" max="5" width="20.125" style="0" customWidth="1"/>
    <col min="6" max="6" width="23.625" style="0" customWidth="1"/>
  </cols>
  <sheetData>
    <row r="2" spans="1:6" ht="27.75" customHeight="1">
      <c r="A2" s="26" t="s">
        <v>27</v>
      </c>
      <c r="B2" s="25" t="s">
        <v>0</v>
      </c>
      <c r="C2" s="25" t="s">
        <v>1</v>
      </c>
      <c r="D2" s="25" t="s">
        <v>16</v>
      </c>
      <c r="E2" s="27" t="s">
        <v>28</v>
      </c>
      <c r="F2" s="25" t="s">
        <v>17</v>
      </c>
    </row>
    <row r="3" spans="1:12" ht="13.5">
      <c r="A3" s="26"/>
      <c r="B3" s="25"/>
      <c r="C3" s="25"/>
      <c r="D3" s="25"/>
      <c r="E3" s="28"/>
      <c r="F3" s="25"/>
      <c r="H3" s="2" t="s">
        <v>18</v>
      </c>
      <c r="I3" s="2" t="s">
        <v>19</v>
      </c>
      <c r="J3" s="2" t="s">
        <v>20</v>
      </c>
      <c r="K3" s="2" t="s">
        <v>22</v>
      </c>
      <c r="L3" s="2" t="s">
        <v>23</v>
      </c>
    </row>
    <row r="4" spans="1:12" ht="14.25">
      <c r="A4" s="5">
        <v>1</v>
      </c>
      <c r="B4" s="22" t="s">
        <v>34</v>
      </c>
      <c r="C4" s="23" t="s">
        <v>29</v>
      </c>
      <c r="D4" s="24">
        <v>5</v>
      </c>
      <c r="E4" s="13">
        <v>22</v>
      </c>
      <c r="F4" s="13">
        <f aca="true" t="shared" si="0" ref="F4:F35">D4*E4</f>
        <v>110</v>
      </c>
      <c r="H4">
        <f aca="true" t="shared" si="1" ref="H4:H35">IF(D4="",0,1)</f>
        <v>1</v>
      </c>
      <c r="I4">
        <f aca="true" t="shared" si="2" ref="I4:I35">IF(D4=6,1,0)</f>
        <v>0</v>
      </c>
      <c r="J4">
        <f>E4*I4</f>
        <v>0</v>
      </c>
      <c r="K4">
        <f aca="true" t="shared" si="3" ref="K4:K35">IF(D4=5,1,0)</f>
        <v>1</v>
      </c>
      <c r="L4">
        <f aca="true" t="shared" si="4" ref="L4:L35">E4*K4</f>
        <v>22</v>
      </c>
    </row>
    <row r="5" spans="1:12" ht="14.25">
      <c r="A5" s="5">
        <v>2</v>
      </c>
      <c r="B5" s="22"/>
      <c r="C5" s="23"/>
      <c r="D5" s="24"/>
      <c r="E5" s="13"/>
      <c r="F5" s="13">
        <f t="shared" si="0"/>
        <v>0</v>
      </c>
      <c r="H5">
        <f t="shared" si="1"/>
        <v>0</v>
      </c>
      <c r="I5">
        <f t="shared" si="2"/>
        <v>0</v>
      </c>
      <c r="J5">
        <f aca="true" t="shared" si="5" ref="J5:J35">E5*I5</f>
        <v>0</v>
      </c>
      <c r="K5">
        <f t="shared" si="3"/>
        <v>0</v>
      </c>
      <c r="L5">
        <f t="shared" si="4"/>
        <v>0</v>
      </c>
    </row>
    <row r="6" spans="1:12" ht="14.25">
      <c r="A6" s="5">
        <v>3</v>
      </c>
      <c r="B6" s="22"/>
      <c r="C6" s="23"/>
      <c r="D6" s="24"/>
      <c r="E6" s="13"/>
      <c r="F6" s="13">
        <f t="shared" si="0"/>
        <v>0</v>
      </c>
      <c r="H6">
        <f t="shared" si="1"/>
        <v>0</v>
      </c>
      <c r="I6">
        <f t="shared" si="2"/>
        <v>0</v>
      </c>
      <c r="J6">
        <f t="shared" si="5"/>
        <v>0</v>
      </c>
      <c r="K6">
        <f t="shared" si="3"/>
        <v>0</v>
      </c>
      <c r="L6">
        <f t="shared" si="4"/>
        <v>0</v>
      </c>
    </row>
    <row r="7" spans="1:12" ht="14.25">
      <c r="A7" s="5">
        <v>4</v>
      </c>
      <c r="B7" s="22"/>
      <c r="C7" s="23"/>
      <c r="D7" s="24"/>
      <c r="E7" s="13"/>
      <c r="F7" s="13">
        <f t="shared" si="0"/>
        <v>0</v>
      </c>
      <c r="H7">
        <f t="shared" si="1"/>
        <v>0</v>
      </c>
      <c r="I7">
        <f t="shared" si="2"/>
        <v>0</v>
      </c>
      <c r="J7">
        <f t="shared" si="5"/>
        <v>0</v>
      </c>
      <c r="K7">
        <f t="shared" si="3"/>
        <v>0</v>
      </c>
      <c r="L7">
        <f t="shared" si="4"/>
        <v>0</v>
      </c>
    </row>
    <row r="8" spans="1:12" ht="14.25">
      <c r="A8" s="5">
        <v>5</v>
      </c>
      <c r="B8" s="22"/>
      <c r="C8" s="23"/>
      <c r="D8" s="24"/>
      <c r="E8" s="13"/>
      <c r="F8" s="13">
        <f t="shared" si="0"/>
        <v>0</v>
      </c>
      <c r="H8">
        <f t="shared" si="1"/>
        <v>0</v>
      </c>
      <c r="I8">
        <f t="shared" si="2"/>
        <v>0</v>
      </c>
      <c r="J8">
        <f t="shared" si="5"/>
        <v>0</v>
      </c>
      <c r="K8">
        <f t="shared" si="3"/>
        <v>0</v>
      </c>
      <c r="L8">
        <f t="shared" si="4"/>
        <v>0</v>
      </c>
    </row>
    <row r="9" spans="1:12" ht="14.25">
      <c r="A9" s="5">
        <v>6</v>
      </c>
      <c r="B9" s="22"/>
      <c r="C9" s="23"/>
      <c r="D9" s="24"/>
      <c r="E9" s="13"/>
      <c r="F9" s="13">
        <f t="shared" si="0"/>
        <v>0</v>
      </c>
      <c r="H9">
        <f t="shared" si="1"/>
        <v>0</v>
      </c>
      <c r="I9">
        <f t="shared" si="2"/>
        <v>0</v>
      </c>
      <c r="J9">
        <f t="shared" si="5"/>
        <v>0</v>
      </c>
      <c r="K9">
        <f t="shared" si="3"/>
        <v>0</v>
      </c>
      <c r="L9">
        <f t="shared" si="4"/>
        <v>0</v>
      </c>
    </row>
    <row r="10" spans="1:12" ht="14.25">
      <c r="A10" s="5">
        <v>7</v>
      </c>
      <c r="B10" s="22"/>
      <c r="C10" s="23"/>
      <c r="D10" s="24"/>
      <c r="E10" s="13"/>
      <c r="F10" s="13">
        <f t="shared" si="0"/>
        <v>0</v>
      </c>
      <c r="H10">
        <f t="shared" si="1"/>
        <v>0</v>
      </c>
      <c r="I10">
        <f t="shared" si="2"/>
        <v>0</v>
      </c>
      <c r="J10">
        <f t="shared" si="5"/>
        <v>0</v>
      </c>
      <c r="K10">
        <f t="shared" si="3"/>
        <v>0</v>
      </c>
      <c r="L10">
        <f t="shared" si="4"/>
        <v>0</v>
      </c>
    </row>
    <row r="11" spans="1:12" ht="14.25">
      <c r="A11" s="5">
        <v>8</v>
      </c>
      <c r="B11" s="22"/>
      <c r="C11" s="23"/>
      <c r="D11" s="24"/>
      <c r="E11" s="13"/>
      <c r="F11" s="13">
        <f t="shared" si="0"/>
        <v>0</v>
      </c>
      <c r="H11">
        <f t="shared" si="1"/>
        <v>0</v>
      </c>
      <c r="I11">
        <f t="shared" si="2"/>
        <v>0</v>
      </c>
      <c r="J11">
        <f t="shared" si="5"/>
        <v>0</v>
      </c>
      <c r="K11">
        <f t="shared" si="3"/>
        <v>0</v>
      </c>
      <c r="L11">
        <f t="shared" si="4"/>
        <v>0</v>
      </c>
    </row>
    <row r="12" spans="1:12" ht="14.25">
      <c r="A12" s="5">
        <v>9</v>
      </c>
      <c r="B12" s="22"/>
      <c r="C12" s="23"/>
      <c r="D12" s="24"/>
      <c r="E12" s="13"/>
      <c r="F12" s="13">
        <f t="shared" si="0"/>
        <v>0</v>
      </c>
      <c r="H12">
        <f t="shared" si="1"/>
        <v>0</v>
      </c>
      <c r="I12">
        <f t="shared" si="2"/>
        <v>0</v>
      </c>
      <c r="J12">
        <f t="shared" si="5"/>
        <v>0</v>
      </c>
      <c r="K12">
        <f t="shared" si="3"/>
        <v>0</v>
      </c>
      <c r="L12">
        <f t="shared" si="4"/>
        <v>0</v>
      </c>
    </row>
    <row r="13" spans="1:12" ht="14.25">
      <c r="A13" s="5">
        <v>10</v>
      </c>
      <c r="B13" s="22"/>
      <c r="C13" s="23"/>
      <c r="D13" s="24"/>
      <c r="E13" s="13"/>
      <c r="F13" s="13">
        <f t="shared" si="0"/>
        <v>0</v>
      </c>
      <c r="H13">
        <f t="shared" si="1"/>
        <v>0</v>
      </c>
      <c r="I13">
        <f t="shared" si="2"/>
        <v>0</v>
      </c>
      <c r="J13">
        <f t="shared" si="5"/>
        <v>0</v>
      </c>
      <c r="K13">
        <f t="shared" si="3"/>
        <v>0</v>
      </c>
      <c r="L13">
        <f t="shared" si="4"/>
        <v>0</v>
      </c>
    </row>
    <row r="14" spans="1:12" ht="14.25">
      <c r="A14" s="5">
        <v>11</v>
      </c>
      <c r="B14" s="22"/>
      <c r="C14" s="23"/>
      <c r="D14" s="24"/>
      <c r="E14" s="13"/>
      <c r="F14" s="13">
        <f t="shared" si="0"/>
        <v>0</v>
      </c>
      <c r="H14">
        <f t="shared" si="1"/>
        <v>0</v>
      </c>
      <c r="I14">
        <f t="shared" si="2"/>
        <v>0</v>
      </c>
      <c r="J14">
        <f t="shared" si="5"/>
        <v>0</v>
      </c>
      <c r="K14">
        <f t="shared" si="3"/>
        <v>0</v>
      </c>
      <c r="L14">
        <f t="shared" si="4"/>
        <v>0</v>
      </c>
    </row>
    <row r="15" spans="1:12" ht="14.25">
      <c r="A15" s="5">
        <v>12</v>
      </c>
      <c r="B15" s="22"/>
      <c r="C15" s="23"/>
      <c r="D15" s="24"/>
      <c r="E15" s="13"/>
      <c r="F15" s="13">
        <f t="shared" si="0"/>
        <v>0</v>
      </c>
      <c r="H15">
        <f t="shared" si="1"/>
        <v>0</v>
      </c>
      <c r="I15">
        <f t="shared" si="2"/>
        <v>0</v>
      </c>
      <c r="J15">
        <f t="shared" si="5"/>
        <v>0</v>
      </c>
      <c r="K15">
        <f t="shared" si="3"/>
        <v>0</v>
      </c>
      <c r="L15">
        <f t="shared" si="4"/>
        <v>0</v>
      </c>
    </row>
    <row r="16" spans="1:12" ht="14.25">
      <c r="A16" s="5">
        <v>13</v>
      </c>
      <c r="B16" s="22"/>
      <c r="C16" s="23"/>
      <c r="D16" s="24"/>
      <c r="E16" s="13"/>
      <c r="F16" s="13">
        <f t="shared" si="0"/>
        <v>0</v>
      </c>
      <c r="H16">
        <f t="shared" si="1"/>
        <v>0</v>
      </c>
      <c r="I16">
        <f t="shared" si="2"/>
        <v>0</v>
      </c>
      <c r="J16">
        <f t="shared" si="5"/>
        <v>0</v>
      </c>
      <c r="K16">
        <f t="shared" si="3"/>
        <v>0</v>
      </c>
      <c r="L16">
        <f t="shared" si="4"/>
        <v>0</v>
      </c>
    </row>
    <row r="17" spans="1:12" ht="14.25">
      <c r="A17" s="5">
        <v>14</v>
      </c>
      <c r="B17" s="22"/>
      <c r="C17" s="23"/>
      <c r="D17" s="24"/>
      <c r="E17" s="13"/>
      <c r="F17" s="13">
        <f t="shared" si="0"/>
        <v>0</v>
      </c>
      <c r="H17">
        <f t="shared" si="1"/>
        <v>0</v>
      </c>
      <c r="I17">
        <f t="shared" si="2"/>
        <v>0</v>
      </c>
      <c r="J17">
        <f t="shared" si="5"/>
        <v>0</v>
      </c>
      <c r="K17">
        <f t="shared" si="3"/>
        <v>0</v>
      </c>
      <c r="L17">
        <f t="shared" si="4"/>
        <v>0</v>
      </c>
    </row>
    <row r="18" spans="1:12" ht="14.25">
      <c r="A18" s="5">
        <v>15</v>
      </c>
      <c r="B18" s="22"/>
      <c r="C18" s="23"/>
      <c r="D18" s="24"/>
      <c r="E18" s="13"/>
      <c r="F18" s="13">
        <f t="shared" si="0"/>
        <v>0</v>
      </c>
      <c r="H18">
        <f t="shared" si="1"/>
        <v>0</v>
      </c>
      <c r="I18">
        <f t="shared" si="2"/>
        <v>0</v>
      </c>
      <c r="J18">
        <f t="shared" si="5"/>
        <v>0</v>
      </c>
      <c r="K18">
        <f t="shared" si="3"/>
        <v>0</v>
      </c>
      <c r="L18">
        <f t="shared" si="4"/>
        <v>0</v>
      </c>
    </row>
    <row r="19" spans="1:12" ht="14.25">
      <c r="A19" s="5">
        <v>16</v>
      </c>
      <c r="B19" s="22"/>
      <c r="C19" s="23"/>
      <c r="D19" s="24"/>
      <c r="E19" s="13"/>
      <c r="F19" s="13">
        <f t="shared" si="0"/>
        <v>0</v>
      </c>
      <c r="H19">
        <f t="shared" si="1"/>
        <v>0</v>
      </c>
      <c r="I19">
        <f t="shared" si="2"/>
        <v>0</v>
      </c>
      <c r="J19">
        <f t="shared" si="5"/>
        <v>0</v>
      </c>
      <c r="K19">
        <f t="shared" si="3"/>
        <v>0</v>
      </c>
      <c r="L19">
        <f t="shared" si="4"/>
        <v>0</v>
      </c>
    </row>
    <row r="20" spans="1:12" ht="14.25">
      <c r="A20" s="5">
        <v>17</v>
      </c>
      <c r="B20" s="22"/>
      <c r="C20" s="23"/>
      <c r="D20" s="24"/>
      <c r="E20" s="13"/>
      <c r="F20" s="13">
        <f t="shared" si="0"/>
        <v>0</v>
      </c>
      <c r="H20">
        <f t="shared" si="1"/>
        <v>0</v>
      </c>
      <c r="I20">
        <f t="shared" si="2"/>
        <v>0</v>
      </c>
      <c r="J20">
        <f t="shared" si="5"/>
        <v>0</v>
      </c>
      <c r="K20">
        <f t="shared" si="3"/>
        <v>0</v>
      </c>
      <c r="L20">
        <f t="shared" si="4"/>
        <v>0</v>
      </c>
    </row>
    <row r="21" spans="1:12" ht="14.25">
      <c r="A21" s="5">
        <v>18</v>
      </c>
      <c r="B21" s="22"/>
      <c r="C21" s="23"/>
      <c r="D21" s="24"/>
      <c r="E21" s="13"/>
      <c r="F21" s="13">
        <f t="shared" si="0"/>
        <v>0</v>
      </c>
      <c r="H21">
        <f t="shared" si="1"/>
        <v>0</v>
      </c>
      <c r="I21">
        <f t="shared" si="2"/>
        <v>0</v>
      </c>
      <c r="J21">
        <f t="shared" si="5"/>
        <v>0</v>
      </c>
      <c r="K21">
        <f t="shared" si="3"/>
        <v>0</v>
      </c>
      <c r="L21">
        <f t="shared" si="4"/>
        <v>0</v>
      </c>
    </row>
    <row r="22" spans="1:12" ht="14.25">
      <c r="A22" s="5">
        <v>19</v>
      </c>
      <c r="B22" s="22"/>
      <c r="C22" s="23"/>
      <c r="D22" s="24"/>
      <c r="E22" s="13"/>
      <c r="F22" s="13">
        <f t="shared" si="0"/>
        <v>0</v>
      </c>
      <c r="H22">
        <f t="shared" si="1"/>
        <v>0</v>
      </c>
      <c r="I22">
        <f t="shared" si="2"/>
        <v>0</v>
      </c>
      <c r="J22">
        <f t="shared" si="5"/>
        <v>0</v>
      </c>
      <c r="K22">
        <f t="shared" si="3"/>
        <v>0</v>
      </c>
      <c r="L22">
        <f t="shared" si="4"/>
        <v>0</v>
      </c>
    </row>
    <row r="23" spans="1:12" ht="14.25">
      <c r="A23" s="5">
        <v>20</v>
      </c>
      <c r="B23" s="22"/>
      <c r="C23" s="23"/>
      <c r="D23" s="24"/>
      <c r="E23" s="13"/>
      <c r="F23" s="13">
        <f t="shared" si="0"/>
        <v>0</v>
      </c>
      <c r="H23">
        <f t="shared" si="1"/>
        <v>0</v>
      </c>
      <c r="I23">
        <f t="shared" si="2"/>
        <v>0</v>
      </c>
      <c r="J23">
        <f t="shared" si="5"/>
        <v>0</v>
      </c>
      <c r="K23">
        <f t="shared" si="3"/>
        <v>0</v>
      </c>
      <c r="L23">
        <f t="shared" si="4"/>
        <v>0</v>
      </c>
    </row>
    <row r="24" spans="1:12" ht="13.5">
      <c r="A24" s="5">
        <v>21</v>
      </c>
      <c r="B24" s="12"/>
      <c r="C24" s="13"/>
      <c r="D24" s="14"/>
      <c r="E24" s="13"/>
      <c r="F24" s="13">
        <f t="shared" si="0"/>
        <v>0</v>
      </c>
      <c r="H24">
        <f t="shared" si="1"/>
        <v>0</v>
      </c>
      <c r="I24">
        <f t="shared" si="2"/>
        <v>0</v>
      </c>
      <c r="J24">
        <f t="shared" si="5"/>
        <v>0</v>
      </c>
      <c r="K24">
        <f t="shared" si="3"/>
        <v>0</v>
      </c>
      <c r="L24">
        <f t="shared" si="4"/>
        <v>0</v>
      </c>
    </row>
    <row r="25" spans="1:12" ht="13.5">
      <c r="A25" s="5">
        <v>22</v>
      </c>
      <c r="B25" s="12"/>
      <c r="C25" s="13"/>
      <c r="D25" s="14"/>
      <c r="E25" s="13"/>
      <c r="F25" s="13">
        <f t="shared" si="0"/>
        <v>0</v>
      </c>
      <c r="H25">
        <f t="shared" si="1"/>
        <v>0</v>
      </c>
      <c r="I25">
        <f t="shared" si="2"/>
        <v>0</v>
      </c>
      <c r="J25">
        <f t="shared" si="5"/>
        <v>0</v>
      </c>
      <c r="K25">
        <f t="shared" si="3"/>
        <v>0</v>
      </c>
      <c r="L25">
        <f t="shared" si="4"/>
        <v>0</v>
      </c>
    </row>
    <row r="26" spans="1:12" ht="13.5">
      <c r="A26" s="5">
        <v>23</v>
      </c>
      <c r="B26" s="12"/>
      <c r="C26" s="13"/>
      <c r="D26" s="14"/>
      <c r="E26" s="13"/>
      <c r="F26" s="13">
        <f t="shared" si="0"/>
        <v>0</v>
      </c>
      <c r="H26">
        <f t="shared" si="1"/>
        <v>0</v>
      </c>
      <c r="I26">
        <f t="shared" si="2"/>
        <v>0</v>
      </c>
      <c r="J26">
        <f t="shared" si="5"/>
        <v>0</v>
      </c>
      <c r="K26">
        <f t="shared" si="3"/>
        <v>0</v>
      </c>
      <c r="L26">
        <f t="shared" si="4"/>
        <v>0</v>
      </c>
    </row>
    <row r="27" spans="1:12" ht="13.5">
      <c r="A27" s="5">
        <v>24</v>
      </c>
      <c r="B27" s="12"/>
      <c r="C27" s="13"/>
      <c r="D27" s="14"/>
      <c r="E27" s="13"/>
      <c r="F27" s="13">
        <f t="shared" si="0"/>
        <v>0</v>
      </c>
      <c r="H27">
        <f t="shared" si="1"/>
        <v>0</v>
      </c>
      <c r="I27">
        <f t="shared" si="2"/>
        <v>0</v>
      </c>
      <c r="J27">
        <f t="shared" si="5"/>
        <v>0</v>
      </c>
      <c r="K27">
        <f t="shared" si="3"/>
        <v>0</v>
      </c>
      <c r="L27">
        <f t="shared" si="4"/>
        <v>0</v>
      </c>
    </row>
    <row r="28" spans="1:12" ht="13.5">
      <c r="A28" s="5">
        <v>25</v>
      </c>
      <c r="B28" s="12"/>
      <c r="C28" s="13"/>
      <c r="D28" s="14"/>
      <c r="E28" s="13"/>
      <c r="F28" s="13">
        <f t="shared" si="0"/>
        <v>0</v>
      </c>
      <c r="H28">
        <f t="shared" si="1"/>
        <v>0</v>
      </c>
      <c r="I28">
        <f t="shared" si="2"/>
        <v>0</v>
      </c>
      <c r="J28">
        <f t="shared" si="5"/>
        <v>0</v>
      </c>
      <c r="K28">
        <f t="shared" si="3"/>
        <v>0</v>
      </c>
      <c r="L28">
        <f t="shared" si="4"/>
        <v>0</v>
      </c>
    </row>
    <row r="29" spans="1:12" ht="13.5">
      <c r="A29" s="5">
        <v>26</v>
      </c>
      <c r="B29" s="12"/>
      <c r="C29" s="13"/>
      <c r="D29" s="14"/>
      <c r="E29" s="13"/>
      <c r="F29" s="13">
        <f t="shared" si="0"/>
        <v>0</v>
      </c>
      <c r="H29">
        <f t="shared" si="1"/>
        <v>0</v>
      </c>
      <c r="I29">
        <f t="shared" si="2"/>
        <v>0</v>
      </c>
      <c r="J29">
        <f t="shared" si="5"/>
        <v>0</v>
      </c>
      <c r="K29">
        <f t="shared" si="3"/>
        <v>0</v>
      </c>
      <c r="L29">
        <f t="shared" si="4"/>
        <v>0</v>
      </c>
    </row>
    <row r="30" spans="1:12" ht="13.5">
      <c r="A30" s="5">
        <v>27</v>
      </c>
      <c r="B30" s="12"/>
      <c r="C30" s="13"/>
      <c r="D30" s="14"/>
      <c r="E30" s="13"/>
      <c r="F30" s="13">
        <f t="shared" si="0"/>
        <v>0</v>
      </c>
      <c r="H30">
        <f t="shared" si="1"/>
        <v>0</v>
      </c>
      <c r="I30">
        <f t="shared" si="2"/>
        <v>0</v>
      </c>
      <c r="J30">
        <f t="shared" si="5"/>
        <v>0</v>
      </c>
      <c r="K30">
        <f t="shared" si="3"/>
        <v>0</v>
      </c>
      <c r="L30">
        <f t="shared" si="4"/>
        <v>0</v>
      </c>
    </row>
    <row r="31" spans="1:12" ht="13.5">
      <c r="A31" s="5">
        <v>28</v>
      </c>
      <c r="B31" s="12"/>
      <c r="C31" s="13"/>
      <c r="D31" s="14"/>
      <c r="E31" s="13"/>
      <c r="F31" s="13">
        <f t="shared" si="0"/>
        <v>0</v>
      </c>
      <c r="H31">
        <f t="shared" si="1"/>
        <v>0</v>
      </c>
      <c r="I31">
        <f t="shared" si="2"/>
        <v>0</v>
      </c>
      <c r="J31">
        <f t="shared" si="5"/>
        <v>0</v>
      </c>
      <c r="K31">
        <f t="shared" si="3"/>
        <v>0</v>
      </c>
      <c r="L31">
        <f t="shared" si="4"/>
        <v>0</v>
      </c>
    </row>
    <row r="32" spans="1:12" ht="13.5">
      <c r="A32" s="5">
        <v>29</v>
      </c>
      <c r="B32" s="12"/>
      <c r="C32" s="13"/>
      <c r="D32" s="14"/>
      <c r="E32" s="13"/>
      <c r="F32" s="13">
        <f t="shared" si="0"/>
        <v>0</v>
      </c>
      <c r="H32">
        <f t="shared" si="1"/>
        <v>0</v>
      </c>
      <c r="I32">
        <f t="shared" si="2"/>
        <v>0</v>
      </c>
      <c r="J32">
        <f t="shared" si="5"/>
        <v>0</v>
      </c>
      <c r="K32">
        <f t="shared" si="3"/>
        <v>0</v>
      </c>
      <c r="L32">
        <f t="shared" si="4"/>
        <v>0</v>
      </c>
    </row>
    <row r="33" spans="1:12" ht="13.5">
      <c r="A33" s="5">
        <v>30</v>
      </c>
      <c r="B33" s="12"/>
      <c r="C33" s="13"/>
      <c r="D33" s="14"/>
      <c r="E33" s="13"/>
      <c r="F33" s="13">
        <f t="shared" si="0"/>
        <v>0</v>
      </c>
      <c r="H33">
        <f t="shared" si="1"/>
        <v>0</v>
      </c>
      <c r="I33">
        <f t="shared" si="2"/>
        <v>0</v>
      </c>
      <c r="J33">
        <f t="shared" si="5"/>
        <v>0</v>
      </c>
      <c r="K33">
        <f t="shared" si="3"/>
        <v>0</v>
      </c>
      <c r="L33">
        <f t="shared" si="4"/>
        <v>0</v>
      </c>
    </row>
    <row r="34" spans="1:12" ht="13.5">
      <c r="A34" s="5">
        <v>31</v>
      </c>
      <c r="B34" s="12"/>
      <c r="C34" s="13"/>
      <c r="D34" s="14"/>
      <c r="E34" s="13"/>
      <c r="F34" s="13">
        <f t="shared" si="0"/>
        <v>0</v>
      </c>
      <c r="H34">
        <f t="shared" si="1"/>
        <v>0</v>
      </c>
      <c r="I34">
        <f t="shared" si="2"/>
        <v>0</v>
      </c>
      <c r="J34">
        <f t="shared" si="5"/>
        <v>0</v>
      </c>
      <c r="K34">
        <f t="shared" si="3"/>
        <v>0</v>
      </c>
      <c r="L34">
        <f t="shared" si="4"/>
        <v>0</v>
      </c>
    </row>
    <row r="35" spans="1:12" ht="13.5">
      <c r="A35" s="5">
        <v>32</v>
      </c>
      <c r="B35" s="12"/>
      <c r="C35" s="13"/>
      <c r="D35" s="14"/>
      <c r="E35" s="13"/>
      <c r="F35" s="13">
        <f t="shared" si="0"/>
        <v>0</v>
      </c>
      <c r="H35">
        <f t="shared" si="1"/>
        <v>0</v>
      </c>
      <c r="I35">
        <f t="shared" si="2"/>
        <v>0</v>
      </c>
      <c r="J35">
        <f t="shared" si="5"/>
        <v>0</v>
      </c>
      <c r="K35">
        <f t="shared" si="3"/>
        <v>0</v>
      </c>
      <c r="L35">
        <f t="shared" si="4"/>
        <v>0</v>
      </c>
    </row>
    <row r="36" spans="1:12" ht="13.5">
      <c r="A36" s="5">
        <v>33</v>
      </c>
      <c r="B36" s="12"/>
      <c r="C36" s="13"/>
      <c r="D36" s="14"/>
      <c r="E36" s="13"/>
      <c r="F36" s="13">
        <f aca="true" t="shared" si="6" ref="F36:F63">D36*E36</f>
        <v>0</v>
      </c>
      <c r="H36">
        <f aca="true" t="shared" si="7" ref="H36:H63">IF(D36="",0,1)</f>
        <v>0</v>
      </c>
      <c r="I36">
        <f aca="true" t="shared" si="8" ref="I36:I63">IF(D36=6,1,0)</f>
        <v>0</v>
      </c>
      <c r="J36">
        <f aca="true" t="shared" si="9" ref="J36:J63">E36*I36</f>
        <v>0</v>
      </c>
      <c r="K36">
        <f aca="true" t="shared" si="10" ref="K36:K63">IF(D36=5,1,0)</f>
        <v>0</v>
      </c>
      <c r="L36">
        <f aca="true" t="shared" si="11" ref="L36:L63">E36*K36</f>
        <v>0</v>
      </c>
    </row>
    <row r="37" spans="1:12" ht="13.5">
      <c r="A37" s="5">
        <v>34</v>
      </c>
      <c r="B37" s="12"/>
      <c r="C37" s="13"/>
      <c r="D37" s="14"/>
      <c r="E37" s="13"/>
      <c r="F37" s="13">
        <f t="shared" si="6"/>
        <v>0</v>
      </c>
      <c r="H37">
        <f t="shared" si="7"/>
        <v>0</v>
      </c>
      <c r="I37">
        <f t="shared" si="8"/>
        <v>0</v>
      </c>
      <c r="J37">
        <f t="shared" si="9"/>
        <v>0</v>
      </c>
      <c r="K37">
        <f t="shared" si="10"/>
        <v>0</v>
      </c>
      <c r="L37">
        <f t="shared" si="11"/>
        <v>0</v>
      </c>
    </row>
    <row r="38" spans="1:12" ht="13.5">
      <c r="A38" s="5">
        <v>35</v>
      </c>
      <c r="B38" s="12"/>
      <c r="C38" s="13"/>
      <c r="D38" s="14"/>
      <c r="E38" s="13"/>
      <c r="F38" s="13">
        <f t="shared" si="6"/>
        <v>0</v>
      </c>
      <c r="H38">
        <f t="shared" si="7"/>
        <v>0</v>
      </c>
      <c r="I38">
        <f t="shared" si="8"/>
        <v>0</v>
      </c>
      <c r="J38">
        <f t="shared" si="9"/>
        <v>0</v>
      </c>
      <c r="K38">
        <f t="shared" si="10"/>
        <v>0</v>
      </c>
      <c r="L38">
        <f t="shared" si="11"/>
        <v>0</v>
      </c>
    </row>
    <row r="39" spans="1:12" ht="13.5">
      <c r="A39" s="5">
        <v>36</v>
      </c>
      <c r="B39" s="12"/>
      <c r="C39" s="13"/>
      <c r="D39" s="14"/>
      <c r="E39" s="13"/>
      <c r="F39" s="13">
        <f t="shared" si="6"/>
        <v>0</v>
      </c>
      <c r="H39">
        <f t="shared" si="7"/>
        <v>0</v>
      </c>
      <c r="I39">
        <f t="shared" si="8"/>
        <v>0</v>
      </c>
      <c r="J39">
        <f t="shared" si="9"/>
        <v>0</v>
      </c>
      <c r="K39">
        <f t="shared" si="10"/>
        <v>0</v>
      </c>
      <c r="L39">
        <f t="shared" si="11"/>
        <v>0</v>
      </c>
    </row>
    <row r="40" spans="1:12" ht="13.5">
      <c r="A40" s="5">
        <v>37</v>
      </c>
      <c r="B40" s="12"/>
      <c r="C40" s="13"/>
      <c r="D40" s="14"/>
      <c r="E40" s="13"/>
      <c r="F40" s="13">
        <f t="shared" si="6"/>
        <v>0</v>
      </c>
      <c r="H40">
        <f t="shared" si="7"/>
        <v>0</v>
      </c>
      <c r="I40">
        <f t="shared" si="8"/>
        <v>0</v>
      </c>
      <c r="J40">
        <f t="shared" si="9"/>
        <v>0</v>
      </c>
      <c r="K40">
        <f t="shared" si="10"/>
        <v>0</v>
      </c>
      <c r="L40">
        <f t="shared" si="11"/>
        <v>0</v>
      </c>
    </row>
    <row r="41" spans="1:12" ht="13.5">
      <c r="A41" s="5">
        <v>38</v>
      </c>
      <c r="B41" s="12"/>
      <c r="C41" s="13"/>
      <c r="D41" s="14"/>
      <c r="E41" s="13"/>
      <c r="F41" s="13">
        <f t="shared" si="6"/>
        <v>0</v>
      </c>
      <c r="H41">
        <f t="shared" si="7"/>
        <v>0</v>
      </c>
      <c r="I41">
        <f t="shared" si="8"/>
        <v>0</v>
      </c>
      <c r="J41">
        <f t="shared" si="9"/>
        <v>0</v>
      </c>
      <c r="K41">
        <f t="shared" si="10"/>
        <v>0</v>
      </c>
      <c r="L41">
        <f t="shared" si="11"/>
        <v>0</v>
      </c>
    </row>
    <row r="42" spans="1:12" ht="13.5">
      <c r="A42" s="5">
        <v>39</v>
      </c>
      <c r="B42" s="12"/>
      <c r="C42" s="13"/>
      <c r="D42" s="14"/>
      <c r="E42" s="13"/>
      <c r="F42" s="13">
        <f t="shared" si="6"/>
        <v>0</v>
      </c>
      <c r="H42">
        <f t="shared" si="7"/>
        <v>0</v>
      </c>
      <c r="I42">
        <f t="shared" si="8"/>
        <v>0</v>
      </c>
      <c r="J42">
        <f t="shared" si="9"/>
        <v>0</v>
      </c>
      <c r="K42">
        <f t="shared" si="10"/>
        <v>0</v>
      </c>
      <c r="L42">
        <f t="shared" si="11"/>
        <v>0</v>
      </c>
    </row>
    <row r="43" spans="1:12" ht="13.5">
      <c r="A43" s="5">
        <v>40</v>
      </c>
      <c r="B43" s="12"/>
      <c r="C43" s="13"/>
      <c r="D43" s="14"/>
      <c r="E43" s="13"/>
      <c r="F43" s="13">
        <f t="shared" si="6"/>
        <v>0</v>
      </c>
      <c r="H43">
        <f t="shared" si="7"/>
        <v>0</v>
      </c>
      <c r="I43">
        <f t="shared" si="8"/>
        <v>0</v>
      </c>
      <c r="J43">
        <f t="shared" si="9"/>
        <v>0</v>
      </c>
      <c r="K43">
        <f t="shared" si="10"/>
        <v>0</v>
      </c>
      <c r="L43">
        <f t="shared" si="11"/>
        <v>0</v>
      </c>
    </row>
    <row r="44" spans="1:12" ht="13.5">
      <c r="A44" s="5">
        <v>41</v>
      </c>
      <c r="B44" s="12"/>
      <c r="C44" s="13"/>
      <c r="D44" s="14"/>
      <c r="E44" s="13"/>
      <c r="F44" s="13">
        <f t="shared" si="6"/>
        <v>0</v>
      </c>
      <c r="H44">
        <f t="shared" si="7"/>
        <v>0</v>
      </c>
      <c r="I44">
        <f t="shared" si="8"/>
        <v>0</v>
      </c>
      <c r="J44">
        <f t="shared" si="9"/>
        <v>0</v>
      </c>
      <c r="K44">
        <f t="shared" si="10"/>
        <v>0</v>
      </c>
      <c r="L44">
        <f t="shared" si="11"/>
        <v>0</v>
      </c>
    </row>
    <row r="45" spans="1:12" ht="13.5">
      <c r="A45" s="5">
        <v>42</v>
      </c>
      <c r="B45" s="12"/>
      <c r="C45" s="13"/>
      <c r="D45" s="14"/>
      <c r="E45" s="13"/>
      <c r="F45" s="13">
        <f t="shared" si="6"/>
        <v>0</v>
      </c>
      <c r="H45">
        <f t="shared" si="7"/>
        <v>0</v>
      </c>
      <c r="I45">
        <f t="shared" si="8"/>
        <v>0</v>
      </c>
      <c r="J45">
        <f t="shared" si="9"/>
        <v>0</v>
      </c>
      <c r="K45">
        <f t="shared" si="10"/>
        <v>0</v>
      </c>
      <c r="L45">
        <f t="shared" si="11"/>
        <v>0</v>
      </c>
    </row>
    <row r="46" spans="1:12" ht="13.5">
      <c r="A46" s="5">
        <v>43</v>
      </c>
      <c r="B46" s="12"/>
      <c r="C46" s="13"/>
      <c r="D46" s="14"/>
      <c r="E46" s="13"/>
      <c r="F46" s="13">
        <f t="shared" si="6"/>
        <v>0</v>
      </c>
      <c r="H46">
        <f t="shared" si="7"/>
        <v>0</v>
      </c>
      <c r="I46">
        <f t="shared" si="8"/>
        <v>0</v>
      </c>
      <c r="J46">
        <f t="shared" si="9"/>
        <v>0</v>
      </c>
      <c r="K46">
        <f t="shared" si="10"/>
        <v>0</v>
      </c>
      <c r="L46">
        <f t="shared" si="11"/>
        <v>0</v>
      </c>
    </row>
    <row r="47" spans="1:12" ht="13.5">
      <c r="A47" s="5">
        <v>44</v>
      </c>
      <c r="B47" s="12"/>
      <c r="C47" s="13"/>
      <c r="D47" s="14"/>
      <c r="E47" s="13"/>
      <c r="F47" s="13">
        <f t="shared" si="6"/>
        <v>0</v>
      </c>
      <c r="H47">
        <f t="shared" si="7"/>
        <v>0</v>
      </c>
      <c r="I47">
        <f t="shared" si="8"/>
        <v>0</v>
      </c>
      <c r="J47">
        <f t="shared" si="9"/>
        <v>0</v>
      </c>
      <c r="K47">
        <f t="shared" si="10"/>
        <v>0</v>
      </c>
      <c r="L47">
        <f t="shared" si="11"/>
        <v>0</v>
      </c>
    </row>
    <row r="48" spans="1:12" ht="13.5">
      <c r="A48" s="5">
        <v>45</v>
      </c>
      <c r="B48" s="12"/>
      <c r="C48" s="13"/>
      <c r="D48" s="14"/>
      <c r="E48" s="13"/>
      <c r="F48" s="13">
        <f t="shared" si="6"/>
        <v>0</v>
      </c>
      <c r="H48">
        <f t="shared" si="7"/>
        <v>0</v>
      </c>
      <c r="I48">
        <f t="shared" si="8"/>
        <v>0</v>
      </c>
      <c r="J48">
        <f t="shared" si="9"/>
        <v>0</v>
      </c>
      <c r="K48">
        <f t="shared" si="10"/>
        <v>0</v>
      </c>
      <c r="L48">
        <f t="shared" si="11"/>
        <v>0</v>
      </c>
    </row>
    <row r="49" spans="1:12" ht="13.5">
      <c r="A49" s="5">
        <v>46</v>
      </c>
      <c r="B49" s="12"/>
      <c r="C49" s="13"/>
      <c r="D49" s="14"/>
      <c r="E49" s="13"/>
      <c r="F49" s="13">
        <f t="shared" si="6"/>
        <v>0</v>
      </c>
      <c r="H49">
        <f t="shared" si="7"/>
        <v>0</v>
      </c>
      <c r="I49">
        <f t="shared" si="8"/>
        <v>0</v>
      </c>
      <c r="J49">
        <f t="shared" si="9"/>
        <v>0</v>
      </c>
      <c r="K49">
        <f t="shared" si="10"/>
        <v>0</v>
      </c>
      <c r="L49">
        <f t="shared" si="11"/>
        <v>0</v>
      </c>
    </row>
    <row r="50" spans="1:12" ht="13.5">
      <c r="A50" s="5">
        <v>47</v>
      </c>
      <c r="B50" s="12"/>
      <c r="C50" s="13"/>
      <c r="D50" s="14"/>
      <c r="E50" s="13"/>
      <c r="F50" s="13">
        <f t="shared" si="6"/>
        <v>0</v>
      </c>
      <c r="H50">
        <f t="shared" si="7"/>
        <v>0</v>
      </c>
      <c r="I50">
        <f t="shared" si="8"/>
        <v>0</v>
      </c>
      <c r="J50">
        <f t="shared" si="9"/>
        <v>0</v>
      </c>
      <c r="K50">
        <f t="shared" si="10"/>
        <v>0</v>
      </c>
      <c r="L50">
        <f t="shared" si="11"/>
        <v>0</v>
      </c>
    </row>
    <row r="51" spans="1:12" ht="13.5">
      <c r="A51" s="5">
        <v>48</v>
      </c>
      <c r="B51" s="12"/>
      <c r="C51" s="13"/>
      <c r="D51" s="14"/>
      <c r="E51" s="13"/>
      <c r="F51" s="13">
        <f t="shared" si="6"/>
        <v>0</v>
      </c>
      <c r="H51">
        <f t="shared" si="7"/>
        <v>0</v>
      </c>
      <c r="I51">
        <f t="shared" si="8"/>
        <v>0</v>
      </c>
      <c r="J51">
        <f t="shared" si="9"/>
        <v>0</v>
      </c>
      <c r="K51">
        <f t="shared" si="10"/>
        <v>0</v>
      </c>
      <c r="L51">
        <f t="shared" si="11"/>
        <v>0</v>
      </c>
    </row>
    <row r="52" spans="1:12" ht="13.5">
      <c r="A52" s="5">
        <v>49</v>
      </c>
      <c r="B52" s="12"/>
      <c r="C52" s="13"/>
      <c r="D52" s="14"/>
      <c r="E52" s="13"/>
      <c r="F52" s="13">
        <f t="shared" si="6"/>
        <v>0</v>
      </c>
      <c r="H52">
        <f t="shared" si="7"/>
        <v>0</v>
      </c>
      <c r="I52">
        <f t="shared" si="8"/>
        <v>0</v>
      </c>
      <c r="J52">
        <f t="shared" si="9"/>
        <v>0</v>
      </c>
      <c r="K52">
        <f t="shared" si="10"/>
        <v>0</v>
      </c>
      <c r="L52">
        <f t="shared" si="11"/>
        <v>0</v>
      </c>
    </row>
    <row r="53" spans="1:12" ht="13.5">
      <c r="A53" s="5">
        <v>50</v>
      </c>
      <c r="B53" s="12"/>
      <c r="C53" s="13"/>
      <c r="D53" s="14"/>
      <c r="E53" s="13"/>
      <c r="F53" s="13">
        <f t="shared" si="6"/>
        <v>0</v>
      </c>
      <c r="H53">
        <f t="shared" si="7"/>
        <v>0</v>
      </c>
      <c r="I53">
        <f t="shared" si="8"/>
        <v>0</v>
      </c>
      <c r="J53">
        <f t="shared" si="9"/>
        <v>0</v>
      </c>
      <c r="K53">
        <f t="shared" si="10"/>
        <v>0</v>
      </c>
      <c r="L53">
        <f t="shared" si="11"/>
        <v>0</v>
      </c>
    </row>
    <row r="54" spans="1:12" ht="13.5">
      <c r="A54" s="5">
        <v>51</v>
      </c>
      <c r="B54" s="12"/>
      <c r="C54" s="13"/>
      <c r="D54" s="14"/>
      <c r="E54" s="13"/>
      <c r="F54" s="13">
        <f t="shared" si="6"/>
        <v>0</v>
      </c>
      <c r="H54">
        <f t="shared" si="7"/>
        <v>0</v>
      </c>
      <c r="I54">
        <f t="shared" si="8"/>
        <v>0</v>
      </c>
      <c r="J54">
        <f t="shared" si="9"/>
        <v>0</v>
      </c>
      <c r="K54">
        <f t="shared" si="10"/>
        <v>0</v>
      </c>
      <c r="L54">
        <f t="shared" si="11"/>
        <v>0</v>
      </c>
    </row>
    <row r="55" spans="1:12" ht="13.5">
      <c r="A55" s="5">
        <v>52</v>
      </c>
      <c r="B55" s="12"/>
      <c r="C55" s="13"/>
      <c r="D55" s="14"/>
      <c r="E55" s="13"/>
      <c r="F55" s="13">
        <f t="shared" si="6"/>
        <v>0</v>
      </c>
      <c r="H55">
        <f t="shared" si="7"/>
        <v>0</v>
      </c>
      <c r="I55">
        <f t="shared" si="8"/>
        <v>0</v>
      </c>
      <c r="J55">
        <f t="shared" si="9"/>
        <v>0</v>
      </c>
      <c r="K55">
        <f t="shared" si="10"/>
        <v>0</v>
      </c>
      <c r="L55">
        <f t="shared" si="11"/>
        <v>0</v>
      </c>
    </row>
    <row r="56" spans="1:12" ht="13.5">
      <c r="A56" s="5">
        <v>53</v>
      </c>
      <c r="B56" s="12"/>
      <c r="C56" s="13"/>
      <c r="D56" s="14"/>
      <c r="E56" s="13"/>
      <c r="F56" s="13">
        <f t="shared" si="6"/>
        <v>0</v>
      </c>
      <c r="H56">
        <f t="shared" si="7"/>
        <v>0</v>
      </c>
      <c r="I56">
        <f t="shared" si="8"/>
        <v>0</v>
      </c>
      <c r="J56">
        <f t="shared" si="9"/>
        <v>0</v>
      </c>
      <c r="K56">
        <f t="shared" si="10"/>
        <v>0</v>
      </c>
      <c r="L56">
        <f t="shared" si="11"/>
        <v>0</v>
      </c>
    </row>
    <row r="57" spans="1:12" ht="13.5">
      <c r="A57" s="5">
        <v>54</v>
      </c>
      <c r="B57" s="12"/>
      <c r="C57" s="13"/>
      <c r="D57" s="14"/>
      <c r="E57" s="13"/>
      <c r="F57" s="13">
        <f t="shared" si="6"/>
        <v>0</v>
      </c>
      <c r="H57">
        <f t="shared" si="7"/>
        <v>0</v>
      </c>
      <c r="I57">
        <f t="shared" si="8"/>
        <v>0</v>
      </c>
      <c r="J57">
        <f t="shared" si="9"/>
        <v>0</v>
      </c>
      <c r="K57">
        <f t="shared" si="10"/>
        <v>0</v>
      </c>
      <c r="L57">
        <f t="shared" si="11"/>
        <v>0</v>
      </c>
    </row>
    <row r="58" spans="1:12" ht="13.5">
      <c r="A58" s="5">
        <v>55</v>
      </c>
      <c r="B58" s="12"/>
      <c r="C58" s="13"/>
      <c r="D58" s="14"/>
      <c r="E58" s="13"/>
      <c r="F58" s="13">
        <f t="shared" si="6"/>
        <v>0</v>
      </c>
      <c r="H58">
        <f t="shared" si="7"/>
        <v>0</v>
      </c>
      <c r="I58">
        <f t="shared" si="8"/>
        <v>0</v>
      </c>
      <c r="J58">
        <f t="shared" si="9"/>
        <v>0</v>
      </c>
      <c r="K58">
        <f t="shared" si="10"/>
        <v>0</v>
      </c>
      <c r="L58">
        <f t="shared" si="11"/>
        <v>0</v>
      </c>
    </row>
    <row r="59" spans="1:12" ht="13.5">
      <c r="A59" s="5">
        <v>56</v>
      </c>
      <c r="B59" s="12"/>
      <c r="C59" s="13"/>
      <c r="D59" s="14"/>
      <c r="E59" s="13"/>
      <c r="F59" s="13">
        <f t="shared" si="6"/>
        <v>0</v>
      </c>
      <c r="H59">
        <f t="shared" si="7"/>
        <v>0</v>
      </c>
      <c r="I59">
        <f t="shared" si="8"/>
        <v>0</v>
      </c>
      <c r="J59">
        <f t="shared" si="9"/>
        <v>0</v>
      </c>
      <c r="K59">
        <f t="shared" si="10"/>
        <v>0</v>
      </c>
      <c r="L59">
        <f t="shared" si="11"/>
        <v>0</v>
      </c>
    </row>
    <row r="60" spans="1:12" ht="13.5">
      <c r="A60" s="5">
        <v>57</v>
      </c>
      <c r="B60" s="12"/>
      <c r="C60" s="13"/>
      <c r="D60" s="14"/>
      <c r="E60" s="13"/>
      <c r="F60" s="13">
        <f t="shared" si="6"/>
        <v>0</v>
      </c>
      <c r="H60">
        <f t="shared" si="7"/>
        <v>0</v>
      </c>
      <c r="I60">
        <f t="shared" si="8"/>
        <v>0</v>
      </c>
      <c r="J60">
        <f t="shared" si="9"/>
        <v>0</v>
      </c>
      <c r="K60">
        <f t="shared" si="10"/>
        <v>0</v>
      </c>
      <c r="L60">
        <f t="shared" si="11"/>
        <v>0</v>
      </c>
    </row>
    <row r="61" spans="1:12" ht="13.5">
      <c r="A61" s="5">
        <v>58</v>
      </c>
      <c r="B61" s="12"/>
      <c r="C61" s="13"/>
      <c r="D61" s="14"/>
      <c r="E61" s="13"/>
      <c r="F61" s="13">
        <f t="shared" si="6"/>
        <v>0</v>
      </c>
      <c r="H61">
        <f t="shared" si="7"/>
        <v>0</v>
      </c>
      <c r="I61">
        <f t="shared" si="8"/>
        <v>0</v>
      </c>
      <c r="J61">
        <f t="shared" si="9"/>
        <v>0</v>
      </c>
      <c r="K61">
        <f t="shared" si="10"/>
        <v>0</v>
      </c>
      <c r="L61">
        <f t="shared" si="11"/>
        <v>0</v>
      </c>
    </row>
    <row r="62" spans="1:12" ht="13.5">
      <c r="A62" s="5">
        <v>59</v>
      </c>
      <c r="B62" s="12"/>
      <c r="C62" s="13"/>
      <c r="D62" s="14"/>
      <c r="E62" s="13"/>
      <c r="F62" s="13">
        <f t="shared" si="6"/>
        <v>0</v>
      </c>
      <c r="H62">
        <f t="shared" si="7"/>
        <v>0</v>
      </c>
      <c r="I62">
        <f t="shared" si="8"/>
        <v>0</v>
      </c>
      <c r="J62">
        <f t="shared" si="9"/>
        <v>0</v>
      </c>
      <c r="K62">
        <f t="shared" si="10"/>
        <v>0</v>
      </c>
      <c r="L62">
        <f t="shared" si="11"/>
        <v>0</v>
      </c>
    </row>
    <row r="63" spans="1:12" ht="14.25" thickBot="1">
      <c r="A63" s="6">
        <v>60</v>
      </c>
      <c r="B63" s="15"/>
      <c r="C63" s="16"/>
      <c r="D63" s="17"/>
      <c r="E63" s="13"/>
      <c r="F63" s="13">
        <f t="shared" si="6"/>
        <v>0</v>
      </c>
      <c r="H63" s="3">
        <f t="shared" si="7"/>
        <v>0</v>
      </c>
      <c r="I63" s="3">
        <f t="shared" si="8"/>
        <v>0</v>
      </c>
      <c r="J63" s="3">
        <f t="shared" si="9"/>
        <v>0</v>
      </c>
      <c r="K63" s="3">
        <f t="shared" si="10"/>
        <v>0</v>
      </c>
      <c r="L63" s="3">
        <f t="shared" si="11"/>
        <v>0</v>
      </c>
    </row>
    <row r="64" spans="1:12" ht="14.25" thickBot="1">
      <c r="A64" s="7" t="s">
        <v>21</v>
      </c>
      <c r="B64" s="18"/>
      <c r="C64" s="19"/>
      <c r="D64" s="20"/>
      <c r="E64" s="19">
        <f>SUM(E4:E63)</f>
        <v>22</v>
      </c>
      <c r="F64" s="21">
        <f>SUM(F4:F63)</f>
        <v>110</v>
      </c>
      <c r="H64">
        <f>SUM(H4:H63)</f>
        <v>1</v>
      </c>
      <c r="I64">
        <f>SUM(I4:I63)</f>
        <v>0</v>
      </c>
      <c r="J64">
        <f>SUM(J4:J63)</f>
        <v>0</v>
      </c>
      <c r="K64">
        <f>SUM(K4:K63)</f>
        <v>1</v>
      </c>
      <c r="L64">
        <f>SUM(L4:L63)</f>
        <v>22</v>
      </c>
    </row>
    <row r="66" spans="4:6" ht="13.5">
      <c r="D66" s="8" t="s">
        <v>24</v>
      </c>
      <c r="E66" s="8"/>
      <c r="F66" s="9">
        <f>ROUND(F64/E64,1)</f>
        <v>5</v>
      </c>
    </row>
    <row r="67" spans="4:6" ht="13.5">
      <c r="D67" s="10" t="s">
        <v>25</v>
      </c>
      <c r="E67" s="10"/>
      <c r="F67" s="11">
        <f>ROUND(J64/E64,2)</f>
        <v>0</v>
      </c>
    </row>
    <row r="68" spans="4:6" ht="13.5">
      <c r="D68" s="10" t="s">
        <v>26</v>
      </c>
      <c r="E68" s="10"/>
      <c r="F68" s="11">
        <f>ROUND((J64+L64)/E64,2)</f>
        <v>1</v>
      </c>
    </row>
  </sheetData>
  <sheetProtection/>
  <mergeCells count="6">
    <mergeCell ref="A2:A3"/>
    <mergeCell ref="D2:D3"/>
    <mergeCell ref="E2:E3"/>
    <mergeCell ref="F2:F3"/>
    <mergeCell ref="C2:C3"/>
    <mergeCell ref="B2:B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5300215</dc:creator>
  <cp:keywords/>
  <dc:description/>
  <cp:lastModifiedBy>佐古 真之</cp:lastModifiedBy>
  <cp:lastPrinted>2021-10-08T12:45:22Z</cp:lastPrinted>
  <dcterms:created xsi:type="dcterms:W3CDTF">2007-11-13T02:08:18Z</dcterms:created>
  <dcterms:modified xsi:type="dcterms:W3CDTF">2021-10-08T12:46:05Z</dcterms:modified>
  <cp:category/>
  <cp:version/>
  <cp:contentType/>
  <cp:contentStatus/>
</cp:coreProperties>
</file>