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L\"/>
    </mc:Choice>
  </mc:AlternateContent>
  <bookViews>
    <workbookView xWindow="-120" yWindow="-120" windowWidth="29040" windowHeight="15840"/>
  </bookViews>
  <sheets>
    <sheet name="l-04_06" sheetId="4" r:id="rId1"/>
  </sheets>
  <definedNames>
    <definedName name="_xlnm.Print_Area" localSheetId="0">'l-04_06'!$A$1:$BF$73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4" l="1"/>
  <c r="K12" i="4"/>
  <c r="N10" i="4"/>
  <c r="K10" i="4"/>
  <c r="N9" i="4"/>
  <c r="K9" i="4"/>
  <c r="N23" i="4"/>
  <c r="N24" i="4"/>
  <c r="N25" i="4"/>
  <c r="N26" i="4"/>
  <c r="N27" i="4"/>
  <c r="N28" i="4"/>
  <c r="N22" i="4"/>
  <c r="N21" i="4"/>
  <c r="K21" i="4"/>
  <c r="N16" i="4"/>
  <c r="N17" i="4"/>
  <c r="N18" i="4"/>
  <c r="N19" i="4"/>
  <c r="N20" i="4"/>
  <c r="N15" i="4"/>
  <c r="K28" i="4"/>
  <c r="K23" i="4"/>
  <c r="K24" i="4"/>
  <c r="K25" i="4"/>
  <c r="K26" i="4"/>
  <c r="K27" i="4"/>
  <c r="K22" i="4"/>
  <c r="K16" i="4"/>
  <c r="K17" i="4"/>
  <c r="K18" i="4"/>
  <c r="K19" i="4"/>
  <c r="K20" i="4"/>
  <c r="K15" i="4"/>
  <c r="BB13" i="4"/>
  <c r="AY13" i="4"/>
  <c r="AT13" i="4"/>
  <c r="AQ13" i="4"/>
  <c r="AL13" i="4"/>
  <c r="AI13" i="4"/>
  <c r="AD13" i="4"/>
  <c r="AA13" i="4"/>
  <c r="V13" i="4"/>
  <c r="S13" i="4"/>
  <c r="N13" i="4"/>
  <c r="K13" i="4"/>
  <c r="N11" i="4"/>
  <c r="K11" i="4"/>
</calcChain>
</file>

<file path=xl/sharedStrings.xml><?xml version="1.0" encoding="utf-8"?>
<sst xmlns="http://schemas.openxmlformats.org/spreadsheetml/2006/main" count="237" uniqueCount="72">
  <si>
    <t xml:space="preserve">９  年 </t>
  </si>
  <si>
    <t>年  次  ・  産  業</t>
  </si>
  <si>
    <t>総            数</t>
  </si>
  <si>
    <t>労 働 組 合 法</t>
  </si>
  <si>
    <t>国営企業労働関係法</t>
  </si>
  <si>
    <t>地方公営企業労働関係法</t>
  </si>
  <si>
    <t>国 家 公 務 員 法</t>
  </si>
  <si>
    <t>地 方 公 務 員 法</t>
  </si>
  <si>
    <t>組 合</t>
  </si>
  <si>
    <t xml:space="preserve">組 合 員 </t>
  </si>
  <si>
    <t>農業</t>
  </si>
  <si>
    <t>林業</t>
  </si>
  <si>
    <t>漁業,水産養殖業</t>
  </si>
  <si>
    <t>鉱業</t>
  </si>
  <si>
    <t>建設業</t>
  </si>
  <si>
    <t>製造業</t>
  </si>
  <si>
    <t>電気・ガス・熱供給・水道業</t>
  </si>
  <si>
    <t>運輸・通信業</t>
  </si>
  <si>
    <t>卸売・小売業,飲食店</t>
  </si>
  <si>
    <t>金融・保険業</t>
  </si>
  <si>
    <t>不動産業</t>
  </si>
  <si>
    <t>サービス業</t>
  </si>
  <si>
    <t>公務</t>
  </si>
  <si>
    <t>分類不能の産業</t>
  </si>
  <si>
    <t>注  所在地を広島市とする単位労働組合を集計対象としている。</t>
  </si>
  <si>
    <t>(各年６月30日現在）</t>
  </si>
  <si>
    <t>産          業</t>
  </si>
  <si>
    <t>総                    数</t>
  </si>
  <si>
    <t>連     合     広     島</t>
  </si>
  <si>
    <t>広   島   県   労   連</t>
  </si>
  <si>
    <t>そ の 他 及 び 無 加 盟</t>
  </si>
  <si>
    <t>組    合</t>
  </si>
  <si>
    <t>組    合    員</t>
  </si>
  <si>
    <t>総数</t>
  </si>
  <si>
    <t>年        次</t>
  </si>
  <si>
    <t>発 生 件 数</t>
  </si>
  <si>
    <t>要        求        内        容</t>
  </si>
  <si>
    <t>解   決</t>
  </si>
  <si>
    <t>未 解 決</t>
  </si>
  <si>
    <t>自     然</t>
  </si>
  <si>
    <t>解          決          日          数</t>
  </si>
  <si>
    <t>賃 上 げ</t>
  </si>
  <si>
    <t>一 時 金</t>
  </si>
  <si>
    <t>そ の 他</t>
  </si>
  <si>
    <t xml:space="preserve"> 10日</t>
  </si>
  <si>
    <t xml:space="preserve"> 11日～</t>
  </si>
  <si>
    <t xml:space="preserve"> 31日～</t>
  </si>
  <si>
    <t xml:space="preserve"> 101日</t>
  </si>
  <si>
    <t>消     滅</t>
  </si>
  <si>
    <t xml:space="preserve">     以内</t>
  </si>
  <si>
    <t xml:space="preserve">       30日</t>
  </si>
  <si>
    <t xml:space="preserve">     100日</t>
  </si>
  <si>
    <t xml:space="preserve">       以上</t>
  </si>
  <si>
    <t>―</t>
  </si>
  <si>
    <t>注1  民間企業における争議のみの集計である。</t>
  </si>
  <si>
    <t xml:space="preserve">   2  複数要求があるため，発生総数と要求内容の合計は一致しない。</t>
  </si>
  <si>
    <t>９    年</t>
  </si>
  <si>
    <t>１０    年</t>
  </si>
  <si>
    <t xml:space="preserve">１０  年 </t>
  </si>
  <si>
    <r>
      <t xml:space="preserve">12  労働及び賃金  </t>
    </r>
    <r>
      <rPr>
        <b/>
        <sz val="12"/>
        <rFont val="ＭＳ ゴシック"/>
        <family val="3"/>
        <charset val="128"/>
      </rPr>
      <t>165</t>
    </r>
    <rPh sb="4" eb="6">
      <t>ロウドウ</t>
    </rPh>
    <rPh sb="6" eb="7">
      <t>オヨ</t>
    </rPh>
    <rPh sb="8" eb="10">
      <t>チンギン</t>
    </rPh>
    <phoneticPr fontId="4"/>
  </si>
  <si>
    <t>168   産 業 ， 適 用 法 規 別 労 働 組 合</t>
    <phoneticPr fontId="4"/>
  </si>
  <si>
    <t>資料  県商工労働部労政管理室</t>
    <rPh sb="12" eb="15">
      <t>カンリシツ</t>
    </rPh>
    <phoneticPr fontId="4"/>
  </si>
  <si>
    <t>平    成    ８    年</t>
    <phoneticPr fontId="4"/>
  </si>
  <si>
    <t>１１    年</t>
    <phoneticPr fontId="4"/>
  </si>
  <si>
    <t>１２    年</t>
    <phoneticPr fontId="4"/>
  </si>
  <si>
    <t>―</t>
    <phoneticPr fontId="4"/>
  </si>
  <si>
    <t>169   産 業 ， 加 盟 系 統 別 労 働 組 合</t>
    <phoneticPr fontId="4"/>
  </si>
  <si>
    <t>(平成12年６月30日現在）</t>
    <phoneticPr fontId="4"/>
  </si>
  <si>
    <t>170   労        働        争        議</t>
    <phoneticPr fontId="4"/>
  </si>
  <si>
    <t xml:space="preserve">平  成  ８  年 </t>
    <phoneticPr fontId="4"/>
  </si>
  <si>
    <t xml:space="preserve">１１  年 </t>
    <phoneticPr fontId="4"/>
  </si>
  <si>
    <t xml:space="preserve">１２  年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</si>
</sst>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/>
    <xf numFmtId="38" fontId="3" fillId="0" borderId="4" xfId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3"/>
  <sheetViews>
    <sheetView showGridLines="0" tabSelected="1" zoomScale="75" zoomScaleNormal="65" zoomScaleSheetLayoutView="85" workbookViewId="0"/>
  </sheetViews>
  <sheetFormatPr defaultRowHeight="14.25" x14ac:dyDescent="0.15"/>
  <cols>
    <col min="1" max="1" width="3.625" style="1" customWidth="1"/>
    <col min="2" max="9" width="2.375" style="1" customWidth="1"/>
    <col min="10" max="10" width="1.625" style="1" customWidth="1"/>
    <col min="11" max="13" width="2.5" style="1" customWidth="1"/>
    <col min="14" max="18" width="2.375" style="1" customWidth="1"/>
    <col min="19" max="21" width="2.5" style="1" customWidth="1"/>
    <col min="22" max="58" width="2.375" style="1" customWidth="1"/>
    <col min="59" max="59" width="2.125" style="1" customWidth="1"/>
    <col min="60" max="16384" width="9" style="1"/>
  </cols>
  <sheetData>
    <row r="1" spans="1:59" ht="15" customHeight="1" x14ac:dyDescent="0.15">
      <c r="AT1" s="47" t="s">
        <v>59</v>
      </c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</row>
    <row r="2" spans="1:59" ht="15" customHeight="1" x14ac:dyDescent="0.15"/>
    <row r="3" spans="1:59" ht="21.95" customHeight="1" x14ac:dyDescent="0.15">
      <c r="B3" s="28" t="s">
        <v>60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</row>
    <row r="4" spans="1:59" ht="15" customHeight="1" x14ac:dyDescent="0.15"/>
    <row r="5" spans="1:59" ht="1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29" t="s">
        <v>61</v>
      </c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</row>
    <row r="6" spans="1:59" ht="24.95" customHeight="1" thickTop="1" x14ac:dyDescent="0.15">
      <c r="A6" s="4"/>
      <c r="B6" s="43" t="s">
        <v>1</v>
      </c>
      <c r="C6" s="43"/>
      <c r="D6" s="43"/>
      <c r="E6" s="43"/>
      <c r="F6" s="43"/>
      <c r="G6" s="43"/>
      <c r="H6" s="43"/>
      <c r="I6" s="43"/>
      <c r="J6" s="44"/>
      <c r="K6" s="20" t="s">
        <v>2</v>
      </c>
      <c r="L6" s="20"/>
      <c r="M6" s="20"/>
      <c r="N6" s="20"/>
      <c r="O6" s="20"/>
      <c r="P6" s="20"/>
      <c r="Q6" s="20"/>
      <c r="R6" s="20"/>
      <c r="S6" s="20" t="s">
        <v>3</v>
      </c>
      <c r="T6" s="20"/>
      <c r="U6" s="20"/>
      <c r="V6" s="20"/>
      <c r="W6" s="20"/>
      <c r="X6" s="20"/>
      <c r="Y6" s="20"/>
      <c r="Z6" s="20"/>
      <c r="AA6" s="48" t="s">
        <v>4</v>
      </c>
      <c r="AB6" s="48"/>
      <c r="AC6" s="48"/>
      <c r="AD6" s="48"/>
      <c r="AE6" s="48"/>
      <c r="AF6" s="48"/>
      <c r="AG6" s="48"/>
      <c r="AH6" s="48"/>
      <c r="AI6" s="49" t="s">
        <v>5</v>
      </c>
      <c r="AJ6" s="49"/>
      <c r="AK6" s="49"/>
      <c r="AL6" s="49"/>
      <c r="AM6" s="49"/>
      <c r="AN6" s="49"/>
      <c r="AO6" s="49"/>
      <c r="AP6" s="49"/>
      <c r="AQ6" s="20" t="s">
        <v>6</v>
      </c>
      <c r="AR6" s="20"/>
      <c r="AS6" s="20"/>
      <c r="AT6" s="20"/>
      <c r="AU6" s="20"/>
      <c r="AV6" s="20"/>
      <c r="AW6" s="20"/>
      <c r="AX6" s="20"/>
      <c r="AY6" s="20" t="s">
        <v>7</v>
      </c>
      <c r="AZ6" s="20"/>
      <c r="BA6" s="20"/>
      <c r="BB6" s="20"/>
      <c r="BC6" s="20"/>
      <c r="BD6" s="20"/>
      <c r="BE6" s="20"/>
      <c r="BF6" s="30"/>
      <c r="BG6" s="4"/>
    </row>
    <row r="7" spans="1:59" ht="24.95" customHeight="1" x14ac:dyDescent="0.15">
      <c r="A7" s="4"/>
      <c r="B7" s="45"/>
      <c r="C7" s="45"/>
      <c r="D7" s="45"/>
      <c r="E7" s="45"/>
      <c r="F7" s="45"/>
      <c r="G7" s="45"/>
      <c r="H7" s="45"/>
      <c r="I7" s="45"/>
      <c r="J7" s="46"/>
      <c r="K7" s="21" t="s">
        <v>8</v>
      </c>
      <c r="L7" s="21"/>
      <c r="M7" s="21"/>
      <c r="N7" s="21" t="s">
        <v>9</v>
      </c>
      <c r="O7" s="21"/>
      <c r="P7" s="21"/>
      <c r="Q7" s="21"/>
      <c r="R7" s="21"/>
      <c r="S7" s="21" t="s">
        <v>8</v>
      </c>
      <c r="T7" s="21"/>
      <c r="U7" s="21"/>
      <c r="V7" s="21" t="s">
        <v>9</v>
      </c>
      <c r="W7" s="21"/>
      <c r="X7" s="21"/>
      <c r="Y7" s="21"/>
      <c r="Z7" s="21"/>
      <c r="AA7" s="21" t="s">
        <v>8</v>
      </c>
      <c r="AB7" s="21"/>
      <c r="AC7" s="21"/>
      <c r="AD7" s="21" t="s">
        <v>9</v>
      </c>
      <c r="AE7" s="21"/>
      <c r="AF7" s="21"/>
      <c r="AG7" s="21"/>
      <c r="AH7" s="21"/>
      <c r="AI7" s="21" t="s">
        <v>8</v>
      </c>
      <c r="AJ7" s="21"/>
      <c r="AK7" s="21"/>
      <c r="AL7" s="21" t="s">
        <v>9</v>
      </c>
      <c r="AM7" s="21"/>
      <c r="AN7" s="21"/>
      <c r="AO7" s="21"/>
      <c r="AP7" s="21"/>
      <c r="AQ7" s="21" t="s">
        <v>8</v>
      </c>
      <c r="AR7" s="21"/>
      <c r="AS7" s="21"/>
      <c r="AT7" s="21" t="s">
        <v>9</v>
      </c>
      <c r="AU7" s="21"/>
      <c r="AV7" s="21"/>
      <c r="AW7" s="21"/>
      <c r="AX7" s="21"/>
      <c r="AY7" s="21" t="s">
        <v>8</v>
      </c>
      <c r="AZ7" s="21"/>
      <c r="BA7" s="21"/>
      <c r="BB7" s="21" t="s">
        <v>9</v>
      </c>
      <c r="BC7" s="21"/>
      <c r="BD7" s="21"/>
      <c r="BE7" s="21"/>
      <c r="BF7" s="38"/>
      <c r="BG7" s="4"/>
    </row>
    <row r="8" spans="1:59" ht="12" customHeight="1" x14ac:dyDescent="0.15">
      <c r="K8" s="8"/>
      <c r="L8" s="9"/>
      <c r="M8" s="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59" ht="15.95" customHeight="1" x14ac:dyDescent="0.15">
      <c r="B9" s="42" t="s">
        <v>62</v>
      </c>
      <c r="C9" s="42"/>
      <c r="D9" s="42"/>
      <c r="E9" s="42"/>
      <c r="F9" s="42"/>
      <c r="G9" s="42"/>
      <c r="H9" s="42"/>
      <c r="I9" s="42"/>
      <c r="J9" s="5"/>
      <c r="K9" s="16">
        <f>SUM(S9,AA9,AI9,AQ9,AY9)</f>
        <v>742</v>
      </c>
      <c r="L9" s="14"/>
      <c r="M9" s="14"/>
      <c r="N9" s="14">
        <f>SUM(V9,AD9,AL9,AT9,BB9)</f>
        <v>169963</v>
      </c>
      <c r="O9" s="14"/>
      <c r="P9" s="14"/>
      <c r="Q9" s="14"/>
      <c r="R9" s="14"/>
      <c r="S9" s="14">
        <v>669</v>
      </c>
      <c r="T9" s="14"/>
      <c r="U9" s="14"/>
      <c r="V9" s="14">
        <v>148846</v>
      </c>
      <c r="W9" s="14"/>
      <c r="X9" s="14"/>
      <c r="Y9" s="14"/>
      <c r="Z9" s="14"/>
      <c r="AA9" s="14">
        <v>20</v>
      </c>
      <c r="AB9" s="14"/>
      <c r="AC9" s="14"/>
      <c r="AD9" s="14">
        <v>2989</v>
      </c>
      <c r="AE9" s="14"/>
      <c r="AF9" s="14"/>
      <c r="AG9" s="14"/>
      <c r="AH9" s="14"/>
      <c r="AI9" s="14">
        <v>7</v>
      </c>
      <c r="AJ9" s="14"/>
      <c r="AK9" s="14"/>
      <c r="AL9" s="14">
        <v>3305</v>
      </c>
      <c r="AM9" s="14"/>
      <c r="AN9" s="14"/>
      <c r="AO9" s="14"/>
      <c r="AP9" s="14"/>
      <c r="AQ9" s="14">
        <v>33</v>
      </c>
      <c r="AR9" s="14"/>
      <c r="AS9" s="14"/>
      <c r="AT9" s="14">
        <v>3837</v>
      </c>
      <c r="AU9" s="14"/>
      <c r="AV9" s="14"/>
      <c r="AW9" s="14"/>
      <c r="AX9" s="14"/>
      <c r="AY9" s="14">
        <v>13</v>
      </c>
      <c r="AZ9" s="14"/>
      <c r="BA9" s="14"/>
      <c r="BB9" s="14">
        <v>10986</v>
      </c>
      <c r="BC9" s="14"/>
      <c r="BD9" s="14"/>
      <c r="BE9" s="14"/>
      <c r="BF9" s="14"/>
    </row>
    <row r="10" spans="1:59" ht="15.95" customHeight="1" x14ac:dyDescent="0.15">
      <c r="B10" s="42" t="s">
        <v>56</v>
      </c>
      <c r="C10" s="42"/>
      <c r="D10" s="42"/>
      <c r="E10" s="42"/>
      <c r="F10" s="42"/>
      <c r="G10" s="42"/>
      <c r="H10" s="42"/>
      <c r="I10" s="42"/>
      <c r="J10" s="5"/>
      <c r="K10" s="16">
        <f>SUM(S10,AA10,AI10,AQ10,AY10)</f>
        <v>741</v>
      </c>
      <c r="L10" s="14"/>
      <c r="M10" s="14"/>
      <c r="N10" s="14">
        <f>SUM(V10,AD10,AL10,AT10,BB10)</f>
        <v>168839</v>
      </c>
      <c r="O10" s="14"/>
      <c r="P10" s="14"/>
      <c r="Q10" s="14"/>
      <c r="R10" s="14"/>
      <c r="S10" s="14">
        <v>668</v>
      </c>
      <c r="T10" s="14"/>
      <c r="U10" s="14"/>
      <c r="V10" s="14">
        <v>148108</v>
      </c>
      <c r="W10" s="14"/>
      <c r="X10" s="14"/>
      <c r="Y10" s="14"/>
      <c r="Z10" s="14"/>
      <c r="AA10" s="14">
        <v>20</v>
      </c>
      <c r="AB10" s="14"/>
      <c r="AC10" s="14"/>
      <c r="AD10" s="14">
        <v>3046</v>
      </c>
      <c r="AE10" s="14"/>
      <c r="AF10" s="14"/>
      <c r="AG10" s="14"/>
      <c r="AH10" s="14"/>
      <c r="AI10" s="14">
        <v>7</v>
      </c>
      <c r="AJ10" s="14"/>
      <c r="AK10" s="14"/>
      <c r="AL10" s="14">
        <v>3315</v>
      </c>
      <c r="AM10" s="14"/>
      <c r="AN10" s="14"/>
      <c r="AO10" s="14"/>
      <c r="AP10" s="14"/>
      <c r="AQ10" s="14">
        <v>33</v>
      </c>
      <c r="AR10" s="14"/>
      <c r="AS10" s="14"/>
      <c r="AT10" s="14">
        <v>3771</v>
      </c>
      <c r="AU10" s="14"/>
      <c r="AV10" s="14"/>
      <c r="AW10" s="14"/>
      <c r="AX10" s="14"/>
      <c r="AY10" s="14">
        <v>13</v>
      </c>
      <c r="AZ10" s="14"/>
      <c r="BA10" s="14"/>
      <c r="BB10" s="14">
        <v>10599</v>
      </c>
      <c r="BC10" s="14"/>
      <c r="BD10" s="14"/>
      <c r="BE10" s="14"/>
      <c r="BF10" s="14"/>
    </row>
    <row r="11" spans="1:59" ht="15.95" customHeight="1" x14ac:dyDescent="0.15">
      <c r="B11" s="42" t="s">
        <v>57</v>
      </c>
      <c r="C11" s="42"/>
      <c r="D11" s="42"/>
      <c r="E11" s="42"/>
      <c r="F11" s="42"/>
      <c r="G11" s="42"/>
      <c r="H11" s="42"/>
      <c r="I11" s="42"/>
      <c r="J11" s="5"/>
      <c r="K11" s="16">
        <f>SUM(S11,AA11,AI11,AQ11,AY11)</f>
        <v>717</v>
      </c>
      <c r="L11" s="14"/>
      <c r="M11" s="14"/>
      <c r="N11" s="14">
        <f>SUM(V11,AD11,AL11,AT11,BB11)</f>
        <v>163641</v>
      </c>
      <c r="O11" s="14"/>
      <c r="P11" s="14"/>
      <c r="Q11" s="14"/>
      <c r="R11" s="14"/>
      <c r="S11" s="14">
        <v>644</v>
      </c>
      <c r="T11" s="14"/>
      <c r="U11" s="14"/>
      <c r="V11" s="14">
        <v>142433</v>
      </c>
      <c r="W11" s="14"/>
      <c r="X11" s="14"/>
      <c r="Y11" s="14"/>
      <c r="Z11" s="14"/>
      <c r="AA11" s="14">
        <v>20</v>
      </c>
      <c r="AB11" s="14"/>
      <c r="AC11" s="14"/>
      <c r="AD11" s="14">
        <v>3100</v>
      </c>
      <c r="AE11" s="14"/>
      <c r="AF11" s="14"/>
      <c r="AG11" s="14"/>
      <c r="AH11" s="14"/>
      <c r="AI11" s="14">
        <v>7</v>
      </c>
      <c r="AJ11" s="14"/>
      <c r="AK11" s="14"/>
      <c r="AL11" s="14">
        <v>3337</v>
      </c>
      <c r="AM11" s="14"/>
      <c r="AN11" s="14"/>
      <c r="AO11" s="14"/>
      <c r="AP11" s="14"/>
      <c r="AQ11" s="14">
        <v>32</v>
      </c>
      <c r="AR11" s="14"/>
      <c r="AS11" s="14"/>
      <c r="AT11" s="14">
        <v>3605</v>
      </c>
      <c r="AU11" s="14"/>
      <c r="AV11" s="14"/>
      <c r="AW11" s="14"/>
      <c r="AX11" s="14"/>
      <c r="AY11" s="14">
        <v>14</v>
      </c>
      <c r="AZ11" s="14"/>
      <c r="BA11" s="14"/>
      <c r="BB11" s="14">
        <v>11166</v>
      </c>
      <c r="BC11" s="14"/>
      <c r="BD11" s="14"/>
      <c r="BE11" s="14"/>
      <c r="BF11" s="14"/>
    </row>
    <row r="12" spans="1:59" ht="15.95" customHeight="1" x14ac:dyDescent="0.15">
      <c r="B12" s="42" t="s">
        <v>63</v>
      </c>
      <c r="C12" s="42"/>
      <c r="D12" s="42"/>
      <c r="E12" s="42"/>
      <c r="F12" s="42"/>
      <c r="G12" s="42"/>
      <c r="H12" s="42"/>
      <c r="I12" s="42"/>
      <c r="J12" s="5"/>
      <c r="K12" s="16">
        <f>SUM(S12,AA12,AI12,AQ12,AY12)</f>
        <v>712</v>
      </c>
      <c r="L12" s="14"/>
      <c r="M12" s="14"/>
      <c r="N12" s="14">
        <f>SUM(V12,AD12,AL12,AT12,BB12)</f>
        <v>160224</v>
      </c>
      <c r="O12" s="14"/>
      <c r="P12" s="14"/>
      <c r="Q12" s="14"/>
      <c r="R12" s="14"/>
      <c r="S12" s="14">
        <v>640</v>
      </c>
      <c r="T12" s="14"/>
      <c r="U12" s="14"/>
      <c r="V12" s="14">
        <v>140293</v>
      </c>
      <c r="W12" s="14"/>
      <c r="X12" s="14"/>
      <c r="Y12" s="14"/>
      <c r="Z12" s="14"/>
      <c r="AA12" s="14">
        <v>20</v>
      </c>
      <c r="AB12" s="14"/>
      <c r="AC12" s="14"/>
      <c r="AD12" s="14">
        <v>3175</v>
      </c>
      <c r="AE12" s="14"/>
      <c r="AF12" s="14"/>
      <c r="AG12" s="14"/>
      <c r="AH12" s="14"/>
      <c r="AI12" s="14">
        <v>7</v>
      </c>
      <c r="AJ12" s="14"/>
      <c r="AK12" s="14"/>
      <c r="AL12" s="14">
        <v>3267</v>
      </c>
      <c r="AM12" s="14"/>
      <c r="AN12" s="14"/>
      <c r="AO12" s="14"/>
      <c r="AP12" s="14"/>
      <c r="AQ12" s="14">
        <v>32</v>
      </c>
      <c r="AR12" s="14"/>
      <c r="AS12" s="14"/>
      <c r="AT12" s="14">
        <v>3515</v>
      </c>
      <c r="AU12" s="14"/>
      <c r="AV12" s="14"/>
      <c r="AW12" s="14"/>
      <c r="AX12" s="14"/>
      <c r="AY12" s="14">
        <v>13</v>
      </c>
      <c r="AZ12" s="14"/>
      <c r="BA12" s="14"/>
      <c r="BB12" s="14">
        <v>9974</v>
      </c>
      <c r="BC12" s="14"/>
      <c r="BD12" s="14"/>
      <c r="BE12" s="14"/>
      <c r="BF12" s="14"/>
    </row>
    <row r="13" spans="1:59" ht="15.95" customHeight="1" x14ac:dyDescent="0.15">
      <c r="B13" s="42" t="s">
        <v>64</v>
      </c>
      <c r="C13" s="42"/>
      <c r="D13" s="42"/>
      <c r="E13" s="42"/>
      <c r="F13" s="42"/>
      <c r="G13" s="42"/>
      <c r="H13" s="42"/>
      <c r="I13" s="42"/>
      <c r="J13" s="5"/>
      <c r="K13" s="16">
        <f>SUM(K15:M28)</f>
        <v>699</v>
      </c>
      <c r="L13" s="40"/>
      <c r="M13" s="40"/>
      <c r="N13" s="14">
        <f>SUM(N15:R28)</f>
        <v>156964</v>
      </c>
      <c r="O13" s="14"/>
      <c r="P13" s="14"/>
      <c r="Q13" s="14"/>
      <c r="R13" s="14"/>
      <c r="S13" s="14">
        <f>SUM(S15:U28)</f>
        <v>630</v>
      </c>
      <c r="T13" s="14"/>
      <c r="U13" s="14"/>
      <c r="V13" s="14">
        <f>SUM(V15:Z28)</f>
        <v>135295</v>
      </c>
      <c r="W13" s="14"/>
      <c r="X13" s="14"/>
      <c r="Y13" s="14"/>
      <c r="Z13" s="14"/>
      <c r="AA13" s="14">
        <f>SUM(AA15:AC28)</f>
        <v>20</v>
      </c>
      <c r="AB13" s="14"/>
      <c r="AC13" s="14"/>
      <c r="AD13" s="14">
        <f>SUM(AD15:AH28)</f>
        <v>3187</v>
      </c>
      <c r="AE13" s="14"/>
      <c r="AF13" s="14"/>
      <c r="AG13" s="14"/>
      <c r="AH13" s="14"/>
      <c r="AI13" s="14">
        <f>SUM(AI15:AK28)</f>
        <v>7</v>
      </c>
      <c r="AJ13" s="14"/>
      <c r="AK13" s="14"/>
      <c r="AL13" s="14">
        <f>SUM(AL15:AP28)</f>
        <v>2979</v>
      </c>
      <c r="AM13" s="14"/>
      <c r="AN13" s="14"/>
      <c r="AO13" s="14"/>
      <c r="AP13" s="14"/>
      <c r="AQ13" s="14">
        <f>SUM(AQ15:AS28)</f>
        <v>32</v>
      </c>
      <c r="AR13" s="14"/>
      <c r="AS13" s="14"/>
      <c r="AT13" s="14">
        <f>SUM(AT15:AX28)</f>
        <v>3469</v>
      </c>
      <c r="AU13" s="14"/>
      <c r="AV13" s="14"/>
      <c r="AW13" s="14"/>
      <c r="AX13" s="14"/>
      <c r="AY13" s="14">
        <f>SUM(AY15:BA28)</f>
        <v>10</v>
      </c>
      <c r="AZ13" s="14"/>
      <c r="BA13" s="14"/>
      <c r="BB13" s="14">
        <f>SUM(BB15:BF28)</f>
        <v>12034</v>
      </c>
      <c r="BC13" s="14"/>
      <c r="BD13" s="14"/>
      <c r="BE13" s="14"/>
      <c r="BF13" s="14"/>
    </row>
    <row r="14" spans="1:59" ht="12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1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9" ht="15.95" customHeight="1" x14ac:dyDescent="0.15">
      <c r="B15" s="35" t="s">
        <v>10</v>
      </c>
      <c r="C15" s="35"/>
      <c r="D15" s="35"/>
      <c r="E15" s="35"/>
      <c r="F15" s="35"/>
      <c r="G15" s="35"/>
      <c r="H15" s="35"/>
      <c r="I15" s="35"/>
      <c r="J15" s="2"/>
      <c r="K15" s="16" t="str">
        <f t="shared" ref="K15:K22" si="0">IF(SUM(S15,AA15,AI15,AQ15,AY15)=0,"―",SUM(S15,AA15,AI15,AQ15,AY15))</f>
        <v>―</v>
      </c>
      <c r="L15" s="40"/>
      <c r="M15" s="40"/>
      <c r="N15" s="14" t="str">
        <f t="shared" ref="N15:N22" si="1">IF(SUM(V15,AD15,AL15,AT15,BB15)=0,"―",SUM(V15,AD15,AL15,AT15,BB15))</f>
        <v>―</v>
      </c>
      <c r="O15" s="14"/>
      <c r="P15" s="14"/>
      <c r="Q15" s="14"/>
      <c r="R15" s="14"/>
      <c r="S15" s="14" t="s">
        <v>65</v>
      </c>
      <c r="T15" s="14"/>
      <c r="U15" s="14"/>
      <c r="V15" s="14" t="s">
        <v>65</v>
      </c>
      <c r="W15" s="14"/>
      <c r="X15" s="14"/>
      <c r="Y15" s="14"/>
      <c r="Z15" s="14"/>
      <c r="AA15" s="14" t="s">
        <v>65</v>
      </c>
      <c r="AB15" s="14"/>
      <c r="AC15" s="14"/>
      <c r="AD15" s="14" t="s">
        <v>65</v>
      </c>
      <c r="AE15" s="14"/>
      <c r="AF15" s="14"/>
      <c r="AG15" s="14"/>
      <c r="AH15" s="14"/>
      <c r="AI15" s="14" t="s">
        <v>65</v>
      </c>
      <c r="AJ15" s="14"/>
      <c r="AK15" s="14"/>
      <c r="AL15" s="14" t="s">
        <v>65</v>
      </c>
      <c r="AM15" s="14"/>
      <c r="AN15" s="14"/>
      <c r="AO15" s="14"/>
      <c r="AP15" s="14"/>
      <c r="AQ15" s="14" t="s">
        <v>65</v>
      </c>
      <c r="AR15" s="14"/>
      <c r="AS15" s="14"/>
      <c r="AT15" s="14" t="s">
        <v>65</v>
      </c>
      <c r="AU15" s="14"/>
      <c r="AV15" s="14"/>
      <c r="AW15" s="14"/>
      <c r="AX15" s="14"/>
      <c r="AY15" s="14" t="s">
        <v>65</v>
      </c>
      <c r="AZ15" s="14"/>
      <c r="BA15" s="14"/>
      <c r="BB15" s="14" t="s">
        <v>65</v>
      </c>
      <c r="BC15" s="14"/>
      <c r="BD15" s="14"/>
      <c r="BE15" s="14"/>
      <c r="BF15" s="14"/>
    </row>
    <row r="16" spans="1:59" ht="15.95" customHeight="1" x14ac:dyDescent="0.15">
      <c r="B16" s="35" t="s">
        <v>11</v>
      </c>
      <c r="C16" s="35"/>
      <c r="D16" s="35"/>
      <c r="E16" s="35"/>
      <c r="F16" s="35"/>
      <c r="G16" s="35"/>
      <c r="H16" s="35"/>
      <c r="I16" s="35"/>
      <c r="K16" s="16">
        <f t="shared" si="0"/>
        <v>1</v>
      </c>
      <c r="L16" s="40"/>
      <c r="M16" s="40"/>
      <c r="N16" s="14">
        <f t="shared" si="1"/>
        <v>18</v>
      </c>
      <c r="O16" s="14"/>
      <c r="P16" s="14"/>
      <c r="Q16" s="14"/>
      <c r="R16" s="14"/>
      <c r="S16" s="14" t="s">
        <v>65</v>
      </c>
      <c r="T16" s="14"/>
      <c r="U16" s="14"/>
      <c r="V16" s="14" t="s">
        <v>65</v>
      </c>
      <c r="W16" s="14"/>
      <c r="X16" s="14"/>
      <c r="Y16" s="14"/>
      <c r="Z16" s="14"/>
      <c r="AA16" s="14">
        <v>1</v>
      </c>
      <c r="AB16" s="14"/>
      <c r="AC16" s="14"/>
      <c r="AD16" s="14">
        <v>18</v>
      </c>
      <c r="AE16" s="14"/>
      <c r="AF16" s="14"/>
      <c r="AG16" s="14"/>
      <c r="AH16" s="14"/>
      <c r="AI16" s="14" t="s">
        <v>65</v>
      </c>
      <c r="AJ16" s="14"/>
      <c r="AK16" s="14"/>
      <c r="AL16" s="14" t="s">
        <v>65</v>
      </c>
      <c r="AM16" s="14"/>
      <c r="AN16" s="14"/>
      <c r="AO16" s="14"/>
      <c r="AP16" s="14"/>
      <c r="AQ16" s="14" t="s">
        <v>65</v>
      </c>
      <c r="AR16" s="14"/>
      <c r="AS16" s="14"/>
      <c r="AT16" s="14" t="s">
        <v>65</v>
      </c>
      <c r="AU16" s="14"/>
      <c r="AV16" s="14"/>
      <c r="AW16" s="14"/>
      <c r="AX16" s="14"/>
      <c r="AY16" s="14" t="s">
        <v>65</v>
      </c>
      <c r="AZ16" s="14"/>
      <c r="BA16" s="14"/>
      <c r="BB16" s="14" t="s">
        <v>65</v>
      </c>
      <c r="BC16" s="14"/>
      <c r="BD16" s="14"/>
      <c r="BE16" s="14"/>
      <c r="BF16" s="14"/>
    </row>
    <row r="17" spans="2:58" ht="15.95" customHeight="1" x14ac:dyDescent="0.15">
      <c r="B17" s="35" t="s">
        <v>12</v>
      </c>
      <c r="C17" s="35"/>
      <c r="D17" s="35"/>
      <c r="E17" s="35"/>
      <c r="F17" s="35"/>
      <c r="G17" s="35"/>
      <c r="H17" s="35"/>
      <c r="I17" s="35"/>
      <c r="K17" s="16" t="str">
        <f t="shared" si="0"/>
        <v>―</v>
      </c>
      <c r="L17" s="40"/>
      <c r="M17" s="40"/>
      <c r="N17" s="14" t="str">
        <f t="shared" si="1"/>
        <v>―</v>
      </c>
      <c r="O17" s="14"/>
      <c r="P17" s="14"/>
      <c r="Q17" s="14"/>
      <c r="R17" s="14"/>
      <c r="S17" s="14" t="s">
        <v>65</v>
      </c>
      <c r="T17" s="14"/>
      <c r="U17" s="14"/>
      <c r="V17" s="14" t="s">
        <v>65</v>
      </c>
      <c r="W17" s="14"/>
      <c r="X17" s="14"/>
      <c r="Y17" s="14"/>
      <c r="Z17" s="14"/>
      <c r="AA17" s="14" t="s">
        <v>65</v>
      </c>
      <c r="AB17" s="14"/>
      <c r="AC17" s="14"/>
      <c r="AD17" s="14" t="s">
        <v>65</v>
      </c>
      <c r="AE17" s="14"/>
      <c r="AF17" s="14"/>
      <c r="AG17" s="14"/>
      <c r="AH17" s="14"/>
      <c r="AI17" s="14" t="s">
        <v>65</v>
      </c>
      <c r="AJ17" s="14"/>
      <c r="AK17" s="14"/>
      <c r="AL17" s="14" t="s">
        <v>65</v>
      </c>
      <c r="AM17" s="14"/>
      <c r="AN17" s="14"/>
      <c r="AO17" s="14"/>
      <c r="AP17" s="14"/>
      <c r="AQ17" s="14" t="s">
        <v>65</v>
      </c>
      <c r="AR17" s="14"/>
      <c r="AS17" s="14"/>
      <c r="AT17" s="14" t="s">
        <v>65</v>
      </c>
      <c r="AU17" s="14"/>
      <c r="AV17" s="14"/>
      <c r="AW17" s="14"/>
      <c r="AX17" s="14"/>
      <c r="AY17" s="14" t="s">
        <v>65</v>
      </c>
      <c r="AZ17" s="14"/>
      <c r="BA17" s="14"/>
      <c r="BB17" s="14" t="s">
        <v>65</v>
      </c>
      <c r="BC17" s="14"/>
      <c r="BD17" s="14"/>
      <c r="BE17" s="14"/>
      <c r="BF17" s="14"/>
    </row>
    <row r="18" spans="2:58" ht="15.95" customHeight="1" x14ac:dyDescent="0.15">
      <c r="B18" s="35" t="s">
        <v>13</v>
      </c>
      <c r="C18" s="35"/>
      <c r="D18" s="35"/>
      <c r="E18" s="35"/>
      <c r="F18" s="35"/>
      <c r="G18" s="35"/>
      <c r="H18" s="35"/>
      <c r="I18" s="35"/>
      <c r="K18" s="16">
        <f t="shared" si="0"/>
        <v>1</v>
      </c>
      <c r="L18" s="40"/>
      <c r="M18" s="40"/>
      <c r="N18" s="14">
        <f t="shared" si="1"/>
        <v>10</v>
      </c>
      <c r="O18" s="14"/>
      <c r="P18" s="14"/>
      <c r="Q18" s="14"/>
      <c r="R18" s="14"/>
      <c r="S18" s="14">
        <v>1</v>
      </c>
      <c r="T18" s="14"/>
      <c r="U18" s="14"/>
      <c r="V18" s="14">
        <v>10</v>
      </c>
      <c r="W18" s="14"/>
      <c r="X18" s="14"/>
      <c r="Y18" s="14"/>
      <c r="Z18" s="14"/>
      <c r="AA18" s="14" t="s">
        <v>65</v>
      </c>
      <c r="AB18" s="14"/>
      <c r="AC18" s="14"/>
      <c r="AD18" s="14" t="s">
        <v>65</v>
      </c>
      <c r="AE18" s="14"/>
      <c r="AF18" s="14"/>
      <c r="AG18" s="14"/>
      <c r="AH18" s="14"/>
      <c r="AI18" s="14" t="s">
        <v>65</v>
      </c>
      <c r="AJ18" s="14"/>
      <c r="AK18" s="14"/>
      <c r="AL18" s="14" t="s">
        <v>65</v>
      </c>
      <c r="AM18" s="14"/>
      <c r="AN18" s="14"/>
      <c r="AO18" s="14"/>
      <c r="AP18" s="14"/>
      <c r="AQ18" s="14" t="s">
        <v>65</v>
      </c>
      <c r="AR18" s="14"/>
      <c r="AS18" s="14"/>
      <c r="AT18" s="14" t="s">
        <v>65</v>
      </c>
      <c r="AU18" s="14"/>
      <c r="AV18" s="14"/>
      <c r="AW18" s="14"/>
      <c r="AX18" s="14"/>
      <c r="AY18" s="14" t="s">
        <v>65</v>
      </c>
      <c r="AZ18" s="14"/>
      <c r="BA18" s="14"/>
      <c r="BB18" s="14" t="s">
        <v>65</v>
      </c>
      <c r="BC18" s="14"/>
      <c r="BD18" s="14"/>
      <c r="BE18" s="14"/>
      <c r="BF18" s="14"/>
    </row>
    <row r="19" spans="2:58" ht="15.95" customHeight="1" x14ac:dyDescent="0.15">
      <c r="B19" s="35" t="s">
        <v>14</v>
      </c>
      <c r="C19" s="35"/>
      <c r="D19" s="35"/>
      <c r="E19" s="35"/>
      <c r="F19" s="35"/>
      <c r="G19" s="35"/>
      <c r="H19" s="35"/>
      <c r="I19" s="35"/>
      <c r="K19" s="16">
        <f t="shared" si="0"/>
        <v>63</v>
      </c>
      <c r="L19" s="40"/>
      <c r="M19" s="40"/>
      <c r="N19" s="14">
        <f t="shared" si="1"/>
        <v>26102</v>
      </c>
      <c r="O19" s="14"/>
      <c r="P19" s="14"/>
      <c r="Q19" s="14"/>
      <c r="R19" s="14"/>
      <c r="S19" s="14">
        <v>60</v>
      </c>
      <c r="T19" s="14"/>
      <c r="U19" s="14"/>
      <c r="V19" s="14">
        <v>26015</v>
      </c>
      <c r="W19" s="14"/>
      <c r="X19" s="14"/>
      <c r="Y19" s="14"/>
      <c r="Z19" s="14"/>
      <c r="AA19" s="14" t="s">
        <v>65</v>
      </c>
      <c r="AB19" s="14"/>
      <c r="AC19" s="14"/>
      <c r="AD19" s="14" t="s">
        <v>65</v>
      </c>
      <c r="AE19" s="14"/>
      <c r="AF19" s="14"/>
      <c r="AG19" s="14"/>
      <c r="AH19" s="14"/>
      <c r="AI19" s="14" t="s">
        <v>65</v>
      </c>
      <c r="AJ19" s="14"/>
      <c r="AK19" s="14"/>
      <c r="AL19" s="14" t="s">
        <v>65</v>
      </c>
      <c r="AM19" s="14"/>
      <c r="AN19" s="14"/>
      <c r="AO19" s="14"/>
      <c r="AP19" s="14"/>
      <c r="AQ19" s="14">
        <v>3</v>
      </c>
      <c r="AR19" s="14"/>
      <c r="AS19" s="14"/>
      <c r="AT19" s="14">
        <v>87</v>
      </c>
      <c r="AU19" s="14"/>
      <c r="AV19" s="14"/>
      <c r="AW19" s="14"/>
      <c r="AX19" s="14"/>
      <c r="AY19" s="14" t="s">
        <v>65</v>
      </c>
      <c r="AZ19" s="14"/>
      <c r="BA19" s="14"/>
      <c r="BB19" s="14" t="s">
        <v>65</v>
      </c>
      <c r="BC19" s="14"/>
      <c r="BD19" s="14"/>
      <c r="BE19" s="14"/>
      <c r="BF19" s="14"/>
    </row>
    <row r="20" spans="2:58" ht="15.95" customHeight="1" x14ac:dyDescent="0.15">
      <c r="B20" s="35" t="s">
        <v>15</v>
      </c>
      <c r="C20" s="35"/>
      <c r="D20" s="35"/>
      <c r="E20" s="35"/>
      <c r="F20" s="35"/>
      <c r="G20" s="35"/>
      <c r="H20" s="35"/>
      <c r="I20" s="35"/>
      <c r="K20" s="16">
        <f t="shared" si="0"/>
        <v>95</v>
      </c>
      <c r="L20" s="40"/>
      <c r="M20" s="40"/>
      <c r="N20" s="14">
        <f t="shared" si="1"/>
        <v>39836</v>
      </c>
      <c r="O20" s="14"/>
      <c r="P20" s="14"/>
      <c r="Q20" s="14"/>
      <c r="R20" s="14"/>
      <c r="S20" s="14">
        <v>94</v>
      </c>
      <c r="T20" s="14"/>
      <c r="U20" s="14"/>
      <c r="V20" s="14">
        <v>39526</v>
      </c>
      <c r="W20" s="14"/>
      <c r="X20" s="14"/>
      <c r="Y20" s="14"/>
      <c r="Z20" s="14"/>
      <c r="AA20" s="14">
        <v>1</v>
      </c>
      <c r="AB20" s="14"/>
      <c r="AC20" s="14"/>
      <c r="AD20" s="14">
        <v>310</v>
      </c>
      <c r="AE20" s="14"/>
      <c r="AF20" s="14"/>
      <c r="AG20" s="14"/>
      <c r="AH20" s="14"/>
      <c r="AI20" s="14" t="s">
        <v>65</v>
      </c>
      <c r="AJ20" s="14"/>
      <c r="AK20" s="14"/>
      <c r="AL20" s="14" t="s">
        <v>65</v>
      </c>
      <c r="AM20" s="14"/>
      <c r="AN20" s="14"/>
      <c r="AO20" s="14"/>
      <c r="AP20" s="14"/>
      <c r="AQ20" s="14" t="s">
        <v>65</v>
      </c>
      <c r="AR20" s="14"/>
      <c r="AS20" s="14"/>
      <c r="AT20" s="14" t="s">
        <v>65</v>
      </c>
      <c r="AU20" s="14"/>
      <c r="AV20" s="14"/>
      <c r="AW20" s="14"/>
      <c r="AX20" s="14"/>
      <c r="AY20" s="14" t="s">
        <v>65</v>
      </c>
      <c r="AZ20" s="14"/>
      <c r="BA20" s="14"/>
      <c r="BB20" s="14" t="s">
        <v>65</v>
      </c>
      <c r="BC20" s="14"/>
      <c r="BD20" s="14"/>
      <c r="BE20" s="14"/>
      <c r="BF20" s="14"/>
    </row>
    <row r="21" spans="2:58" ht="33" customHeight="1" x14ac:dyDescent="0.15">
      <c r="B21" s="36" t="s">
        <v>16</v>
      </c>
      <c r="C21" s="36"/>
      <c r="D21" s="36"/>
      <c r="E21" s="36"/>
      <c r="F21" s="36"/>
      <c r="G21" s="36"/>
      <c r="H21" s="36"/>
      <c r="I21" s="36"/>
      <c r="K21" s="16">
        <f t="shared" si="0"/>
        <v>15</v>
      </c>
      <c r="L21" s="40"/>
      <c r="M21" s="40"/>
      <c r="N21" s="14">
        <f t="shared" si="1"/>
        <v>4143</v>
      </c>
      <c r="O21" s="14"/>
      <c r="P21" s="14"/>
      <c r="Q21" s="14"/>
      <c r="R21" s="14"/>
      <c r="S21" s="14">
        <v>13</v>
      </c>
      <c r="T21" s="14"/>
      <c r="U21" s="14"/>
      <c r="V21" s="14">
        <v>3332</v>
      </c>
      <c r="W21" s="14"/>
      <c r="X21" s="14"/>
      <c r="Y21" s="14"/>
      <c r="Z21" s="14"/>
      <c r="AA21" s="14" t="s">
        <v>65</v>
      </c>
      <c r="AB21" s="14"/>
      <c r="AC21" s="14"/>
      <c r="AD21" s="14" t="s">
        <v>65</v>
      </c>
      <c r="AE21" s="14"/>
      <c r="AF21" s="14"/>
      <c r="AG21" s="14"/>
      <c r="AH21" s="14"/>
      <c r="AI21" s="14">
        <v>2</v>
      </c>
      <c r="AJ21" s="14"/>
      <c r="AK21" s="14"/>
      <c r="AL21" s="14">
        <v>811</v>
      </c>
      <c r="AM21" s="14"/>
      <c r="AN21" s="14"/>
      <c r="AO21" s="14"/>
      <c r="AP21" s="14"/>
      <c r="AQ21" s="14" t="s">
        <v>65</v>
      </c>
      <c r="AR21" s="14"/>
      <c r="AS21" s="14"/>
      <c r="AT21" s="14" t="s">
        <v>65</v>
      </c>
      <c r="AU21" s="14"/>
      <c r="AV21" s="14"/>
      <c r="AW21" s="14"/>
      <c r="AX21" s="14"/>
      <c r="AY21" s="14" t="s">
        <v>65</v>
      </c>
      <c r="AZ21" s="14"/>
      <c r="BA21" s="14"/>
      <c r="BB21" s="14" t="s">
        <v>65</v>
      </c>
      <c r="BC21" s="14"/>
      <c r="BD21" s="14"/>
      <c r="BE21" s="14"/>
      <c r="BF21" s="14"/>
    </row>
    <row r="22" spans="2:58" ht="15.95" customHeight="1" x14ac:dyDescent="0.15">
      <c r="B22" s="35" t="s">
        <v>17</v>
      </c>
      <c r="C22" s="35"/>
      <c r="D22" s="35"/>
      <c r="E22" s="35"/>
      <c r="F22" s="35"/>
      <c r="G22" s="35"/>
      <c r="H22" s="35"/>
      <c r="I22" s="35"/>
      <c r="K22" s="16">
        <f t="shared" si="0"/>
        <v>104</v>
      </c>
      <c r="L22" s="40"/>
      <c r="M22" s="40"/>
      <c r="N22" s="14">
        <f t="shared" si="1"/>
        <v>23897</v>
      </c>
      <c r="O22" s="14"/>
      <c r="P22" s="14"/>
      <c r="Q22" s="14"/>
      <c r="R22" s="14"/>
      <c r="S22" s="14">
        <v>88</v>
      </c>
      <c r="T22" s="14"/>
      <c r="U22" s="14"/>
      <c r="V22" s="14">
        <v>21323</v>
      </c>
      <c r="W22" s="14"/>
      <c r="X22" s="14"/>
      <c r="Y22" s="14"/>
      <c r="Z22" s="14"/>
      <c r="AA22" s="14">
        <v>16</v>
      </c>
      <c r="AB22" s="14"/>
      <c r="AC22" s="14"/>
      <c r="AD22" s="14">
        <v>2574</v>
      </c>
      <c r="AE22" s="14"/>
      <c r="AF22" s="14"/>
      <c r="AG22" s="14"/>
      <c r="AH22" s="14"/>
      <c r="AI22" s="14" t="s">
        <v>65</v>
      </c>
      <c r="AJ22" s="14"/>
      <c r="AK22" s="14"/>
      <c r="AL22" s="14" t="s">
        <v>65</v>
      </c>
      <c r="AM22" s="14"/>
      <c r="AN22" s="14"/>
      <c r="AO22" s="14"/>
      <c r="AP22" s="14"/>
      <c r="AQ22" s="14" t="s">
        <v>65</v>
      </c>
      <c r="AR22" s="14"/>
      <c r="AS22" s="14"/>
      <c r="AT22" s="14" t="s">
        <v>65</v>
      </c>
      <c r="AU22" s="14"/>
      <c r="AV22" s="14"/>
      <c r="AW22" s="14"/>
      <c r="AX22" s="14"/>
      <c r="AY22" s="14" t="s">
        <v>65</v>
      </c>
      <c r="AZ22" s="14"/>
      <c r="BA22" s="14"/>
      <c r="BB22" s="14" t="s">
        <v>65</v>
      </c>
      <c r="BC22" s="14"/>
      <c r="BD22" s="14"/>
      <c r="BE22" s="14"/>
      <c r="BF22" s="14"/>
    </row>
    <row r="23" spans="2:58" ht="15.95" customHeight="1" x14ac:dyDescent="0.15">
      <c r="B23" s="37" t="s">
        <v>18</v>
      </c>
      <c r="C23" s="37"/>
      <c r="D23" s="37"/>
      <c r="E23" s="37"/>
      <c r="F23" s="37"/>
      <c r="G23" s="37"/>
      <c r="H23" s="37"/>
      <c r="I23" s="37"/>
      <c r="K23" s="16">
        <f t="shared" ref="K23:K28" si="2">IF(SUM(S23,AA23,AI23,AQ23,AY23)=0,"―",SUM(S23,AA23,AI23,AQ23,AY23))</f>
        <v>156</v>
      </c>
      <c r="L23" s="40"/>
      <c r="M23" s="40"/>
      <c r="N23" s="14">
        <f t="shared" ref="N23:N28" si="3">IF(SUM(V23,AD23,AL23,AT23,BB23)=0,"―",SUM(V23,AD23,AL23,AT23,BB23))</f>
        <v>14983</v>
      </c>
      <c r="O23" s="14"/>
      <c r="P23" s="14"/>
      <c r="Q23" s="14"/>
      <c r="R23" s="14"/>
      <c r="S23" s="14">
        <v>156</v>
      </c>
      <c r="T23" s="14"/>
      <c r="U23" s="14"/>
      <c r="V23" s="14">
        <v>14983</v>
      </c>
      <c r="W23" s="14"/>
      <c r="X23" s="14"/>
      <c r="Y23" s="14"/>
      <c r="Z23" s="14"/>
      <c r="AA23" s="14" t="s">
        <v>65</v>
      </c>
      <c r="AB23" s="14"/>
      <c r="AC23" s="14"/>
      <c r="AD23" s="14" t="s">
        <v>65</v>
      </c>
      <c r="AE23" s="14"/>
      <c r="AF23" s="14"/>
      <c r="AG23" s="14"/>
      <c r="AH23" s="14"/>
      <c r="AI23" s="14" t="s">
        <v>65</v>
      </c>
      <c r="AJ23" s="14"/>
      <c r="AK23" s="14"/>
      <c r="AL23" s="14" t="s">
        <v>65</v>
      </c>
      <c r="AM23" s="14"/>
      <c r="AN23" s="14"/>
      <c r="AO23" s="14"/>
      <c r="AP23" s="14"/>
      <c r="AQ23" s="14" t="s">
        <v>65</v>
      </c>
      <c r="AR23" s="14"/>
      <c r="AS23" s="14"/>
      <c r="AT23" s="14" t="s">
        <v>65</v>
      </c>
      <c r="AU23" s="14"/>
      <c r="AV23" s="14"/>
      <c r="AW23" s="14"/>
      <c r="AX23" s="14"/>
      <c r="AY23" s="14" t="s">
        <v>65</v>
      </c>
      <c r="AZ23" s="14"/>
      <c r="BA23" s="14"/>
      <c r="BB23" s="14" t="s">
        <v>65</v>
      </c>
      <c r="BC23" s="14"/>
      <c r="BD23" s="14"/>
      <c r="BE23" s="14"/>
      <c r="BF23" s="14"/>
    </row>
    <row r="24" spans="2:58" ht="15.95" customHeight="1" x14ac:dyDescent="0.15">
      <c r="B24" s="35" t="s">
        <v>19</v>
      </c>
      <c r="C24" s="35"/>
      <c r="D24" s="35"/>
      <c r="E24" s="35"/>
      <c r="F24" s="35"/>
      <c r="G24" s="35"/>
      <c r="H24" s="35"/>
      <c r="I24" s="35"/>
      <c r="K24" s="16">
        <f t="shared" si="2"/>
        <v>66</v>
      </c>
      <c r="L24" s="40"/>
      <c r="M24" s="40"/>
      <c r="N24" s="14">
        <f t="shared" si="3"/>
        <v>13672</v>
      </c>
      <c r="O24" s="14"/>
      <c r="P24" s="14"/>
      <c r="Q24" s="14"/>
      <c r="R24" s="14"/>
      <c r="S24" s="14">
        <v>65</v>
      </c>
      <c r="T24" s="14"/>
      <c r="U24" s="14"/>
      <c r="V24" s="14">
        <v>13418</v>
      </c>
      <c r="W24" s="14"/>
      <c r="X24" s="14"/>
      <c r="Y24" s="14"/>
      <c r="Z24" s="14"/>
      <c r="AA24" s="14">
        <v>1</v>
      </c>
      <c r="AB24" s="14"/>
      <c r="AC24" s="14"/>
      <c r="AD24" s="14">
        <v>254</v>
      </c>
      <c r="AE24" s="14"/>
      <c r="AF24" s="14"/>
      <c r="AG24" s="14"/>
      <c r="AH24" s="14"/>
      <c r="AI24" s="14" t="s">
        <v>65</v>
      </c>
      <c r="AJ24" s="14"/>
      <c r="AK24" s="14"/>
      <c r="AL24" s="14" t="s">
        <v>65</v>
      </c>
      <c r="AM24" s="14"/>
      <c r="AN24" s="14"/>
      <c r="AO24" s="14"/>
      <c r="AP24" s="14"/>
      <c r="AQ24" s="14" t="s">
        <v>65</v>
      </c>
      <c r="AR24" s="14"/>
      <c r="AS24" s="14"/>
      <c r="AT24" s="14" t="s">
        <v>65</v>
      </c>
      <c r="AU24" s="14"/>
      <c r="AV24" s="14"/>
      <c r="AW24" s="14"/>
      <c r="AX24" s="14"/>
      <c r="AY24" s="14" t="s">
        <v>65</v>
      </c>
      <c r="AZ24" s="14"/>
      <c r="BA24" s="14"/>
      <c r="BB24" s="14" t="s">
        <v>65</v>
      </c>
      <c r="BC24" s="14"/>
      <c r="BD24" s="14"/>
      <c r="BE24" s="14"/>
      <c r="BF24" s="14"/>
    </row>
    <row r="25" spans="2:58" ht="15.95" customHeight="1" x14ac:dyDescent="0.15">
      <c r="B25" s="35" t="s">
        <v>20</v>
      </c>
      <c r="C25" s="35"/>
      <c r="D25" s="35"/>
      <c r="E25" s="35"/>
      <c r="F25" s="35"/>
      <c r="G25" s="35"/>
      <c r="H25" s="35"/>
      <c r="I25" s="35"/>
      <c r="K25" s="16">
        <f t="shared" si="2"/>
        <v>6</v>
      </c>
      <c r="L25" s="40"/>
      <c r="M25" s="40"/>
      <c r="N25" s="14">
        <f t="shared" si="3"/>
        <v>194</v>
      </c>
      <c r="O25" s="14"/>
      <c r="P25" s="14"/>
      <c r="Q25" s="14"/>
      <c r="R25" s="14"/>
      <c r="S25" s="14">
        <v>6</v>
      </c>
      <c r="T25" s="14"/>
      <c r="U25" s="14"/>
      <c r="V25" s="14">
        <v>194</v>
      </c>
      <c r="W25" s="14"/>
      <c r="X25" s="14"/>
      <c r="Y25" s="14"/>
      <c r="Z25" s="14"/>
      <c r="AA25" s="14" t="s">
        <v>65</v>
      </c>
      <c r="AB25" s="14"/>
      <c r="AC25" s="14"/>
      <c r="AD25" s="14" t="s">
        <v>65</v>
      </c>
      <c r="AE25" s="14"/>
      <c r="AF25" s="14"/>
      <c r="AG25" s="14"/>
      <c r="AH25" s="14"/>
      <c r="AI25" s="14" t="s">
        <v>65</v>
      </c>
      <c r="AJ25" s="14"/>
      <c r="AK25" s="14"/>
      <c r="AL25" s="14" t="s">
        <v>65</v>
      </c>
      <c r="AM25" s="14"/>
      <c r="AN25" s="14"/>
      <c r="AO25" s="14"/>
      <c r="AP25" s="14"/>
      <c r="AQ25" s="14" t="s">
        <v>65</v>
      </c>
      <c r="AR25" s="14"/>
      <c r="AS25" s="14"/>
      <c r="AT25" s="14" t="s">
        <v>65</v>
      </c>
      <c r="AU25" s="14"/>
      <c r="AV25" s="14"/>
      <c r="AW25" s="14"/>
      <c r="AX25" s="14"/>
      <c r="AY25" s="14" t="s">
        <v>65</v>
      </c>
      <c r="AZ25" s="14"/>
      <c r="BA25" s="14"/>
      <c r="BB25" s="14" t="s">
        <v>65</v>
      </c>
      <c r="BC25" s="14"/>
      <c r="BD25" s="14"/>
      <c r="BE25" s="14"/>
      <c r="BF25" s="14"/>
    </row>
    <row r="26" spans="2:58" ht="15.95" customHeight="1" x14ac:dyDescent="0.15">
      <c r="B26" s="35" t="s">
        <v>21</v>
      </c>
      <c r="C26" s="35"/>
      <c r="D26" s="35"/>
      <c r="E26" s="35"/>
      <c r="F26" s="35"/>
      <c r="G26" s="35"/>
      <c r="H26" s="35"/>
      <c r="I26" s="35"/>
      <c r="K26" s="16">
        <f t="shared" si="2"/>
        <v>148</v>
      </c>
      <c r="L26" s="40"/>
      <c r="M26" s="40"/>
      <c r="N26" s="14">
        <f t="shared" si="3"/>
        <v>18257</v>
      </c>
      <c r="O26" s="14"/>
      <c r="P26" s="14"/>
      <c r="Q26" s="14"/>
      <c r="R26" s="14"/>
      <c r="S26" s="14">
        <v>129</v>
      </c>
      <c r="T26" s="14"/>
      <c r="U26" s="14"/>
      <c r="V26" s="14">
        <v>13177</v>
      </c>
      <c r="W26" s="14"/>
      <c r="X26" s="14"/>
      <c r="Y26" s="14"/>
      <c r="Z26" s="14"/>
      <c r="AA26" s="14">
        <v>1</v>
      </c>
      <c r="AB26" s="14"/>
      <c r="AC26" s="14"/>
      <c r="AD26" s="14">
        <v>31</v>
      </c>
      <c r="AE26" s="14"/>
      <c r="AF26" s="14"/>
      <c r="AG26" s="14"/>
      <c r="AH26" s="14"/>
      <c r="AI26" s="14">
        <v>3</v>
      </c>
      <c r="AJ26" s="14"/>
      <c r="AK26" s="14"/>
      <c r="AL26" s="14">
        <v>1950</v>
      </c>
      <c r="AM26" s="14"/>
      <c r="AN26" s="14"/>
      <c r="AO26" s="14"/>
      <c r="AP26" s="14"/>
      <c r="AQ26" s="14">
        <v>8</v>
      </c>
      <c r="AR26" s="14"/>
      <c r="AS26" s="14"/>
      <c r="AT26" s="14">
        <v>319</v>
      </c>
      <c r="AU26" s="14"/>
      <c r="AV26" s="14"/>
      <c r="AW26" s="14"/>
      <c r="AX26" s="14"/>
      <c r="AY26" s="14">
        <v>7</v>
      </c>
      <c r="AZ26" s="14"/>
      <c r="BA26" s="14"/>
      <c r="BB26" s="14">
        <v>2780</v>
      </c>
      <c r="BC26" s="14"/>
      <c r="BD26" s="14"/>
      <c r="BE26" s="14"/>
      <c r="BF26" s="14"/>
    </row>
    <row r="27" spans="2:58" ht="15.95" customHeight="1" x14ac:dyDescent="0.15">
      <c r="B27" s="35" t="s">
        <v>22</v>
      </c>
      <c r="C27" s="35"/>
      <c r="D27" s="35"/>
      <c r="E27" s="35"/>
      <c r="F27" s="35"/>
      <c r="G27" s="35"/>
      <c r="H27" s="35"/>
      <c r="I27" s="35"/>
      <c r="K27" s="16">
        <f t="shared" si="2"/>
        <v>26</v>
      </c>
      <c r="L27" s="40"/>
      <c r="M27" s="40"/>
      <c r="N27" s="14">
        <f t="shared" si="3"/>
        <v>12535</v>
      </c>
      <c r="O27" s="14"/>
      <c r="P27" s="14"/>
      <c r="Q27" s="14"/>
      <c r="R27" s="14"/>
      <c r="S27" s="14" t="s">
        <v>65</v>
      </c>
      <c r="T27" s="14"/>
      <c r="U27" s="14"/>
      <c r="V27" s="14" t="s">
        <v>53</v>
      </c>
      <c r="W27" s="14"/>
      <c r="X27" s="14"/>
      <c r="Y27" s="14"/>
      <c r="Z27" s="14"/>
      <c r="AA27" s="14" t="s">
        <v>65</v>
      </c>
      <c r="AB27" s="14"/>
      <c r="AC27" s="14"/>
      <c r="AD27" s="14" t="s">
        <v>65</v>
      </c>
      <c r="AE27" s="14"/>
      <c r="AF27" s="14"/>
      <c r="AG27" s="14"/>
      <c r="AH27" s="14"/>
      <c r="AI27" s="14">
        <v>2</v>
      </c>
      <c r="AJ27" s="14"/>
      <c r="AK27" s="14"/>
      <c r="AL27" s="14">
        <v>218</v>
      </c>
      <c r="AM27" s="14"/>
      <c r="AN27" s="14"/>
      <c r="AO27" s="14"/>
      <c r="AP27" s="14"/>
      <c r="AQ27" s="14">
        <v>21</v>
      </c>
      <c r="AR27" s="14"/>
      <c r="AS27" s="14"/>
      <c r="AT27" s="14">
        <v>3063</v>
      </c>
      <c r="AU27" s="14"/>
      <c r="AV27" s="14"/>
      <c r="AW27" s="14"/>
      <c r="AX27" s="14"/>
      <c r="AY27" s="14">
        <v>3</v>
      </c>
      <c r="AZ27" s="14"/>
      <c r="BA27" s="14"/>
      <c r="BB27" s="14">
        <v>9254</v>
      </c>
      <c r="BC27" s="14"/>
      <c r="BD27" s="14"/>
      <c r="BE27" s="14"/>
      <c r="BF27" s="14"/>
    </row>
    <row r="28" spans="2:58" ht="15.95" customHeight="1" x14ac:dyDescent="0.15">
      <c r="B28" s="35" t="s">
        <v>23</v>
      </c>
      <c r="C28" s="35"/>
      <c r="D28" s="35"/>
      <c r="E28" s="35"/>
      <c r="F28" s="35"/>
      <c r="G28" s="35"/>
      <c r="H28" s="35"/>
      <c r="I28" s="35"/>
      <c r="K28" s="16">
        <f t="shared" si="2"/>
        <v>18</v>
      </c>
      <c r="L28" s="40"/>
      <c r="M28" s="40"/>
      <c r="N28" s="14">
        <f t="shared" si="3"/>
        <v>3317</v>
      </c>
      <c r="O28" s="14"/>
      <c r="P28" s="14"/>
      <c r="Q28" s="14"/>
      <c r="R28" s="14"/>
      <c r="S28" s="14">
        <v>18</v>
      </c>
      <c r="T28" s="14"/>
      <c r="U28" s="14"/>
      <c r="V28" s="14">
        <v>3317</v>
      </c>
      <c r="W28" s="14"/>
      <c r="X28" s="14"/>
      <c r="Y28" s="14"/>
      <c r="Z28" s="14"/>
      <c r="AA28" s="14" t="s">
        <v>65</v>
      </c>
      <c r="AB28" s="14"/>
      <c r="AC28" s="14"/>
      <c r="AD28" s="14" t="s">
        <v>65</v>
      </c>
      <c r="AE28" s="14"/>
      <c r="AF28" s="14"/>
      <c r="AG28" s="14"/>
      <c r="AH28" s="14"/>
      <c r="AI28" s="14" t="s">
        <v>65</v>
      </c>
      <c r="AJ28" s="14"/>
      <c r="AK28" s="14"/>
      <c r="AL28" s="14" t="s">
        <v>65</v>
      </c>
      <c r="AM28" s="14"/>
      <c r="AN28" s="14"/>
      <c r="AO28" s="14"/>
      <c r="AP28" s="14"/>
      <c r="AQ28" s="14" t="s">
        <v>65</v>
      </c>
      <c r="AR28" s="14"/>
      <c r="AS28" s="14"/>
      <c r="AT28" s="14" t="s">
        <v>65</v>
      </c>
      <c r="AU28" s="14"/>
      <c r="AV28" s="14"/>
      <c r="AW28" s="14"/>
      <c r="AX28" s="14"/>
      <c r="AY28" s="14" t="s">
        <v>65</v>
      </c>
      <c r="AZ28" s="14"/>
      <c r="BA28" s="14"/>
      <c r="BB28" s="14" t="s">
        <v>65</v>
      </c>
      <c r="BC28" s="14"/>
      <c r="BD28" s="14"/>
      <c r="BE28" s="14"/>
      <c r="BF28" s="14"/>
    </row>
    <row r="29" spans="2:58" ht="12" customHeight="1" x14ac:dyDescent="0.15">
      <c r="B29" s="7"/>
      <c r="C29" s="7"/>
      <c r="D29" s="7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2:58" ht="18" customHeight="1" x14ac:dyDescent="0.15">
      <c r="B30" s="15" t="s">
        <v>24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W30" s="26" t="s">
        <v>25</v>
      </c>
      <c r="AX30" s="26"/>
      <c r="AY30" s="26"/>
      <c r="AZ30" s="26"/>
      <c r="BA30" s="26"/>
      <c r="BB30" s="26"/>
      <c r="BC30" s="26"/>
      <c r="BD30" s="26"/>
      <c r="BE30" s="26"/>
      <c r="BF30" s="26"/>
    </row>
    <row r="31" spans="2:58" ht="30" customHeight="1" x14ac:dyDescent="0.15"/>
    <row r="32" spans="2:58" ht="30" customHeight="1" x14ac:dyDescent="0.15"/>
    <row r="33" spans="1:59" ht="21.95" customHeight="1" x14ac:dyDescent="0.15">
      <c r="B33" s="28" t="s">
        <v>66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</row>
    <row r="34" spans="1:59" ht="15" customHeight="1" x14ac:dyDescent="0.15"/>
    <row r="35" spans="1:59" ht="15" customHeight="1" thickBo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29" t="s">
        <v>61</v>
      </c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</row>
    <row r="36" spans="1:59" ht="24.95" customHeight="1" thickTop="1" x14ac:dyDescent="0.15">
      <c r="A36" s="4"/>
      <c r="B36" s="22" t="s">
        <v>26</v>
      </c>
      <c r="C36" s="20"/>
      <c r="D36" s="20"/>
      <c r="E36" s="20"/>
      <c r="F36" s="20"/>
      <c r="G36" s="20"/>
      <c r="H36" s="20"/>
      <c r="I36" s="20"/>
      <c r="J36" s="20"/>
      <c r="K36" s="20" t="s">
        <v>27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 t="s">
        <v>28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 t="s">
        <v>29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 t="s">
        <v>30</v>
      </c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30"/>
      <c r="BG36" s="4"/>
    </row>
    <row r="37" spans="1:59" ht="24.95" customHeight="1" x14ac:dyDescent="0.15">
      <c r="A37" s="4"/>
      <c r="B37" s="23"/>
      <c r="C37" s="21"/>
      <c r="D37" s="21"/>
      <c r="E37" s="21"/>
      <c r="F37" s="21"/>
      <c r="G37" s="21"/>
      <c r="H37" s="21"/>
      <c r="I37" s="21"/>
      <c r="J37" s="21"/>
      <c r="K37" s="21" t="s">
        <v>31</v>
      </c>
      <c r="L37" s="21"/>
      <c r="M37" s="21"/>
      <c r="N37" s="21"/>
      <c r="O37" s="21"/>
      <c r="P37" s="21" t="s">
        <v>32</v>
      </c>
      <c r="Q37" s="21"/>
      <c r="R37" s="21"/>
      <c r="S37" s="21"/>
      <c r="T37" s="21"/>
      <c r="U37" s="21"/>
      <c r="V37" s="21"/>
      <c r="W37" s="21" t="s">
        <v>31</v>
      </c>
      <c r="X37" s="21"/>
      <c r="Y37" s="21"/>
      <c r="Z37" s="21"/>
      <c r="AA37" s="21"/>
      <c r="AB37" s="21" t="s">
        <v>32</v>
      </c>
      <c r="AC37" s="21"/>
      <c r="AD37" s="21"/>
      <c r="AE37" s="21"/>
      <c r="AF37" s="21"/>
      <c r="AG37" s="21"/>
      <c r="AH37" s="21"/>
      <c r="AI37" s="21" t="s">
        <v>31</v>
      </c>
      <c r="AJ37" s="21"/>
      <c r="AK37" s="21"/>
      <c r="AL37" s="21"/>
      <c r="AM37" s="21"/>
      <c r="AN37" s="21" t="s">
        <v>32</v>
      </c>
      <c r="AO37" s="21"/>
      <c r="AP37" s="21"/>
      <c r="AQ37" s="21"/>
      <c r="AR37" s="21"/>
      <c r="AS37" s="21"/>
      <c r="AT37" s="21"/>
      <c r="AU37" s="21" t="s">
        <v>31</v>
      </c>
      <c r="AV37" s="21"/>
      <c r="AW37" s="21"/>
      <c r="AX37" s="21"/>
      <c r="AY37" s="21"/>
      <c r="AZ37" s="21" t="s">
        <v>32</v>
      </c>
      <c r="BA37" s="21"/>
      <c r="BB37" s="21"/>
      <c r="BC37" s="21"/>
      <c r="BD37" s="21"/>
      <c r="BE37" s="21"/>
      <c r="BF37" s="38"/>
      <c r="BG37" s="4"/>
    </row>
    <row r="38" spans="1:59" ht="12" customHeight="1" x14ac:dyDescent="0.15">
      <c r="K38" s="8"/>
      <c r="L38" s="9"/>
      <c r="M38" s="9"/>
      <c r="N38" s="9"/>
      <c r="O38" s="9"/>
    </row>
    <row r="39" spans="1:59" ht="15.95" customHeight="1" x14ac:dyDescent="0.15">
      <c r="B39" s="39" t="s">
        <v>33</v>
      </c>
      <c r="C39" s="39"/>
      <c r="D39" s="39"/>
      <c r="E39" s="39"/>
      <c r="F39" s="39"/>
      <c r="G39" s="39"/>
      <c r="H39" s="39"/>
      <c r="I39" s="39"/>
      <c r="K39" s="16">
        <v>699</v>
      </c>
      <c r="L39" s="14"/>
      <c r="M39" s="14"/>
      <c r="N39" s="14"/>
      <c r="O39" s="14"/>
      <c r="P39" s="12">
        <v>156964</v>
      </c>
      <c r="Q39" s="12"/>
      <c r="R39" s="12"/>
      <c r="S39" s="12"/>
      <c r="T39" s="12"/>
      <c r="U39" s="12"/>
      <c r="V39" s="12"/>
      <c r="W39" s="14">
        <v>316</v>
      </c>
      <c r="X39" s="14"/>
      <c r="Y39" s="14"/>
      <c r="Z39" s="14"/>
      <c r="AA39" s="14"/>
      <c r="AB39" s="14">
        <v>88282</v>
      </c>
      <c r="AC39" s="14"/>
      <c r="AD39" s="14"/>
      <c r="AE39" s="14"/>
      <c r="AF39" s="14"/>
      <c r="AG39" s="14"/>
      <c r="AH39" s="14"/>
      <c r="AI39" s="14">
        <v>78</v>
      </c>
      <c r="AJ39" s="14"/>
      <c r="AK39" s="14"/>
      <c r="AL39" s="14"/>
      <c r="AM39" s="14"/>
      <c r="AN39" s="14">
        <v>14012</v>
      </c>
      <c r="AO39" s="14"/>
      <c r="AP39" s="14"/>
      <c r="AQ39" s="14"/>
      <c r="AR39" s="14"/>
      <c r="AS39" s="14"/>
      <c r="AT39" s="14"/>
      <c r="AU39" s="14">
        <v>305</v>
      </c>
      <c r="AV39" s="14"/>
      <c r="AW39" s="14"/>
      <c r="AX39" s="14"/>
      <c r="AY39" s="14"/>
      <c r="AZ39" s="14">
        <v>54670</v>
      </c>
      <c r="BA39" s="14"/>
      <c r="BB39" s="14"/>
      <c r="BC39" s="14"/>
      <c r="BD39" s="14"/>
      <c r="BE39" s="14"/>
      <c r="BF39" s="14"/>
    </row>
    <row r="40" spans="1:59" ht="12" customHeight="1" x14ac:dyDescent="0.15">
      <c r="K40" s="16"/>
      <c r="L40" s="14"/>
      <c r="M40" s="14"/>
      <c r="N40" s="14"/>
      <c r="O40" s="14"/>
      <c r="P40" s="12"/>
      <c r="Q40" s="12"/>
      <c r="R40" s="12"/>
      <c r="S40" s="12"/>
      <c r="T40" s="12"/>
      <c r="U40" s="12"/>
      <c r="V40" s="12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1:59" ht="15.95" customHeight="1" x14ac:dyDescent="0.15">
      <c r="B41" s="35" t="s">
        <v>10</v>
      </c>
      <c r="C41" s="35"/>
      <c r="D41" s="35"/>
      <c r="E41" s="35"/>
      <c r="F41" s="35"/>
      <c r="G41" s="35"/>
      <c r="H41" s="35"/>
      <c r="I41" s="35"/>
      <c r="K41" s="16" t="s">
        <v>53</v>
      </c>
      <c r="L41" s="14"/>
      <c r="M41" s="14"/>
      <c r="N41" s="14"/>
      <c r="O41" s="14"/>
      <c r="P41" s="12" t="s">
        <v>53</v>
      </c>
      <c r="Q41" s="12"/>
      <c r="R41" s="12"/>
      <c r="S41" s="12"/>
      <c r="T41" s="12"/>
      <c r="U41" s="12"/>
      <c r="V41" s="12"/>
      <c r="W41" s="12" t="s">
        <v>65</v>
      </c>
      <c r="X41" s="12"/>
      <c r="Y41" s="12"/>
      <c r="Z41" s="12"/>
      <c r="AA41" s="12"/>
      <c r="AB41" s="12" t="s">
        <v>65</v>
      </c>
      <c r="AC41" s="12"/>
      <c r="AD41" s="12"/>
      <c r="AE41" s="12"/>
      <c r="AF41" s="12"/>
      <c r="AG41" s="12"/>
      <c r="AH41" s="12"/>
      <c r="AI41" s="12" t="s">
        <v>65</v>
      </c>
      <c r="AJ41" s="12"/>
      <c r="AK41" s="12"/>
      <c r="AL41" s="12"/>
      <c r="AM41" s="12"/>
      <c r="AN41" s="12" t="s">
        <v>65</v>
      </c>
      <c r="AO41" s="12"/>
      <c r="AP41" s="12"/>
      <c r="AQ41" s="12"/>
      <c r="AR41" s="12"/>
      <c r="AS41" s="12"/>
      <c r="AT41" s="12"/>
      <c r="AU41" s="12" t="s">
        <v>65</v>
      </c>
      <c r="AV41" s="12"/>
      <c r="AW41" s="12"/>
      <c r="AX41" s="12"/>
      <c r="AY41" s="12"/>
      <c r="AZ41" s="12" t="s">
        <v>65</v>
      </c>
      <c r="BA41" s="12"/>
      <c r="BB41" s="12"/>
      <c r="BC41" s="12"/>
      <c r="BD41" s="12"/>
      <c r="BE41" s="12"/>
      <c r="BF41" s="12"/>
    </row>
    <row r="42" spans="1:59" ht="15.95" customHeight="1" x14ac:dyDescent="0.15">
      <c r="B42" s="35" t="s">
        <v>11</v>
      </c>
      <c r="C42" s="35"/>
      <c r="D42" s="35"/>
      <c r="E42" s="35"/>
      <c r="F42" s="35"/>
      <c r="G42" s="35"/>
      <c r="H42" s="35"/>
      <c r="I42" s="35"/>
      <c r="K42" s="16">
        <v>1</v>
      </c>
      <c r="L42" s="14"/>
      <c r="M42" s="14"/>
      <c r="N42" s="14"/>
      <c r="O42" s="14"/>
      <c r="P42" s="12">
        <v>18</v>
      </c>
      <c r="Q42" s="12"/>
      <c r="R42" s="12"/>
      <c r="S42" s="12"/>
      <c r="T42" s="12"/>
      <c r="U42" s="12"/>
      <c r="V42" s="12"/>
      <c r="W42" s="12">
        <v>1</v>
      </c>
      <c r="X42" s="12"/>
      <c r="Y42" s="12"/>
      <c r="Z42" s="12"/>
      <c r="AA42" s="12"/>
      <c r="AB42" s="12">
        <v>18</v>
      </c>
      <c r="AC42" s="12"/>
      <c r="AD42" s="12"/>
      <c r="AE42" s="12"/>
      <c r="AF42" s="12"/>
      <c r="AG42" s="12"/>
      <c r="AH42" s="12"/>
      <c r="AI42" s="12" t="s">
        <v>65</v>
      </c>
      <c r="AJ42" s="12"/>
      <c r="AK42" s="12"/>
      <c r="AL42" s="12"/>
      <c r="AM42" s="12"/>
      <c r="AN42" s="12" t="s">
        <v>65</v>
      </c>
      <c r="AO42" s="12"/>
      <c r="AP42" s="12"/>
      <c r="AQ42" s="12"/>
      <c r="AR42" s="12"/>
      <c r="AS42" s="12"/>
      <c r="AT42" s="12"/>
      <c r="AU42" s="12" t="s">
        <v>65</v>
      </c>
      <c r="AV42" s="12"/>
      <c r="AW42" s="12"/>
      <c r="AX42" s="12"/>
      <c r="AY42" s="12"/>
      <c r="AZ42" s="12" t="s">
        <v>65</v>
      </c>
      <c r="BA42" s="12"/>
      <c r="BB42" s="12"/>
      <c r="BC42" s="12"/>
      <c r="BD42" s="12"/>
      <c r="BE42" s="12"/>
      <c r="BF42" s="12"/>
    </row>
    <row r="43" spans="1:59" ht="15.95" customHeight="1" x14ac:dyDescent="0.15">
      <c r="B43" s="35" t="s">
        <v>12</v>
      </c>
      <c r="C43" s="35"/>
      <c r="D43" s="35"/>
      <c r="E43" s="35"/>
      <c r="F43" s="35"/>
      <c r="G43" s="35"/>
      <c r="H43" s="35"/>
      <c r="I43" s="35"/>
      <c r="K43" s="16" t="s">
        <v>53</v>
      </c>
      <c r="L43" s="14"/>
      <c r="M43" s="14"/>
      <c r="N43" s="14"/>
      <c r="O43" s="14"/>
      <c r="P43" s="12" t="s">
        <v>53</v>
      </c>
      <c r="Q43" s="12"/>
      <c r="R43" s="12"/>
      <c r="S43" s="12"/>
      <c r="T43" s="12"/>
      <c r="U43" s="12"/>
      <c r="V43" s="12"/>
      <c r="W43" s="12" t="s">
        <v>65</v>
      </c>
      <c r="X43" s="12"/>
      <c r="Y43" s="12"/>
      <c r="Z43" s="12"/>
      <c r="AA43" s="12"/>
      <c r="AB43" s="12" t="s">
        <v>65</v>
      </c>
      <c r="AC43" s="12"/>
      <c r="AD43" s="12"/>
      <c r="AE43" s="12"/>
      <c r="AF43" s="12"/>
      <c r="AG43" s="12"/>
      <c r="AH43" s="12"/>
      <c r="AI43" s="12" t="s">
        <v>65</v>
      </c>
      <c r="AJ43" s="12"/>
      <c r="AK43" s="12"/>
      <c r="AL43" s="12"/>
      <c r="AM43" s="12"/>
      <c r="AN43" s="12" t="s">
        <v>65</v>
      </c>
      <c r="AO43" s="12"/>
      <c r="AP43" s="12"/>
      <c r="AQ43" s="12"/>
      <c r="AR43" s="12"/>
      <c r="AS43" s="12"/>
      <c r="AT43" s="12"/>
      <c r="AU43" s="12" t="s">
        <v>65</v>
      </c>
      <c r="AV43" s="12"/>
      <c r="AW43" s="12"/>
      <c r="AX43" s="12"/>
      <c r="AY43" s="12"/>
      <c r="AZ43" s="12" t="s">
        <v>65</v>
      </c>
      <c r="BA43" s="12"/>
      <c r="BB43" s="12"/>
      <c r="BC43" s="12"/>
      <c r="BD43" s="12"/>
      <c r="BE43" s="12"/>
      <c r="BF43" s="12"/>
    </row>
    <row r="44" spans="1:59" ht="15.95" customHeight="1" x14ac:dyDescent="0.15">
      <c r="B44" s="35" t="s">
        <v>13</v>
      </c>
      <c r="C44" s="35"/>
      <c r="D44" s="35"/>
      <c r="E44" s="35"/>
      <c r="F44" s="35"/>
      <c r="G44" s="35"/>
      <c r="H44" s="35"/>
      <c r="I44" s="35"/>
      <c r="K44" s="16">
        <v>1</v>
      </c>
      <c r="L44" s="14"/>
      <c r="M44" s="14"/>
      <c r="N44" s="14"/>
      <c r="O44" s="14"/>
      <c r="P44" s="12">
        <v>10</v>
      </c>
      <c r="Q44" s="12"/>
      <c r="R44" s="12"/>
      <c r="S44" s="12"/>
      <c r="T44" s="12"/>
      <c r="U44" s="12"/>
      <c r="V44" s="12"/>
      <c r="W44" s="12" t="s">
        <v>65</v>
      </c>
      <c r="X44" s="12"/>
      <c r="Y44" s="12"/>
      <c r="Z44" s="12"/>
      <c r="AA44" s="12"/>
      <c r="AB44" s="12" t="s">
        <v>65</v>
      </c>
      <c r="AC44" s="12"/>
      <c r="AD44" s="12"/>
      <c r="AE44" s="12"/>
      <c r="AF44" s="12"/>
      <c r="AG44" s="12"/>
      <c r="AH44" s="12"/>
      <c r="AI44" s="12" t="s">
        <v>65</v>
      </c>
      <c r="AJ44" s="12"/>
      <c r="AK44" s="12"/>
      <c r="AL44" s="12"/>
      <c r="AM44" s="12"/>
      <c r="AN44" s="12" t="s">
        <v>65</v>
      </c>
      <c r="AO44" s="12"/>
      <c r="AP44" s="12"/>
      <c r="AQ44" s="12"/>
      <c r="AR44" s="12"/>
      <c r="AS44" s="12"/>
      <c r="AT44" s="12"/>
      <c r="AU44" s="12">
        <v>1</v>
      </c>
      <c r="AV44" s="12"/>
      <c r="AW44" s="12"/>
      <c r="AX44" s="12"/>
      <c r="AY44" s="12"/>
      <c r="AZ44" s="12">
        <v>10</v>
      </c>
      <c r="BA44" s="12"/>
      <c r="BB44" s="12"/>
      <c r="BC44" s="12"/>
      <c r="BD44" s="12"/>
      <c r="BE44" s="12"/>
      <c r="BF44" s="12"/>
    </row>
    <row r="45" spans="1:59" ht="15.95" customHeight="1" x14ac:dyDescent="0.15">
      <c r="B45" s="35" t="s">
        <v>14</v>
      </c>
      <c r="C45" s="35"/>
      <c r="D45" s="35"/>
      <c r="E45" s="35"/>
      <c r="F45" s="35"/>
      <c r="G45" s="35"/>
      <c r="H45" s="35"/>
      <c r="I45" s="35"/>
      <c r="K45" s="16">
        <v>63</v>
      </c>
      <c r="L45" s="14"/>
      <c r="M45" s="14"/>
      <c r="N45" s="14"/>
      <c r="O45" s="14"/>
      <c r="P45" s="12">
        <v>26102</v>
      </c>
      <c r="Q45" s="12"/>
      <c r="R45" s="12"/>
      <c r="S45" s="12"/>
      <c r="T45" s="12"/>
      <c r="U45" s="12"/>
      <c r="V45" s="12"/>
      <c r="W45" s="12">
        <v>18</v>
      </c>
      <c r="X45" s="12"/>
      <c r="Y45" s="12"/>
      <c r="Z45" s="12"/>
      <c r="AA45" s="12"/>
      <c r="AB45" s="12">
        <v>4060</v>
      </c>
      <c r="AC45" s="12"/>
      <c r="AD45" s="12"/>
      <c r="AE45" s="12"/>
      <c r="AF45" s="12"/>
      <c r="AG45" s="12"/>
      <c r="AH45" s="12"/>
      <c r="AI45" s="12">
        <v>3</v>
      </c>
      <c r="AJ45" s="12"/>
      <c r="AK45" s="12"/>
      <c r="AL45" s="12"/>
      <c r="AM45" s="12"/>
      <c r="AN45" s="12">
        <v>87</v>
      </c>
      <c r="AO45" s="12"/>
      <c r="AP45" s="12"/>
      <c r="AQ45" s="12"/>
      <c r="AR45" s="12"/>
      <c r="AS45" s="12"/>
      <c r="AT45" s="12"/>
      <c r="AU45" s="12">
        <v>42</v>
      </c>
      <c r="AV45" s="12"/>
      <c r="AW45" s="12"/>
      <c r="AX45" s="12"/>
      <c r="AY45" s="12"/>
      <c r="AZ45" s="12">
        <v>21955</v>
      </c>
      <c r="BA45" s="12"/>
      <c r="BB45" s="12"/>
      <c r="BC45" s="12"/>
      <c r="BD45" s="12"/>
      <c r="BE45" s="12"/>
      <c r="BF45" s="12"/>
    </row>
    <row r="46" spans="1:59" ht="15.95" customHeight="1" x14ac:dyDescent="0.15">
      <c r="B46" s="35" t="s">
        <v>15</v>
      </c>
      <c r="C46" s="35"/>
      <c r="D46" s="35"/>
      <c r="E46" s="35"/>
      <c r="F46" s="35"/>
      <c r="G46" s="35"/>
      <c r="H46" s="35"/>
      <c r="I46" s="35"/>
      <c r="K46" s="16">
        <v>95</v>
      </c>
      <c r="L46" s="14"/>
      <c r="M46" s="14"/>
      <c r="N46" s="14"/>
      <c r="O46" s="14"/>
      <c r="P46" s="12">
        <v>39836</v>
      </c>
      <c r="Q46" s="12"/>
      <c r="R46" s="12"/>
      <c r="S46" s="12"/>
      <c r="T46" s="12"/>
      <c r="U46" s="12"/>
      <c r="V46" s="12"/>
      <c r="W46" s="12">
        <v>53</v>
      </c>
      <c r="X46" s="12"/>
      <c r="Y46" s="12"/>
      <c r="Z46" s="12"/>
      <c r="AA46" s="12"/>
      <c r="AB46" s="12">
        <v>35091</v>
      </c>
      <c r="AC46" s="12"/>
      <c r="AD46" s="12"/>
      <c r="AE46" s="12"/>
      <c r="AF46" s="12"/>
      <c r="AG46" s="12"/>
      <c r="AH46" s="12"/>
      <c r="AI46" s="12">
        <v>3</v>
      </c>
      <c r="AJ46" s="12"/>
      <c r="AK46" s="12"/>
      <c r="AL46" s="12"/>
      <c r="AM46" s="12"/>
      <c r="AN46" s="12">
        <v>36</v>
      </c>
      <c r="AO46" s="12"/>
      <c r="AP46" s="12"/>
      <c r="AQ46" s="12"/>
      <c r="AR46" s="12"/>
      <c r="AS46" s="12"/>
      <c r="AT46" s="12"/>
      <c r="AU46" s="12">
        <v>39</v>
      </c>
      <c r="AV46" s="12"/>
      <c r="AW46" s="12"/>
      <c r="AX46" s="12"/>
      <c r="AY46" s="12"/>
      <c r="AZ46" s="12">
        <v>4709</v>
      </c>
      <c r="BA46" s="12"/>
      <c r="BB46" s="12"/>
      <c r="BC46" s="12"/>
      <c r="BD46" s="12"/>
      <c r="BE46" s="12"/>
      <c r="BF46" s="12"/>
    </row>
    <row r="47" spans="1:59" ht="33" customHeight="1" x14ac:dyDescent="0.15">
      <c r="B47" s="36" t="s">
        <v>16</v>
      </c>
      <c r="C47" s="36"/>
      <c r="D47" s="36"/>
      <c r="E47" s="36"/>
      <c r="F47" s="36"/>
      <c r="G47" s="36"/>
      <c r="H47" s="36"/>
      <c r="I47" s="36"/>
      <c r="K47" s="16">
        <v>15</v>
      </c>
      <c r="L47" s="14"/>
      <c r="M47" s="14"/>
      <c r="N47" s="14"/>
      <c r="O47" s="14"/>
      <c r="P47" s="12">
        <v>4143</v>
      </c>
      <c r="Q47" s="12"/>
      <c r="R47" s="12"/>
      <c r="S47" s="12"/>
      <c r="T47" s="12"/>
      <c r="U47" s="12"/>
      <c r="V47" s="12"/>
      <c r="W47" s="12">
        <v>13</v>
      </c>
      <c r="X47" s="12"/>
      <c r="Y47" s="12"/>
      <c r="Z47" s="12"/>
      <c r="AA47" s="12"/>
      <c r="AB47" s="12">
        <v>4123</v>
      </c>
      <c r="AC47" s="12"/>
      <c r="AD47" s="12"/>
      <c r="AE47" s="12"/>
      <c r="AF47" s="12"/>
      <c r="AG47" s="12"/>
      <c r="AH47" s="12"/>
      <c r="AI47" s="12" t="s">
        <v>65</v>
      </c>
      <c r="AJ47" s="12"/>
      <c r="AK47" s="12"/>
      <c r="AL47" s="12"/>
      <c r="AM47" s="12"/>
      <c r="AN47" s="12" t="s">
        <v>65</v>
      </c>
      <c r="AO47" s="12"/>
      <c r="AP47" s="12"/>
      <c r="AQ47" s="12"/>
      <c r="AR47" s="12"/>
      <c r="AS47" s="12"/>
      <c r="AT47" s="12"/>
      <c r="AU47" s="12">
        <v>2</v>
      </c>
      <c r="AV47" s="12"/>
      <c r="AW47" s="12"/>
      <c r="AX47" s="12"/>
      <c r="AY47" s="12"/>
      <c r="AZ47" s="12">
        <v>20</v>
      </c>
      <c r="BA47" s="12"/>
      <c r="BB47" s="12"/>
      <c r="BC47" s="12"/>
      <c r="BD47" s="12"/>
      <c r="BE47" s="12"/>
      <c r="BF47" s="12"/>
    </row>
    <row r="48" spans="1:59" ht="15.95" customHeight="1" x14ac:dyDescent="0.15">
      <c r="B48" s="35" t="s">
        <v>17</v>
      </c>
      <c r="C48" s="35"/>
      <c r="D48" s="35"/>
      <c r="E48" s="35"/>
      <c r="F48" s="35"/>
      <c r="G48" s="35"/>
      <c r="H48" s="35"/>
      <c r="I48" s="35"/>
      <c r="K48" s="16">
        <v>104</v>
      </c>
      <c r="L48" s="14"/>
      <c r="M48" s="14"/>
      <c r="N48" s="14"/>
      <c r="O48" s="14"/>
      <c r="P48" s="12">
        <v>23897</v>
      </c>
      <c r="Q48" s="12"/>
      <c r="R48" s="12"/>
      <c r="S48" s="12"/>
      <c r="T48" s="12"/>
      <c r="U48" s="12"/>
      <c r="V48" s="12"/>
      <c r="W48" s="12">
        <v>72</v>
      </c>
      <c r="X48" s="12"/>
      <c r="Y48" s="12"/>
      <c r="Z48" s="12"/>
      <c r="AA48" s="12"/>
      <c r="AB48" s="12">
        <v>19739</v>
      </c>
      <c r="AC48" s="12"/>
      <c r="AD48" s="12"/>
      <c r="AE48" s="12"/>
      <c r="AF48" s="12"/>
      <c r="AG48" s="12"/>
      <c r="AH48" s="12"/>
      <c r="AI48" s="12">
        <v>6</v>
      </c>
      <c r="AJ48" s="12"/>
      <c r="AK48" s="12"/>
      <c r="AL48" s="12"/>
      <c r="AM48" s="12"/>
      <c r="AN48" s="12">
        <v>319</v>
      </c>
      <c r="AO48" s="12"/>
      <c r="AP48" s="12"/>
      <c r="AQ48" s="12"/>
      <c r="AR48" s="12"/>
      <c r="AS48" s="12"/>
      <c r="AT48" s="12"/>
      <c r="AU48" s="12">
        <v>26</v>
      </c>
      <c r="AV48" s="12"/>
      <c r="AW48" s="12"/>
      <c r="AX48" s="12"/>
      <c r="AY48" s="12"/>
      <c r="AZ48" s="12">
        <v>3839</v>
      </c>
      <c r="BA48" s="12"/>
      <c r="BB48" s="12"/>
      <c r="BC48" s="12"/>
      <c r="BD48" s="12"/>
      <c r="BE48" s="12"/>
      <c r="BF48" s="12"/>
    </row>
    <row r="49" spans="2:58" ht="15.95" customHeight="1" x14ac:dyDescent="0.15">
      <c r="B49" s="37" t="s">
        <v>18</v>
      </c>
      <c r="C49" s="37"/>
      <c r="D49" s="37"/>
      <c r="E49" s="37"/>
      <c r="F49" s="37"/>
      <c r="G49" s="37"/>
      <c r="H49" s="37"/>
      <c r="I49" s="37"/>
      <c r="K49" s="16">
        <v>156</v>
      </c>
      <c r="L49" s="14"/>
      <c r="M49" s="14"/>
      <c r="N49" s="14"/>
      <c r="O49" s="14"/>
      <c r="P49" s="12">
        <v>14983</v>
      </c>
      <c r="Q49" s="12"/>
      <c r="R49" s="12"/>
      <c r="S49" s="12"/>
      <c r="T49" s="12"/>
      <c r="U49" s="12"/>
      <c r="V49" s="12"/>
      <c r="W49" s="12">
        <v>81</v>
      </c>
      <c r="X49" s="12"/>
      <c r="Y49" s="12"/>
      <c r="Z49" s="12"/>
      <c r="AA49" s="12"/>
      <c r="AB49" s="12">
        <v>10318</v>
      </c>
      <c r="AC49" s="12"/>
      <c r="AD49" s="12"/>
      <c r="AE49" s="12"/>
      <c r="AF49" s="12"/>
      <c r="AG49" s="12"/>
      <c r="AH49" s="12"/>
      <c r="AI49" s="12">
        <v>1</v>
      </c>
      <c r="AJ49" s="12"/>
      <c r="AK49" s="12"/>
      <c r="AL49" s="12"/>
      <c r="AM49" s="12"/>
      <c r="AN49" s="12">
        <v>21</v>
      </c>
      <c r="AO49" s="12"/>
      <c r="AP49" s="12"/>
      <c r="AQ49" s="12"/>
      <c r="AR49" s="12"/>
      <c r="AS49" s="12"/>
      <c r="AT49" s="12"/>
      <c r="AU49" s="12">
        <v>74</v>
      </c>
      <c r="AV49" s="12"/>
      <c r="AW49" s="12"/>
      <c r="AX49" s="12"/>
      <c r="AY49" s="12"/>
      <c r="AZ49" s="12">
        <v>4644</v>
      </c>
      <c r="BA49" s="12"/>
      <c r="BB49" s="12"/>
      <c r="BC49" s="12"/>
      <c r="BD49" s="12"/>
      <c r="BE49" s="12"/>
      <c r="BF49" s="12"/>
    </row>
    <row r="50" spans="2:58" ht="15.95" customHeight="1" x14ac:dyDescent="0.15">
      <c r="B50" s="35" t="s">
        <v>19</v>
      </c>
      <c r="C50" s="35"/>
      <c r="D50" s="35"/>
      <c r="E50" s="35"/>
      <c r="F50" s="35"/>
      <c r="G50" s="35"/>
      <c r="H50" s="35"/>
      <c r="I50" s="35"/>
      <c r="K50" s="16">
        <v>66</v>
      </c>
      <c r="L50" s="14"/>
      <c r="M50" s="14"/>
      <c r="N50" s="14"/>
      <c r="O50" s="14"/>
      <c r="P50" s="12">
        <v>13672</v>
      </c>
      <c r="Q50" s="12"/>
      <c r="R50" s="12"/>
      <c r="S50" s="12"/>
      <c r="T50" s="12"/>
      <c r="U50" s="12"/>
      <c r="V50" s="12"/>
      <c r="W50" s="12">
        <v>6</v>
      </c>
      <c r="X50" s="12"/>
      <c r="Y50" s="12"/>
      <c r="Z50" s="12"/>
      <c r="AA50" s="12"/>
      <c r="AB50" s="12">
        <v>566</v>
      </c>
      <c r="AC50" s="12"/>
      <c r="AD50" s="12"/>
      <c r="AE50" s="12"/>
      <c r="AF50" s="12"/>
      <c r="AG50" s="12"/>
      <c r="AH50" s="12"/>
      <c r="AI50" s="12">
        <v>13</v>
      </c>
      <c r="AJ50" s="12"/>
      <c r="AK50" s="12"/>
      <c r="AL50" s="12"/>
      <c r="AM50" s="12"/>
      <c r="AN50" s="12">
        <v>1192</v>
      </c>
      <c r="AO50" s="12"/>
      <c r="AP50" s="12"/>
      <c r="AQ50" s="12"/>
      <c r="AR50" s="12"/>
      <c r="AS50" s="12"/>
      <c r="AT50" s="12"/>
      <c r="AU50" s="12">
        <v>47</v>
      </c>
      <c r="AV50" s="12"/>
      <c r="AW50" s="12"/>
      <c r="AX50" s="12"/>
      <c r="AY50" s="12"/>
      <c r="AZ50" s="12">
        <v>11914</v>
      </c>
      <c r="BA50" s="12"/>
      <c r="BB50" s="12"/>
      <c r="BC50" s="12"/>
      <c r="BD50" s="12"/>
      <c r="BE50" s="12"/>
      <c r="BF50" s="12"/>
    </row>
    <row r="51" spans="2:58" ht="15.95" customHeight="1" x14ac:dyDescent="0.15">
      <c r="B51" s="35" t="s">
        <v>20</v>
      </c>
      <c r="C51" s="35"/>
      <c r="D51" s="35"/>
      <c r="E51" s="35"/>
      <c r="F51" s="35"/>
      <c r="G51" s="35"/>
      <c r="H51" s="35"/>
      <c r="I51" s="35"/>
      <c r="K51" s="16">
        <v>6</v>
      </c>
      <c r="L51" s="14"/>
      <c r="M51" s="14"/>
      <c r="N51" s="14"/>
      <c r="O51" s="14"/>
      <c r="P51" s="12">
        <v>194</v>
      </c>
      <c r="Q51" s="12"/>
      <c r="R51" s="12"/>
      <c r="S51" s="12"/>
      <c r="T51" s="12"/>
      <c r="U51" s="12"/>
      <c r="V51" s="12"/>
      <c r="W51" s="12">
        <v>4</v>
      </c>
      <c r="X51" s="12"/>
      <c r="Y51" s="12"/>
      <c r="Z51" s="12"/>
      <c r="AA51" s="12"/>
      <c r="AB51" s="12">
        <v>169</v>
      </c>
      <c r="AC51" s="12"/>
      <c r="AD51" s="12"/>
      <c r="AE51" s="12"/>
      <c r="AF51" s="12"/>
      <c r="AG51" s="12"/>
      <c r="AH51" s="12"/>
      <c r="AI51" s="12" t="s">
        <v>65</v>
      </c>
      <c r="AJ51" s="12"/>
      <c r="AK51" s="12"/>
      <c r="AL51" s="12"/>
      <c r="AM51" s="12"/>
      <c r="AN51" s="12" t="s">
        <v>65</v>
      </c>
      <c r="AO51" s="12"/>
      <c r="AP51" s="12"/>
      <c r="AQ51" s="12"/>
      <c r="AR51" s="12"/>
      <c r="AS51" s="12"/>
      <c r="AT51" s="12"/>
      <c r="AU51" s="12">
        <v>2</v>
      </c>
      <c r="AV51" s="12"/>
      <c r="AW51" s="12"/>
      <c r="AX51" s="12"/>
      <c r="AY51" s="12"/>
      <c r="AZ51" s="12">
        <v>25</v>
      </c>
      <c r="BA51" s="12"/>
      <c r="BB51" s="12"/>
      <c r="BC51" s="12"/>
      <c r="BD51" s="12"/>
      <c r="BE51" s="12"/>
      <c r="BF51" s="12"/>
    </row>
    <row r="52" spans="2:58" ht="15.95" customHeight="1" x14ac:dyDescent="0.15">
      <c r="B52" s="35" t="s">
        <v>21</v>
      </c>
      <c r="C52" s="35"/>
      <c r="D52" s="35"/>
      <c r="E52" s="35"/>
      <c r="F52" s="35"/>
      <c r="G52" s="35"/>
      <c r="H52" s="35"/>
      <c r="I52" s="35"/>
      <c r="K52" s="16">
        <v>148</v>
      </c>
      <c r="L52" s="14"/>
      <c r="M52" s="14"/>
      <c r="N52" s="14"/>
      <c r="O52" s="14"/>
      <c r="P52" s="12">
        <v>18257</v>
      </c>
      <c r="Q52" s="12"/>
      <c r="R52" s="12"/>
      <c r="S52" s="12"/>
      <c r="T52" s="12"/>
      <c r="U52" s="12"/>
      <c r="V52" s="12"/>
      <c r="W52" s="12">
        <v>53</v>
      </c>
      <c r="X52" s="12"/>
      <c r="Y52" s="12"/>
      <c r="Z52" s="12"/>
      <c r="AA52" s="12"/>
      <c r="AB52" s="12">
        <v>7074</v>
      </c>
      <c r="AC52" s="12"/>
      <c r="AD52" s="12"/>
      <c r="AE52" s="12"/>
      <c r="AF52" s="12"/>
      <c r="AG52" s="12"/>
      <c r="AH52" s="12"/>
      <c r="AI52" s="12">
        <v>34</v>
      </c>
      <c r="AJ52" s="12"/>
      <c r="AK52" s="12"/>
      <c r="AL52" s="12"/>
      <c r="AM52" s="12"/>
      <c r="AN52" s="12">
        <v>4882</v>
      </c>
      <c r="AO52" s="12"/>
      <c r="AP52" s="12"/>
      <c r="AQ52" s="12"/>
      <c r="AR52" s="12"/>
      <c r="AS52" s="12"/>
      <c r="AT52" s="12"/>
      <c r="AU52" s="12">
        <v>61</v>
      </c>
      <c r="AV52" s="12"/>
      <c r="AW52" s="12"/>
      <c r="AX52" s="12"/>
      <c r="AY52" s="12"/>
      <c r="AZ52" s="12">
        <v>6301</v>
      </c>
      <c r="BA52" s="12"/>
      <c r="BB52" s="12"/>
      <c r="BC52" s="12"/>
      <c r="BD52" s="12"/>
      <c r="BE52" s="12"/>
      <c r="BF52" s="12"/>
    </row>
    <row r="53" spans="2:58" ht="15.95" customHeight="1" x14ac:dyDescent="0.15">
      <c r="B53" s="35" t="s">
        <v>22</v>
      </c>
      <c r="C53" s="35"/>
      <c r="D53" s="35"/>
      <c r="E53" s="35"/>
      <c r="F53" s="35"/>
      <c r="G53" s="35"/>
      <c r="H53" s="35"/>
      <c r="I53" s="35"/>
      <c r="K53" s="16">
        <v>26</v>
      </c>
      <c r="L53" s="14"/>
      <c r="M53" s="14"/>
      <c r="N53" s="14"/>
      <c r="O53" s="14"/>
      <c r="P53" s="12">
        <v>12535</v>
      </c>
      <c r="Q53" s="12"/>
      <c r="R53" s="12"/>
      <c r="S53" s="12"/>
      <c r="T53" s="12"/>
      <c r="U53" s="12"/>
      <c r="V53" s="12"/>
      <c r="W53" s="12">
        <v>13</v>
      </c>
      <c r="X53" s="12"/>
      <c r="Y53" s="12"/>
      <c r="Z53" s="12"/>
      <c r="AA53" s="12"/>
      <c r="AB53" s="12">
        <v>7107</v>
      </c>
      <c r="AC53" s="12"/>
      <c r="AD53" s="12"/>
      <c r="AE53" s="12"/>
      <c r="AF53" s="12"/>
      <c r="AG53" s="12"/>
      <c r="AH53" s="12"/>
      <c r="AI53" s="12">
        <v>9</v>
      </c>
      <c r="AJ53" s="12"/>
      <c r="AK53" s="12"/>
      <c r="AL53" s="12"/>
      <c r="AM53" s="12"/>
      <c r="AN53" s="12">
        <v>5029</v>
      </c>
      <c r="AO53" s="12"/>
      <c r="AP53" s="12"/>
      <c r="AQ53" s="12"/>
      <c r="AR53" s="12"/>
      <c r="AS53" s="12"/>
      <c r="AT53" s="12"/>
      <c r="AU53" s="12">
        <v>4</v>
      </c>
      <c r="AV53" s="12"/>
      <c r="AW53" s="12"/>
      <c r="AX53" s="12"/>
      <c r="AY53" s="12"/>
      <c r="AZ53" s="12">
        <v>399</v>
      </c>
      <c r="BA53" s="12"/>
      <c r="BB53" s="12"/>
      <c r="BC53" s="12"/>
      <c r="BD53" s="12"/>
      <c r="BE53" s="12"/>
      <c r="BF53" s="12"/>
    </row>
    <row r="54" spans="2:58" ht="15.95" customHeight="1" x14ac:dyDescent="0.15">
      <c r="B54" s="35" t="s">
        <v>23</v>
      </c>
      <c r="C54" s="35"/>
      <c r="D54" s="35"/>
      <c r="E54" s="35"/>
      <c r="F54" s="35"/>
      <c r="G54" s="35"/>
      <c r="H54" s="35"/>
      <c r="I54" s="35"/>
      <c r="K54" s="16">
        <v>18</v>
      </c>
      <c r="L54" s="14"/>
      <c r="M54" s="14"/>
      <c r="N54" s="14"/>
      <c r="O54" s="14"/>
      <c r="P54" s="12">
        <v>3317</v>
      </c>
      <c r="Q54" s="12"/>
      <c r="R54" s="12"/>
      <c r="S54" s="12"/>
      <c r="T54" s="12"/>
      <c r="U54" s="12"/>
      <c r="V54" s="12"/>
      <c r="W54" s="12">
        <v>2</v>
      </c>
      <c r="X54" s="12"/>
      <c r="Y54" s="12"/>
      <c r="Z54" s="12"/>
      <c r="AA54" s="12"/>
      <c r="AB54" s="12">
        <v>17</v>
      </c>
      <c r="AC54" s="12"/>
      <c r="AD54" s="12"/>
      <c r="AE54" s="12"/>
      <c r="AF54" s="12"/>
      <c r="AG54" s="12"/>
      <c r="AH54" s="12"/>
      <c r="AI54" s="12">
        <v>9</v>
      </c>
      <c r="AJ54" s="12"/>
      <c r="AK54" s="12"/>
      <c r="AL54" s="12"/>
      <c r="AM54" s="12"/>
      <c r="AN54" s="12">
        <v>2446</v>
      </c>
      <c r="AO54" s="12"/>
      <c r="AP54" s="12"/>
      <c r="AQ54" s="12"/>
      <c r="AR54" s="12"/>
      <c r="AS54" s="12"/>
      <c r="AT54" s="12"/>
      <c r="AU54" s="12">
        <v>7</v>
      </c>
      <c r="AV54" s="12"/>
      <c r="AW54" s="12"/>
      <c r="AX54" s="12"/>
      <c r="AY54" s="12"/>
      <c r="AZ54" s="12">
        <v>854</v>
      </c>
      <c r="BA54" s="12"/>
      <c r="BB54" s="12"/>
      <c r="BC54" s="12"/>
      <c r="BD54" s="12"/>
      <c r="BE54" s="12"/>
      <c r="BF54" s="12"/>
    </row>
    <row r="55" spans="2:58" ht="12" customHeight="1" x14ac:dyDescent="0.15">
      <c r="B55" s="7"/>
      <c r="C55" s="7"/>
      <c r="D55" s="7"/>
      <c r="E55" s="7"/>
      <c r="F55" s="7"/>
      <c r="G55" s="7"/>
      <c r="H55" s="7"/>
      <c r="I55" s="7"/>
      <c r="J55" s="7"/>
      <c r="K55" s="33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</row>
    <row r="56" spans="2:58" ht="18" customHeight="1" x14ac:dyDescent="0.15">
      <c r="B56" s="15" t="s">
        <v>24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W56" s="26" t="s">
        <v>67</v>
      </c>
      <c r="AX56" s="26"/>
      <c r="AY56" s="26"/>
      <c r="AZ56" s="26"/>
      <c r="BA56" s="26"/>
      <c r="BB56" s="26"/>
      <c r="BC56" s="26"/>
      <c r="BD56" s="26"/>
      <c r="BE56" s="26"/>
      <c r="BF56" s="26"/>
    </row>
    <row r="57" spans="2:58" ht="30" customHeight="1" x14ac:dyDescent="0.15"/>
    <row r="58" spans="2:58" ht="30" customHeight="1" x14ac:dyDescent="0.15"/>
    <row r="59" spans="2:58" ht="21.95" customHeight="1" x14ac:dyDescent="0.15">
      <c r="B59" s="28" t="s">
        <v>68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</row>
    <row r="60" spans="2:58" ht="15" customHeight="1" x14ac:dyDescent="0.15"/>
    <row r="61" spans="2:58" ht="15" customHeight="1" thickBo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29" t="s">
        <v>61</v>
      </c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</row>
    <row r="62" spans="2:58" ht="24.95" customHeight="1" thickTop="1" x14ac:dyDescent="0.15">
      <c r="B62" s="22" t="s">
        <v>34</v>
      </c>
      <c r="C62" s="20"/>
      <c r="D62" s="20"/>
      <c r="E62" s="20"/>
      <c r="F62" s="20"/>
      <c r="G62" s="20"/>
      <c r="H62" s="20" t="s">
        <v>35</v>
      </c>
      <c r="I62" s="20"/>
      <c r="J62" s="20"/>
      <c r="K62" s="20"/>
      <c r="L62" s="20"/>
      <c r="M62" s="20"/>
      <c r="N62" s="20"/>
      <c r="O62" s="20" t="s">
        <v>36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 t="s">
        <v>37</v>
      </c>
      <c r="AE62" s="20"/>
      <c r="AF62" s="20"/>
      <c r="AG62" s="20"/>
      <c r="AH62" s="20" t="s">
        <v>38</v>
      </c>
      <c r="AI62" s="20"/>
      <c r="AJ62" s="20"/>
      <c r="AK62" s="20"/>
      <c r="AL62" s="31" t="s">
        <v>39</v>
      </c>
      <c r="AM62" s="31"/>
      <c r="AN62" s="31"/>
      <c r="AO62" s="31"/>
      <c r="AP62" s="31"/>
      <c r="AQ62" s="20" t="s">
        <v>40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30"/>
    </row>
    <row r="63" spans="2:58" ht="24.95" customHeight="1" x14ac:dyDescent="0.15">
      <c r="B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 t="s">
        <v>41</v>
      </c>
      <c r="P63" s="21"/>
      <c r="Q63" s="21"/>
      <c r="R63" s="21"/>
      <c r="S63" s="21"/>
      <c r="T63" s="21" t="s">
        <v>42</v>
      </c>
      <c r="U63" s="21"/>
      <c r="V63" s="21"/>
      <c r="W63" s="21"/>
      <c r="X63" s="21"/>
      <c r="Y63" s="21" t="s">
        <v>43</v>
      </c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32"/>
      <c r="AM63" s="32"/>
      <c r="AN63" s="32"/>
      <c r="AO63" s="32"/>
      <c r="AP63" s="32"/>
      <c r="AQ63" s="18" t="s">
        <v>44</v>
      </c>
      <c r="AR63" s="18"/>
      <c r="AS63" s="18"/>
      <c r="AT63" s="18"/>
      <c r="AU63" s="18" t="s">
        <v>45</v>
      </c>
      <c r="AV63" s="18"/>
      <c r="AW63" s="18"/>
      <c r="AX63" s="18"/>
      <c r="AY63" s="18" t="s">
        <v>46</v>
      </c>
      <c r="AZ63" s="18"/>
      <c r="BA63" s="18"/>
      <c r="BB63" s="18"/>
      <c r="BC63" s="18" t="s">
        <v>47</v>
      </c>
      <c r="BD63" s="18"/>
      <c r="BE63" s="18"/>
      <c r="BF63" s="19"/>
    </row>
    <row r="64" spans="2:58" ht="24.95" customHeight="1" x14ac:dyDescent="0.15">
      <c r="B64" s="2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5" t="s">
        <v>48</v>
      </c>
      <c r="AM64" s="25"/>
      <c r="AN64" s="25"/>
      <c r="AO64" s="25"/>
      <c r="AP64" s="25"/>
      <c r="AQ64" s="24" t="s">
        <v>49</v>
      </c>
      <c r="AR64" s="24"/>
      <c r="AS64" s="24"/>
      <c r="AT64" s="24"/>
      <c r="AU64" s="24" t="s">
        <v>50</v>
      </c>
      <c r="AV64" s="24"/>
      <c r="AW64" s="24"/>
      <c r="AX64" s="24"/>
      <c r="AY64" s="24" t="s">
        <v>51</v>
      </c>
      <c r="AZ64" s="24"/>
      <c r="BA64" s="24"/>
      <c r="BB64" s="24"/>
      <c r="BC64" s="24" t="s">
        <v>52</v>
      </c>
      <c r="BD64" s="24"/>
      <c r="BE64" s="24"/>
      <c r="BF64" s="27"/>
    </row>
    <row r="65" spans="2:58" ht="12" customHeight="1" x14ac:dyDescent="0.15">
      <c r="B65" s="26"/>
      <c r="C65" s="26"/>
      <c r="D65" s="26"/>
      <c r="E65" s="26"/>
      <c r="F65" s="26"/>
      <c r="G65" s="26"/>
      <c r="H65" s="8"/>
      <c r="I65" s="9"/>
      <c r="J65" s="9"/>
      <c r="K65" s="9"/>
      <c r="L65" s="9"/>
      <c r="M65" s="9"/>
      <c r="N65" s="9"/>
    </row>
    <row r="66" spans="2:58" ht="20.100000000000001" customHeight="1" x14ac:dyDescent="0.15">
      <c r="B66" s="13" t="s">
        <v>69</v>
      </c>
      <c r="C66" s="13"/>
      <c r="D66" s="13"/>
      <c r="E66" s="13"/>
      <c r="F66" s="13"/>
      <c r="G66" s="13"/>
      <c r="H66" s="16">
        <v>5</v>
      </c>
      <c r="I66" s="14"/>
      <c r="J66" s="14"/>
      <c r="K66" s="14"/>
      <c r="L66" s="14"/>
      <c r="M66" s="14"/>
      <c r="N66" s="14"/>
      <c r="O66" s="12">
        <v>3</v>
      </c>
      <c r="P66" s="12"/>
      <c r="Q66" s="12"/>
      <c r="R66" s="12"/>
      <c r="S66" s="12"/>
      <c r="T66" s="12" t="s">
        <v>53</v>
      </c>
      <c r="U66" s="12"/>
      <c r="V66" s="12"/>
      <c r="W66" s="12"/>
      <c r="X66" s="12"/>
      <c r="Y66" s="12">
        <v>3</v>
      </c>
      <c r="Z66" s="12"/>
      <c r="AA66" s="12"/>
      <c r="AB66" s="12"/>
      <c r="AC66" s="12"/>
      <c r="AD66" s="12">
        <v>4</v>
      </c>
      <c r="AE66" s="12"/>
      <c r="AF66" s="12"/>
      <c r="AG66" s="12"/>
      <c r="AH66" s="12">
        <v>1</v>
      </c>
      <c r="AI66" s="12"/>
      <c r="AJ66" s="12"/>
      <c r="AK66" s="12"/>
      <c r="AL66" s="12" t="s">
        <v>53</v>
      </c>
      <c r="AM66" s="12"/>
      <c r="AN66" s="12"/>
      <c r="AO66" s="12"/>
      <c r="AP66" s="12"/>
      <c r="AQ66" s="12">
        <v>1</v>
      </c>
      <c r="AR66" s="12"/>
      <c r="AS66" s="12"/>
      <c r="AT66" s="12"/>
      <c r="AU66" s="12">
        <v>2</v>
      </c>
      <c r="AV66" s="12"/>
      <c r="AW66" s="12"/>
      <c r="AX66" s="12"/>
      <c r="AY66" s="12">
        <v>1</v>
      </c>
      <c r="AZ66" s="12"/>
      <c r="BA66" s="12"/>
      <c r="BB66" s="12"/>
      <c r="BC66" s="12" t="s">
        <v>53</v>
      </c>
      <c r="BD66" s="12"/>
      <c r="BE66" s="12"/>
      <c r="BF66" s="12"/>
    </row>
    <row r="67" spans="2:58" ht="20.100000000000001" customHeight="1" x14ac:dyDescent="0.15">
      <c r="B67" s="13" t="s">
        <v>0</v>
      </c>
      <c r="C67" s="13"/>
      <c r="D67" s="13"/>
      <c r="E67" s="13"/>
      <c r="F67" s="13"/>
      <c r="G67" s="13"/>
      <c r="H67" s="16">
        <v>6</v>
      </c>
      <c r="I67" s="14"/>
      <c r="J67" s="14"/>
      <c r="K67" s="14"/>
      <c r="L67" s="14"/>
      <c r="M67" s="14"/>
      <c r="N67" s="14"/>
      <c r="O67" s="12">
        <v>3</v>
      </c>
      <c r="P67" s="12"/>
      <c r="Q67" s="12"/>
      <c r="R67" s="12"/>
      <c r="S67" s="12"/>
      <c r="T67" s="12">
        <v>2</v>
      </c>
      <c r="U67" s="12"/>
      <c r="V67" s="12"/>
      <c r="W67" s="12"/>
      <c r="X67" s="12"/>
      <c r="Y67" s="12">
        <v>3</v>
      </c>
      <c r="Z67" s="12"/>
      <c r="AA67" s="12"/>
      <c r="AB67" s="12"/>
      <c r="AC67" s="12"/>
      <c r="AD67" s="12">
        <v>5</v>
      </c>
      <c r="AE67" s="12"/>
      <c r="AF67" s="12"/>
      <c r="AG67" s="12"/>
      <c r="AH67" s="12">
        <v>1</v>
      </c>
      <c r="AI67" s="12"/>
      <c r="AJ67" s="12"/>
      <c r="AK67" s="12"/>
      <c r="AL67" s="12" t="s">
        <v>53</v>
      </c>
      <c r="AM67" s="12"/>
      <c r="AN67" s="12"/>
      <c r="AO67" s="12"/>
      <c r="AP67" s="12"/>
      <c r="AQ67" s="12" t="s">
        <v>65</v>
      </c>
      <c r="AR67" s="12"/>
      <c r="AS67" s="12"/>
      <c r="AT67" s="12"/>
      <c r="AU67" s="12">
        <v>4</v>
      </c>
      <c r="AV67" s="12"/>
      <c r="AW67" s="12"/>
      <c r="AX67" s="12"/>
      <c r="AY67" s="12">
        <v>1</v>
      </c>
      <c r="AZ67" s="12"/>
      <c r="BA67" s="12"/>
      <c r="BB67" s="12"/>
      <c r="BC67" s="12" t="s">
        <v>53</v>
      </c>
      <c r="BD67" s="12"/>
      <c r="BE67" s="12"/>
      <c r="BF67" s="12"/>
    </row>
    <row r="68" spans="2:58" ht="20.100000000000001" customHeight="1" x14ac:dyDescent="0.15">
      <c r="B68" s="13" t="s">
        <v>58</v>
      </c>
      <c r="C68" s="13"/>
      <c r="D68" s="13"/>
      <c r="E68" s="13"/>
      <c r="F68" s="13"/>
      <c r="G68" s="13"/>
      <c r="H68" s="16">
        <v>8</v>
      </c>
      <c r="I68" s="14"/>
      <c r="J68" s="14"/>
      <c r="K68" s="14"/>
      <c r="L68" s="14"/>
      <c r="M68" s="14"/>
      <c r="N68" s="14"/>
      <c r="O68" s="12">
        <v>5</v>
      </c>
      <c r="P68" s="12"/>
      <c r="Q68" s="12"/>
      <c r="R68" s="12"/>
      <c r="S68" s="12"/>
      <c r="T68" s="12">
        <v>5</v>
      </c>
      <c r="U68" s="12"/>
      <c r="V68" s="12"/>
      <c r="W68" s="12"/>
      <c r="X68" s="12"/>
      <c r="Y68" s="12">
        <v>3</v>
      </c>
      <c r="Z68" s="12"/>
      <c r="AA68" s="12"/>
      <c r="AB68" s="12"/>
      <c r="AC68" s="12"/>
      <c r="AD68" s="12">
        <v>5</v>
      </c>
      <c r="AE68" s="12"/>
      <c r="AF68" s="12"/>
      <c r="AG68" s="12"/>
      <c r="AH68" s="12">
        <v>1</v>
      </c>
      <c r="AI68" s="12"/>
      <c r="AJ68" s="12"/>
      <c r="AK68" s="12"/>
      <c r="AL68" s="12">
        <v>2</v>
      </c>
      <c r="AM68" s="12"/>
      <c r="AN68" s="12"/>
      <c r="AO68" s="12"/>
      <c r="AP68" s="12"/>
      <c r="AQ68" s="12">
        <v>3</v>
      </c>
      <c r="AR68" s="12"/>
      <c r="AS68" s="12"/>
      <c r="AT68" s="12"/>
      <c r="AU68" s="12">
        <v>1</v>
      </c>
      <c r="AV68" s="12"/>
      <c r="AW68" s="12"/>
      <c r="AX68" s="12"/>
      <c r="AY68" s="12">
        <v>1</v>
      </c>
      <c r="AZ68" s="12"/>
      <c r="BA68" s="12"/>
      <c r="BB68" s="12"/>
      <c r="BC68" s="12" t="s">
        <v>53</v>
      </c>
      <c r="BD68" s="12"/>
      <c r="BE68" s="12"/>
      <c r="BF68" s="12"/>
    </row>
    <row r="69" spans="2:58" ht="20.100000000000001" customHeight="1" x14ac:dyDescent="0.15">
      <c r="B69" s="13" t="s">
        <v>70</v>
      </c>
      <c r="C69" s="13"/>
      <c r="D69" s="13"/>
      <c r="E69" s="13"/>
      <c r="F69" s="13"/>
      <c r="G69" s="13"/>
      <c r="H69" s="16">
        <v>9</v>
      </c>
      <c r="I69" s="14"/>
      <c r="J69" s="14"/>
      <c r="K69" s="14"/>
      <c r="L69" s="14"/>
      <c r="M69" s="14"/>
      <c r="N69" s="14"/>
      <c r="O69" s="12">
        <v>3</v>
      </c>
      <c r="P69" s="12"/>
      <c r="Q69" s="12"/>
      <c r="R69" s="12"/>
      <c r="S69" s="12"/>
      <c r="T69" s="12">
        <v>1</v>
      </c>
      <c r="U69" s="12"/>
      <c r="V69" s="12"/>
      <c r="W69" s="12"/>
      <c r="X69" s="12"/>
      <c r="Y69" s="12">
        <v>7</v>
      </c>
      <c r="Z69" s="12"/>
      <c r="AA69" s="12"/>
      <c r="AB69" s="12"/>
      <c r="AC69" s="12"/>
      <c r="AD69" s="12">
        <v>9</v>
      </c>
      <c r="AE69" s="12"/>
      <c r="AF69" s="12"/>
      <c r="AG69" s="12"/>
      <c r="AH69" s="12" t="s">
        <v>53</v>
      </c>
      <c r="AI69" s="12"/>
      <c r="AJ69" s="12"/>
      <c r="AK69" s="12"/>
      <c r="AL69" s="12" t="s">
        <v>53</v>
      </c>
      <c r="AM69" s="12"/>
      <c r="AN69" s="12"/>
      <c r="AO69" s="12"/>
      <c r="AP69" s="12"/>
      <c r="AQ69" s="12" t="s">
        <v>53</v>
      </c>
      <c r="AR69" s="12"/>
      <c r="AS69" s="12"/>
      <c r="AT69" s="12"/>
      <c r="AU69" s="12">
        <v>3</v>
      </c>
      <c r="AV69" s="12"/>
      <c r="AW69" s="12"/>
      <c r="AX69" s="12"/>
      <c r="AY69" s="12">
        <v>4</v>
      </c>
      <c r="AZ69" s="12"/>
      <c r="BA69" s="12"/>
      <c r="BB69" s="12"/>
      <c r="BC69" s="12">
        <v>2</v>
      </c>
      <c r="BD69" s="12"/>
      <c r="BE69" s="12"/>
      <c r="BF69" s="12"/>
    </row>
    <row r="70" spans="2:58" ht="20.100000000000001" customHeight="1" x14ac:dyDescent="0.15">
      <c r="B70" s="13" t="s">
        <v>71</v>
      </c>
      <c r="C70" s="13"/>
      <c r="D70" s="13"/>
      <c r="E70" s="13"/>
      <c r="F70" s="13"/>
      <c r="G70" s="13"/>
      <c r="H70" s="16">
        <v>8</v>
      </c>
      <c r="I70" s="14"/>
      <c r="J70" s="14"/>
      <c r="K70" s="14"/>
      <c r="L70" s="14"/>
      <c r="M70" s="14"/>
      <c r="N70" s="14"/>
      <c r="O70" s="12">
        <v>2</v>
      </c>
      <c r="P70" s="12"/>
      <c r="Q70" s="12"/>
      <c r="R70" s="12"/>
      <c r="S70" s="12"/>
      <c r="T70" s="12">
        <v>1</v>
      </c>
      <c r="U70" s="12"/>
      <c r="V70" s="12"/>
      <c r="W70" s="12"/>
      <c r="X70" s="12"/>
      <c r="Y70" s="12">
        <v>10</v>
      </c>
      <c r="Z70" s="12"/>
      <c r="AA70" s="12"/>
      <c r="AB70" s="12"/>
      <c r="AC70" s="12"/>
      <c r="AD70" s="12">
        <v>7</v>
      </c>
      <c r="AE70" s="12"/>
      <c r="AF70" s="12"/>
      <c r="AG70" s="12"/>
      <c r="AH70" s="12">
        <v>1</v>
      </c>
      <c r="AI70" s="12"/>
      <c r="AJ70" s="12"/>
      <c r="AK70" s="12"/>
      <c r="AL70" s="12" t="s">
        <v>53</v>
      </c>
      <c r="AM70" s="12"/>
      <c r="AN70" s="12"/>
      <c r="AO70" s="12"/>
      <c r="AP70" s="12"/>
      <c r="AQ70" s="12" t="s">
        <v>53</v>
      </c>
      <c r="AR70" s="12"/>
      <c r="AS70" s="12"/>
      <c r="AT70" s="12"/>
      <c r="AU70" s="12">
        <v>2</v>
      </c>
      <c r="AV70" s="12"/>
      <c r="AW70" s="12"/>
      <c r="AX70" s="12"/>
      <c r="AY70" s="12">
        <v>4</v>
      </c>
      <c r="AZ70" s="12"/>
      <c r="BA70" s="12"/>
      <c r="BB70" s="12"/>
      <c r="BC70" s="12">
        <v>1</v>
      </c>
      <c r="BD70" s="12"/>
      <c r="BE70" s="12"/>
      <c r="BF70" s="12"/>
    </row>
    <row r="71" spans="2:58" ht="12" customHeight="1" x14ac:dyDescent="0.15">
      <c r="B71" s="7"/>
      <c r="C71" s="7"/>
      <c r="D71" s="7"/>
      <c r="E71" s="7"/>
      <c r="F71" s="7"/>
      <c r="G71" s="7"/>
      <c r="H71" s="11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2:58" ht="18" customHeight="1" x14ac:dyDescent="0.15">
      <c r="B72" s="15" t="s">
        <v>54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2:58" ht="18" customHeight="1" x14ac:dyDescent="0.15">
      <c r="B73" s="17" t="s">
        <v>55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</sheetData>
  <mergeCells count="533">
    <mergeCell ref="BB28:BF28"/>
    <mergeCell ref="AY28:BA28"/>
    <mergeCell ref="AT28:AX28"/>
    <mergeCell ref="AQ28:AS28"/>
    <mergeCell ref="AY6:BF6"/>
    <mergeCell ref="AT1:BF1"/>
    <mergeCell ref="AS5:BF5"/>
    <mergeCell ref="K7:M7"/>
    <mergeCell ref="N7:R7"/>
    <mergeCell ref="K6:R6"/>
    <mergeCell ref="S6:Z6"/>
    <mergeCell ref="AA6:AH6"/>
    <mergeCell ref="AI6:AP6"/>
    <mergeCell ref="AI7:AK7"/>
    <mergeCell ref="B25:I25"/>
    <mergeCell ref="B26:I26"/>
    <mergeCell ref="B27:I27"/>
    <mergeCell ref="B20:I20"/>
    <mergeCell ref="B22:I22"/>
    <mergeCell ref="B23:I23"/>
    <mergeCell ref="B21:I21"/>
    <mergeCell ref="B6:J7"/>
    <mergeCell ref="B3:BF3"/>
    <mergeCell ref="S8:U8"/>
    <mergeCell ref="V8:Z8"/>
    <mergeCell ref="AA8:AC8"/>
    <mergeCell ref="AD8:AH8"/>
    <mergeCell ref="AI8:AK8"/>
    <mergeCell ref="AQ7:AS7"/>
    <mergeCell ref="AY7:BA7"/>
    <mergeCell ref="BB7:BF7"/>
    <mergeCell ref="AL7:AP7"/>
    <mergeCell ref="AT7:AX7"/>
    <mergeCell ref="AQ6:AX6"/>
    <mergeCell ref="S7:U7"/>
    <mergeCell ref="V7:Z7"/>
    <mergeCell ref="AA7:AC7"/>
    <mergeCell ref="AD7:AH7"/>
    <mergeCell ref="S9:U9"/>
    <mergeCell ref="V9:Z9"/>
    <mergeCell ref="AA9:AC9"/>
    <mergeCell ref="AD9:AH9"/>
    <mergeCell ref="B17:I17"/>
    <mergeCell ref="B24:I24"/>
    <mergeCell ref="B16:I16"/>
    <mergeCell ref="B18:I18"/>
    <mergeCell ref="B19:I19"/>
    <mergeCell ref="S10:U10"/>
    <mergeCell ref="V10:Z10"/>
    <mergeCell ref="AA10:AC10"/>
    <mergeCell ref="B13:I13"/>
    <mergeCell ref="B15:I15"/>
    <mergeCell ref="B9:I9"/>
    <mergeCell ref="K15:M15"/>
    <mergeCell ref="B10:I10"/>
    <mergeCell ref="B11:I11"/>
    <mergeCell ref="K13:M13"/>
    <mergeCell ref="B12:I12"/>
    <mergeCell ref="K12:M12"/>
    <mergeCell ref="AY9:BA9"/>
    <mergeCell ref="AL10:AP10"/>
    <mergeCell ref="AQ10:AS10"/>
    <mergeCell ref="AI9:AK9"/>
    <mergeCell ref="AL9:AP9"/>
    <mergeCell ref="AQ9:AS9"/>
    <mergeCell ref="BB8:BF8"/>
    <mergeCell ref="AL8:AP8"/>
    <mergeCell ref="AQ8:AS8"/>
    <mergeCell ref="AT8:AX8"/>
    <mergeCell ref="AY8:BA8"/>
    <mergeCell ref="BB9:BF9"/>
    <mergeCell ref="AT9:AX9"/>
    <mergeCell ref="BB10:BF10"/>
    <mergeCell ref="S11:U11"/>
    <mergeCell ref="V11:Z11"/>
    <mergeCell ref="AA11:AC11"/>
    <mergeCell ref="AD11:AH11"/>
    <mergeCell ref="AI11:AK11"/>
    <mergeCell ref="AL11:AP11"/>
    <mergeCell ref="AQ11:AS11"/>
    <mergeCell ref="AT11:AX11"/>
    <mergeCell ref="AY11:BA11"/>
    <mergeCell ref="AD10:AH10"/>
    <mergeCell ref="AI10:AK10"/>
    <mergeCell ref="AT10:AX10"/>
    <mergeCell ref="AY10:BA10"/>
    <mergeCell ref="BB11:BF11"/>
    <mergeCell ref="N13:R13"/>
    <mergeCell ref="S13:U13"/>
    <mergeCell ref="V13:Z13"/>
    <mergeCell ref="AA13:AC13"/>
    <mergeCell ref="AD13:AH13"/>
    <mergeCell ref="AI13:AK13"/>
    <mergeCell ref="BB13:BF13"/>
    <mergeCell ref="AL13:AP13"/>
    <mergeCell ref="AQ13:AS13"/>
    <mergeCell ref="AT13:AX13"/>
    <mergeCell ref="AY13:BA13"/>
    <mergeCell ref="N15:R15"/>
    <mergeCell ref="S15:U15"/>
    <mergeCell ref="V15:Z15"/>
    <mergeCell ref="AA15:AC15"/>
    <mergeCell ref="AD15:AH15"/>
    <mergeCell ref="AI15:AK15"/>
    <mergeCell ref="AL15:AP15"/>
    <mergeCell ref="AQ15:AS15"/>
    <mergeCell ref="AT15:AX15"/>
    <mergeCell ref="AY15:BA15"/>
    <mergeCell ref="BB15:BF15"/>
    <mergeCell ref="K16:M16"/>
    <mergeCell ref="N16:R16"/>
    <mergeCell ref="S16:U16"/>
    <mergeCell ref="V16:Z16"/>
    <mergeCell ref="AA16:AC16"/>
    <mergeCell ref="AD16:AH16"/>
    <mergeCell ref="AI16:AK16"/>
    <mergeCell ref="AL16:AP16"/>
    <mergeCell ref="AQ16:AS16"/>
    <mergeCell ref="AT16:AX16"/>
    <mergeCell ref="AY16:BA16"/>
    <mergeCell ref="BB16:BF16"/>
    <mergeCell ref="K17:M17"/>
    <mergeCell ref="N17:R17"/>
    <mergeCell ref="S17:U17"/>
    <mergeCell ref="V17:Z17"/>
    <mergeCell ref="AA17:AC17"/>
    <mergeCell ref="BB17:BF17"/>
    <mergeCell ref="K18:M18"/>
    <mergeCell ref="N18:R18"/>
    <mergeCell ref="S18:U18"/>
    <mergeCell ref="V18:Z18"/>
    <mergeCell ref="AA18:AC18"/>
    <mergeCell ref="AD18:AH18"/>
    <mergeCell ref="AI18:AK18"/>
    <mergeCell ref="AL18:AP18"/>
    <mergeCell ref="AQ18:AS18"/>
    <mergeCell ref="AD17:AH17"/>
    <mergeCell ref="AI17:AK17"/>
    <mergeCell ref="AL17:AP17"/>
    <mergeCell ref="AQ17:AS17"/>
    <mergeCell ref="AT17:AX17"/>
    <mergeCell ref="AY17:BA17"/>
    <mergeCell ref="AT18:AX18"/>
    <mergeCell ref="AY18:BA18"/>
    <mergeCell ref="BB18:BF18"/>
    <mergeCell ref="K19:M19"/>
    <mergeCell ref="N19:R19"/>
    <mergeCell ref="S19:U19"/>
    <mergeCell ref="V19:Z19"/>
    <mergeCell ref="AA19:AC19"/>
    <mergeCell ref="AD19:AH19"/>
    <mergeCell ref="AI19:AK19"/>
    <mergeCell ref="AL19:AP19"/>
    <mergeCell ref="AQ19:AS19"/>
    <mergeCell ref="AT19:AX19"/>
    <mergeCell ref="AY19:BA19"/>
    <mergeCell ref="BB19:BF19"/>
    <mergeCell ref="K20:M20"/>
    <mergeCell ref="N20:R20"/>
    <mergeCell ref="S20:U20"/>
    <mergeCell ref="V20:Z20"/>
    <mergeCell ref="AA20:AC20"/>
    <mergeCell ref="BB20:BF20"/>
    <mergeCell ref="K21:M21"/>
    <mergeCell ref="N21:R21"/>
    <mergeCell ref="S21:U21"/>
    <mergeCell ref="V21:Z21"/>
    <mergeCell ref="AA21:AC21"/>
    <mergeCell ref="AD21:AH21"/>
    <mergeCell ref="AI21:AK21"/>
    <mergeCell ref="AL21:AP21"/>
    <mergeCell ref="AQ21:AS21"/>
    <mergeCell ref="AD20:AH20"/>
    <mergeCell ref="AI20:AK20"/>
    <mergeCell ref="AL20:AP20"/>
    <mergeCell ref="AQ20:AS20"/>
    <mergeCell ref="AT20:AX20"/>
    <mergeCell ref="AY20:BA20"/>
    <mergeCell ref="AT21:AX21"/>
    <mergeCell ref="AY21:BA21"/>
    <mergeCell ref="BB21:BF21"/>
    <mergeCell ref="K22:M22"/>
    <mergeCell ref="N22:R22"/>
    <mergeCell ref="S22:U22"/>
    <mergeCell ref="V22:Z22"/>
    <mergeCell ref="AA22:AC22"/>
    <mergeCell ref="AD22:AH22"/>
    <mergeCell ref="AI22:AK22"/>
    <mergeCell ref="AL22:AP22"/>
    <mergeCell ref="AQ22:AS22"/>
    <mergeCell ref="AT22:AX22"/>
    <mergeCell ref="AY22:BA22"/>
    <mergeCell ref="BB22:BF22"/>
    <mergeCell ref="K23:M23"/>
    <mergeCell ref="N23:R23"/>
    <mergeCell ref="S23:U23"/>
    <mergeCell ref="V23:Z23"/>
    <mergeCell ref="AA23:AC23"/>
    <mergeCell ref="BB23:BF23"/>
    <mergeCell ref="K24:M24"/>
    <mergeCell ref="N24:R24"/>
    <mergeCell ref="S24:U24"/>
    <mergeCell ref="V24:Z24"/>
    <mergeCell ref="AA24:AC24"/>
    <mergeCell ref="AD24:AH24"/>
    <mergeCell ref="AI24:AK24"/>
    <mergeCell ref="AL24:AP24"/>
    <mergeCell ref="AQ24:AS24"/>
    <mergeCell ref="AD23:AH23"/>
    <mergeCell ref="AI23:AK23"/>
    <mergeCell ref="AL23:AP23"/>
    <mergeCell ref="AQ23:AS23"/>
    <mergeCell ref="AT23:AX23"/>
    <mergeCell ref="AY23:BA23"/>
    <mergeCell ref="AT24:AX24"/>
    <mergeCell ref="AY24:BA24"/>
    <mergeCell ref="BB24:BF24"/>
    <mergeCell ref="K25:M25"/>
    <mergeCell ref="N25:R25"/>
    <mergeCell ref="S25:U25"/>
    <mergeCell ref="V25:Z25"/>
    <mergeCell ref="AA25:AC25"/>
    <mergeCell ref="AD25:AH25"/>
    <mergeCell ref="AI25:AK25"/>
    <mergeCell ref="AQ27:AS27"/>
    <mergeCell ref="AA27:AC27"/>
    <mergeCell ref="AL25:AP25"/>
    <mergeCell ref="AQ25:AS25"/>
    <mergeCell ref="BB25:BF25"/>
    <mergeCell ref="K26:M26"/>
    <mergeCell ref="N26:R26"/>
    <mergeCell ref="S26:U26"/>
    <mergeCell ref="V26:Z26"/>
    <mergeCell ref="AA26:AC26"/>
    <mergeCell ref="AD26:AH26"/>
    <mergeCell ref="AI26:AK26"/>
    <mergeCell ref="K9:M9"/>
    <mergeCell ref="K10:M10"/>
    <mergeCell ref="K11:M11"/>
    <mergeCell ref="N9:R9"/>
    <mergeCell ref="N10:R10"/>
    <mergeCell ref="N11:R11"/>
    <mergeCell ref="AI27:AK27"/>
    <mergeCell ref="AL27:AP27"/>
    <mergeCell ref="AS35:BF35"/>
    <mergeCell ref="AD27:AH27"/>
    <mergeCell ref="AL26:AP26"/>
    <mergeCell ref="AY26:BA26"/>
    <mergeCell ref="BB26:BF26"/>
    <mergeCell ref="AT27:AX27"/>
    <mergeCell ref="AY27:BA27"/>
    <mergeCell ref="BB27:BF27"/>
    <mergeCell ref="AQ26:AS26"/>
    <mergeCell ref="AT26:AX26"/>
    <mergeCell ref="AT25:AX25"/>
    <mergeCell ref="AY25:BA25"/>
    <mergeCell ref="K27:M27"/>
    <mergeCell ref="N27:R27"/>
    <mergeCell ref="S27:U27"/>
    <mergeCell ref="V27:Z27"/>
    <mergeCell ref="S28:U28"/>
    <mergeCell ref="K36:V36"/>
    <mergeCell ref="W36:AH36"/>
    <mergeCell ref="AI36:AT36"/>
    <mergeCell ref="K28:M28"/>
    <mergeCell ref="N28:R28"/>
    <mergeCell ref="V28:Z28"/>
    <mergeCell ref="AA28:AC28"/>
    <mergeCell ref="B30:AC30"/>
    <mergeCell ref="B33:BF33"/>
    <mergeCell ref="B28:I28"/>
    <mergeCell ref="AW30:BF30"/>
    <mergeCell ref="B36:J37"/>
    <mergeCell ref="K37:O37"/>
    <mergeCell ref="P37:V37"/>
    <mergeCell ref="AU36:BF36"/>
    <mergeCell ref="W37:AA37"/>
    <mergeCell ref="AB37:AH37"/>
    <mergeCell ref="AI37:AM37"/>
    <mergeCell ref="AN37:AT37"/>
    <mergeCell ref="AU37:AY37"/>
    <mergeCell ref="AL28:AP28"/>
    <mergeCell ref="AI28:AK28"/>
    <mergeCell ref="AD28:AH28"/>
    <mergeCell ref="AZ37:BF37"/>
    <mergeCell ref="B41:I41"/>
    <mergeCell ref="B42:I42"/>
    <mergeCell ref="B39:I39"/>
    <mergeCell ref="K39:O39"/>
    <mergeCell ref="P39:V39"/>
    <mergeCell ref="W39:AA39"/>
    <mergeCell ref="AB39:AH39"/>
    <mergeCell ref="AI39:AM39"/>
    <mergeCell ref="AN39:AT39"/>
    <mergeCell ref="B54:I54"/>
    <mergeCell ref="AU39:AY39"/>
    <mergeCell ref="AZ39:BF39"/>
    <mergeCell ref="K40:O40"/>
    <mergeCell ref="W40:AA40"/>
    <mergeCell ref="AB40:AH40"/>
    <mergeCell ref="AI40:AM40"/>
    <mergeCell ref="AN40:AT40"/>
    <mergeCell ref="AU40:AY40"/>
    <mergeCell ref="B50:I50"/>
    <mergeCell ref="AB42:AH42"/>
    <mergeCell ref="AI42:AM42"/>
    <mergeCell ref="AN42:AT42"/>
    <mergeCell ref="B51:I51"/>
    <mergeCell ref="B52:I52"/>
    <mergeCell ref="B53:I53"/>
    <mergeCell ref="B46:I46"/>
    <mergeCell ref="B47:I47"/>
    <mergeCell ref="B48:I48"/>
    <mergeCell ref="B49:I49"/>
    <mergeCell ref="B43:I43"/>
    <mergeCell ref="B44:I44"/>
    <mergeCell ref="B45:I45"/>
    <mergeCell ref="K42:O42"/>
    <mergeCell ref="AZ40:BF40"/>
    <mergeCell ref="K41:O41"/>
    <mergeCell ref="P41:V41"/>
    <mergeCell ref="W41:AA41"/>
    <mergeCell ref="AB41:AH41"/>
    <mergeCell ref="AI41:AM41"/>
    <mergeCell ref="AN41:AT41"/>
    <mergeCell ref="AU41:AY41"/>
    <mergeCell ref="AZ41:BF41"/>
    <mergeCell ref="P40:V40"/>
    <mergeCell ref="AU42:AY42"/>
    <mergeCell ref="AZ42:BF42"/>
    <mergeCell ref="K43:O43"/>
    <mergeCell ref="P43:V43"/>
    <mergeCell ref="W43:AA43"/>
    <mergeCell ref="AB43:AH43"/>
    <mergeCell ref="AI43:AM43"/>
    <mergeCell ref="AN43:AT43"/>
    <mergeCell ref="AU43:AY43"/>
    <mergeCell ref="AZ43:BF43"/>
    <mergeCell ref="P42:V42"/>
    <mergeCell ref="W42:AA42"/>
    <mergeCell ref="AB44:AH44"/>
    <mergeCell ref="AI44:AM44"/>
    <mergeCell ref="AN44:AT44"/>
    <mergeCell ref="AU44:AY44"/>
    <mergeCell ref="AZ44:BF44"/>
    <mergeCell ref="K45:O45"/>
    <mergeCell ref="P45:V45"/>
    <mergeCell ref="W45:AA45"/>
    <mergeCell ref="AB45:AH45"/>
    <mergeCell ref="AI45:AM45"/>
    <mergeCell ref="K44:O44"/>
    <mergeCell ref="P44:V44"/>
    <mergeCell ref="W44:AA44"/>
    <mergeCell ref="AN45:AT45"/>
    <mergeCell ref="AU45:AY45"/>
    <mergeCell ref="AZ45:BF45"/>
    <mergeCell ref="K46:O46"/>
    <mergeCell ref="P46:V46"/>
    <mergeCell ref="W46:AA46"/>
    <mergeCell ref="AB46:AH46"/>
    <mergeCell ref="AI46:AM46"/>
    <mergeCell ref="AN46:AT46"/>
    <mergeCell ref="AU46:AY46"/>
    <mergeCell ref="AZ46:BF46"/>
    <mergeCell ref="K47:O47"/>
    <mergeCell ref="P47:V47"/>
    <mergeCell ref="W47:AA47"/>
    <mergeCell ref="AB47:AH47"/>
    <mergeCell ref="AI47:AM47"/>
    <mergeCell ref="AN47:AT47"/>
    <mergeCell ref="AU47:AY47"/>
    <mergeCell ref="AZ47:BF47"/>
    <mergeCell ref="AU48:AY48"/>
    <mergeCell ref="AZ48:BF48"/>
    <mergeCell ref="K49:O49"/>
    <mergeCell ref="P49:V49"/>
    <mergeCell ref="W49:AA49"/>
    <mergeCell ref="AB49:AH49"/>
    <mergeCell ref="AI49:AM49"/>
    <mergeCell ref="AN49:AT49"/>
    <mergeCell ref="AU49:AY49"/>
    <mergeCell ref="AZ49:BF49"/>
    <mergeCell ref="K48:O48"/>
    <mergeCell ref="P48:V48"/>
    <mergeCell ref="W48:AA48"/>
    <mergeCell ref="AB48:AH48"/>
    <mergeCell ref="AI48:AM48"/>
    <mergeCell ref="AN48:AT48"/>
    <mergeCell ref="AU50:AY50"/>
    <mergeCell ref="AZ50:BF50"/>
    <mergeCell ref="K51:O51"/>
    <mergeCell ref="P51:V51"/>
    <mergeCell ref="W51:AA51"/>
    <mergeCell ref="AB51:AH51"/>
    <mergeCell ref="AI51:AM51"/>
    <mergeCell ref="AN51:AT51"/>
    <mergeCell ref="AU51:AY51"/>
    <mergeCell ref="AZ51:BF51"/>
    <mergeCell ref="K50:O50"/>
    <mergeCell ref="P50:V50"/>
    <mergeCell ref="W50:AA50"/>
    <mergeCell ref="AB50:AH50"/>
    <mergeCell ref="AI50:AM50"/>
    <mergeCell ref="AN50:AT50"/>
    <mergeCell ref="AU55:AY55"/>
    <mergeCell ref="AZ55:BF55"/>
    <mergeCell ref="K54:O54"/>
    <mergeCell ref="P54:V54"/>
    <mergeCell ref="W54:AA54"/>
    <mergeCell ref="AB54:AH54"/>
    <mergeCell ref="AI54:AM54"/>
    <mergeCell ref="AN54:AT54"/>
    <mergeCell ref="AU52:AY52"/>
    <mergeCell ref="AZ52:BF52"/>
    <mergeCell ref="K53:O53"/>
    <mergeCell ref="P53:V53"/>
    <mergeCell ref="W53:AA53"/>
    <mergeCell ref="AB53:AH53"/>
    <mergeCell ref="AI53:AM53"/>
    <mergeCell ref="AN53:AT53"/>
    <mergeCell ref="AU53:AY53"/>
    <mergeCell ref="AZ53:BF53"/>
    <mergeCell ref="K52:O52"/>
    <mergeCell ref="P52:V52"/>
    <mergeCell ref="W52:AA52"/>
    <mergeCell ref="AB52:AH52"/>
    <mergeCell ref="AI52:AM52"/>
    <mergeCell ref="AN52:AT52"/>
    <mergeCell ref="O70:S70"/>
    <mergeCell ref="H68:N68"/>
    <mergeCell ref="O68:S68"/>
    <mergeCell ref="B67:G67"/>
    <mergeCell ref="BC63:BF63"/>
    <mergeCell ref="AH62:AK64"/>
    <mergeCell ref="B62:G64"/>
    <mergeCell ref="H62:N64"/>
    <mergeCell ref="AU64:AX64"/>
    <mergeCell ref="AY64:BB64"/>
    <mergeCell ref="AL64:AP64"/>
    <mergeCell ref="AU63:AX63"/>
    <mergeCell ref="AU66:AX66"/>
    <mergeCell ref="AY63:BB63"/>
    <mergeCell ref="O63:S64"/>
    <mergeCell ref="T63:X64"/>
    <mergeCell ref="Y63:AC64"/>
    <mergeCell ref="AD62:AG64"/>
    <mergeCell ref="B65:G65"/>
    <mergeCell ref="BC64:BF64"/>
    <mergeCell ref="AQ64:AT64"/>
    <mergeCell ref="AQ62:BF62"/>
    <mergeCell ref="O62:AC62"/>
    <mergeCell ref="AL62:AP63"/>
    <mergeCell ref="B73:AC73"/>
    <mergeCell ref="AQ70:AT70"/>
    <mergeCell ref="AU70:AX70"/>
    <mergeCell ref="AY70:BB70"/>
    <mergeCell ref="T70:X70"/>
    <mergeCell ref="AY66:BB66"/>
    <mergeCell ref="BC66:BF66"/>
    <mergeCell ref="O67:S67"/>
    <mergeCell ref="T67:X67"/>
    <mergeCell ref="Y67:AC67"/>
    <mergeCell ref="AD67:AG67"/>
    <mergeCell ref="AH67:AK67"/>
    <mergeCell ref="AL67:AP67"/>
    <mergeCell ref="AQ67:AT67"/>
    <mergeCell ref="AU67:AX67"/>
    <mergeCell ref="H67:N67"/>
    <mergeCell ref="AL70:AP70"/>
    <mergeCell ref="AD66:AG66"/>
    <mergeCell ref="AH66:AK66"/>
    <mergeCell ref="AL66:AP66"/>
    <mergeCell ref="AQ66:AT66"/>
    <mergeCell ref="H66:N66"/>
    <mergeCell ref="O66:S66"/>
    <mergeCell ref="T66:X66"/>
    <mergeCell ref="BC70:BF70"/>
    <mergeCell ref="AT12:AX12"/>
    <mergeCell ref="AY12:BA12"/>
    <mergeCell ref="BB12:BF12"/>
    <mergeCell ref="T69:X69"/>
    <mergeCell ref="BC68:BF68"/>
    <mergeCell ref="AY67:BB67"/>
    <mergeCell ref="BC67:BF67"/>
    <mergeCell ref="AU68:AX68"/>
    <mergeCell ref="AY68:BB68"/>
    <mergeCell ref="Y66:AC66"/>
    <mergeCell ref="B56:AC56"/>
    <mergeCell ref="AW56:BF56"/>
    <mergeCell ref="B59:BF59"/>
    <mergeCell ref="AS61:BF61"/>
    <mergeCell ref="AQ63:AT63"/>
    <mergeCell ref="AU54:AY54"/>
    <mergeCell ref="AZ54:BF54"/>
    <mergeCell ref="K55:O55"/>
    <mergeCell ref="P55:V55"/>
    <mergeCell ref="W55:AA55"/>
    <mergeCell ref="AB55:AH55"/>
    <mergeCell ref="AI55:AM55"/>
    <mergeCell ref="AN55:AT55"/>
    <mergeCell ref="AD12:AH12"/>
    <mergeCell ref="AI12:AK12"/>
    <mergeCell ref="AL12:AP12"/>
    <mergeCell ref="AQ12:AS12"/>
    <mergeCell ref="N12:R12"/>
    <mergeCell ref="S12:U12"/>
    <mergeCell ref="B72:AC72"/>
    <mergeCell ref="AQ68:AT68"/>
    <mergeCell ref="T68:X68"/>
    <mergeCell ref="Y68:AC68"/>
    <mergeCell ref="AD68:AG68"/>
    <mergeCell ref="AH68:AK68"/>
    <mergeCell ref="AL68:AP68"/>
    <mergeCell ref="B69:G69"/>
    <mergeCell ref="H69:N69"/>
    <mergeCell ref="O69:S69"/>
    <mergeCell ref="Y70:AC70"/>
    <mergeCell ref="AD70:AG70"/>
    <mergeCell ref="AH70:AK70"/>
    <mergeCell ref="V12:Z12"/>
    <mergeCell ref="AA12:AC12"/>
    <mergeCell ref="B68:G68"/>
    <mergeCell ref="B70:G70"/>
    <mergeCell ref="H70:N70"/>
    <mergeCell ref="AY69:BB69"/>
    <mergeCell ref="BC69:BF69"/>
    <mergeCell ref="Y69:AC69"/>
    <mergeCell ref="AD69:AG69"/>
    <mergeCell ref="AH69:AK69"/>
    <mergeCell ref="AL69:AP69"/>
    <mergeCell ref="AQ69:AT69"/>
    <mergeCell ref="AU69:AX69"/>
    <mergeCell ref="B66:G66"/>
  </mergeCells>
  <phoneticPr fontId="4"/>
  <pageMargins left="0.59055118110236227" right="0.59055118110236227" top="0.39370078740157483" bottom="0.39370078740157483" header="0.51181102362204722" footer="0.51181102362204722"/>
  <pageSetup paperSize="9" scale="65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l-04_06</vt:lpstr>
      <vt:lpstr>'l-04_06'!Print_Area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2022-05-23T05:18:57Z</dcterms:modified>
</cp:coreProperties>
</file>