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7410"/>
  </bookViews>
  <sheets>
    <sheet name="先進的（個室化改修)" sheetId="5" r:id="rId1"/>
  </sheets>
  <definedNames>
    <definedName name="_xlnm._FilterDatabase" localSheetId="0" hidden="1">'先進的（個室化改修)'!$A$1:$AL$22</definedName>
    <definedName name="_xlnm.Print_Area" localSheetId="0">'先進的（個室化改修)'!$A$1:$AN$27</definedName>
  </definedNames>
  <calcPr calcId="145621"/>
</workbook>
</file>

<file path=xl/calcChain.xml><?xml version="1.0" encoding="utf-8"?>
<calcChain xmlns="http://schemas.openxmlformats.org/spreadsheetml/2006/main">
  <c r="D9" i="5" l="1"/>
  <c r="AK7" i="5"/>
  <c r="AK8" i="5"/>
  <c r="AK9" i="5"/>
  <c r="AK10" i="5"/>
  <c r="AK11" i="5"/>
  <c r="AK12" i="5"/>
  <c r="AK13" i="5"/>
  <c r="AK14" i="5"/>
  <c r="AK15" i="5"/>
  <c r="AK16" i="5"/>
  <c r="AK17" i="5"/>
  <c r="AK18" i="5"/>
  <c r="AK19" i="5"/>
  <c r="AK20" i="5"/>
  <c r="AK6" i="5"/>
  <c r="V6" i="5" l="1"/>
  <c r="D8" i="5"/>
  <c r="D10" i="5"/>
  <c r="D11" i="5"/>
  <c r="D12" i="5"/>
  <c r="D13" i="5"/>
  <c r="D14" i="5"/>
  <c r="D15" i="5"/>
  <c r="D16" i="5"/>
  <c r="D17" i="5"/>
  <c r="D18" i="5"/>
  <c r="D19" i="5"/>
  <c r="D20" i="5"/>
  <c r="D6" i="5" l="1"/>
  <c r="D7" i="5"/>
  <c r="V15" i="5" l="1"/>
  <c r="V7" i="5" l="1"/>
  <c r="V8" i="5"/>
  <c r="V9" i="5"/>
  <c r="V10" i="5"/>
  <c r="V11" i="5"/>
  <c r="V12" i="5"/>
  <c r="V13" i="5"/>
  <c r="V14" i="5"/>
  <c r="V16" i="5"/>
  <c r="V17" i="5"/>
  <c r="V18" i="5"/>
  <c r="V19" i="5"/>
  <c r="V20" i="5"/>
</calcChain>
</file>

<file path=xl/sharedStrings.xml><?xml version="1.0" encoding="utf-8"?>
<sst xmlns="http://schemas.openxmlformats.org/spreadsheetml/2006/main" count="115" uniqueCount="115">
  <si>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</si>
  <si>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</si>
  <si>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</si>
  <si>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</si>
  <si>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</si>
  <si>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</si>
  <si>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</si>
  <si>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</si>
  <si>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＜記載要領＞</t>
    <rPh sb="1" eb="3">
      <t>キサイ</t>
    </rPh>
    <rPh sb="3" eb="5">
      <t>ヨウリョウ</t>
    </rPh>
    <phoneticPr fontId="4"/>
  </si>
  <si>
    <t>総事業費
（千円）</t>
    <rPh sb="0" eb="1">
      <t>ソウ</t>
    </rPh>
    <rPh sb="1" eb="4">
      <t>ジギョウヒ</t>
    </rPh>
    <rPh sb="6" eb="8">
      <t>センエン</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</si>
  <si>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</si>
  <si>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</si>
  <si>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</si>
  <si>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</si>
  <si>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</si>
  <si>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</si>
  <si>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</si>
  <si>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優先順位
全整備計画の中から優先順位を入力してください。</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</si>
  <si>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施設の種類</t>
    <rPh sb="0" eb="2">
      <t>シセツ</t>
    </rPh>
    <rPh sb="3" eb="5">
      <t>シュルイ</t>
    </rPh>
    <phoneticPr fontId="1"/>
  </si>
  <si>
    <t>非常用
自家発電
設備整備</t>
    <rPh sb="0" eb="3">
      <t>ヒジョウヨウ</t>
    </rPh>
    <rPh sb="4" eb="6">
      <t>ジカ</t>
    </rPh>
    <rPh sb="6" eb="8">
      <t>ハツデン</t>
    </rPh>
    <rPh sb="9" eb="11">
      <t>セツビ</t>
    </rPh>
    <rPh sb="11" eb="13">
      <t>セイビ</t>
    </rPh>
    <phoneticPr fontId="1"/>
  </si>
  <si>
    <t>耐震化</t>
    <rPh sb="0" eb="3">
      <t>タイシンカ</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</si>
  <si>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</si>
  <si>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</si>
  <si>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</si>
  <si>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</si>
  <si>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</si>
  <si>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</si>
  <si>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</si>
  <si>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</si>
  <si>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</si>
  <si>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①特別養護老人ホーム及び併設される老人短期入所施設</t>
    <rPh sb="10" eb="11">
      <t>オヨ</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</si>
  <si>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</si>
  <si>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</si>
  <si>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</si>
  <si>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</si>
  <si>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</si>
  <si>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r>
      <t xml:space="preserve">実施主体の人口（人）
（平成31年4月1日時点）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ヘイセイ</t>
    </rPh>
    <rPh sb="16" eb="17">
      <t>ネン</t>
    </rPh>
    <rPh sb="18" eb="19">
      <t>ガツ</t>
    </rPh>
    <rPh sb="20" eb="21">
      <t>ニチ</t>
    </rPh>
    <rPh sb="21" eb="23">
      <t>ジテン</t>
    </rPh>
    <rPh sb="26" eb="30">
      <t>トドウフケン</t>
    </rPh>
    <rPh sb="31" eb="33">
      <t>バアイ</t>
    </rPh>
    <rPh sb="34" eb="36">
      <t>シテイ</t>
    </rPh>
    <rPh sb="36" eb="38">
      <t>トシ</t>
    </rPh>
    <rPh sb="39" eb="42">
      <t>チュウカクシ</t>
    </rPh>
    <rPh sb="43" eb="44">
      <t>フク</t>
    </rPh>
    <phoneticPr fontId="1"/>
  </si>
  <si>
    <t>地方負担額
（千円）※1</t>
    <rPh sb="0" eb="2">
      <t>チホウ</t>
    </rPh>
    <rPh sb="2" eb="5">
      <t>フタンガク</t>
    </rPh>
    <rPh sb="5" eb="6">
      <t>テイガク</t>
    </rPh>
    <rPh sb="7" eb="8">
      <t>セン</t>
    </rPh>
    <rPh sb="8" eb="9">
      <t>エン</t>
    </rPh>
    <phoneticPr fontId="1"/>
  </si>
  <si>
    <t>全入所（居）者、利用者の数（延べ人数）
（R1.12.1時点）</t>
    <rPh sb="0" eb="1">
      <t>ゼン</t>
    </rPh>
    <rPh sb="1" eb="3">
      <t>ニュウショ</t>
    </rPh>
    <rPh sb="4" eb="5">
      <t>キョ</t>
    </rPh>
    <rPh sb="6" eb="7">
      <t>シャ</t>
    </rPh>
    <rPh sb="8" eb="11">
      <t>リヨウシャ</t>
    </rPh>
    <rPh sb="12" eb="13">
      <t>カズ</t>
    </rPh>
    <rPh sb="14" eb="15">
      <t>ノ</t>
    </rPh>
    <rPh sb="16" eb="18">
      <t>ニンズウ</t>
    </rPh>
    <rPh sb="28" eb="30">
      <t>ジテン</t>
    </rPh>
    <phoneticPr fontId="1"/>
  </si>
  <si>
    <t>左のうち、医療的配慮（人工呼吸器・酸素療法・喀痰吸引等）が必要な者
（延べ人数）（R1.12.1時点）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</si>
  <si>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都道府県コード</t>
    <rPh sb="0" eb="4">
      <t>トドウフケン</t>
    </rPh>
    <phoneticPr fontId="1"/>
  </si>
  <si>
    <t>都道府県
（入力不要）</t>
    <rPh sb="0" eb="4">
      <t>トドウフケン</t>
    </rPh>
    <rPh sb="6" eb="8">
      <t>ニュウリョク</t>
    </rPh>
    <rPh sb="8" eb="10">
      <t>フヨウ</t>
    </rPh>
    <phoneticPr fontId="1"/>
  </si>
  <si>
    <t>北海道</t>
    <rPh sb="0" eb="3">
      <t>ホッカイドウ</t>
    </rPh>
    <phoneticPr fontId="16"/>
  </si>
  <si>
    <t>青森県</t>
    <rPh sb="0" eb="3">
      <t>アオモリケン</t>
    </rPh>
    <phoneticPr fontId="16"/>
  </si>
  <si>
    <t>岩手県</t>
    <rPh sb="0" eb="3">
      <t>イワテケン</t>
    </rPh>
    <phoneticPr fontId="16"/>
  </si>
  <si>
    <t>宮城県</t>
    <rPh sb="0" eb="3">
      <t>ミヤギケン</t>
    </rPh>
    <phoneticPr fontId="16"/>
  </si>
  <si>
    <t>秋田県</t>
    <rPh sb="0" eb="3">
      <t>アキタケン</t>
    </rPh>
    <phoneticPr fontId="16"/>
  </si>
  <si>
    <t>山形県</t>
    <rPh sb="0" eb="3">
      <t>ヤマガタケン</t>
    </rPh>
    <phoneticPr fontId="16"/>
  </si>
  <si>
    <t>福島県</t>
    <rPh sb="0" eb="3">
      <t>フクシマケン</t>
    </rPh>
    <phoneticPr fontId="16"/>
  </si>
  <si>
    <t>茨城県</t>
    <rPh sb="0" eb="3">
      <t>イバラキケン</t>
    </rPh>
    <phoneticPr fontId="16"/>
  </si>
  <si>
    <t>栃木県</t>
    <rPh sb="0" eb="3">
      <t>トチギケン</t>
    </rPh>
    <phoneticPr fontId="16"/>
  </si>
  <si>
    <t>群馬県</t>
    <rPh sb="0" eb="3">
      <t>グンマケン</t>
    </rPh>
    <phoneticPr fontId="16"/>
  </si>
  <si>
    <t>埼玉県</t>
    <rPh sb="0" eb="3">
      <t>サイタマケン</t>
    </rPh>
    <phoneticPr fontId="16"/>
  </si>
  <si>
    <t>千葉県</t>
    <rPh sb="0" eb="3">
      <t>チバケン</t>
    </rPh>
    <phoneticPr fontId="16"/>
  </si>
  <si>
    <t>東京都</t>
    <rPh sb="0" eb="3">
      <t>トウキョウト</t>
    </rPh>
    <phoneticPr fontId="16"/>
  </si>
  <si>
    <t>神奈川県</t>
    <rPh sb="0" eb="3">
      <t>カナガワ</t>
    </rPh>
    <rPh sb="3" eb="4">
      <t>ケン</t>
    </rPh>
    <phoneticPr fontId="16"/>
  </si>
  <si>
    <t>新潟県</t>
    <rPh sb="0" eb="3">
      <t>ニイガタケン</t>
    </rPh>
    <phoneticPr fontId="16"/>
  </si>
  <si>
    <t>富山県</t>
    <rPh sb="0" eb="3">
      <t>トヤマケン</t>
    </rPh>
    <phoneticPr fontId="16"/>
  </si>
  <si>
    <t>石川県</t>
    <rPh sb="0" eb="3">
      <t>イシカワケン</t>
    </rPh>
    <phoneticPr fontId="16"/>
  </si>
  <si>
    <t>福井県</t>
    <rPh sb="0" eb="3">
      <t>フクイケン</t>
    </rPh>
    <phoneticPr fontId="16"/>
  </si>
  <si>
    <t>山梨県</t>
    <rPh sb="0" eb="3">
      <t>ヤマナシケン</t>
    </rPh>
    <phoneticPr fontId="16"/>
  </si>
  <si>
    <t>長野県</t>
    <rPh sb="0" eb="3">
      <t>ナガノケン</t>
    </rPh>
    <phoneticPr fontId="16"/>
  </si>
  <si>
    <t>岐阜県</t>
    <rPh sb="0" eb="3">
      <t>ギフケン</t>
    </rPh>
    <phoneticPr fontId="16"/>
  </si>
  <si>
    <t>静岡県</t>
    <rPh sb="0" eb="3">
      <t>シズオカケン</t>
    </rPh>
    <phoneticPr fontId="16"/>
  </si>
  <si>
    <t>愛知県</t>
    <rPh sb="0" eb="3">
      <t>アイチケン</t>
    </rPh>
    <phoneticPr fontId="16"/>
  </si>
  <si>
    <t>三重県</t>
    <rPh sb="0" eb="3">
      <t>ミエケン</t>
    </rPh>
    <phoneticPr fontId="16"/>
  </si>
  <si>
    <t>滋賀県</t>
    <rPh sb="0" eb="3">
      <t>シガケン</t>
    </rPh>
    <phoneticPr fontId="16"/>
  </si>
  <si>
    <t>京都府</t>
    <rPh sb="0" eb="3">
      <t>キョウトフ</t>
    </rPh>
    <phoneticPr fontId="16"/>
  </si>
  <si>
    <t>大阪府</t>
    <rPh sb="0" eb="3">
      <t>オオサカフ</t>
    </rPh>
    <phoneticPr fontId="16"/>
  </si>
  <si>
    <t>兵庫県</t>
    <rPh sb="0" eb="3">
      <t>ヒョウゴケン</t>
    </rPh>
    <phoneticPr fontId="16"/>
  </si>
  <si>
    <t>奈良県</t>
    <rPh sb="0" eb="3">
      <t>ナラケン</t>
    </rPh>
    <phoneticPr fontId="16"/>
  </si>
  <si>
    <t>和歌山県</t>
    <rPh sb="0" eb="4">
      <t>ワカヤマケン</t>
    </rPh>
    <phoneticPr fontId="16"/>
  </si>
  <si>
    <t>鳥取県</t>
    <rPh sb="0" eb="3">
      <t>トットリケン</t>
    </rPh>
    <phoneticPr fontId="16"/>
  </si>
  <si>
    <t>島根県</t>
    <rPh sb="0" eb="3">
      <t>シマネケン</t>
    </rPh>
    <phoneticPr fontId="16"/>
  </si>
  <si>
    <t>岡山県</t>
    <rPh sb="0" eb="3">
      <t>オカヤマケン</t>
    </rPh>
    <phoneticPr fontId="16"/>
  </si>
  <si>
    <t>広島県</t>
    <rPh sb="0" eb="3">
      <t>ヒロシマケン</t>
    </rPh>
    <phoneticPr fontId="16"/>
  </si>
  <si>
    <t>山口県</t>
  </si>
  <si>
    <t>徳島県</t>
    <rPh sb="0" eb="3">
      <t>トクシマケン</t>
    </rPh>
    <phoneticPr fontId="16"/>
  </si>
  <si>
    <t>香川県</t>
    <rPh sb="0" eb="3">
      <t>カガワケン</t>
    </rPh>
    <phoneticPr fontId="16"/>
  </si>
  <si>
    <t>愛媛県</t>
    <rPh sb="0" eb="3">
      <t>エヒメケン</t>
    </rPh>
    <phoneticPr fontId="16"/>
  </si>
  <si>
    <t>高知県</t>
    <rPh sb="0" eb="2">
      <t>コウチ</t>
    </rPh>
    <rPh sb="2" eb="3">
      <t>ケン</t>
    </rPh>
    <phoneticPr fontId="16"/>
  </si>
  <si>
    <t>福岡県</t>
    <rPh sb="0" eb="3">
      <t>フクオカケン</t>
    </rPh>
    <phoneticPr fontId="16"/>
  </si>
  <si>
    <t>佐賀県</t>
    <rPh sb="0" eb="2">
      <t>サガ</t>
    </rPh>
    <rPh sb="2" eb="3">
      <t>ケン</t>
    </rPh>
    <phoneticPr fontId="16"/>
  </si>
  <si>
    <t>長崎県</t>
    <rPh sb="0" eb="3">
      <t>ナガサキケン</t>
    </rPh>
    <phoneticPr fontId="16"/>
  </si>
  <si>
    <t>熊本県</t>
    <rPh sb="0" eb="3">
      <t>クマモトケン</t>
    </rPh>
    <phoneticPr fontId="16"/>
  </si>
  <si>
    <t>大分県</t>
    <rPh sb="0" eb="3">
      <t>オオイタケン</t>
    </rPh>
    <phoneticPr fontId="16"/>
  </si>
  <si>
    <t>宮崎県</t>
    <rPh sb="0" eb="3">
      <t>ミヤザキケン</t>
    </rPh>
    <phoneticPr fontId="16"/>
  </si>
  <si>
    <t>鹿児島県</t>
    <rPh sb="0" eb="4">
      <t>カゴシマケン</t>
    </rPh>
    <phoneticPr fontId="16"/>
  </si>
  <si>
    <t>沖縄県</t>
    <rPh sb="0" eb="3">
      <t>オキナワケン</t>
    </rPh>
    <phoneticPr fontId="16"/>
  </si>
  <si>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</si>
  <si>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</si>
  <si>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</si>
  <si>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</si>
  <si>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</si>
  <si>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</si>
  <si>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</si>
  <si>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</si>
  <si>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</si>
  <si>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</si>
  <si>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</si>
  <si>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</si>
  <si>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</si>
  <si>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</si>
  <si>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</si>
  <si>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</si>
  <si>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</si>
  <si>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</si>
  <si>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</si>
  <si>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</si>
  <si>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</si>
  <si>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事業内容</t>
    <rPh sb="0" eb="1">
      <t>コト</t>
    </rPh>
    <rPh sb="1" eb="2">
      <t>ギョウ</t>
    </rPh>
    <rPh sb="2" eb="3">
      <t>ウチ</t>
    </rPh>
    <rPh sb="3" eb="4">
      <t>カタチ</t>
    </rPh>
    <phoneticPr fontId="1"/>
  </si>
  <si>
    <t>（別添１）</t>
    <phoneticPr fontId="1"/>
  </si>
  <si>
    <t>中国四国厚生局</t>
    <rPh sb="0" eb="2">
      <t>チュウゴク</t>
    </rPh>
    <rPh sb="2" eb="4">
      <t>シコク</t>
    </rPh>
    <rPh sb="4" eb="6">
      <t>コウセイ</t>
    </rPh>
    <rPh sb="6" eb="7">
      <t>キョク</t>
    </rPh>
    <phoneticPr fontId="1"/>
  </si>
  <si>
    <t>広島県</t>
    <rPh sb="0" eb="3">
      <t>ヒロシマケン</t>
    </rPh>
    <phoneticPr fontId="1"/>
  </si>
  <si>
    <t>広島市</t>
    <rPh sb="0" eb="3">
      <t>ヒロシマシ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</si>
</sst>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0_);[Red]\(#,##0\)"/>
    <numFmt numFmtId="179" formatCode="0.0%"/>
    <numFmt numFmtId="180" formatCode="#,##0.000_ "/>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9"/>
      <color theme="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89">
    <xf numFmtId="0" fontId="0" fillId="0" borderId="0" xfId="0">
      <alignment vertical="center"/>
    </xf>
    <xf numFmtId="176" fontId="3"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0" xfId="0" applyFont="1">
      <alignment vertical="center"/>
    </xf>
    <xf numFmtId="178" fontId="6" fillId="0" borderId="1" xfId="0" applyNumberFormat="1" applyFont="1" applyBorder="1" applyAlignment="1">
      <alignment vertical="center" wrapText="1"/>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2" xfId="0" applyFont="1" applyBorder="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9" fillId="0" borderId="1" xfId="0" applyFont="1" applyBorder="1" applyAlignment="1">
      <alignment vertical="center" wrapText="1"/>
    </xf>
    <xf numFmtId="3" fontId="6" fillId="0" borderId="0" xfId="0" applyNumberFormat="1" applyFont="1">
      <alignment vertical="center"/>
    </xf>
    <xf numFmtId="0" fontId="6" fillId="3" borderId="4" xfId="0" applyFont="1" applyFill="1" applyBorder="1" applyAlignment="1">
      <alignment horizontal="center" vertical="center" wrapText="1"/>
    </xf>
    <xf numFmtId="0" fontId="6" fillId="3" borderId="1" xfId="0" applyFont="1" applyFill="1" applyBorder="1" applyAlignment="1">
      <alignment vertical="center" wrapText="1"/>
    </xf>
    <xf numFmtId="179" fontId="6" fillId="2" borderId="6" xfId="0" applyNumberFormat="1" applyFont="1" applyFill="1" applyBorder="1" applyAlignment="1">
      <alignment vertical="center" wrapText="1"/>
    </xf>
    <xf numFmtId="0" fontId="9" fillId="3" borderId="1" xfId="0" applyFont="1" applyFill="1" applyBorder="1" applyAlignment="1">
      <alignment vertical="center" wrapText="1"/>
    </xf>
    <xf numFmtId="0" fontId="2" fillId="0" borderId="0" xfId="0" applyFont="1">
      <alignment vertical="center"/>
    </xf>
    <xf numFmtId="0" fontId="9" fillId="3" borderId="1" xfId="0" applyFont="1" applyFill="1" applyBorder="1" applyAlignment="1">
      <alignment horizontal="center" vertical="center" wrapText="1"/>
    </xf>
    <xf numFmtId="0" fontId="11" fillId="0" borderId="0" xfId="0" applyFont="1">
      <alignment vertical="center"/>
    </xf>
    <xf numFmtId="0" fontId="13" fillId="0" borderId="0" xfId="0" applyFont="1" applyAlignment="1">
      <alignment vertical="center"/>
    </xf>
    <xf numFmtId="0" fontId="13" fillId="0" borderId="0" xfId="0" applyFont="1">
      <alignment vertical="center"/>
    </xf>
    <xf numFmtId="0" fontId="14" fillId="0" borderId="0" xfId="0" applyFont="1">
      <alignment vertical="center"/>
    </xf>
    <xf numFmtId="0" fontId="13" fillId="0" borderId="0" xfId="0" applyFont="1" applyFill="1" applyBorder="1">
      <alignment vertical="center"/>
    </xf>
    <xf numFmtId="0" fontId="14" fillId="0" borderId="0" xfId="0" applyFont="1" applyFill="1" applyBorder="1">
      <alignment vertical="center"/>
    </xf>
    <xf numFmtId="0" fontId="13" fillId="0" borderId="0" xfId="0" applyFont="1" applyAlignment="1">
      <alignment horizontal="center" vertical="center"/>
    </xf>
    <xf numFmtId="180" fontId="6" fillId="0" borderId="1" xfId="0" applyNumberFormat="1" applyFont="1" applyBorder="1" applyAlignment="1">
      <alignment vertical="center" wrapText="1"/>
    </xf>
    <xf numFmtId="178" fontId="6" fillId="0" borderId="2" xfId="0" applyNumberFormat="1" applyFont="1" applyBorder="1" applyAlignment="1">
      <alignment vertical="center" wrapText="1"/>
    </xf>
    <xf numFmtId="0" fontId="6"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6" fillId="2" borderId="2" xfId="0" applyNumberFormat="1" applyFont="1" applyFill="1" applyBorder="1" applyAlignment="1">
      <alignment vertical="center" wrapText="1"/>
    </xf>
    <xf numFmtId="176" fontId="6" fillId="0" borderId="2" xfId="0" applyNumberFormat="1" applyFont="1" applyBorder="1" applyAlignment="1">
      <alignment vertical="center" wrapText="1"/>
    </xf>
    <xf numFmtId="176" fontId="3"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38" fontId="7" fillId="3" borderId="1" xfId="3" applyFont="1" applyFill="1" applyBorder="1" applyAlignment="1">
      <alignment vertical="center" wrapText="1"/>
    </xf>
    <xf numFmtId="0" fontId="0" fillId="0" borderId="0" xfId="0" applyFont="1">
      <alignment vertical="center"/>
    </xf>
    <xf numFmtId="38" fontId="7" fillId="2" borderId="1" xfId="3" applyFont="1" applyFill="1" applyBorder="1" applyAlignment="1">
      <alignmen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3"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3"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6" fillId="0" borderId="2"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3"/>
  <sheetViews>
    <sheetView tabSelected="1" view="pageBreakPreview" zoomScale="80" zoomScaleNormal="100" zoomScaleSheetLayoutView="80" workbookViewId="0">
      <pane ySplit="5" topLeftCell="A6" activePane="bottomLeft" state="frozen"/>
      <selection pane="bottomLeft" activeCell="E7" sqref="E7"/>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7" width="28.5" style="3" customWidth="1"/>
    <col min="8" max="9" width="17.125" style="3" customWidth="1"/>
    <col min="10" max="10" width="10.25" style="15" customWidth="1"/>
    <col min="11" max="11" width="28.5" style="3" customWidth="1"/>
    <col min="12" max="12" width="16.125" style="3" hidden="1" customWidth="1"/>
    <col min="13" max="16" width="8.75" style="11" hidden="1" customWidth="1"/>
    <col min="17" max="18" width="16" style="3" hidden="1" customWidth="1"/>
    <col min="19" max="20" width="17" style="3" hidden="1" customWidth="1"/>
    <col min="21" max="21" width="21.75" style="3" hidden="1" customWidth="1"/>
    <col min="22" max="22" width="17" style="3" hidden="1" customWidth="1"/>
    <col min="23" max="28" width="10.625" style="3" customWidth="1"/>
    <col min="29" max="29" width="12.875" style="3" hidden="1" customWidth="1"/>
    <col min="30" max="30" width="15.375" style="3" hidden="1" customWidth="1"/>
    <col min="31" max="32" width="7.125" style="3" hidden="1" customWidth="1"/>
    <col min="33" max="39" width="12.875" style="3" customWidth="1"/>
    <col min="40" max="40" width="11.625" style="3" customWidth="1"/>
    <col min="41" max="16384" width="4.25" style="3"/>
  </cols>
  <sheetData>
    <row r="1" spans="1:40" x14ac:dyDescent="0.15">
      <c r="AL1" s="14" t="s">
        <v>111</v>
      </c>
      <c r="AM1" s="14"/>
    </row>
    <row r="2" spans="1:40" ht="20.100000000000001" customHeight="1" x14ac:dyDescent="0.15">
      <c r="A2" s="25" t="s">
        <v>90</v>
      </c>
      <c r="J2" s="27"/>
    </row>
    <row r="3" spans="1:40" s="25" customFormat="1" ht="57" customHeight="1" x14ac:dyDescent="0.15">
      <c r="A3" s="80" t="s">
        <v>0</v>
      </c>
      <c r="B3" s="56" t="s">
        <v>1</v>
      </c>
      <c r="C3" s="56" t="s">
        <v>40</v>
      </c>
      <c r="D3" s="83" t="s">
        <v>41</v>
      </c>
      <c r="E3" s="56" t="s">
        <v>2</v>
      </c>
      <c r="F3" s="77" t="s">
        <v>18</v>
      </c>
      <c r="G3" s="56" t="s">
        <v>6</v>
      </c>
      <c r="H3" s="56" t="s">
        <v>22</v>
      </c>
      <c r="I3" s="56" t="s">
        <v>23</v>
      </c>
      <c r="J3" s="77" t="s">
        <v>89</v>
      </c>
      <c r="K3" s="56" t="s">
        <v>3</v>
      </c>
      <c r="L3" s="56" t="s">
        <v>17</v>
      </c>
      <c r="M3" s="65" t="s">
        <v>36</v>
      </c>
      <c r="N3" s="74"/>
      <c r="O3" s="74"/>
      <c r="P3" s="75"/>
      <c r="Q3" s="53" t="s">
        <v>16</v>
      </c>
      <c r="R3" s="56" t="s">
        <v>15</v>
      </c>
      <c r="S3" s="53" t="s">
        <v>14</v>
      </c>
      <c r="T3" s="59" t="s">
        <v>38</v>
      </c>
      <c r="U3" s="59" t="s">
        <v>39</v>
      </c>
      <c r="V3" s="62" t="s">
        <v>13</v>
      </c>
      <c r="W3" s="65" t="s">
        <v>110</v>
      </c>
      <c r="X3" s="66"/>
      <c r="Y3" s="66"/>
      <c r="Z3" s="66"/>
      <c r="AA3" s="67"/>
      <c r="AB3" s="77" t="s">
        <v>12</v>
      </c>
      <c r="AC3" s="77" t="s">
        <v>11</v>
      </c>
      <c r="AD3" s="77" t="s">
        <v>10</v>
      </c>
      <c r="AE3" s="77" t="s">
        <v>20</v>
      </c>
      <c r="AF3" s="77" t="s">
        <v>19</v>
      </c>
      <c r="AG3" s="86" t="s">
        <v>9</v>
      </c>
      <c r="AH3" s="86" t="s">
        <v>105</v>
      </c>
      <c r="AI3" s="86" t="s">
        <v>106</v>
      </c>
      <c r="AJ3" s="77" t="s">
        <v>107</v>
      </c>
      <c r="AK3" s="83" t="s">
        <v>108</v>
      </c>
      <c r="AL3" s="86" t="s">
        <v>109</v>
      </c>
      <c r="AM3" s="86" t="s">
        <v>37</v>
      </c>
      <c r="AN3" s="86" t="s">
        <v>5</v>
      </c>
    </row>
    <row r="4" spans="1:40" s="25" customFormat="1" ht="45" customHeight="1" x14ac:dyDescent="0.15">
      <c r="A4" s="81"/>
      <c r="B4" s="57"/>
      <c r="C4" s="57"/>
      <c r="D4" s="84"/>
      <c r="E4" s="57"/>
      <c r="F4" s="78"/>
      <c r="G4" s="57"/>
      <c r="H4" s="57"/>
      <c r="I4" s="57"/>
      <c r="J4" s="78"/>
      <c r="K4" s="57"/>
      <c r="L4" s="57"/>
      <c r="M4" s="51" t="s">
        <v>7</v>
      </c>
      <c r="N4" s="51" t="s">
        <v>27</v>
      </c>
      <c r="O4" s="51" t="s">
        <v>28</v>
      </c>
      <c r="P4" s="51" t="s">
        <v>29</v>
      </c>
      <c r="Q4" s="54"/>
      <c r="R4" s="57"/>
      <c r="S4" s="54"/>
      <c r="T4" s="60"/>
      <c r="U4" s="60"/>
      <c r="V4" s="63"/>
      <c r="W4" s="68"/>
      <c r="X4" s="69"/>
      <c r="Y4" s="69"/>
      <c r="Z4" s="69"/>
      <c r="AA4" s="70"/>
      <c r="AB4" s="78"/>
      <c r="AC4" s="78"/>
      <c r="AD4" s="78"/>
      <c r="AE4" s="78"/>
      <c r="AF4" s="78"/>
      <c r="AG4" s="87"/>
      <c r="AH4" s="87"/>
      <c r="AI4" s="87"/>
      <c r="AJ4" s="78"/>
      <c r="AK4" s="84"/>
      <c r="AL4" s="87"/>
      <c r="AM4" s="87"/>
      <c r="AN4" s="87"/>
    </row>
    <row r="5" spans="1:40" s="25" customFormat="1" ht="21" customHeight="1" x14ac:dyDescent="0.15">
      <c r="A5" s="82"/>
      <c r="B5" s="58"/>
      <c r="C5" s="58"/>
      <c r="D5" s="85"/>
      <c r="E5" s="58"/>
      <c r="F5" s="79"/>
      <c r="G5" s="58"/>
      <c r="H5" s="58"/>
      <c r="I5" s="58"/>
      <c r="J5" s="79"/>
      <c r="K5" s="58"/>
      <c r="L5" s="58"/>
      <c r="M5" s="52"/>
      <c r="N5" s="52"/>
      <c r="O5" s="52"/>
      <c r="P5" s="52"/>
      <c r="Q5" s="55"/>
      <c r="R5" s="58"/>
      <c r="S5" s="55"/>
      <c r="T5" s="61"/>
      <c r="U5" s="61"/>
      <c r="V5" s="64"/>
      <c r="W5" s="71"/>
      <c r="X5" s="72"/>
      <c r="Y5" s="72"/>
      <c r="Z5" s="72"/>
      <c r="AA5" s="73"/>
      <c r="AB5" s="79"/>
      <c r="AC5" s="79"/>
      <c r="AD5" s="79"/>
      <c r="AE5" s="79"/>
      <c r="AF5" s="79"/>
      <c r="AG5" s="88"/>
      <c r="AH5" s="88"/>
      <c r="AI5" s="88"/>
      <c r="AJ5" s="79"/>
      <c r="AK5" s="85"/>
      <c r="AL5" s="88"/>
      <c r="AM5" s="88"/>
      <c r="AN5" s="88"/>
    </row>
    <row r="6" spans="1:40" ht="20.25" customHeight="1" x14ac:dyDescent="0.15">
      <c r="A6" s="10">
        <v>1</v>
      </c>
      <c r="B6" s="46" t="s">
        <v>112</v>
      </c>
      <c r="C6" s="17" t="s">
        <v>113</v>
      </c>
      <c r="D6" s="44" t="e">
        <f t="shared" ref="D6:D20" si="0">VLOOKUP(C6,$C$33:$D$79,2)</f>
        <v>#N/A</v>
      </c>
      <c r="E6" s="17" t="s">
        <v>114</v>
      </c>
      <c r="F6" s="34"/>
      <c r="G6" s="41"/>
      <c r="H6" s="41"/>
      <c r="I6" s="41"/>
      <c r="J6" s="22"/>
      <c r="K6" s="41"/>
      <c r="L6" s="41"/>
      <c r="M6" s="40"/>
      <c r="N6" s="40"/>
      <c r="O6" s="40"/>
      <c r="P6" s="40"/>
      <c r="Q6" s="39"/>
      <c r="R6" s="38"/>
      <c r="S6" s="38"/>
      <c r="T6" s="33"/>
      <c r="U6" s="33"/>
      <c r="V6" s="37" t="e">
        <f>U6/T6</f>
        <v>#DIV/0!</v>
      </c>
      <c r="W6" s="76"/>
      <c r="X6" s="76"/>
      <c r="Y6" s="76"/>
      <c r="Z6" s="76"/>
      <c r="AA6" s="76"/>
      <c r="AB6" s="35"/>
      <c r="AC6" s="34"/>
      <c r="AD6" s="34"/>
      <c r="AE6" s="36"/>
      <c r="AF6" s="36"/>
      <c r="AG6" s="5"/>
      <c r="AH6" s="5"/>
      <c r="AI6" s="5"/>
      <c r="AJ6" s="45">
        <v>9780</v>
      </c>
      <c r="AK6" s="47">
        <f>AI6*AJ6</f>
        <v>0</v>
      </c>
      <c r="AL6" s="5"/>
      <c r="AM6" s="32"/>
      <c r="AN6" s="4"/>
    </row>
    <row r="7" spans="1:40" ht="20.25" customHeight="1" x14ac:dyDescent="0.15">
      <c r="A7" s="9">
        <v>2</v>
      </c>
      <c r="B7" s="6"/>
      <c r="C7" s="17"/>
      <c r="D7" s="44" t="e">
        <f t="shared" si="0"/>
        <v>#N/A</v>
      </c>
      <c r="E7" s="17"/>
      <c r="F7" s="34"/>
      <c r="G7" s="6"/>
      <c r="H7" s="6"/>
      <c r="I7" s="6"/>
      <c r="J7" s="22"/>
      <c r="K7" s="6"/>
      <c r="L7" s="6"/>
      <c r="M7" s="2"/>
      <c r="N7" s="2"/>
      <c r="O7" s="2"/>
      <c r="P7" s="2"/>
      <c r="Q7" s="1"/>
      <c r="R7" s="8"/>
      <c r="S7" s="8"/>
      <c r="T7" s="7"/>
      <c r="U7" s="7"/>
      <c r="V7" s="21" t="e">
        <f t="shared" ref="V7:V20" si="1">U7/T7</f>
        <v>#DIV/0!</v>
      </c>
      <c r="W7" s="48"/>
      <c r="X7" s="49"/>
      <c r="Y7" s="49"/>
      <c r="Z7" s="49"/>
      <c r="AA7" s="50"/>
      <c r="AB7" s="24"/>
      <c r="AC7" s="20"/>
      <c r="AD7" s="20"/>
      <c r="AE7" s="19"/>
      <c r="AF7" s="19"/>
      <c r="AG7" s="5"/>
      <c r="AH7" s="5"/>
      <c r="AI7" s="5"/>
      <c r="AJ7" s="45">
        <v>9780</v>
      </c>
      <c r="AK7" s="47">
        <f t="shared" ref="AK7:AK20" si="2">AI7*AJ7</f>
        <v>0</v>
      </c>
      <c r="AL7" s="5"/>
      <c r="AM7" s="32"/>
      <c r="AN7" s="4"/>
    </row>
    <row r="8" spans="1:40" ht="20.25" customHeight="1" x14ac:dyDescent="0.15">
      <c r="A8" s="9">
        <v>3</v>
      </c>
      <c r="B8" s="6"/>
      <c r="C8" s="17"/>
      <c r="D8" s="44" t="e">
        <f t="shared" si="0"/>
        <v>#N/A</v>
      </c>
      <c r="E8" s="17"/>
      <c r="F8" s="34"/>
      <c r="G8" s="6"/>
      <c r="H8" s="6"/>
      <c r="I8" s="6"/>
      <c r="J8" s="22"/>
      <c r="K8" s="6"/>
      <c r="L8" s="6"/>
      <c r="M8" s="2"/>
      <c r="N8" s="2"/>
      <c r="O8" s="2"/>
      <c r="P8" s="2"/>
      <c r="Q8" s="1"/>
      <c r="R8" s="8"/>
      <c r="S8" s="8"/>
      <c r="T8" s="7"/>
      <c r="U8" s="7"/>
      <c r="V8" s="21" t="e">
        <f t="shared" si="1"/>
        <v>#DIV/0!</v>
      </c>
      <c r="W8" s="48"/>
      <c r="X8" s="49"/>
      <c r="Y8" s="49"/>
      <c r="Z8" s="49"/>
      <c r="AA8" s="50"/>
      <c r="AB8" s="24"/>
      <c r="AC8" s="20"/>
      <c r="AD8" s="20"/>
      <c r="AE8" s="19"/>
      <c r="AF8" s="19"/>
      <c r="AG8" s="5"/>
      <c r="AH8" s="5"/>
      <c r="AI8" s="5"/>
      <c r="AJ8" s="45">
        <v>9780</v>
      </c>
      <c r="AK8" s="47">
        <f t="shared" si="2"/>
        <v>0</v>
      </c>
      <c r="AL8" s="5"/>
      <c r="AM8" s="32"/>
      <c r="AN8" s="4"/>
    </row>
    <row r="9" spans="1:40" ht="20.25" customHeight="1" x14ac:dyDescent="0.15">
      <c r="A9" s="9">
        <v>4</v>
      </c>
      <c r="B9" s="6"/>
      <c r="C9" s="17"/>
      <c r="D9" s="44" t="e">
        <f>VLOOKUP(C9,$C$33:$D$79,2)</f>
        <v>#N/A</v>
      </c>
      <c r="E9" s="17"/>
      <c r="F9" s="34"/>
      <c r="G9" s="6"/>
      <c r="H9" s="6"/>
      <c r="I9" s="6"/>
      <c r="J9" s="22"/>
      <c r="K9" s="6"/>
      <c r="L9" s="6"/>
      <c r="M9" s="2"/>
      <c r="N9" s="2"/>
      <c r="O9" s="2"/>
      <c r="P9" s="2"/>
      <c r="Q9" s="1"/>
      <c r="R9" s="8"/>
      <c r="S9" s="8"/>
      <c r="T9" s="7"/>
      <c r="U9" s="7"/>
      <c r="V9" s="21" t="e">
        <f t="shared" si="1"/>
        <v>#DIV/0!</v>
      </c>
      <c r="W9" s="48"/>
      <c r="X9" s="49"/>
      <c r="Y9" s="49"/>
      <c r="Z9" s="49"/>
      <c r="AA9" s="50"/>
      <c r="AB9" s="24"/>
      <c r="AC9" s="20"/>
      <c r="AD9" s="20"/>
      <c r="AE9" s="19"/>
      <c r="AF9" s="19"/>
      <c r="AG9" s="5"/>
      <c r="AH9" s="5"/>
      <c r="AI9" s="5"/>
      <c r="AJ9" s="45">
        <v>9780</v>
      </c>
      <c r="AK9" s="47">
        <f t="shared" si="2"/>
        <v>0</v>
      </c>
      <c r="AL9" s="5"/>
      <c r="AM9" s="32"/>
      <c r="AN9" s="4"/>
    </row>
    <row r="10" spans="1:40" ht="20.25" customHeight="1" x14ac:dyDescent="0.15">
      <c r="A10" s="9">
        <v>5</v>
      </c>
      <c r="B10" s="6"/>
      <c r="C10" s="17"/>
      <c r="D10" s="44" t="e">
        <f t="shared" si="0"/>
        <v>#N/A</v>
      </c>
      <c r="E10" s="17"/>
      <c r="F10" s="34"/>
      <c r="G10" s="6"/>
      <c r="H10" s="6"/>
      <c r="I10" s="6"/>
      <c r="J10" s="22"/>
      <c r="K10" s="6"/>
      <c r="L10" s="6"/>
      <c r="M10" s="2"/>
      <c r="N10" s="2"/>
      <c r="O10" s="2"/>
      <c r="P10" s="2"/>
      <c r="Q10" s="1"/>
      <c r="R10" s="8"/>
      <c r="S10" s="8"/>
      <c r="T10" s="7"/>
      <c r="U10" s="7"/>
      <c r="V10" s="21" t="e">
        <f t="shared" si="1"/>
        <v>#DIV/0!</v>
      </c>
      <c r="W10" s="48"/>
      <c r="X10" s="49"/>
      <c r="Y10" s="49"/>
      <c r="Z10" s="49"/>
      <c r="AA10" s="50"/>
      <c r="AB10" s="24"/>
      <c r="AC10" s="20"/>
      <c r="AD10" s="20"/>
      <c r="AE10" s="19"/>
      <c r="AF10" s="19"/>
      <c r="AG10" s="5"/>
      <c r="AH10" s="5"/>
      <c r="AI10" s="5"/>
      <c r="AJ10" s="45">
        <v>9780</v>
      </c>
      <c r="AK10" s="47">
        <f t="shared" si="2"/>
        <v>0</v>
      </c>
      <c r="AL10" s="5"/>
      <c r="AM10" s="32"/>
      <c r="AN10" s="4"/>
    </row>
    <row r="11" spans="1:40" ht="20.25" customHeight="1" x14ac:dyDescent="0.15">
      <c r="A11" s="9">
        <v>6</v>
      </c>
      <c r="B11" s="6"/>
      <c r="C11" s="17"/>
      <c r="D11" s="44" t="e">
        <f t="shared" si="0"/>
        <v>#N/A</v>
      </c>
      <c r="E11" s="17"/>
      <c r="F11" s="34"/>
      <c r="G11" s="6"/>
      <c r="H11" s="6"/>
      <c r="I11" s="6"/>
      <c r="J11" s="22"/>
      <c r="K11" s="6"/>
      <c r="L11" s="6"/>
      <c r="M11" s="2"/>
      <c r="N11" s="2"/>
      <c r="O11" s="2"/>
      <c r="P11" s="2"/>
      <c r="Q11" s="1"/>
      <c r="R11" s="8"/>
      <c r="S11" s="8"/>
      <c r="T11" s="7"/>
      <c r="U11" s="7"/>
      <c r="V11" s="21" t="e">
        <f t="shared" si="1"/>
        <v>#DIV/0!</v>
      </c>
      <c r="W11" s="48"/>
      <c r="X11" s="49"/>
      <c r="Y11" s="49"/>
      <c r="Z11" s="49"/>
      <c r="AA11" s="50"/>
      <c r="AB11" s="24"/>
      <c r="AC11" s="20"/>
      <c r="AD11" s="20"/>
      <c r="AE11" s="19"/>
      <c r="AF11" s="19"/>
      <c r="AG11" s="5"/>
      <c r="AH11" s="5"/>
      <c r="AI11" s="5"/>
      <c r="AJ11" s="45">
        <v>9780</v>
      </c>
      <c r="AK11" s="47">
        <f t="shared" si="2"/>
        <v>0</v>
      </c>
      <c r="AL11" s="5"/>
      <c r="AM11" s="32"/>
      <c r="AN11" s="4"/>
    </row>
    <row r="12" spans="1:40" ht="20.25" customHeight="1" x14ac:dyDescent="0.15">
      <c r="A12" s="9">
        <v>7</v>
      </c>
      <c r="B12" s="6"/>
      <c r="C12" s="17"/>
      <c r="D12" s="44" t="e">
        <f t="shared" si="0"/>
        <v>#N/A</v>
      </c>
      <c r="E12" s="17"/>
      <c r="F12" s="34"/>
      <c r="G12" s="6"/>
      <c r="H12" s="6"/>
      <c r="I12" s="6"/>
      <c r="J12" s="22"/>
      <c r="K12" s="6"/>
      <c r="L12" s="6"/>
      <c r="M12" s="2"/>
      <c r="N12" s="2"/>
      <c r="O12" s="2"/>
      <c r="P12" s="2"/>
      <c r="Q12" s="1"/>
      <c r="R12" s="8"/>
      <c r="S12" s="8"/>
      <c r="T12" s="7"/>
      <c r="U12" s="7"/>
      <c r="V12" s="21" t="e">
        <f t="shared" si="1"/>
        <v>#DIV/0!</v>
      </c>
      <c r="W12" s="48"/>
      <c r="X12" s="49"/>
      <c r="Y12" s="49"/>
      <c r="Z12" s="49"/>
      <c r="AA12" s="50"/>
      <c r="AB12" s="24"/>
      <c r="AC12" s="20"/>
      <c r="AD12" s="20"/>
      <c r="AE12" s="19"/>
      <c r="AF12" s="19"/>
      <c r="AG12" s="5"/>
      <c r="AH12" s="5"/>
      <c r="AI12" s="5"/>
      <c r="AJ12" s="45">
        <v>9780</v>
      </c>
      <c r="AK12" s="47">
        <f t="shared" si="2"/>
        <v>0</v>
      </c>
      <c r="AL12" s="5"/>
      <c r="AM12" s="32"/>
      <c r="AN12" s="4"/>
    </row>
    <row r="13" spans="1:40" ht="20.25" customHeight="1" x14ac:dyDescent="0.15">
      <c r="A13" s="9">
        <v>8</v>
      </c>
      <c r="B13" s="6"/>
      <c r="C13" s="17"/>
      <c r="D13" s="44" t="e">
        <f t="shared" si="0"/>
        <v>#N/A</v>
      </c>
      <c r="E13" s="17"/>
      <c r="F13" s="34"/>
      <c r="G13" s="6"/>
      <c r="H13" s="6"/>
      <c r="I13" s="6"/>
      <c r="J13" s="22"/>
      <c r="K13" s="6"/>
      <c r="L13" s="6"/>
      <c r="M13" s="2"/>
      <c r="N13" s="2"/>
      <c r="O13" s="2"/>
      <c r="P13" s="2"/>
      <c r="Q13" s="1"/>
      <c r="R13" s="8"/>
      <c r="S13" s="8"/>
      <c r="T13" s="7"/>
      <c r="U13" s="7"/>
      <c r="V13" s="21" t="e">
        <f t="shared" si="1"/>
        <v>#DIV/0!</v>
      </c>
      <c r="W13" s="48"/>
      <c r="X13" s="49"/>
      <c r="Y13" s="49"/>
      <c r="Z13" s="49"/>
      <c r="AA13" s="50"/>
      <c r="AB13" s="24"/>
      <c r="AC13" s="20"/>
      <c r="AD13" s="20"/>
      <c r="AE13" s="19"/>
      <c r="AF13" s="19"/>
      <c r="AG13" s="5"/>
      <c r="AH13" s="5"/>
      <c r="AI13" s="5"/>
      <c r="AJ13" s="45">
        <v>9780</v>
      </c>
      <c r="AK13" s="47">
        <f t="shared" si="2"/>
        <v>0</v>
      </c>
      <c r="AL13" s="5"/>
      <c r="AM13" s="32"/>
      <c r="AN13" s="4"/>
    </row>
    <row r="14" spans="1:40" ht="20.25" customHeight="1" x14ac:dyDescent="0.15">
      <c r="A14" s="9">
        <v>9</v>
      </c>
      <c r="B14" s="6"/>
      <c r="C14" s="17"/>
      <c r="D14" s="44" t="e">
        <f t="shared" si="0"/>
        <v>#N/A</v>
      </c>
      <c r="E14" s="17"/>
      <c r="F14" s="34"/>
      <c r="G14" s="6"/>
      <c r="H14" s="6"/>
      <c r="I14" s="6"/>
      <c r="J14" s="22"/>
      <c r="K14" s="6"/>
      <c r="L14" s="6"/>
      <c r="M14" s="2"/>
      <c r="N14" s="2"/>
      <c r="O14" s="2"/>
      <c r="P14" s="2"/>
      <c r="Q14" s="1"/>
      <c r="R14" s="8"/>
      <c r="S14" s="8"/>
      <c r="T14" s="7"/>
      <c r="U14" s="7"/>
      <c r="V14" s="21" t="e">
        <f t="shared" si="1"/>
        <v>#DIV/0!</v>
      </c>
      <c r="W14" s="48"/>
      <c r="X14" s="49"/>
      <c r="Y14" s="49"/>
      <c r="Z14" s="49"/>
      <c r="AA14" s="50"/>
      <c r="AB14" s="24"/>
      <c r="AC14" s="20"/>
      <c r="AD14" s="20"/>
      <c r="AE14" s="19"/>
      <c r="AF14" s="19"/>
      <c r="AG14" s="5"/>
      <c r="AH14" s="5"/>
      <c r="AI14" s="5"/>
      <c r="AJ14" s="45">
        <v>9780</v>
      </c>
      <c r="AK14" s="47">
        <f t="shared" si="2"/>
        <v>0</v>
      </c>
      <c r="AL14" s="5"/>
      <c r="AM14" s="32"/>
      <c r="AN14" s="4"/>
    </row>
    <row r="15" spans="1:40" ht="20.25" customHeight="1" x14ac:dyDescent="0.15">
      <c r="A15" s="9">
        <v>10</v>
      </c>
      <c r="B15" s="6"/>
      <c r="C15" s="17"/>
      <c r="D15" s="44" t="e">
        <f t="shared" si="0"/>
        <v>#N/A</v>
      </c>
      <c r="E15" s="17"/>
      <c r="F15" s="34"/>
      <c r="G15" s="6"/>
      <c r="H15" s="6"/>
      <c r="I15" s="6"/>
      <c r="J15" s="22"/>
      <c r="K15" s="6"/>
      <c r="L15" s="6"/>
      <c r="M15" s="2"/>
      <c r="N15" s="2"/>
      <c r="O15" s="2"/>
      <c r="P15" s="2"/>
      <c r="Q15" s="1"/>
      <c r="R15" s="8"/>
      <c r="S15" s="8"/>
      <c r="T15" s="7"/>
      <c r="U15" s="7"/>
      <c r="V15" s="21" t="e">
        <f t="shared" si="1"/>
        <v>#DIV/0!</v>
      </c>
      <c r="W15" s="48"/>
      <c r="X15" s="49"/>
      <c r="Y15" s="49"/>
      <c r="Z15" s="49"/>
      <c r="AA15" s="50"/>
      <c r="AB15" s="24"/>
      <c r="AC15" s="20"/>
      <c r="AD15" s="20"/>
      <c r="AE15" s="19"/>
      <c r="AF15" s="19"/>
      <c r="AG15" s="5"/>
      <c r="AH15" s="5"/>
      <c r="AI15" s="5"/>
      <c r="AJ15" s="45">
        <v>9780</v>
      </c>
      <c r="AK15" s="47">
        <f t="shared" si="2"/>
        <v>0</v>
      </c>
      <c r="AL15" s="5"/>
      <c r="AM15" s="32"/>
      <c r="AN15" s="4"/>
    </row>
    <row r="16" spans="1:40" ht="20.25" customHeight="1" x14ac:dyDescent="0.15">
      <c r="A16" s="9">
        <v>11</v>
      </c>
      <c r="B16" s="6"/>
      <c r="C16" s="17"/>
      <c r="D16" s="44" t="e">
        <f t="shared" si="0"/>
        <v>#N/A</v>
      </c>
      <c r="E16" s="17"/>
      <c r="F16" s="34"/>
      <c r="G16" s="6"/>
      <c r="H16" s="6"/>
      <c r="I16" s="6"/>
      <c r="J16" s="22"/>
      <c r="K16" s="6"/>
      <c r="L16" s="6"/>
      <c r="M16" s="2"/>
      <c r="N16" s="2"/>
      <c r="O16" s="2"/>
      <c r="P16" s="2"/>
      <c r="Q16" s="1"/>
      <c r="R16" s="8"/>
      <c r="S16" s="8"/>
      <c r="T16" s="7"/>
      <c r="U16" s="7"/>
      <c r="V16" s="21" t="e">
        <f t="shared" si="1"/>
        <v>#DIV/0!</v>
      </c>
      <c r="W16" s="48"/>
      <c r="X16" s="49"/>
      <c r="Y16" s="49"/>
      <c r="Z16" s="49"/>
      <c r="AA16" s="50"/>
      <c r="AB16" s="24"/>
      <c r="AC16" s="20"/>
      <c r="AD16" s="20"/>
      <c r="AE16" s="19"/>
      <c r="AF16" s="19"/>
      <c r="AG16" s="5"/>
      <c r="AH16" s="5"/>
      <c r="AI16" s="5"/>
      <c r="AJ16" s="45">
        <v>9780</v>
      </c>
      <c r="AK16" s="47">
        <f t="shared" si="2"/>
        <v>0</v>
      </c>
      <c r="AL16" s="5"/>
      <c r="AM16" s="32"/>
      <c r="AN16" s="4"/>
    </row>
    <row r="17" spans="1:40" ht="20.25" customHeight="1" x14ac:dyDescent="0.15">
      <c r="A17" s="9">
        <v>12</v>
      </c>
      <c r="B17" s="6"/>
      <c r="C17" s="17"/>
      <c r="D17" s="44" t="e">
        <f t="shared" si="0"/>
        <v>#N/A</v>
      </c>
      <c r="E17" s="17"/>
      <c r="F17" s="34"/>
      <c r="G17" s="6"/>
      <c r="H17" s="6"/>
      <c r="I17" s="6"/>
      <c r="J17" s="22"/>
      <c r="K17" s="6"/>
      <c r="L17" s="6"/>
      <c r="M17" s="2"/>
      <c r="N17" s="2"/>
      <c r="O17" s="2"/>
      <c r="P17" s="2"/>
      <c r="Q17" s="1"/>
      <c r="R17" s="8"/>
      <c r="S17" s="8"/>
      <c r="T17" s="7"/>
      <c r="U17" s="7"/>
      <c r="V17" s="21" t="e">
        <f t="shared" si="1"/>
        <v>#DIV/0!</v>
      </c>
      <c r="W17" s="48"/>
      <c r="X17" s="49"/>
      <c r="Y17" s="49"/>
      <c r="Z17" s="49"/>
      <c r="AA17" s="50"/>
      <c r="AB17" s="24"/>
      <c r="AC17" s="20"/>
      <c r="AD17" s="20"/>
      <c r="AE17" s="19"/>
      <c r="AF17" s="19"/>
      <c r="AG17" s="5"/>
      <c r="AH17" s="5"/>
      <c r="AI17" s="5"/>
      <c r="AJ17" s="45">
        <v>9780</v>
      </c>
      <c r="AK17" s="47">
        <f t="shared" si="2"/>
        <v>0</v>
      </c>
      <c r="AL17" s="5"/>
      <c r="AM17" s="32"/>
      <c r="AN17" s="4"/>
    </row>
    <row r="18" spans="1:40" ht="20.25" customHeight="1" x14ac:dyDescent="0.15">
      <c r="A18" s="9">
        <v>13</v>
      </c>
      <c r="B18" s="6"/>
      <c r="C18" s="17"/>
      <c r="D18" s="44" t="e">
        <f t="shared" si="0"/>
        <v>#N/A</v>
      </c>
      <c r="E18" s="17"/>
      <c r="F18" s="34"/>
      <c r="G18" s="6"/>
      <c r="H18" s="6"/>
      <c r="I18" s="6"/>
      <c r="J18" s="22"/>
      <c r="K18" s="6"/>
      <c r="L18" s="6"/>
      <c r="M18" s="2"/>
      <c r="N18" s="2"/>
      <c r="O18" s="2"/>
      <c r="P18" s="2"/>
      <c r="Q18" s="1"/>
      <c r="R18" s="8"/>
      <c r="S18" s="8"/>
      <c r="T18" s="7"/>
      <c r="U18" s="7"/>
      <c r="V18" s="21" t="e">
        <f t="shared" si="1"/>
        <v>#DIV/0!</v>
      </c>
      <c r="W18" s="48"/>
      <c r="X18" s="49"/>
      <c r="Y18" s="49"/>
      <c r="Z18" s="49"/>
      <c r="AA18" s="50"/>
      <c r="AB18" s="24"/>
      <c r="AC18" s="20"/>
      <c r="AD18" s="20"/>
      <c r="AE18" s="19"/>
      <c r="AF18" s="19"/>
      <c r="AG18" s="5"/>
      <c r="AH18" s="5"/>
      <c r="AI18" s="5"/>
      <c r="AJ18" s="45">
        <v>9780</v>
      </c>
      <c r="AK18" s="47">
        <f t="shared" si="2"/>
        <v>0</v>
      </c>
      <c r="AL18" s="5"/>
      <c r="AM18" s="32"/>
      <c r="AN18" s="4"/>
    </row>
    <row r="19" spans="1:40" ht="20.25" customHeight="1" x14ac:dyDescent="0.15">
      <c r="A19" s="9">
        <v>14</v>
      </c>
      <c r="B19" s="6"/>
      <c r="C19" s="17"/>
      <c r="D19" s="44" t="e">
        <f t="shared" si="0"/>
        <v>#N/A</v>
      </c>
      <c r="E19" s="17"/>
      <c r="F19" s="34"/>
      <c r="G19" s="6"/>
      <c r="H19" s="6"/>
      <c r="I19" s="6"/>
      <c r="J19" s="22"/>
      <c r="K19" s="6"/>
      <c r="L19" s="6"/>
      <c r="M19" s="2"/>
      <c r="N19" s="2"/>
      <c r="O19" s="2"/>
      <c r="P19" s="2"/>
      <c r="Q19" s="1"/>
      <c r="R19" s="8"/>
      <c r="S19" s="8"/>
      <c r="T19" s="7"/>
      <c r="U19" s="7"/>
      <c r="V19" s="21" t="e">
        <f t="shared" si="1"/>
        <v>#DIV/0!</v>
      </c>
      <c r="W19" s="48"/>
      <c r="X19" s="49"/>
      <c r="Y19" s="49"/>
      <c r="Z19" s="49"/>
      <c r="AA19" s="50"/>
      <c r="AB19" s="24"/>
      <c r="AC19" s="20"/>
      <c r="AD19" s="20"/>
      <c r="AE19" s="19"/>
      <c r="AF19" s="19"/>
      <c r="AG19" s="5"/>
      <c r="AH19" s="5"/>
      <c r="AI19" s="5"/>
      <c r="AJ19" s="45">
        <v>9780</v>
      </c>
      <c r="AK19" s="47">
        <f t="shared" si="2"/>
        <v>0</v>
      </c>
      <c r="AL19" s="5"/>
      <c r="AM19" s="32"/>
      <c r="AN19" s="4"/>
    </row>
    <row r="20" spans="1:40" ht="20.25" customHeight="1" x14ac:dyDescent="0.15">
      <c r="A20" s="9">
        <v>15</v>
      </c>
      <c r="B20" s="6"/>
      <c r="C20" s="17"/>
      <c r="D20" s="44" t="e">
        <f t="shared" si="0"/>
        <v>#N/A</v>
      </c>
      <c r="E20" s="17"/>
      <c r="F20" s="34"/>
      <c r="G20" s="6"/>
      <c r="H20" s="6"/>
      <c r="I20" s="6"/>
      <c r="J20" s="22"/>
      <c r="K20" s="6"/>
      <c r="L20" s="6"/>
      <c r="M20" s="2"/>
      <c r="N20" s="2"/>
      <c r="O20" s="2"/>
      <c r="P20" s="2"/>
      <c r="Q20" s="1"/>
      <c r="R20" s="8"/>
      <c r="S20" s="8"/>
      <c r="T20" s="7"/>
      <c r="U20" s="7"/>
      <c r="V20" s="21" t="e">
        <f t="shared" si="1"/>
        <v>#DIV/0!</v>
      </c>
      <c r="W20" s="48"/>
      <c r="X20" s="49"/>
      <c r="Y20" s="49"/>
      <c r="Z20" s="49"/>
      <c r="AA20" s="50"/>
      <c r="AB20" s="24"/>
      <c r="AC20" s="20"/>
      <c r="AD20" s="20"/>
      <c r="AE20" s="19"/>
      <c r="AF20" s="19"/>
      <c r="AG20" s="5"/>
      <c r="AH20" s="5"/>
      <c r="AI20" s="5"/>
      <c r="AJ20" s="45">
        <v>9780</v>
      </c>
      <c r="AK20" s="47">
        <f t="shared" si="2"/>
        <v>0</v>
      </c>
      <c r="AL20" s="5"/>
      <c r="AM20" s="32"/>
      <c r="AN20" s="4"/>
    </row>
    <row r="21" spans="1:40" s="27" customFormat="1" ht="20.25" customHeight="1" x14ac:dyDescent="0.15">
      <c r="A21" s="26" t="s">
        <v>8</v>
      </c>
      <c r="M21" s="31"/>
      <c r="N21" s="31"/>
      <c r="O21" s="31"/>
      <c r="P21" s="31"/>
    </row>
    <row r="22" spans="1:40" s="27" customFormat="1" ht="20.25" customHeight="1" x14ac:dyDescent="0.15">
      <c r="A22" s="27" t="s">
        <v>4</v>
      </c>
      <c r="M22" s="31"/>
      <c r="N22" s="31"/>
      <c r="O22" s="31"/>
      <c r="P22" s="31"/>
    </row>
    <row r="23" spans="1:40" s="28" customFormat="1" ht="20.100000000000001" customHeight="1" x14ac:dyDescent="0.15">
      <c r="A23" s="28" t="s">
        <v>25</v>
      </c>
      <c r="J23" s="27"/>
    </row>
    <row r="24" spans="1:40" s="27" customFormat="1" ht="20.25" hidden="1" customHeight="1" x14ac:dyDescent="0.15">
      <c r="A24" s="27" t="s">
        <v>21</v>
      </c>
      <c r="M24" s="31"/>
      <c r="N24" s="31"/>
      <c r="O24" s="31"/>
      <c r="P24" s="31"/>
    </row>
    <row r="25" spans="1:40" s="28" customFormat="1" ht="20.100000000000001" customHeight="1" x14ac:dyDescent="0.15">
      <c r="A25" s="30" t="s">
        <v>26</v>
      </c>
      <c r="J25" s="15"/>
    </row>
    <row r="26" spans="1:40" s="27" customFormat="1" ht="20.25" customHeight="1" x14ac:dyDescent="0.15">
      <c r="A26" s="29" t="s">
        <v>24</v>
      </c>
      <c r="J26" s="15"/>
      <c r="M26" s="31"/>
      <c r="N26" s="31"/>
      <c r="O26" s="31"/>
      <c r="P26" s="31"/>
    </row>
    <row r="27" spans="1:40" s="27" customFormat="1" ht="20.25" customHeight="1" x14ac:dyDescent="0.15">
      <c r="A27" s="27" t="s">
        <v>91</v>
      </c>
      <c r="J27" s="15"/>
      <c r="M27" s="31"/>
      <c r="N27" s="31"/>
      <c r="O27" s="31"/>
      <c r="P27" s="31"/>
    </row>
    <row r="28" spans="1:40" ht="20.25" customHeight="1" x14ac:dyDescent="0.15"/>
    <row r="29" spans="1:40" ht="20.25" customHeight="1" x14ac:dyDescent="0.15"/>
    <row r="30" spans="1:40" ht="19.5" customHeight="1" x14ac:dyDescent="0.15"/>
    <row r="31" spans="1:40" ht="19.5" customHeight="1" x14ac:dyDescent="0.15"/>
    <row r="33" spans="3:37" x14ac:dyDescent="0.15">
      <c r="C33" s="23">
        <v>1</v>
      </c>
      <c r="D33" s="42" t="s">
        <v>42</v>
      </c>
      <c r="F33" s="23" t="s">
        <v>30</v>
      </c>
      <c r="AJ33" s="18">
        <v>1540</v>
      </c>
      <c r="AK33" s="18"/>
    </row>
    <row r="34" spans="3:37" x14ac:dyDescent="0.15">
      <c r="C34" s="23">
        <v>2</v>
      </c>
      <c r="D34" s="42" t="s">
        <v>43</v>
      </c>
      <c r="F34" s="23" t="s">
        <v>31</v>
      </c>
      <c r="AJ34" s="3">
        <v>773</v>
      </c>
    </row>
    <row r="35" spans="3:37" x14ac:dyDescent="0.15">
      <c r="C35" s="23">
        <v>3</v>
      </c>
      <c r="D35" s="42" t="s">
        <v>44</v>
      </c>
      <c r="F35" s="23" t="s">
        <v>32</v>
      </c>
    </row>
    <row r="36" spans="3:37" x14ac:dyDescent="0.15">
      <c r="C36" s="23">
        <v>4</v>
      </c>
      <c r="D36" s="42" t="s">
        <v>45</v>
      </c>
      <c r="F36" s="23" t="s">
        <v>33</v>
      </c>
    </row>
    <row r="37" spans="3:37" x14ac:dyDescent="0.15">
      <c r="C37" s="23">
        <v>5</v>
      </c>
      <c r="D37" s="42" t="s">
        <v>46</v>
      </c>
      <c r="F37" s="23" t="s">
        <v>34</v>
      </c>
      <c r="J37" s="16"/>
    </row>
    <row r="38" spans="3:37" x14ac:dyDescent="0.15">
      <c r="C38" s="23">
        <v>6</v>
      </c>
      <c r="D38" s="43" t="s">
        <v>47</v>
      </c>
      <c r="F38" s="23" t="s">
        <v>35</v>
      </c>
      <c r="J38" s="16"/>
    </row>
    <row r="39" spans="3:37" x14ac:dyDescent="0.15">
      <c r="C39" s="23">
        <v>7</v>
      </c>
      <c r="D39" s="43" t="s">
        <v>48</v>
      </c>
      <c r="F39" s="23" t="s">
        <v>92</v>
      </c>
      <c r="J39" s="16"/>
    </row>
    <row r="40" spans="3:37" x14ac:dyDescent="0.15">
      <c r="C40" s="23">
        <v>8</v>
      </c>
      <c r="D40" s="42" t="s">
        <v>49</v>
      </c>
      <c r="F40" s="23" t="s">
        <v>93</v>
      </c>
      <c r="J40" s="16"/>
    </row>
    <row r="41" spans="3:37" x14ac:dyDescent="0.15">
      <c r="C41" s="23">
        <v>9</v>
      </c>
      <c r="D41" s="42" t="s">
        <v>50</v>
      </c>
      <c r="F41" s="23" t="s">
        <v>94</v>
      </c>
      <c r="J41" s="16"/>
    </row>
    <row r="42" spans="3:37" x14ac:dyDescent="0.15">
      <c r="C42" s="23">
        <v>10</v>
      </c>
      <c r="D42" s="42" t="s">
        <v>51</v>
      </c>
      <c r="F42" s="23" t="s">
        <v>95</v>
      </c>
      <c r="J42" s="16"/>
    </row>
    <row r="43" spans="3:37" x14ac:dyDescent="0.15">
      <c r="C43" s="23">
        <v>11</v>
      </c>
      <c r="D43" s="42" t="s">
        <v>52</v>
      </c>
      <c r="F43" s="23" t="s">
        <v>96</v>
      </c>
      <c r="J43" s="16"/>
    </row>
    <row r="44" spans="3:37" x14ac:dyDescent="0.15">
      <c r="C44" s="23">
        <v>12</v>
      </c>
      <c r="D44" s="42" t="s">
        <v>53</v>
      </c>
      <c r="F44" s="23" t="s">
        <v>97</v>
      </c>
      <c r="J44" s="16"/>
    </row>
    <row r="45" spans="3:37" x14ac:dyDescent="0.15">
      <c r="C45" s="23">
        <v>13</v>
      </c>
      <c r="D45" s="42" t="s">
        <v>54</v>
      </c>
      <c r="F45" s="23" t="s">
        <v>98</v>
      </c>
      <c r="J45" s="16"/>
    </row>
    <row r="46" spans="3:37" x14ac:dyDescent="0.15">
      <c r="C46" s="23">
        <v>14</v>
      </c>
      <c r="D46" s="42" t="s">
        <v>55</v>
      </c>
      <c r="F46" s="23" t="s">
        <v>99</v>
      </c>
      <c r="J46" s="16"/>
    </row>
    <row r="47" spans="3:37" x14ac:dyDescent="0.15">
      <c r="C47" s="23">
        <v>15</v>
      </c>
      <c r="D47" s="42" t="s">
        <v>56</v>
      </c>
      <c r="F47" s="23" t="s">
        <v>100</v>
      </c>
      <c r="J47" s="16"/>
      <c r="L47" s="13"/>
      <c r="M47" s="12"/>
      <c r="N47" s="12"/>
      <c r="O47" s="12"/>
      <c r="P47" s="12"/>
    </row>
    <row r="48" spans="3:37" x14ac:dyDescent="0.15">
      <c r="C48" s="23">
        <v>16</v>
      </c>
      <c r="D48" s="42" t="s">
        <v>57</v>
      </c>
      <c r="F48" s="23" t="s">
        <v>101</v>
      </c>
      <c r="J48" s="16"/>
      <c r="L48" s="13"/>
      <c r="M48" s="12"/>
      <c r="N48" s="12"/>
      <c r="O48" s="12"/>
      <c r="P48" s="12"/>
    </row>
    <row r="49" spans="3:16" x14ac:dyDescent="0.15">
      <c r="C49" s="23">
        <v>17</v>
      </c>
      <c r="D49" s="42" t="s">
        <v>58</v>
      </c>
      <c r="F49" s="23" t="s">
        <v>102</v>
      </c>
      <c r="J49" s="16"/>
      <c r="L49" s="13"/>
      <c r="M49" s="12"/>
      <c r="N49" s="12"/>
      <c r="O49" s="12"/>
      <c r="P49" s="12"/>
    </row>
    <row r="50" spans="3:16" x14ac:dyDescent="0.15">
      <c r="C50" s="23">
        <v>18</v>
      </c>
      <c r="D50" s="42" t="s">
        <v>59</v>
      </c>
      <c r="F50" s="23" t="s">
        <v>103</v>
      </c>
      <c r="L50" s="13"/>
      <c r="M50" s="12"/>
      <c r="N50" s="12"/>
      <c r="O50" s="12"/>
      <c r="P50" s="12"/>
    </row>
    <row r="51" spans="3:16" x14ac:dyDescent="0.15">
      <c r="C51" s="23">
        <v>19</v>
      </c>
      <c r="D51" s="42" t="s">
        <v>60</v>
      </c>
      <c r="F51" s="23" t="s">
        <v>104</v>
      </c>
      <c r="L51" s="13"/>
      <c r="M51" s="12"/>
      <c r="N51" s="12"/>
      <c r="O51" s="12"/>
      <c r="P51" s="12"/>
    </row>
    <row r="52" spans="3:16" x14ac:dyDescent="0.15">
      <c r="C52" s="23">
        <v>20</v>
      </c>
      <c r="D52" s="42" t="s">
        <v>61</v>
      </c>
      <c r="F52" s="23"/>
      <c r="L52" s="13"/>
      <c r="M52" s="12"/>
      <c r="N52" s="12"/>
      <c r="O52" s="12"/>
      <c r="P52" s="12"/>
    </row>
    <row r="53" spans="3:16" x14ac:dyDescent="0.15">
      <c r="C53" s="23">
        <v>21</v>
      </c>
      <c r="D53" s="42" t="s">
        <v>62</v>
      </c>
      <c r="F53" s="23"/>
      <c r="L53" s="13"/>
      <c r="M53" s="12"/>
      <c r="N53" s="12"/>
      <c r="O53" s="12"/>
      <c r="P53" s="12"/>
    </row>
    <row r="54" spans="3:16" x14ac:dyDescent="0.15">
      <c r="C54" s="23">
        <v>22</v>
      </c>
      <c r="D54" s="42" t="s">
        <v>63</v>
      </c>
      <c r="L54" s="13"/>
      <c r="M54" s="12"/>
      <c r="N54" s="12"/>
      <c r="O54" s="12"/>
      <c r="P54" s="12"/>
    </row>
    <row r="55" spans="3:16" x14ac:dyDescent="0.15">
      <c r="C55" s="23">
        <v>23</v>
      </c>
      <c r="D55" s="42" t="s">
        <v>64</v>
      </c>
      <c r="L55" s="13"/>
      <c r="M55" s="12"/>
      <c r="N55" s="12"/>
      <c r="O55" s="12"/>
      <c r="P55" s="12"/>
    </row>
    <row r="56" spans="3:16" x14ac:dyDescent="0.15">
      <c r="C56" s="23">
        <v>24</v>
      </c>
      <c r="D56" s="42" t="s">
        <v>65</v>
      </c>
      <c r="L56" s="13"/>
      <c r="M56" s="12"/>
      <c r="N56" s="12"/>
      <c r="O56" s="12"/>
      <c r="P56" s="12"/>
    </row>
    <row r="57" spans="3:16" x14ac:dyDescent="0.15">
      <c r="C57" s="23">
        <v>25</v>
      </c>
      <c r="D57" s="42" t="s">
        <v>66</v>
      </c>
      <c r="L57" s="13"/>
      <c r="M57" s="12"/>
      <c r="N57" s="12"/>
      <c r="O57" s="12"/>
      <c r="P57" s="12"/>
    </row>
    <row r="58" spans="3:16" x14ac:dyDescent="0.15">
      <c r="C58" s="23">
        <v>26</v>
      </c>
      <c r="D58" s="42" t="s">
        <v>67</v>
      </c>
      <c r="F58" s="23"/>
      <c r="L58" s="13"/>
      <c r="M58" s="12"/>
      <c r="N58" s="12"/>
      <c r="O58" s="12"/>
      <c r="P58" s="12"/>
    </row>
    <row r="59" spans="3:16" x14ac:dyDescent="0.15">
      <c r="C59" s="23">
        <v>27</v>
      </c>
      <c r="D59" s="42" t="s">
        <v>68</v>
      </c>
      <c r="F59" s="23"/>
      <c r="L59" s="13"/>
      <c r="M59" s="12"/>
      <c r="N59" s="12"/>
      <c r="O59" s="12"/>
      <c r="P59" s="12"/>
    </row>
    <row r="60" spans="3:16" x14ac:dyDescent="0.15">
      <c r="C60" s="23">
        <v>28</v>
      </c>
      <c r="D60" s="42" t="s">
        <v>69</v>
      </c>
      <c r="F60" s="23"/>
      <c r="L60" s="13"/>
      <c r="M60" s="12"/>
      <c r="N60" s="12"/>
      <c r="O60" s="12"/>
      <c r="P60" s="12"/>
    </row>
    <row r="61" spans="3:16" x14ac:dyDescent="0.15">
      <c r="C61" s="23">
        <v>29</v>
      </c>
      <c r="D61" s="42" t="s">
        <v>70</v>
      </c>
      <c r="F61" s="23"/>
      <c r="L61" s="13"/>
      <c r="M61" s="12"/>
      <c r="N61" s="12"/>
      <c r="O61" s="12"/>
      <c r="P61" s="12"/>
    </row>
    <row r="62" spans="3:16" x14ac:dyDescent="0.15">
      <c r="C62" s="23">
        <v>30</v>
      </c>
      <c r="D62" s="42" t="s">
        <v>71</v>
      </c>
      <c r="F62" s="23"/>
      <c r="L62" s="13"/>
      <c r="M62" s="12"/>
      <c r="N62" s="12"/>
      <c r="O62" s="12"/>
      <c r="P62" s="12"/>
    </row>
    <row r="63" spans="3:16" x14ac:dyDescent="0.15">
      <c r="C63" s="23">
        <v>31</v>
      </c>
      <c r="D63" s="42" t="s">
        <v>72</v>
      </c>
      <c r="L63" s="13"/>
      <c r="M63" s="12"/>
      <c r="N63" s="12"/>
      <c r="O63" s="12"/>
      <c r="P63" s="12"/>
    </row>
    <row r="64" spans="3:16" x14ac:dyDescent="0.15">
      <c r="C64" s="23">
        <v>32</v>
      </c>
      <c r="D64" s="42" t="s">
        <v>73</v>
      </c>
      <c r="F64" s="23"/>
      <c r="L64" s="13"/>
      <c r="M64" s="12"/>
      <c r="N64" s="12"/>
      <c r="O64" s="12"/>
      <c r="P64" s="12"/>
    </row>
    <row r="65" spans="3:16" x14ac:dyDescent="0.15">
      <c r="C65" s="23">
        <v>33</v>
      </c>
      <c r="D65" s="42" t="s">
        <v>74</v>
      </c>
      <c r="L65" s="13"/>
      <c r="M65" s="12"/>
      <c r="N65" s="12"/>
      <c r="O65" s="12"/>
      <c r="P65" s="12"/>
    </row>
    <row r="66" spans="3:16" x14ac:dyDescent="0.15">
      <c r="C66" s="23">
        <v>34</v>
      </c>
      <c r="D66" s="42" t="s">
        <v>75</v>
      </c>
      <c r="L66" s="13"/>
      <c r="M66" s="12"/>
      <c r="N66" s="12"/>
      <c r="O66" s="12"/>
      <c r="P66" s="12"/>
    </row>
    <row r="67" spans="3:16" x14ac:dyDescent="0.15">
      <c r="C67" s="23">
        <v>35</v>
      </c>
      <c r="D67" s="42" t="s">
        <v>76</v>
      </c>
      <c r="L67" s="13"/>
      <c r="M67" s="12"/>
      <c r="N67" s="12"/>
      <c r="O67" s="12"/>
      <c r="P67" s="12"/>
    </row>
    <row r="68" spans="3:16" x14ac:dyDescent="0.15">
      <c r="C68" s="23">
        <v>36</v>
      </c>
      <c r="D68" s="42" t="s">
        <v>77</v>
      </c>
      <c r="L68" s="13"/>
      <c r="M68" s="12"/>
      <c r="N68" s="12"/>
      <c r="O68" s="12"/>
      <c r="P68" s="12"/>
    </row>
    <row r="69" spans="3:16" x14ac:dyDescent="0.15">
      <c r="C69" s="23">
        <v>37</v>
      </c>
      <c r="D69" s="42" t="s">
        <v>78</v>
      </c>
      <c r="L69" s="13"/>
      <c r="M69" s="12"/>
      <c r="N69" s="12"/>
      <c r="O69" s="12"/>
      <c r="P69" s="12"/>
    </row>
    <row r="70" spans="3:16" x14ac:dyDescent="0.15">
      <c r="C70" s="23">
        <v>38</v>
      </c>
      <c r="D70" s="42" t="s">
        <v>79</v>
      </c>
      <c r="L70" s="13"/>
      <c r="M70" s="12"/>
      <c r="N70" s="12"/>
      <c r="O70" s="12"/>
      <c r="P70" s="12"/>
    </row>
    <row r="71" spans="3:16" x14ac:dyDescent="0.15">
      <c r="C71" s="23">
        <v>39</v>
      </c>
      <c r="D71" s="42" t="s">
        <v>80</v>
      </c>
      <c r="L71" s="13"/>
      <c r="M71" s="12"/>
      <c r="N71" s="12"/>
      <c r="O71" s="12"/>
      <c r="P71" s="12"/>
    </row>
    <row r="72" spans="3:16" x14ac:dyDescent="0.15">
      <c r="C72" s="23">
        <v>40</v>
      </c>
      <c r="D72" s="42" t="s">
        <v>81</v>
      </c>
      <c r="L72" s="13"/>
      <c r="M72" s="12"/>
      <c r="N72" s="12"/>
      <c r="O72" s="12"/>
      <c r="P72" s="12"/>
    </row>
    <row r="73" spans="3:16" x14ac:dyDescent="0.15">
      <c r="C73" s="23">
        <v>41</v>
      </c>
      <c r="D73" s="42" t="s">
        <v>82</v>
      </c>
      <c r="L73" s="13"/>
      <c r="M73" s="12"/>
      <c r="N73" s="12"/>
      <c r="O73" s="12"/>
      <c r="P73" s="12"/>
    </row>
    <row r="74" spans="3:16" x14ac:dyDescent="0.15">
      <c r="C74" s="23">
        <v>42</v>
      </c>
      <c r="D74" s="42" t="s">
        <v>83</v>
      </c>
      <c r="L74" s="13"/>
      <c r="M74" s="12"/>
      <c r="N74" s="12"/>
      <c r="O74" s="12"/>
      <c r="P74" s="12"/>
    </row>
    <row r="75" spans="3:16" x14ac:dyDescent="0.15">
      <c r="C75" s="23">
        <v>43</v>
      </c>
      <c r="D75" s="42" t="s">
        <v>84</v>
      </c>
      <c r="L75" s="13"/>
      <c r="M75" s="12"/>
      <c r="N75" s="12"/>
      <c r="O75" s="12"/>
      <c r="P75" s="12"/>
    </row>
    <row r="76" spans="3:16" x14ac:dyDescent="0.15">
      <c r="C76" s="23">
        <v>44</v>
      </c>
      <c r="D76" s="42" t="s">
        <v>85</v>
      </c>
      <c r="L76" s="13"/>
      <c r="M76" s="12"/>
      <c r="N76" s="12"/>
      <c r="O76" s="12"/>
      <c r="P76" s="12"/>
    </row>
    <row r="77" spans="3:16" x14ac:dyDescent="0.15">
      <c r="C77" s="23">
        <v>45</v>
      </c>
      <c r="D77" s="42" t="s">
        <v>86</v>
      </c>
      <c r="L77" s="13"/>
      <c r="M77" s="12"/>
      <c r="N77" s="12"/>
      <c r="O77" s="12"/>
      <c r="P77" s="12"/>
    </row>
    <row r="78" spans="3:16" x14ac:dyDescent="0.15">
      <c r="C78" s="23">
        <v>46</v>
      </c>
      <c r="D78" s="42" t="s">
        <v>87</v>
      </c>
      <c r="L78" s="13"/>
      <c r="M78" s="12"/>
      <c r="N78" s="12"/>
      <c r="O78" s="12"/>
      <c r="P78" s="12"/>
    </row>
    <row r="79" spans="3:16" x14ac:dyDescent="0.15">
      <c r="C79" s="23">
        <v>47</v>
      </c>
      <c r="D79" s="42" t="s">
        <v>88</v>
      </c>
      <c r="L79" s="13"/>
      <c r="M79" s="12"/>
      <c r="N79" s="12"/>
      <c r="O79" s="12"/>
      <c r="P79" s="12"/>
    </row>
    <row r="80" spans="3:16" x14ac:dyDescent="0.15">
      <c r="L80" s="13"/>
      <c r="M80" s="12"/>
      <c r="N80" s="12"/>
      <c r="O80" s="12"/>
      <c r="P80" s="12"/>
    </row>
    <row r="81" spans="12:16" x14ac:dyDescent="0.15">
      <c r="L81" s="13"/>
      <c r="M81" s="12"/>
      <c r="N81" s="12"/>
      <c r="O81" s="12"/>
      <c r="P81" s="12"/>
    </row>
    <row r="82" spans="12:16" x14ac:dyDescent="0.15">
      <c r="L82" s="13"/>
      <c r="M82" s="12"/>
      <c r="N82" s="12"/>
      <c r="O82" s="12"/>
      <c r="P82" s="12"/>
    </row>
    <row r="83" spans="12:16" x14ac:dyDescent="0.15">
      <c r="L83" s="13"/>
      <c r="M83" s="12"/>
      <c r="N83" s="12"/>
      <c r="O83" s="12"/>
      <c r="P83" s="12"/>
    </row>
  </sheetData>
  <dataConsolidate/>
  <mergeCells count="52">
    <mergeCell ref="AB3:AB5"/>
    <mergeCell ref="AC3:AC5"/>
    <mergeCell ref="AD3:AD5"/>
    <mergeCell ref="AI3:AI5"/>
    <mergeCell ref="AE3:AE5"/>
    <mergeCell ref="AF3:AF5"/>
    <mergeCell ref="AN3:AN5"/>
    <mergeCell ref="AG3:AG5"/>
    <mergeCell ref="AH3:AH5"/>
    <mergeCell ref="AJ3:AJ5"/>
    <mergeCell ref="AL3:AL5"/>
    <mergeCell ref="AM3:AM5"/>
    <mergeCell ref="AK3:AK5"/>
    <mergeCell ref="A3:A5"/>
    <mergeCell ref="B3:B5"/>
    <mergeCell ref="D3:D5"/>
    <mergeCell ref="E3:E5"/>
    <mergeCell ref="F3:F5"/>
    <mergeCell ref="C3:C5"/>
    <mergeCell ref="G3:G5"/>
    <mergeCell ref="H3:H5"/>
    <mergeCell ref="I3:I5"/>
    <mergeCell ref="K3:K5"/>
    <mergeCell ref="L3:L5"/>
    <mergeCell ref="J3:J5"/>
    <mergeCell ref="P4:P5"/>
    <mergeCell ref="O4:O5"/>
    <mergeCell ref="N4:N5"/>
    <mergeCell ref="M4:M5"/>
    <mergeCell ref="W18:AA18"/>
    <mergeCell ref="Q3:Q5"/>
    <mergeCell ref="R3:R5"/>
    <mergeCell ref="S3:S5"/>
    <mergeCell ref="T3:T5"/>
    <mergeCell ref="U3:U5"/>
    <mergeCell ref="V3:V5"/>
    <mergeCell ref="W3:AA5"/>
    <mergeCell ref="M3:P3"/>
    <mergeCell ref="W11:AA11"/>
    <mergeCell ref="W12:AA12"/>
    <mergeCell ref="W6:AA6"/>
    <mergeCell ref="W13:AA13"/>
    <mergeCell ref="W7:AA7"/>
    <mergeCell ref="W8:AA8"/>
    <mergeCell ref="W9:AA9"/>
    <mergeCell ref="W10:AA10"/>
    <mergeCell ref="W20:AA20"/>
    <mergeCell ref="W14:AA14"/>
    <mergeCell ref="W15:AA15"/>
    <mergeCell ref="W16:AA16"/>
    <mergeCell ref="W17:AA17"/>
    <mergeCell ref="W19:AA19"/>
  </mergeCells>
  <phoneticPr fontId="1"/>
  <dataValidations count="15">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6:AC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6:AD20">
      <formula1>"有,無"</formula1>
    </dataValidation>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千円単位" prompt="千円単位で記載してください" sqref="AG6:AI20"/>
    <dataValidation allowBlank="1" showErrorMessage="1" promptTitle="年月日を記載してください" prompt="書式設定を変更せずに、年月日を記載してください" sqref="T6:V20 AN6:AN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耐震化事業の該当の有無" prompt="事業内容として耐震化事業としての協議である場合は「○」を、それ以外は空欄としてください。_x000a_" sqref="AE6:AE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AF6:AF20">
      <formula1>"○"</formula1>
    </dataValidation>
    <dataValidation allowBlank="1" showInputMessage="1" showErrorMessage="1" promptTitle="年月日を記載してください" prompt="書式設定を変更せずに、年月日を記載してください_x000a_（西暦／月／日）" sqref="Q6:Q2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6:AB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M6:AM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InputMessage="1" showErrorMessage="1" promptTitle="ドロップダウンリストより選択してください" sqref="F6:F20">
      <formula1>$F$33:$F$51</formula1>
    </dataValidation>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AL6:AL20"/>
  </dataValidations>
  <pageMargins left="0.70866141732283472" right="0.70866141732283472" top="0.74803149606299213" bottom="0.74803149606299213"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先進的（個室化改修)</vt:lpstr>
      <vt:lpstr>'先進的（個室化改修)'!Print_Area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2020-03-06T14:20:22Z</cp:lastPrinted>
  <dcterms:created xsi:type="dcterms:W3CDTF">2013-12-09T05:07:26Z</dcterms:created>
  <dcterms:modified xsi:type="dcterms:W3CDTF">2020-03-11T02:25:49Z</dcterms:modified>
</cp:coreProperties>
</file>