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0"/>
  </bookViews>
  <sheets>
    <sheet name="44号様式別表3" sheetId="1" r:id="rId1"/>
    <sheet name="入力例" sheetId="2" r:id="rId2"/>
  </sheets>
  <definedNames>
    <definedName name="_xlnm.Print_Area" localSheetId="0">'44号様式別表3'!$A$3:$DH$44</definedName>
    <definedName name="_xlnm.Print_Area" localSheetId="1">'入力例'!$A$1:$DH$42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DD4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J11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広島市からお送りした申告書等でわかる場合は、
入力してください。</t>
        </r>
      </text>
    </comment>
    <comment ref="CQ17" authorId="0">
      <text>
        <r>
          <rPr>
            <b/>
            <sz val="9"/>
            <color indexed="10"/>
            <rFont val="ＭＳ Ｐゴシック"/>
            <family val="3"/>
          </rPr>
          <t>円未満の端数は、
切り捨てます。</t>
        </r>
      </text>
    </comment>
    <comment ref="BI17" authorId="0">
      <text>
        <r>
          <rPr>
            <sz val="9"/>
            <rFont val="ＭＳ Ｐゴシック"/>
            <family val="3"/>
          </rPr>
          <t>少数第3位以下は、
切り捨ててください。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D2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広島市からお送りした申告書等でわかる場合は、
入力してください。</t>
        </r>
      </text>
    </comment>
    <comment ref="BI15" authorId="0">
      <text>
        <r>
          <rPr>
            <sz val="9"/>
            <rFont val="ＭＳ Ｐゴシック"/>
            <family val="3"/>
          </rPr>
          <t>少数第3位以下は、
切り捨ててください。</t>
        </r>
      </text>
    </comment>
    <comment ref="CQ15" authorId="0">
      <text>
        <r>
          <rPr>
            <b/>
            <sz val="9"/>
            <color indexed="10"/>
            <rFont val="ＭＳ Ｐゴシック"/>
            <family val="3"/>
          </rPr>
          <t>円未満の端数は、
切り捨てます。</t>
        </r>
      </text>
    </comment>
  </commentList>
</comments>
</file>

<file path=xl/sharedStrings.xml><?xml version="1.0" encoding="utf-8"?>
<sst xmlns="http://schemas.openxmlformats.org/spreadsheetml/2006/main" count="279" uniqueCount="61">
  <si>
    <t>必要事項を入力の上、印刷してください。（何も入力せずに印刷していただくと、白紙としてお使いいただくことができます。）</t>
  </si>
  <si>
    <t>算定期間</t>
  </si>
  <si>
    <t>事務所</t>
  </si>
  <si>
    <t>区分</t>
  </si>
  <si>
    <t>申告区分</t>
  </si>
  <si>
    <t>年</t>
  </si>
  <si>
    <t>月</t>
  </si>
  <si>
    <t>日から</t>
  </si>
  <si>
    <t>処理</t>
  </si>
  <si>
    <t>事項</t>
  </si>
  <si>
    <t>日まで</t>
  </si>
  <si>
    <t>氏名又は
名　　称</t>
  </si>
  <si>
    <t>事業所等
の 名 称</t>
  </si>
  <si>
    <t>事業所等の
所　在　地</t>
  </si>
  <si>
    <t>※</t>
  </si>
  <si>
    <t>課税標準の特例明細書</t>
  </si>
  <si>
    <t>第四十四号様式別表三</t>
  </si>
  <si>
    <t>㎡</t>
  </si>
  <si>
    <t>㎡</t>
  </si>
  <si>
    <t>円</t>
  </si>
  <si>
    <t>第</t>
  </si>
  <si>
    <t>項 第</t>
  </si>
  <si>
    <t>号該当</t>
  </si>
  <si>
    <t>(ｱ)</t>
  </si>
  <si>
    <t>(ｲ)</t>
  </si>
  <si>
    <t>(ｳ)</t>
  </si>
  <si>
    <t>(ｴ)</t>
  </si>
  <si>
    <t>(ｵ)</t>
  </si>
  <si>
    <t>(ｶ)</t>
  </si>
  <si>
    <t>資産割</t>
  </si>
  <si>
    <t>従業者割</t>
  </si>
  <si>
    <t>課税標準の特例適用</t>
  </si>
  <si>
    <t>対象床面積</t>
  </si>
  <si>
    <t>控除割</t>
  </si>
  <si>
    <t>合</t>
  </si>
  <si>
    <t>控除事業所床面積</t>
  </si>
  <si>
    <t>課税標準の特例適用対象</t>
  </si>
  <si>
    <t>従業者給与総額</t>
  </si>
  <si>
    <t>合</t>
  </si>
  <si>
    <t>控除従業者給与総額</t>
  </si>
  <si>
    <t>　（ (ｱ)×(ｲ) ）</t>
  </si>
  <si>
    <t>　（ (ｴ)×(ｵ) ）</t>
  </si>
  <si>
    <t>課税標準の特例内訳</t>
  </si>
  <si>
    <t>　</t>
  </si>
  <si>
    <t>雇用改善助成対象者</t>
  </si>
  <si>
    <t>合計</t>
  </si>
  <si>
    <t>控除事業所床面積の合計</t>
  </si>
  <si>
    <t>控除従業者給与総額の合計</t>
  </si>
  <si>
    <t>012345678</t>
  </si>
  <si>
    <t>円</t>
  </si>
  <si>
    <t>法　第７０１条の４１</t>
  </si>
  <si>
    <t>整理番号</t>
  </si>
  <si>
    <t>管理番号</t>
  </si>
  <si>
    <t>個人番号又
は法人番号</t>
  </si>
  <si>
    <t>㎡</t>
  </si>
  <si>
    <t>広島市倉庫株式会社</t>
  </si>
  <si>
    <t>西倉庫</t>
  </si>
  <si>
    <t>広島市西区福島町二丁目２番１号</t>
  </si>
  <si>
    <t>南倉庫</t>
  </si>
  <si>
    <t>広島市南区皆実町一丁目５番４４号</t>
  </si>
  <si>
    <t>R1.5改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</si>
</sst>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;[Red]\-#,##0\ "/>
    <numFmt numFmtId="179" formatCode="#,##0.00;&quot;△ &quot;#,##0.00"/>
    <numFmt numFmtId="180" formatCode="000000000000#"/>
    <numFmt numFmtId="181" formatCode="0;[Red]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0"/>
      <name val="ＭＳ Ｐゴシック"/>
      <family val="3"/>
    </font>
    <font>
      <i/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HG創英角ﾎﾟｯﾌﾟ体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thin"/>
      <top>
        <color indexed="63"/>
      </top>
      <bottom style="double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13" fillId="33" borderId="20" xfId="0" applyNumberFormat="1" applyFont="1" applyFill="1" applyBorder="1" applyAlignment="1" applyProtection="1">
      <alignment horizontal="right"/>
      <protection locked="0"/>
    </xf>
    <xf numFmtId="179" fontId="13" fillId="33" borderId="21" xfId="0" applyNumberFormat="1" applyFont="1" applyFill="1" applyBorder="1" applyAlignment="1" applyProtection="1">
      <alignment horizontal="right"/>
      <protection locked="0"/>
    </xf>
    <xf numFmtId="179" fontId="13" fillId="33" borderId="22" xfId="0" applyNumberFormat="1" applyFont="1" applyFill="1" applyBorder="1" applyAlignment="1" applyProtection="1">
      <alignment horizontal="right"/>
      <protection locked="0"/>
    </xf>
    <xf numFmtId="179" fontId="13" fillId="33" borderId="23" xfId="0" applyNumberFormat="1" applyFont="1" applyFill="1" applyBorder="1" applyAlignment="1" applyProtection="1">
      <alignment horizontal="right"/>
      <protection locked="0"/>
    </xf>
    <xf numFmtId="179" fontId="13" fillId="33" borderId="24" xfId="0" applyNumberFormat="1" applyFont="1" applyFill="1" applyBorder="1" applyAlignment="1" applyProtection="1">
      <alignment horizontal="right"/>
      <protection locked="0"/>
    </xf>
    <xf numFmtId="179" fontId="13" fillId="33" borderId="25" xfId="0" applyNumberFormat="1" applyFont="1" applyFill="1" applyBorder="1" applyAlignment="1" applyProtection="1">
      <alignment horizontal="right"/>
      <protection locked="0"/>
    </xf>
    <xf numFmtId="179" fontId="13" fillId="33" borderId="26" xfId="0" applyNumberFormat="1" applyFont="1" applyFill="1" applyBorder="1" applyAlignment="1" applyProtection="1">
      <alignment horizontal="right"/>
      <protection locked="0"/>
    </xf>
    <xf numFmtId="179" fontId="13" fillId="33" borderId="14" xfId="0" applyNumberFormat="1" applyFont="1" applyFill="1" applyBorder="1" applyAlignment="1" applyProtection="1">
      <alignment horizontal="right"/>
      <protection locked="0"/>
    </xf>
    <xf numFmtId="179" fontId="13" fillId="33" borderId="27" xfId="0" applyNumberFormat="1" applyFont="1" applyFill="1" applyBorder="1" applyAlignment="1" applyProtection="1">
      <alignment horizontal="right"/>
      <protection locked="0"/>
    </xf>
    <xf numFmtId="179" fontId="13" fillId="0" borderId="15" xfId="0" applyNumberFormat="1" applyFont="1" applyFill="1" applyBorder="1" applyAlignment="1" applyProtection="1">
      <alignment horizontal="right"/>
      <protection/>
    </xf>
    <xf numFmtId="179" fontId="13" fillId="0" borderId="16" xfId="0" applyNumberFormat="1" applyFont="1" applyFill="1" applyBorder="1" applyAlignment="1" applyProtection="1">
      <alignment horizontal="right"/>
      <protection/>
    </xf>
    <xf numFmtId="179" fontId="13" fillId="0" borderId="17" xfId="0" applyNumberFormat="1" applyFont="1" applyFill="1" applyBorder="1" applyAlignment="1" applyProtection="1">
      <alignment horizontal="right"/>
      <protection/>
    </xf>
    <xf numFmtId="179" fontId="13" fillId="34" borderId="15" xfId="0" applyNumberFormat="1" applyFont="1" applyFill="1" applyBorder="1" applyAlignment="1" applyProtection="1">
      <alignment horizontal="right"/>
      <protection locked="0"/>
    </xf>
    <xf numFmtId="179" fontId="13" fillId="34" borderId="16" xfId="0" applyNumberFormat="1" applyFont="1" applyFill="1" applyBorder="1" applyAlignment="1" applyProtection="1">
      <alignment horizontal="right"/>
      <protection locked="0"/>
    </xf>
    <xf numFmtId="179" fontId="13" fillId="34" borderId="17" xfId="0" applyNumberFormat="1" applyFont="1" applyFill="1" applyBorder="1" applyAlignment="1" applyProtection="1">
      <alignment horizontal="right"/>
      <protection locked="0"/>
    </xf>
    <xf numFmtId="179" fontId="13" fillId="0" borderId="15" xfId="0" applyNumberFormat="1" applyFont="1" applyFill="1" applyBorder="1" applyAlignment="1" applyProtection="1">
      <alignment horizontal="right" shrinkToFit="1"/>
      <protection/>
    </xf>
    <xf numFmtId="179" fontId="13" fillId="0" borderId="16" xfId="0" applyNumberFormat="1" applyFont="1" applyFill="1" applyBorder="1" applyAlignment="1" applyProtection="1">
      <alignment horizontal="right" shrinkToFit="1"/>
      <protection/>
    </xf>
    <xf numFmtId="179" fontId="13" fillId="0" borderId="17" xfId="0" applyNumberFormat="1" applyFont="1" applyFill="1" applyBorder="1" applyAlignment="1" applyProtection="1">
      <alignment horizontal="right" shrinkToFit="1"/>
      <protection/>
    </xf>
    <xf numFmtId="0" fontId="10" fillId="34" borderId="28" xfId="0" applyFont="1" applyFill="1" applyBorder="1" applyAlignment="1" applyProtection="1">
      <alignment horizontal="center" vertical="top" shrinkToFit="1"/>
      <protection locked="0"/>
    </xf>
    <xf numFmtId="177" fontId="13" fillId="33" borderId="23" xfId="0" applyNumberFormat="1" applyFont="1" applyFill="1" applyBorder="1" applyAlignment="1" applyProtection="1">
      <alignment horizontal="right"/>
      <protection locked="0"/>
    </xf>
    <xf numFmtId="177" fontId="13" fillId="33" borderId="24" xfId="0" applyNumberFormat="1" applyFont="1" applyFill="1" applyBorder="1" applyAlignment="1" applyProtection="1">
      <alignment horizontal="right"/>
      <protection locked="0"/>
    </xf>
    <xf numFmtId="177" fontId="13" fillId="33" borderId="29" xfId="0" applyNumberFormat="1" applyFont="1" applyFill="1" applyBorder="1" applyAlignment="1" applyProtection="1">
      <alignment horizontal="right"/>
      <protection locked="0"/>
    </xf>
    <xf numFmtId="177" fontId="13" fillId="33" borderId="25" xfId="0" applyNumberFormat="1" applyFont="1" applyFill="1" applyBorder="1" applyAlignment="1" applyProtection="1">
      <alignment horizontal="right"/>
      <protection locked="0"/>
    </xf>
    <xf numFmtId="177" fontId="13" fillId="0" borderId="20" xfId="0" applyNumberFormat="1" applyFont="1" applyFill="1" applyBorder="1" applyAlignment="1" applyProtection="1">
      <alignment horizontal="right"/>
      <protection/>
    </xf>
    <xf numFmtId="177" fontId="13" fillId="0" borderId="21" xfId="0" applyNumberFormat="1" applyFont="1" applyFill="1" applyBorder="1" applyAlignment="1" applyProtection="1">
      <alignment horizontal="right"/>
      <protection/>
    </xf>
    <xf numFmtId="177" fontId="13" fillId="0" borderId="30" xfId="0" applyNumberFormat="1" applyFont="1" applyFill="1" applyBorder="1" applyAlignment="1" applyProtection="1">
      <alignment horizontal="right"/>
      <protection/>
    </xf>
    <xf numFmtId="177" fontId="13" fillId="0" borderId="15" xfId="0" applyNumberFormat="1" applyFont="1" applyFill="1" applyBorder="1" applyAlignment="1" applyProtection="1">
      <alignment horizontal="right"/>
      <protection/>
    </xf>
    <xf numFmtId="177" fontId="13" fillId="0" borderId="16" xfId="0" applyNumberFormat="1" applyFont="1" applyFill="1" applyBorder="1" applyAlignment="1" applyProtection="1">
      <alignment horizontal="right"/>
      <protection/>
    </xf>
    <xf numFmtId="177" fontId="13" fillId="0" borderId="31" xfId="0" applyNumberFormat="1" applyFont="1" applyFill="1" applyBorder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right" vertical="top" shrinkToFit="1"/>
      <protection/>
    </xf>
    <xf numFmtId="0" fontId="4" fillId="0" borderId="33" xfId="0" applyNumberFormat="1" applyFont="1" applyFill="1" applyBorder="1" applyAlignment="1" applyProtection="1">
      <alignment horizontal="right" vertical="top" shrinkToFit="1"/>
      <protection/>
    </xf>
    <xf numFmtId="0" fontId="4" fillId="0" borderId="34" xfId="0" applyNumberFormat="1" applyFont="1" applyFill="1" applyBorder="1" applyAlignment="1" applyProtection="1">
      <alignment horizontal="right" vertical="top" shrinkToFi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0" fillId="34" borderId="28" xfId="0" applyFont="1" applyFill="1" applyBorder="1" applyAlignment="1" applyProtection="1">
      <alignment horizontal="center" shrinkToFit="1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13" fillId="33" borderId="26" xfId="0" applyNumberFormat="1" applyFont="1" applyFill="1" applyBorder="1" applyAlignment="1" applyProtection="1">
      <alignment horizontal="right"/>
      <protection locked="0"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43" xfId="0" applyNumberFormat="1" applyFont="1" applyFill="1" applyBorder="1" applyAlignment="1" applyProtection="1">
      <alignment horizontal="right"/>
      <protection locked="0"/>
    </xf>
    <xf numFmtId="177" fontId="13" fillId="34" borderId="15" xfId="0" applyNumberFormat="1" applyFont="1" applyFill="1" applyBorder="1" applyAlignment="1" applyProtection="1">
      <alignment horizontal="right"/>
      <protection locked="0"/>
    </xf>
    <xf numFmtId="177" fontId="13" fillId="34" borderId="16" xfId="0" applyNumberFormat="1" applyFont="1" applyFill="1" applyBorder="1" applyAlignment="1" applyProtection="1">
      <alignment horizontal="right"/>
      <protection locked="0"/>
    </xf>
    <xf numFmtId="177" fontId="13" fillId="34" borderId="17" xfId="0" applyNumberFormat="1" applyFont="1" applyFill="1" applyBorder="1" applyAlignment="1" applyProtection="1">
      <alignment horizontal="right"/>
      <protection locked="0"/>
    </xf>
    <xf numFmtId="177" fontId="13" fillId="33" borderId="20" xfId="0" applyNumberFormat="1" applyFont="1" applyFill="1" applyBorder="1" applyAlignment="1" applyProtection="1">
      <alignment horizontal="right"/>
      <protection locked="0"/>
    </xf>
    <xf numFmtId="177" fontId="13" fillId="33" borderId="21" xfId="0" applyNumberFormat="1" applyFont="1" applyFill="1" applyBorder="1" applyAlignment="1" applyProtection="1">
      <alignment horizontal="right"/>
      <protection locked="0"/>
    </xf>
    <xf numFmtId="177" fontId="13" fillId="33" borderId="22" xfId="0" applyNumberFormat="1" applyFont="1" applyFill="1" applyBorder="1" applyAlignment="1" applyProtection="1">
      <alignment horizontal="right"/>
      <protection locked="0"/>
    </xf>
    <xf numFmtId="0" fontId="4" fillId="0" borderId="42" xfId="0" applyNumberFormat="1" applyFont="1" applyFill="1" applyBorder="1" applyAlignment="1" applyProtection="1">
      <alignment horizontal="right" vertical="top"/>
      <protection/>
    </xf>
    <xf numFmtId="0" fontId="4" fillId="0" borderId="44" xfId="0" applyNumberFormat="1" applyFont="1" applyFill="1" applyBorder="1" applyAlignment="1" applyProtection="1">
      <alignment horizontal="right" vertical="top"/>
      <protection/>
    </xf>
    <xf numFmtId="0" fontId="4" fillId="0" borderId="45" xfId="0" applyNumberFormat="1" applyFont="1" applyFill="1" applyBorder="1" applyAlignment="1" applyProtection="1">
      <alignment horizontal="right" vertical="top"/>
      <protection/>
    </xf>
    <xf numFmtId="0" fontId="4" fillId="0" borderId="41" xfId="0" applyNumberFormat="1" applyFont="1" applyFill="1" applyBorder="1" applyAlignment="1" applyProtection="1">
      <alignment horizontal="right" vertical="top"/>
      <protection/>
    </xf>
    <xf numFmtId="0" fontId="4" fillId="0" borderId="32" xfId="0" applyNumberFormat="1" applyFont="1" applyFill="1" applyBorder="1" applyAlignment="1" applyProtection="1">
      <alignment horizontal="right" vertical="top"/>
      <protection/>
    </xf>
    <xf numFmtId="0" fontId="4" fillId="0" borderId="33" xfId="0" applyNumberFormat="1" applyFont="1" applyFill="1" applyBorder="1" applyAlignment="1" applyProtection="1">
      <alignment horizontal="right" vertical="top"/>
      <protection/>
    </xf>
    <xf numFmtId="0" fontId="4" fillId="0" borderId="46" xfId="0" applyNumberFormat="1" applyFont="1" applyFill="1" applyBorder="1" applyAlignment="1" applyProtection="1">
      <alignment horizontal="right" vertical="top"/>
      <protection/>
    </xf>
    <xf numFmtId="177" fontId="13" fillId="33" borderId="30" xfId="0" applyNumberFormat="1" applyFont="1" applyFill="1" applyBorder="1" applyAlignment="1" applyProtection="1">
      <alignment horizontal="right"/>
      <protection locked="0"/>
    </xf>
    <xf numFmtId="0" fontId="4" fillId="0" borderId="34" xfId="0" applyNumberFormat="1" applyFont="1" applyFill="1" applyBorder="1" applyAlignment="1" applyProtection="1">
      <alignment horizontal="right" vertical="top"/>
      <protection/>
    </xf>
    <xf numFmtId="0" fontId="4" fillId="0" borderId="42" xfId="0" applyNumberFormat="1" applyFont="1" applyFill="1" applyBorder="1" applyAlignment="1" applyProtection="1">
      <alignment horizontal="right" vertical="top" shrinkToFit="1"/>
      <protection/>
    </xf>
    <xf numFmtId="0" fontId="4" fillId="0" borderId="44" xfId="0" applyNumberFormat="1" applyFont="1" applyFill="1" applyBorder="1" applyAlignment="1" applyProtection="1">
      <alignment horizontal="right" vertical="top" shrinkToFit="1"/>
      <protection/>
    </xf>
    <xf numFmtId="0" fontId="4" fillId="0" borderId="41" xfId="0" applyNumberFormat="1" applyFont="1" applyFill="1" applyBorder="1" applyAlignment="1" applyProtection="1">
      <alignment horizontal="right" vertical="top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horizontal="distributed" vertical="center"/>
      <protection/>
    </xf>
    <xf numFmtId="0" fontId="3" fillId="0" borderId="52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10" fillId="0" borderId="53" xfId="0" applyFont="1" applyFill="1" applyBorder="1" applyAlignment="1" applyProtection="1">
      <alignment horizontal="center" vertical="top" shrinkToFit="1"/>
      <protection/>
    </xf>
    <xf numFmtId="0" fontId="3" fillId="0" borderId="54" xfId="0" applyFont="1" applyFill="1" applyBorder="1" applyAlignment="1" applyProtection="1">
      <alignment horizontal="distributed"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41" xfId="0" applyFont="1" applyFill="1" applyBorder="1" applyAlignment="1" applyProtection="1">
      <alignment horizontal="distributed" vertical="center"/>
      <protection/>
    </xf>
    <xf numFmtId="177" fontId="13" fillId="0" borderId="55" xfId="0" applyNumberFormat="1" applyFont="1" applyFill="1" applyBorder="1" applyAlignment="1" applyProtection="1">
      <alignment horizontal="center"/>
      <protection/>
    </xf>
    <xf numFmtId="177" fontId="13" fillId="0" borderId="56" xfId="0" applyNumberFormat="1" applyFont="1" applyFill="1" applyBorder="1" applyAlignment="1" applyProtection="1">
      <alignment horizontal="center"/>
      <protection/>
    </xf>
    <xf numFmtId="177" fontId="13" fillId="0" borderId="57" xfId="0" applyNumberFormat="1" applyFont="1" applyFill="1" applyBorder="1" applyAlignment="1" applyProtection="1">
      <alignment horizontal="center"/>
      <protection/>
    </xf>
    <xf numFmtId="177" fontId="13" fillId="0" borderId="49" xfId="0" applyNumberFormat="1" applyFont="1" applyFill="1" applyBorder="1" applyAlignment="1" applyProtection="1">
      <alignment horizontal="center"/>
      <protection/>
    </xf>
    <xf numFmtId="177" fontId="13" fillId="0" borderId="50" xfId="0" applyNumberFormat="1" applyFont="1" applyFill="1" applyBorder="1" applyAlignment="1" applyProtection="1">
      <alignment horizontal="center"/>
      <protection/>
    </xf>
    <xf numFmtId="177" fontId="13" fillId="0" borderId="51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35" borderId="58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3" fillId="36" borderId="54" xfId="0" applyFont="1" applyFill="1" applyBorder="1" applyAlignment="1" applyProtection="1">
      <alignment horizontal="left" vertical="center" indent="1"/>
      <protection locked="0"/>
    </xf>
    <xf numFmtId="0" fontId="3" fillId="36" borderId="44" xfId="0" applyFont="1" applyFill="1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177" fontId="13" fillId="0" borderId="15" xfId="48" applyNumberFormat="1" applyFont="1" applyFill="1" applyBorder="1" applyAlignment="1" applyProtection="1">
      <alignment horizontal="right"/>
      <protection/>
    </xf>
    <xf numFmtId="177" fontId="13" fillId="0" borderId="16" xfId="48" applyNumberFormat="1" applyFont="1" applyFill="1" applyBorder="1" applyAlignment="1" applyProtection="1">
      <alignment horizontal="right"/>
      <protection/>
    </xf>
    <xf numFmtId="177" fontId="13" fillId="0" borderId="31" xfId="48" applyNumberFormat="1" applyFont="1" applyFill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 horizontal="right" vertical="top"/>
      <protection/>
    </xf>
    <xf numFmtId="0" fontId="4" fillId="0" borderId="44" xfId="0" applyFont="1" applyBorder="1" applyAlignment="1" applyProtection="1">
      <alignment horizontal="right" vertical="top"/>
      <protection/>
    </xf>
    <xf numFmtId="0" fontId="4" fillId="0" borderId="45" xfId="0" applyFont="1" applyBorder="1" applyAlignment="1" applyProtection="1">
      <alignment horizontal="right" vertical="top"/>
      <protection/>
    </xf>
    <xf numFmtId="0" fontId="4" fillId="0" borderId="42" xfId="0" applyFont="1" applyFill="1" applyBorder="1" applyAlignment="1" applyProtection="1">
      <alignment horizontal="right" vertical="top"/>
      <protection/>
    </xf>
    <xf numFmtId="0" fontId="4" fillId="0" borderId="44" xfId="0" applyFont="1" applyFill="1" applyBorder="1" applyAlignment="1" applyProtection="1">
      <alignment horizontal="right" vertical="top"/>
      <protection/>
    </xf>
    <xf numFmtId="0" fontId="4" fillId="0" borderId="41" xfId="0" applyFont="1" applyFill="1" applyBorder="1" applyAlignment="1" applyProtection="1">
      <alignment horizontal="right" vertical="top"/>
      <protection/>
    </xf>
    <xf numFmtId="177" fontId="13" fillId="34" borderId="15" xfId="48" applyNumberFormat="1" applyFont="1" applyFill="1" applyBorder="1" applyAlignment="1" applyProtection="1">
      <alignment horizontal="right"/>
      <protection locked="0"/>
    </xf>
    <xf numFmtId="177" fontId="13" fillId="34" borderId="16" xfId="48" applyNumberFormat="1" applyFont="1" applyFill="1" applyBorder="1" applyAlignment="1" applyProtection="1">
      <alignment horizontal="right"/>
      <protection locked="0"/>
    </xf>
    <xf numFmtId="177" fontId="13" fillId="34" borderId="17" xfId="48" applyNumberFormat="1" applyFont="1" applyFill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54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60" xfId="0" applyFont="1" applyBorder="1" applyAlignment="1" applyProtection="1">
      <alignment horizontal="distributed" vertical="center"/>
      <protection/>
    </xf>
    <xf numFmtId="0" fontId="3" fillId="0" borderId="61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0" fillId="37" borderId="65" xfId="0" applyFont="1" applyFill="1" applyBorder="1" applyAlignment="1" applyProtection="1">
      <alignment horizontal="left" vertical="center" wrapText="1"/>
      <protection locked="0"/>
    </xf>
    <xf numFmtId="0" fontId="10" fillId="37" borderId="63" xfId="0" applyFont="1" applyFill="1" applyBorder="1" applyAlignment="1" applyProtection="1">
      <alignment horizontal="left" vertical="center" wrapText="1"/>
      <protection locked="0"/>
    </xf>
    <xf numFmtId="0" fontId="10" fillId="37" borderId="64" xfId="0" applyFont="1" applyFill="1" applyBorder="1" applyAlignment="1" applyProtection="1">
      <alignment horizontal="left" vertical="center" wrapText="1"/>
      <protection locked="0"/>
    </xf>
    <xf numFmtId="0" fontId="10" fillId="37" borderId="13" xfId="0" applyFont="1" applyFill="1" applyBorder="1" applyAlignment="1" applyProtection="1">
      <alignment horizontal="left" vertical="center" wrapText="1"/>
      <protection locked="0"/>
    </xf>
    <xf numFmtId="0" fontId="10" fillId="37" borderId="0" xfId="0" applyFont="1" applyFill="1" applyBorder="1" applyAlignment="1" applyProtection="1">
      <alignment horizontal="left" vertical="center" wrapText="1"/>
      <protection locked="0"/>
    </xf>
    <xf numFmtId="0" fontId="10" fillId="37" borderId="18" xfId="0" applyFont="1" applyFill="1" applyBorder="1" applyAlignment="1" applyProtection="1">
      <alignment horizontal="left" vertical="center" wrapText="1"/>
      <protection locked="0"/>
    </xf>
    <xf numFmtId="0" fontId="10" fillId="37" borderId="15" xfId="0" applyFont="1" applyFill="1" applyBorder="1" applyAlignment="1" applyProtection="1">
      <alignment horizontal="left" vertical="center" wrapText="1"/>
      <protection locked="0"/>
    </xf>
    <xf numFmtId="0" fontId="10" fillId="37" borderId="16" xfId="0" applyFont="1" applyFill="1" applyBorder="1" applyAlignment="1" applyProtection="1">
      <alignment horizontal="left" vertical="center" wrapText="1"/>
      <protection locked="0"/>
    </xf>
    <xf numFmtId="0" fontId="10" fillId="37" borderId="17" xfId="0" applyFont="1" applyFill="1" applyBorder="1" applyAlignment="1" applyProtection="1">
      <alignment horizontal="left" vertical="center" wrapText="1"/>
      <protection locked="0"/>
    </xf>
    <xf numFmtId="0" fontId="10" fillId="37" borderId="66" xfId="0" applyFont="1" applyFill="1" applyBorder="1" applyAlignment="1" applyProtection="1">
      <alignment horizontal="left" vertical="center" wrapText="1"/>
      <protection locked="0"/>
    </xf>
    <xf numFmtId="0" fontId="10" fillId="37" borderId="67" xfId="0" applyFont="1" applyFill="1" applyBorder="1" applyAlignment="1" applyProtection="1">
      <alignment horizontal="left" vertical="center" wrapText="1"/>
      <protection locked="0"/>
    </xf>
    <xf numFmtId="0" fontId="10" fillId="37" borderId="31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58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4" fillId="0" borderId="41" xfId="0" applyFont="1" applyBorder="1" applyAlignment="1" applyProtection="1">
      <alignment horizontal="right" vertical="top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10" fillId="37" borderId="42" xfId="0" applyFont="1" applyFill="1" applyBorder="1" applyAlignment="1" applyProtection="1">
      <alignment horizontal="left" vertical="center" wrapText="1"/>
      <protection locked="0"/>
    </xf>
    <xf numFmtId="0" fontId="10" fillId="37" borderId="44" xfId="0" applyFont="1" applyFill="1" applyBorder="1" applyAlignment="1" applyProtection="1">
      <alignment horizontal="left" vertical="center" wrapText="1"/>
      <protection locked="0"/>
    </xf>
    <xf numFmtId="0" fontId="10" fillId="37" borderId="45" xfId="0" applyFont="1" applyFill="1" applyBorder="1" applyAlignment="1" applyProtection="1">
      <alignment horizontal="left" vertical="center" wrapText="1"/>
      <protection locked="0"/>
    </xf>
    <xf numFmtId="0" fontId="3" fillId="0" borderId="6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5" fillId="0" borderId="70" xfId="0" applyFont="1" applyBorder="1" applyAlignment="1" applyProtection="1">
      <alignment horizontal="center" vertical="center" shrinkToFit="1"/>
      <protection/>
    </xf>
    <xf numFmtId="0" fontId="5" fillId="0" borderId="71" xfId="0" applyFont="1" applyBorder="1" applyAlignment="1" applyProtection="1">
      <alignment horizontal="center" vertical="center" shrinkToFit="1"/>
      <protection/>
    </xf>
    <xf numFmtId="0" fontId="5" fillId="0" borderId="72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horizontal="center" vertical="center" textRotation="255"/>
      <protection/>
    </xf>
    <xf numFmtId="0" fontId="3" fillId="0" borderId="58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49" fontId="7" fillId="34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top" textRotation="255"/>
      <protection/>
    </xf>
    <xf numFmtId="0" fontId="3" fillId="0" borderId="0" xfId="0" applyFont="1" applyBorder="1" applyAlignment="1" applyProtection="1">
      <alignment horizontal="center" vertical="top" textRotation="255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181" fontId="13" fillId="33" borderId="42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44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45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12" xfId="0" applyFont="1" applyBorder="1" applyAlignment="1" applyProtection="1">
      <alignment horizontal="left" vertical="center" shrinkToFit="1"/>
      <protection/>
    </xf>
    <xf numFmtId="0" fontId="7" fillId="35" borderId="42" xfId="0" applyFont="1" applyFill="1" applyBorder="1" applyAlignment="1" applyProtection="1">
      <alignment horizontal="center" vertical="center" shrinkToFit="1"/>
      <protection locked="0"/>
    </xf>
    <xf numFmtId="0" fontId="7" fillId="35" borderId="44" xfId="0" applyFont="1" applyFill="1" applyBorder="1" applyAlignment="1" applyProtection="1">
      <alignment horizontal="center" vertical="center" shrinkToFit="1"/>
      <protection locked="0"/>
    </xf>
    <xf numFmtId="0" fontId="7" fillId="35" borderId="45" xfId="0" applyFont="1" applyFill="1" applyBorder="1" applyAlignment="1" applyProtection="1">
      <alignment horizontal="center" vertical="center" shrinkToFit="1"/>
      <protection locked="0"/>
    </xf>
    <xf numFmtId="0" fontId="7" fillId="35" borderId="15" xfId="0" applyFont="1" applyFill="1" applyBorder="1" applyAlignment="1" applyProtection="1">
      <alignment horizontal="center" vertical="center" shrinkToFit="1"/>
      <protection locked="0"/>
    </xf>
    <xf numFmtId="0" fontId="7" fillId="35" borderId="16" xfId="0" applyFont="1" applyFill="1" applyBorder="1" applyAlignment="1" applyProtection="1">
      <alignment horizontal="center" vertical="center" shrinkToFit="1"/>
      <protection locked="0"/>
    </xf>
    <xf numFmtId="0" fontId="7" fillId="35" borderId="31" xfId="0" applyFont="1" applyFill="1" applyBorder="1" applyAlignment="1" applyProtection="1">
      <alignment horizontal="center" vertical="center" shrinkToFit="1"/>
      <protection locked="0"/>
    </xf>
    <xf numFmtId="0" fontId="10" fillId="37" borderId="42" xfId="0" applyFont="1" applyFill="1" applyBorder="1" applyAlignment="1" applyProtection="1">
      <alignment horizontal="left" vertical="center" wrapText="1"/>
      <protection/>
    </xf>
    <xf numFmtId="0" fontId="10" fillId="37" borderId="44" xfId="0" applyFont="1" applyFill="1" applyBorder="1" applyAlignment="1" applyProtection="1">
      <alignment horizontal="left" vertical="center" wrapText="1"/>
      <protection/>
    </xf>
    <xf numFmtId="0" fontId="10" fillId="37" borderId="45" xfId="0" applyFont="1" applyFill="1" applyBorder="1" applyAlignment="1" applyProtection="1">
      <alignment horizontal="left" vertical="center" wrapText="1"/>
      <protection/>
    </xf>
    <xf numFmtId="0" fontId="10" fillId="37" borderId="15" xfId="0" applyFont="1" applyFill="1" applyBorder="1" applyAlignment="1" applyProtection="1">
      <alignment horizontal="left" vertical="center" wrapText="1"/>
      <protection/>
    </xf>
    <xf numFmtId="0" fontId="10" fillId="37" borderId="16" xfId="0" applyFont="1" applyFill="1" applyBorder="1" applyAlignment="1" applyProtection="1">
      <alignment horizontal="left" vertical="center" wrapText="1"/>
      <protection/>
    </xf>
    <xf numFmtId="0" fontId="10" fillId="37" borderId="31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center" vertical="center" shrinkToFit="1"/>
      <protection/>
    </xf>
    <xf numFmtId="0" fontId="7" fillId="35" borderId="42" xfId="0" applyFont="1" applyFill="1" applyBorder="1" applyAlignment="1" applyProtection="1">
      <alignment horizontal="center" vertical="center" shrinkToFit="1"/>
      <protection/>
    </xf>
    <xf numFmtId="0" fontId="7" fillId="35" borderId="44" xfId="0" applyFont="1" applyFill="1" applyBorder="1" applyAlignment="1" applyProtection="1">
      <alignment horizontal="center" vertical="center" shrinkToFit="1"/>
      <protection/>
    </xf>
    <xf numFmtId="0" fontId="7" fillId="35" borderId="45" xfId="0" applyFont="1" applyFill="1" applyBorder="1" applyAlignment="1" applyProtection="1">
      <alignment horizontal="center" vertical="center" shrinkToFit="1"/>
      <protection/>
    </xf>
    <xf numFmtId="0" fontId="7" fillId="35" borderId="15" xfId="0" applyFont="1" applyFill="1" applyBorder="1" applyAlignment="1" applyProtection="1">
      <alignment horizontal="center" vertical="center" shrinkToFit="1"/>
      <protection/>
    </xf>
    <xf numFmtId="0" fontId="7" fillId="35" borderId="16" xfId="0" applyFont="1" applyFill="1" applyBorder="1" applyAlignment="1" applyProtection="1">
      <alignment horizontal="center" vertical="center" shrinkToFit="1"/>
      <protection/>
    </xf>
    <xf numFmtId="0" fontId="7" fillId="35" borderId="31" xfId="0" applyFont="1" applyFill="1" applyBorder="1" applyAlignment="1" applyProtection="1">
      <alignment horizontal="center" vertical="center" shrinkToFit="1"/>
      <protection/>
    </xf>
    <xf numFmtId="49" fontId="7" fillId="34" borderId="42" xfId="0" applyNumberFormat="1" applyFont="1" applyFill="1" applyBorder="1" applyAlignment="1" applyProtection="1">
      <alignment horizontal="center" vertical="center" shrinkToFit="1"/>
      <protection/>
    </xf>
    <xf numFmtId="49" fontId="7" fillId="34" borderId="44" xfId="0" applyNumberFormat="1" applyFont="1" applyFill="1" applyBorder="1" applyAlignment="1" applyProtection="1">
      <alignment horizontal="center" vertical="center" shrinkToFit="1"/>
      <protection/>
    </xf>
    <xf numFmtId="49" fontId="7" fillId="34" borderId="41" xfId="0" applyNumberFormat="1" applyFont="1" applyFill="1" applyBorder="1" applyAlignment="1" applyProtection="1">
      <alignment horizontal="center" vertical="center" shrinkToFit="1"/>
      <protection/>
    </xf>
    <xf numFmtId="49" fontId="7" fillId="34" borderId="15" xfId="0" applyNumberFormat="1" applyFont="1" applyFill="1" applyBorder="1" applyAlignment="1" applyProtection="1">
      <alignment horizontal="center" vertical="center" shrinkToFit="1"/>
      <protection/>
    </xf>
    <xf numFmtId="49" fontId="7" fillId="34" borderId="16" xfId="0" applyNumberFormat="1" applyFont="1" applyFill="1" applyBorder="1" applyAlignment="1" applyProtection="1">
      <alignment horizontal="center" vertical="center" shrinkToFit="1"/>
      <protection/>
    </xf>
    <xf numFmtId="49" fontId="7" fillId="34" borderId="17" xfId="0" applyNumberFormat="1" applyFont="1" applyFill="1" applyBorder="1" applyAlignment="1" applyProtection="1">
      <alignment horizontal="center" vertical="center" shrinkToFit="1"/>
      <protection/>
    </xf>
    <xf numFmtId="181" fontId="13" fillId="33" borderId="42" xfId="0" applyNumberFormat="1" applyFont="1" applyFill="1" applyBorder="1" applyAlignment="1" applyProtection="1">
      <alignment horizontal="center" vertical="center" wrapText="1"/>
      <protection/>
    </xf>
    <xf numFmtId="181" fontId="13" fillId="33" borderId="44" xfId="0" applyNumberFormat="1" applyFont="1" applyFill="1" applyBorder="1" applyAlignment="1" applyProtection="1">
      <alignment horizontal="center" vertical="center" wrapText="1"/>
      <protection/>
    </xf>
    <xf numFmtId="181" fontId="13" fillId="33" borderId="45" xfId="0" applyNumberFormat="1" applyFont="1" applyFill="1" applyBorder="1" applyAlignment="1" applyProtection="1">
      <alignment horizontal="center" vertical="center" wrapText="1"/>
      <protection/>
    </xf>
    <xf numFmtId="181" fontId="13" fillId="33" borderId="15" xfId="0" applyNumberFormat="1" applyFont="1" applyFill="1" applyBorder="1" applyAlignment="1" applyProtection="1">
      <alignment horizontal="center" vertical="center" wrapText="1"/>
      <protection/>
    </xf>
    <xf numFmtId="181" fontId="13" fillId="33" borderId="16" xfId="0" applyNumberFormat="1" applyFont="1" applyFill="1" applyBorder="1" applyAlignment="1" applyProtection="1">
      <alignment horizontal="center" vertical="center" wrapText="1"/>
      <protection/>
    </xf>
    <xf numFmtId="181" fontId="13" fillId="33" borderId="31" xfId="0" applyNumberFormat="1" applyFont="1" applyFill="1" applyBorder="1" applyAlignment="1" applyProtection="1">
      <alignment horizontal="center" vertical="center" wrapText="1"/>
      <protection/>
    </xf>
    <xf numFmtId="0" fontId="10" fillId="37" borderId="13" xfId="0" applyFont="1" applyFill="1" applyBorder="1" applyAlignment="1" applyProtection="1">
      <alignment horizontal="left" vertical="center" wrapText="1"/>
      <protection/>
    </xf>
    <xf numFmtId="0" fontId="10" fillId="37" borderId="0" xfId="0" applyFont="1" applyFill="1" applyBorder="1" applyAlignment="1" applyProtection="1">
      <alignment horizontal="left" vertical="center" wrapText="1"/>
      <protection/>
    </xf>
    <xf numFmtId="0" fontId="10" fillId="37" borderId="18" xfId="0" applyFont="1" applyFill="1" applyBorder="1" applyAlignment="1" applyProtection="1">
      <alignment horizontal="left" vertical="center" wrapText="1"/>
      <protection/>
    </xf>
    <xf numFmtId="0" fontId="10" fillId="37" borderId="17" xfId="0" applyFont="1" applyFill="1" applyBorder="1" applyAlignment="1" applyProtection="1">
      <alignment horizontal="left" vertical="center" wrapText="1"/>
      <protection/>
    </xf>
    <xf numFmtId="0" fontId="10" fillId="37" borderId="67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58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3" fillId="36" borderId="54" xfId="0" applyFont="1" applyFill="1" applyBorder="1" applyAlignment="1" applyProtection="1">
      <alignment horizontal="left" vertical="center" indent="1"/>
      <protection/>
    </xf>
    <xf numFmtId="0" fontId="3" fillId="36" borderId="44" xfId="0" applyFont="1" applyFill="1" applyBorder="1" applyAlignment="1" applyProtection="1">
      <alignment horizontal="left" vertical="center" indent="1"/>
      <protection/>
    </xf>
    <xf numFmtId="0" fontId="10" fillId="34" borderId="28" xfId="0" applyFont="1" applyFill="1" applyBorder="1" applyAlignment="1" applyProtection="1">
      <alignment horizontal="center" shrinkToFit="1"/>
      <protection/>
    </xf>
    <xf numFmtId="179" fontId="13" fillId="34" borderId="15" xfId="0" applyNumberFormat="1" applyFont="1" applyFill="1" applyBorder="1" applyAlignment="1" applyProtection="1">
      <alignment horizontal="right"/>
      <protection/>
    </xf>
    <xf numFmtId="179" fontId="13" fillId="34" borderId="16" xfId="0" applyNumberFormat="1" applyFont="1" applyFill="1" applyBorder="1" applyAlignment="1" applyProtection="1">
      <alignment horizontal="right"/>
      <protection/>
    </xf>
    <xf numFmtId="179" fontId="13" fillId="34" borderId="17" xfId="0" applyNumberFormat="1" applyFont="1" applyFill="1" applyBorder="1" applyAlignment="1" applyProtection="1">
      <alignment horizontal="right"/>
      <protection/>
    </xf>
    <xf numFmtId="0" fontId="10" fillId="34" borderId="28" xfId="0" applyFont="1" applyFill="1" applyBorder="1" applyAlignment="1" applyProtection="1">
      <alignment horizontal="center" vertical="top" shrinkToFit="1"/>
      <protection/>
    </xf>
    <xf numFmtId="177" fontId="13" fillId="34" borderId="15" xfId="48" applyNumberFormat="1" applyFont="1" applyFill="1" applyBorder="1" applyAlignment="1" applyProtection="1">
      <alignment horizontal="right"/>
      <protection/>
    </xf>
    <xf numFmtId="177" fontId="13" fillId="34" borderId="16" xfId="48" applyNumberFormat="1" applyFont="1" applyFill="1" applyBorder="1" applyAlignment="1" applyProtection="1">
      <alignment horizontal="right"/>
      <protection/>
    </xf>
    <xf numFmtId="177" fontId="13" fillId="34" borderId="17" xfId="48" applyNumberFormat="1" applyFont="1" applyFill="1" applyBorder="1" applyAlignment="1" applyProtection="1">
      <alignment horizontal="right"/>
      <protection/>
    </xf>
    <xf numFmtId="177" fontId="13" fillId="34" borderId="15" xfId="0" applyNumberFormat="1" applyFont="1" applyFill="1" applyBorder="1" applyAlignment="1" applyProtection="1">
      <alignment horizontal="right"/>
      <protection/>
    </xf>
    <xf numFmtId="177" fontId="13" fillId="34" borderId="16" xfId="0" applyNumberFormat="1" applyFont="1" applyFill="1" applyBorder="1" applyAlignment="1" applyProtection="1">
      <alignment horizontal="right"/>
      <protection/>
    </xf>
    <xf numFmtId="177" fontId="13" fillId="34" borderId="17" xfId="0" applyNumberFormat="1" applyFont="1" applyFill="1" applyBorder="1" applyAlignment="1" applyProtection="1">
      <alignment horizontal="right"/>
      <protection/>
    </xf>
    <xf numFmtId="0" fontId="3" fillId="35" borderId="58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177" fontId="13" fillId="33" borderId="20" xfId="0" applyNumberFormat="1" applyFont="1" applyFill="1" applyBorder="1" applyAlignment="1" applyProtection="1">
      <alignment horizontal="right"/>
      <protection/>
    </xf>
    <xf numFmtId="177" fontId="13" fillId="33" borderId="21" xfId="0" applyNumberFormat="1" applyFont="1" applyFill="1" applyBorder="1" applyAlignment="1" applyProtection="1">
      <alignment horizontal="right"/>
      <protection/>
    </xf>
    <xf numFmtId="177" fontId="13" fillId="33" borderId="22" xfId="0" applyNumberFormat="1" applyFont="1" applyFill="1" applyBorder="1" applyAlignment="1" applyProtection="1">
      <alignment horizontal="right"/>
      <protection/>
    </xf>
    <xf numFmtId="179" fontId="13" fillId="33" borderId="23" xfId="0" applyNumberFormat="1" applyFont="1" applyFill="1" applyBorder="1" applyAlignment="1" applyProtection="1">
      <alignment horizontal="right"/>
      <protection/>
    </xf>
    <xf numFmtId="179" fontId="13" fillId="33" borderId="24" xfId="0" applyNumberFormat="1" applyFont="1" applyFill="1" applyBorder="1" applyAlignment="1" applyProtection="1">
      <alignment horizontal="right"/>
      <protection/>
    </xf>
    <xf numFmtId="179" fontId="13" fillId="33" borderId="25" xfId="0" applyNumberFormat="1" applyFont="1" applyFill="1" applyBorder="1" applyAlignment="1" applyProtection="1">
      <alignment horizontal="right"/>
      <protection/>
    </xf>
    <xf numFmtId="177" fontId="13" fillId="33" borderId="23" xfId="0" applyNumberFormat="1" applyFont="1" applyFill="1" applyBorder="1" applyAlignment="1" applyProtection="1">
      <alignment horizontal="right"/>
      <protection/>
    </xf>
    <xf numFmtId="177" fontId="13" fillId="33" borderId="24" xfId="0" applyNumberFormat="1" applyFont="1" applyFill="1" applyBorder="1" applyAlignment="1" applyProtection="1">
      <alignment horizontal="right"/>
      <protection/>
    </xf>
    <xf numFmtId="177" fontId="13" fillId="33" borderId="25" xfId="0" applyNumberFormat="1" applyFont="1" applyFill="1" applyBorder="1" applyAlignment="1" applyProtection="1">
      <alignment horizontal="right"/>
      <protection/>
    </xf>
    <xf numFmtId="177" fontId="13" fillId="33" borderId="29" xfId="0" applyNumberFormat="1" applyFont="1" applyFill="1" applyBorder="1" applyAlignment="1" applyProtection="1">
      <alignment horizontal="right"/>
      <protection/>
    </xf>
    <xf numFmtId="0" fontId="10" fillId="37" borderId="65" xfId="0" applyFont="1" applyFill="1" applyBorder="1" applyAlignment="1" applyProtection="1">
      <alignment horizontal="left" vertical="center" wrapText="1"/>
      <protection/>
    </xf>
    <xf numFmtId="0" fontId="10" fillId="37" borderId="63" xfId="0" applyFont="1" applyFill="1" applyBorder="1" applyAlignment="1" applyProtection="1">
      <alignment horizontal="left" vertical="center" wrapText="1"/>
      <protection/>
    </xf>
    <xf numFmtId="0" fontId="10" fillId="37" borderId="64" xfId="0" applyFont="1" applyFill="1" applyBorder="1" applyAlignment="1" applyProtection="1">
      <alignment horizontal="left" vertical="center" wrapText="1"/>
      <protection/>
    </xf>
    <xf numFmtId="0" fontId="10" fillId="37" borderId="66" xfId="0" applyFont="1" applyFill="1" applyBorder="1" applyAlignment="1" applyProtection="1">
      <alignment horizontal="left" vertical="center" wrapText="1"/>
      <protection/>
    </xf>
    <xf numFmtId="179" fontId="13" fillId="33" borderId="20" xfId="0" applyNumberFormat="1" applyFont="1" applyFill="1" applyBorder="1" applyAlignment="1" applyProtection="1">
      <alignment horizontal="right"/>
      <protection/>
    </xf>
    <xf numFmtId="179" fontId="13" fillId="33" borderId="21" xfId="0" applyNumberFormat="1" applyFont="1" applyFill="1" applyBorder="1" applyAlignment="1" applyProtection="1">
      <alignment horizontal="right"/>
      <protection/>
    </xf>
    <xf numFmtId="179" fontId="13" fillId="33" borderId="22" xfId="0" applyNumberFormat="1" applyFont="1" applyFill="1" applyBorder="1" applyAlignment="1" applyProtection="1">
      <alignment horizontal="right"/>
      <protection/>
    </xf>
    <xf numFmtId="177" fontId="13" fillId="33" borderId="30" xfId="0" applyNumberFormat="1" applyFont="1" applyFill="1" applyBorder="1" applyAlignment="1" applyProtection="1">
      <alignment horizontal="right"/>
      <protection/>
    </xf>
    <xf numFmtId="179" fontId="13" fillId="33" borderId="26" xfId="0" applyNumberFormat="1" applyFont="1" applyFill="1" applyBorder="1" applyAlignment="1" applyProtection="1">
      <alignment horizontal="right"/>
      <protection/>
    </xf>
    <xf numFmtId="179" fontId="13" fillId="33" borderId="14" xfId="0" applyNumberFormat="1" applyFont="1" applyFill="1" applyBorder="1" applyAlignment="1" applyProtection="1">
      <alignment horizontal="right"/>
      <protection/>
    </xf>
    <xf numFmtId="179" fontId="13" fillId="33" borderId="27" xfId="0" applyNumberFormat="1" applyFont="1" applyFill="1" applyBorder="1" applyAlignment="1" applyProtection="1">
      <alignment horizontal="right"/>
      <protection/>
    </xf>
    <xf numFmtId="177" fontId="13" fillId="33" borderId="26" xfId="0" applyNumberFormat="1" applyFont="1" applyFill="1" applyBorder="1" applyAlignment="1" applyProtection="1">
      <alignment horizontal="right"/>
      <protection/>
    </xf>
    <xf numFmtId="177" fontId="13" fillId="33" borderId="14" xfId="0" applyNumberFormat="1" applyFont="1" applyFill="1" applyBorder="1" applyAlignment="1" applyProtection="1">
      <alignment horizontal="right"/>
      <protection/>
    </xf>
    <xf numFmtId="177" fontId="13" fillId="33" borderId="4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4"/>
  <sheetViews>
    <sheetView showGridLines="0" tabSelected="1" zoomScale="75" zoomScaleNormal="75" zoomScalePageLayoutView="0" workbookViewId="0" topLeftCell="H1">
      <pane xSplit="1" ySplit="2" topLeftCell="I3" activePane="bottomRight" state="frozen"/>
      <selection pane="topLeft" activeCell="H1" sqref="H1"/>
      <selection pane="topRight" activeCell="I1" sqref="I1"/>
      <selection pane="bottomLeft" activeCell="H3" sqref="H3"/>
      <selection pane="bottomRight" activeCell="K44" sqref="K44"/>
    </sheetView>
  </sheetViews>
  <sheetFormatPr defaultColWidth="1.625" defaultRowHeight="17.25" customHeight="1"/>
  <cols>
    <col min="1" max="16384" width="1.625" style="1" customWidth="1"/>
  </cols>
  <sheetData>
    <row r="1" spans="10:119" ht="15.75" customHeight="1">
      <c r="J1" s="2" t="s">
        <v>0</v>
      </c>
      <c r="DN1" s="3"/>
      <c r="DO1" s="3"/>
    </row>
    <row r="2" spans="10:119" ht="15.75" customHeight="1" thickBot="1">
      <c r="J2" s="2"/>
      <c r="DN2" s="3"/>
      <c r="DO2" s="3"/>
    </row>
    <row r="3" spans="1:112" s="7" customFormat="1" ht="13.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35" t="s">
        <v>1</v>
      </c>
      <c r="BI3" s="236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264" t="s">
        <v>14</v>
      </c>
      <c r="CC3" s="265"/>
      <c r="CD3" s="266"/>
      <c r="CE3" s="247" t="s">
        <v>51</v>
      </c>
      <c r="CF3" s="248"/>
      <c r="CG3" s="248"/>
      <c r="CH3" s="248"/>
      <c r="CI3" s="248"/>
      <c r="CJ3" s="248"/>
      <c r="CK3" s="248"/>
      <c r="CL3" s="249"/>
      <c r="CM3" s="247" t="s">
        <v>2</v>
      </c>
      <c r="CN3" s="248"/>
      <c r="CO3" s="248"/>
      <c r="CP3" s="249"/>
      <c r="CQ3" s="247" t="s">
        <v>3</v>
      </c>
      <c r="CR3" s="248"/>
      <c r="CS3" s="249"/>
      <c r="CT3" s="247" t="s">
        <v>52</v>
      </c>
      <c r="CU3" s="248"/>
      <c r="CV3" s="248"/>
      <c r="CW3" s="248"/>
      <c r="CX3" s="248"/>
      <c r="CY3" s="248"/>
      <c r="CZ3" s="248"/>
      <c r="DA3" s="248"/>
      <c r="DB3" s="248"/>
      <c r="DC3" s="249"/>
      <c r="DD3" s="210" t="s">
        <v>4</v>
      </c>
      <c r="DE3" s="211"/>
      <c r="DF3" s="212"/>
      <c r="DG3" s="1"/>
      <c r="DH3" s="1"/>
    </row>
    <row r="4" spans="1:112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13" t="s">
        <v>15</v>
      </c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37"/>
      <c r="BI4" s="238"/>
      <c r="BJ4" s="8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"/>
      <c r="CB4" s="214" t="s">
        <v>8</v>
      </c>
      <c r="CC4" s="215"/>
      <c r="CD4" s="216"/>
      <c r="CE4" s="217"/>
      <c r="CF4" s="218"/>
      <c r="CG4" s="218"/>
      <c r="CH4" s="218"/>
      <c r="CI4" s="218"/>
      <c r="CJ4" s="218"/>
      <c r="CK4" s="218"/>
      <c r="CL4" s="219"/>
      <c r="CM4" s="223"/>
      <c r="CN4" s="224"/>
      <c r="CO4" s="224"/>
      <c r="CP4" s="225"/>
      <c r="CQ4" s="229"/>
      <c r="CR4" s="230"/>
      <c r="CS4" s="231"/>
      <c r="CT4" s="241"/>
      <c r="CU4" s="242"/>
      <c r="CV4" s="242"/>
      <c r="CW4" s="242"/>
      <c r="CX4" s="242"/>
      <c r="CY4" s="242"/>
      <c r="CZ4" s="242"/>
      <c r="DA4" s="242"/>
      <c r="DB4" s="242"/>
      <c r="DC4" s="243"/>
      <c r="DD4" s="267"/>
      <c r="DE4" s="268"/>
      <c r="DF4" s="269"/>
      <c r="DG4" s="250" t="s">
        <v>16</v>
      </c>
      <c r="DH4" s="251"/>
    </row>
    <row r="5" spans="1:112" s="7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37"/>
      <c r="BI5" s="238"/>
      <c r="BJ5" s="82"/>
      <c r="BK5" s="83"/>
      <c r="BL5" s="83"/>
      <c r="BM5" s="83"/>
      <c r="BN5" s="85"/>
      <c r="BO5" s="85"/>
      <c r="BP5" s="83" t="s">
        <v>5</v>
      </c>
      <c r="BQ5" s="83"/>
      <c r="BR5" s="85"/>
      <c r="BS5" s="85"/>
      <c r="BT5" s="83" t="s">
        <v>6</v>
      </c>
      <c r="BU5" s="83"/>
      <c r="BV5" s="85"/>
      <c r="BW5" s="85"/>
      <c r="BX5" s="83" t="s">
        <v>7</v>
      </c>
      <c r="BY5" s="83"/>
      <c r="BZ5" s="83"/>
      <c r="CA5" s="84"/>
      <c r="CB5" s="209" t="s">
        <v>9</v>
      </c>
      <c r="CC5" s="86"/>
      <c r="CD5" s="87"/>
      <c r="CE5" s="220"/>
      <c r="CF5" s="221"/>
      <c r="CG5" s="221"/>
      <c r="CH5" s="221"/>
      <c r="CI5" s="221"/>
      <c r="CJ5" s="221"/>
      <c r="CK5" s="221"/>
      <c r="CL5" s="222"/>
      <c r="CM5" s="226"/>
      <c r="CN5" s="227"/>
      <c r="CO5" s="227"/>
      <c r="CP5" s="228"/>
      <c r="CQ5" s="232"/>
      <c r="CR5" s="233"/>
      <c r="CS5" s="234"/>
      <c r="CT5" s="244"/>
      <c r="CU5" s="245"/>
      <c r="CV5" s="245"/>
      <c r="CW5" s="245"/>
      <c r="CX5" s="245"/>
      <c r="CY5" s="245"/>
      <c r="CZ5" s="245"/>
      <c r="DA5" s="245"/>
      <c r="DB5" s="245"/>
      <c r="DC5" s="246"/>
      <c r="DD5" s="270"/>
      <c r="DE5" s="271"/>
      <c r="DF5" s="272"/>
      <c r="DG5" s="250"/>
      <c r="DH5" s="251"/>
    </row>
    <row r="6" spans="1:112" s="7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37"/>
      <c r="BI6" s="238"/>
      <c r="BJ6" s="8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5"/>
      <c r="CB6" s="197" t="s">
        <v>11</v>
      </c>
      <c r="CC6" s="198"/>
      <c r="CD6" s="198"/>
      <c r="CE6" s="198"/>
      <c r="CF6" s="198"/>
      <c r="CG6" s="199"/>
      <c r="CH6" s="200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2"/>
      <c r="DG6" s="250"/>
      <c r="DH6" s="251"/>
    </row>
    <row r="7" spans="1:112" s="7" customFormat="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37"/>
      <c r="BI7" s="238"/>
      <c r="BJ7" s="82"/>
      <c r="BK7" s="83"/>
      <c r="BL7" s="83"/>
      <c r="BM7" s="83"/>
      <c r="BN7" s="85"/>
      <c r="BO7" s="85"/>
      <c r="BP7" s="83" t="s">
        <v>5</v>
      </c>
      <c r="BQ7" s="83"/>
      <c r="BR7" s="85"/>
      <c r="BS7" s="85"/>
      <c r="BT7" s="83" t="s">
        <v>6</v>
      </c>
      <c r="BU7" s="83"/>
      <c r="BV7" s="85"/>
      <c r="BW7" s="85"/>
      <c r="BX7" s="83" t="s">
        <v>10</v>
      </c>
      <c r="BY7" s="83"/>
      <c r="BZ7" s="83"/>
      <c r="CA7" s="84"/>
      <c r="CB7" s="173"/>
      <c r="CC7" s="174"/>
      <c r="CD7" s="174"/>
      <c r="CE7" s="174"/>
      <c r="CF7" s="174"/>
      <c r="CG7" s="175"/>
      <c r="CH7" s="182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7"/>
      <c r="DG7" s="250"/>
      <c r="DH7" s="251"/>
    </row>
    <row r="8" spans="1:112" s="7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37"/>
      <c r="BI8" s="238"/>
      <c r="BJ8" s="8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5"/>
      <c r="CB8" s="252" t="s">
        <v>53</v>
      </c>
      <c r="CC8" s="253"/>
      <c r="CD8" s="253"/>
      <c r="CE8" s="253"/>
      <c r="CF8" s="253"/>
      <c r="CG8" s="254"/>
      <c r="CH8" s="258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60"/>
      <c r="DG8" s="250"/>
      <c r="DH8" s="251"/>
    </row>
    <row r="9" spans="1:112" s="7" customFormat="1" ht="13.5" customHeight="1" thickBot="1">
      <c r="A9" s="1"/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239"/>
      <c r="BI9" s="240"/>
      <c r="BJ9" s="10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2"/>
      <c r="CB9" s="255"/>
      <c r="CC9" s="256"/>
      <c r="CD9" s="256"/>
      <c r="CE9" s="256"/>
      <c r="CF9" s="256"/>
      <c r="CG9" s="257"/>
      <c r="CH9" s="261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3"/>
      <c r="DG9" s="250"/>
      <c r="DH9" s="251"/>
    </row>
    <row r="10" spans="1:112" s="7" customFormat="1" ht="17.25" customHeight="1" thickTop="1">
      <c r="A10" s="1"/>
      <c r="B10" s="1"/>
      <c r="C10" s="1"/>
      <c r="D10" s="1"/>
      <c r="E10" s="1"/>
      <c r="F10" s="1"/>
      <c r="G10" s="1"/>
      <c r="H10" s="1"/>
      <c r="I10" s="1"/>
      <c r="J10" s="203" t="s">
        <v>14</v>
      </c>
      <c r="K10" s="204"/>
      <c r="L10" s="204"/>
      <c r="M10" s="204"/>
      <c r="N10" s="204"/>
      <c r="O10" s="204"/>
      <c r="P10" s="204"/>
      <c r="Q10" s="205"/>
      <c r="R10" s="206" t="s">
        <v>12</v>
      </c>
      <c r="S10" s="207"/>
      <c r="T10" s="207"/>
      <c r="U10" s="207"/>
      <c r="V10" s="207"/>
      <c r="W10" s="207"/>
      <c r="X10" s="207"/>
      <c r="Y10" s="207"/>
      <c r="Z10" s="208"/>
      <c r="AA10" s="179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1"/>
      <c r="BJ10" s="197" t="s">
        <v>13</v>
      </c>
      <c r="BK10" s="198"/>
      <c r="BL10" s="198"/>
      <c r="BM10" s="198"/>
      <c r="BN10" s="198"/>
      <c r="BO10" s="198"/>
      <c r="BP10" s="198"/>
      <c r="BQ10" s="199"/>
      <c r="BR10" s="200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2"/>
      <c r="DG10" s="250"/>
      <c r="DH10" s="251"/>
    </row>
    <row r="11" spans="1:112" s="7" customFormat="1" ht="17.25" customHeight="1">
      <c r="A11" s="1"/>
      <c r="B11" s="1"/>
      <c r="C11" s="1"/>
      <c r="D11" s="1"/>
      <c r="E11" s="1"/>
      <c r="F11" s="1"/>
      <c r="G11" s="1"/>
      <c r="H11" s="1"/>
      <c r="I11" s="1"/>
      <c r="J11" s="188"/>
      <c r="K11" s="189"/>
      <c r="L11" s="189"/>
      <c r="M11" s="189"/>
      <c r="N11" s="189"/>
      <c r="O11" s="189"/>
      <c r="P11" s="189"/>
      <c r="Q11" s="190"/>
      <c r="R11" s="170"/>
      <c r="S11" s="171"/>
      <c r="T11" s="171"/>
      <c r="U11" s="171"/>
      <c r="V11" s="171"/>
      <c r="W11" s="171"/>
      <c r="X11" s="171"/>
      <c r="Y11" s="171"/>
      <c r="Z11" s="172"/>
      <c r="AA11" s="179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170"/>
      <c r="BK11" s="171"/>
      <c r="BL11" s="171"/>
      <c r="BM11" s="171"/>
      <c r="BN11" s="171"/>
      <c r="BO11" s="171"/>
      <c r="BP11" s="171"/>
      <c r="BQ11" s="172"/>
      <c r="BR11" s="179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6"/>
      <c r="DG11" s="250"/>
      <c r="DH11" s="251"/>
    </row>
    <row r="12" spans="1:112" s="7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91"/>
      <c r="K12" s="123"/>
      <c r="L12" s="123"/>
      <c r="M12" s="123"/>
      <c r="N12" s="123"/>
      <c r="O12" s="123"/>
      <c r="P12" s="123"/>
      <c r="Q12" s="192"/>
      <c r="R12" s="173"/>
      <c r="S12" s="174"/>
      <c r="T12" s="174"/>
      <c r="U12" s="174"/>
      <c r="V12" s="174"/>
      <c r="W12" s="174"/>
      <c r="X12" s="174"/>
      <c r="Y12" s="174"/>
      <c r="Z12" s="175"/>
      <c r="AA12" s="182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4"/>
      <c r="BJ12" s="173"/>
      <c r="BK12" s="174"/>
      <c r="BL12" s="174"/>
      <c r="BM12" s="174"/>
      <c r="BN12" s="174"/>
      <c r="BO12" s="174"/>
      <c r="BP12" s="174"/>
      <c r="BQ12" s="175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7"/>
      <c r="DG12" s="250"/>
      <c r="DH12" s="251"/>
    </row>
    <row r="13" spans="10:112" ht="19.5" customHeight="1">
      <c r="J13" s="144" t="s">
        <v>42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53" t="s">
        <v>29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5"/>
      <c r="BW13" s="153" t="s">
        <v>30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6"/>
      <c r="DG13" s="250"/>
      <c r="DH13" s="251"/>
    </row>
    <row r="14" spans="10:112" ht="19.5" customHeight="1">
      <c r="J14" s="14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9"/>
      <c r="AQ14" s="157" t="s">
        <v>31</v>
      </c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9"/>
      <c r="BE14" s="160" t="s">
        <v>33</v>
      </c>
      <c r="BF14" s="161"/>
      <c r="BG14" s="161"/>
      <c r="BH14" s="162"/>
      <c r="BI14" s="157" t="s">
        <v>35</v>
      </c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W14" s="157" t="s">
        <v>36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60" t="s">
        <v>33</v>
      </c>
      <c r="CN14" s="161"/>
      <c r="CO14" s="161"/>
      <c r="CP14" s="162"/>
      <c r="CQ14" s="157" t="s">
        <v>39</v>
      </c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63"/>
      <c r="DG14" s="16"/>
      <c r="DH14" s="17"/>
    </row>
    <row r="15" spans="10:110" ht="19.5" customHeight="1">
      <c r="J15" s="150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  <c r="AQ15" s="142" t="s">
        <v>32</v>
      </c>
      <c r="AR15" s="143"/>
      <c r="AS15" s="143"/>
      <c r="AT15" s="143"/>
      <c r="AU15" s="143"/>
      <c r="AV15" s="143"/>
      <c r="AW15" s="143"/>
      <c r="AX15" s="143"/>
      <c r="AY15" s="88"/>
      <c r="AZ15" s="88"/>
      <c r="BA15" s="88"/>
      <c r="BB15" s="88"/>
      <c r="BC15" s="86" t="s">
        <v>23</v>
      </c>
      <c r="BD15" s="87"/>
      <c r="BE15" s="95" t="s">
        <v>34</v>
      </c>
      <c r="BF15" s="96"/>
      <c r="BG15" s="86" t="s">
        <v>24</v>
      </c>
      <c r="BH15" s="87"/>
      <c r="BI15" s="95" t="s">
        <v>40</v>
      </c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86" t="s">
        <v>25</v>
      </c>
      <c r="BV15" s="87"/>
      <c r="BW15" s="142" t="s">
        <v>37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88"/>
      <c r="CI15" s="88"/>
      <c r="CJ15" s="88"/>
      <c r="CK15" s="86" t="s">
        <v>26</v>
      </c>
      <c r="CL15" s="87"/>
      <c r="CM15" s="95" t="s">
        <v>38</v>
      </c>
      <c r="CN15" s="96"/>
      <c r="CO15" s="86" t="s">
        <v>27</v>
      </c>
      <c r="CP15" s="87"/>
      <c r="CQ15" s="95" t="s">
        <v>41</v>
      </c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86" t="s">
        <v>28</v>
      </c>
      <c r="DF15" s="141"/>
    </row>
    <row r="16" spans="10:110" s="13" customFormat="1" ht="19.5" customHeight="1">
      <c r="J16" s="125" t="s">
        <v>50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27"/>
      <c r="AI16" s="127"/>
      <c r="AJ16" s="127"/>
      <c r="AK16" s="127"/>
      <c r="AL16" s="127"/>
      <c r="AM16" s="127"/>
      <c r="AN16" s="127"/>
      <c r="AO16" s="127"/>
      <c r="AP16" s="57"/>
      <c r="AQ16" s="79" t="s">
        <v>18</v>
      </c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59"/>
      <c r="BF16" s="56"/>
      <c r="BG16" s="56"/>
      <c r="BH16" s="57"/>
      <c r="BI16" s="79" t="s">
        <v>17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132" t="s">
        <v>19</v>
      </c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96"/>
      <c r="CM16" s="59"/>
      <c r="CN16" s="56"/>
      <c r="CO16" s="56"/>
      <c r="CP16" s="57"/>
      <c r="CQ16" s="132" t="s">
        <v>19</v>
      </c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4"/>
    </row>
    <row r="17" spans="10:110" s="13" customFormat="1" ht="19.5" customHeight="1">
      <c r="J17" s="128" t="s">
        <v>20</v>
      </c>
      <c r="K17" s="88"/>
      <c r="L17" s="88"/>
      <c r="M17" s="88"/>
      <c r="N17" s="88"/>
      <c r="O17" s="88"/>
      <c r="P17" s="123"/>
      <c r="Q17" s="123"/>
      <c r="R17" s="123"/>
      <c r="S17" s="123"/>
      <c r="T17" s="88" t="s">
        <v>21</v>
      </c>
      <c r="U17" s="88"/>
      <c r="V17" s="88"/>
      <c r="W17" s="88"/>
      <c r="X17" s="123"/>
      <c r="Y17" s="123"/>
      <c r="Z17" s="123"/>
      <c r="AA17" s="123"/>
      <c r="AB17" s="123"/>
      <c r="AC17" s="123"/>
      <c r="AD17" s="88" t="s">
        <v>22</v>
      </c>
      <c r="AE17" s="88"/>
      <c r="AF17" s="88"/>
      <c r="AG17" s="88"/>
      <c r="AH17" s="88"/>
      <c r="AI17" s="124"/>
      <c r="AJ17" s="124"/>
      <c r="AK17" s="124"/>
      <c r="AL17" s="124"/>
      <c r="AM17" s="124"/>
      <c r="AN17" s="124"/>
      <c r="AO17" s="124"/>
      <c r="AP17" s="58"/>
      <c r="AQ17" s="30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60"/>
      <c r="BF17" s="36"/>
      <c r="BG17" s="36"/>
      <c r="BH17" s="58"/>
      <c r="BI17" s="33" t="str">
        <f>IF(AQ17=0," ",(ROUNDDOWN((AQ17*BF16/BF17),2)))</f>
        <v> 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5"/>
      <c r="BW17" s="138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40"/>
      <c r="CM17" s="60"/>
      <c r="CN17" s="36"/>
      <c r="CO17" s="36"/>
      <c r="CP17" s="58"/>
      <c r="CQ17" s="129" t="str">
        <f>IF(BW17=0," ",(ROUNDDOWN((BW17*CN16/CN17),0)))</f>
        <v> </v>
      </c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1"/>
    </row>
    <row r="18" spans="10:110" s="13" customFormat="1" ht="19.5" customHeight="1">
      <c r="J18" s="125" t="s">
        <v>50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7"/>
      <c r="AI18" s="127"/>
      <c r="AJ18" s="127"/>
      <c r="AK18" s="127"/>
      <c r="AL18" s="127"/>
      <c r="AM18" s="127"/>
      <c r="AN18" s="127"/>
      <c r="AO18" s="127"/>
      <c r="AP18" s="57"/>
      <c r="AQ18" s="79" t="s">
        <v>54</v>
      </c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59"/>
      <c r="BF18" s="56"/>
      <c r="BG18" s="56"/>
      <c r="BH18" s="57"/>
      <c r="BI18" s="79" t="s">
        <v>54</v>
      </c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0" t="s">
        <v>19</v>
      </c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3"/>
      <c r="CM18" s="59"/>
      <c r="CN18" s="56"/>
      <c r="CO18" s="56"/>
      <c r="CP18" s="57"/>
      <c r="CQ18" s="70" t="s">
        <v>19</v>
      </c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2"/>
    </row>
    <row r="19" spans="10:110" ht="19.5" customHeight="1">
      <c r="J19" s="128" t="s">
        <v>20</v>
      </c>
      <c r="K19" s="88"/>
      <c r="L19" s="88"/>
      <c r="M19" s="88"/>
      <c r="N19" s="88"/>
      <c r="O19" s="88"/>
      <c r="P19" s="123"/>
      <c r="Q19" s="123"/>
      <c r="R19" s="123"/>
      <c r="S19" s="123"/>
      <c r="T19" s="88" t="s">
        <v>21</v>
      </c>
      <c r="U19" s="88"/>
      <c r="V19" s="88"/>
      <c r="W19" s="88"/>
      <c r="X19" s="123"/>
      <c r="Y19" s="123"/>
      <c r="Z19" s="123"/>
      <c r="AA19" s="123"/>
      <c r="AB19" s="123"/>
      <c r="AC19" s="123"/>
      <c r="AD19" s="88" t="s">
        <v>22</v>
      </c>
      <c r="AE19" s="88"/>
      <c r="AF19" s="88"/>
      <c r="AG19" s="88"/>
      <c r="AH19" s="88"/>
      <c r="AI19" s="124"/>
      <c r="AJ19" s="124"/>
      <c r="AK19" s="124"/>
      <c r="AL19" s="124"/>
      <c r="AM19" s="124"/>
      <c r="AN19" s="124"/>
      <c r="AO19" s="124"/>
      <c r="AP19" s="58"/>
      <c r="AQ19" s="30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60"/>
      <c r="BF19" s="36"/>
      <c r="BG19" s="36"/>
      <c r="BH19" s="58"/>
      <c r="BI19" s="27" t="str">
        <f>IF(AQ19=0," ",(ROUNDDOWN((AQ19*BF18/BF19),2)))</f>
        <v> 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64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6"/>
      <c r="CM19" s="60"/>
      <c r="CN19" s="36"/>
      <c r="CO19" s="36"/>
      <c r="CP19" s="58"/>
      <c r="CQ19" s="44" t="str">
        <f>IF(BW19=0," ",(ROUNDDOWN((BW19*CN18/CN19),0)))</f>
        <v> 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6"/>
    </row>
    <row r="20" spans="10:110" ht="19.5" customHeight="1">
      <c r="J20" s="125" t="s">
        <v>43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H20" s="127"/>
      <c r="AI20" s="127"/>
      <c r="AJ20" s="127"/>
      <c r="AK20" s="127"/>
      <c r="AL20" s="127"/>
      <c r="AM20" s="127"/>
      <c r="AN20" s="127"/>
      <c r="AO20" s="127"/>
      <c r="AP20" s="57"/>
      <c r="AQ20" s="79" t="s">
        <v>54</v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59"/>
      <c r="BF20" s="56"/>
      <c r="BG20" s="56"/>
      <c r="BH20" s="57"/>
      <c r="BI20" s="79" t="s">
        <v>54</v>
      </c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1"/>
      <c r="BW20" s="70" t="s">
        <v>19</v>
      </c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3"/>
      <c r="CM20" s="59"/>
      <c r="CN20" s="56"/>
      <c r="CO20" s="56"/>
      <c r="CP20" s="57"/>
      <c r="CQ20" s="70" t="s">
        <v>19</v>
      </c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2"/>
    </row>
    <row r="21" spans="10:110" ht="19.5" customHeight="1">
      <c r="J21" s="121" t="s">
        <v>43</v>
      </c>
      <c r="K21" s="122"/>
      <c r="L21" s="122"/>
      <c r="M21" s="122"/>
      <c r="N21" s="122"/>
      <c r="O21" s="122"/>
      <c r="P21" s="123"/>
      <c r="Q21" s="123"/>
      <c r="R21" s="123"/>
      <c r="S21" s="123"/>
      <c r="T21" s="122" t="s">
        <v>43</v>
      </c>
      <c r="U21" s="122"/>
      <c r="V21" s="122"/>
      <c r="W21" s="122"/>
      <c r="X21" s="123"/>
      <c r="Y21" s="123"/>
      <c r="Z21" s="123"/>
      <c r="AA21" s="123"/>
      <c r="AB21" s="123"/>
      <c r="AC21" s="123"/>
      <c r="AD21" s="122" t="s">
        <v>43</v>
      </c>
      <c r="AE21" s="122"/>
      <c r="AF21" s="122"/>
      <c r="AG21" s="122"/>
      <c r="AH21" s="122"/>
      <c r="AI21" s="124"/>
      <c r="AJ21" s="124"/>
      <c r="AK21" s="124"/>
      <c r="AL21" s="124"/>
      <c r="AM21" s="124"/>
      <c r="AN21" s="124"/>
      <c r="AO21" s="124"/>
      <c r="AP21" s="58"/>
      <c r="AQ21" s="3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60"/>
      <c r="BF21" s="36"/>
      <c r="BG21" s="36"/>
      <c r="BH21" s="58"/>
      <c r="BI21" s="27" t="str">
        <f>IF(AQ21=0," ",(ROUNDDOWN((AQ21*BF20/BF21),2)))</f>
        <v> 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64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6"/>
      <c r="CM21" s="60"/>
      <c r="CN21" s="36"/>
      <c r="CO21" s="36"/>
      <c r="CP21" s="58"/>
      <c r="CQ21" s="44" t="str">
        <f>IF(BW21=0," ",(ROUNDDOWN((BW21*CN20/CN21),0)))</f>
        <v> 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6"/>
    </row>
    <row r="22" spans="10:110" ht="19.5" customHeight="1">
      <c r="J22" s="109" t="s">
        <v>44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1"/>
      <c r="AQ22" s="112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4"/>
      <c r="BW22" s="70" t="s">
        <v>19</v>
      </c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3"/>
      <c r="CM22" s="59"/>
      <c r="CN22" s="119">
        <v>1</v>
      </c>
      <c r="CO22" s="119"/>
      <c r="CP22" s="57"/>
      <c r="CQ22" s="70" t="s">
        <v>19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2"/>
    </row>
    <row r="23" spans="10:110" ht="19.5" customHeight="1" thickBot="1"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115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7"/>
      <c r="BW23" s="67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9"/>
      <c r="CM23" s="118"/>
      <c r="CN23" s="108">
        <v>2</v>
      </c>
      <c r="CO23" s="108"/>
      <c r="CP23" s="120"/>
      <c r="CQ23" s="41" t="str">
        <f>IF(BW23=0," ",(ROUNDDOWN((BW23/2),0)))</f>
        <v> 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</row>
    <row r="24" spans="10:110" ht="19.5" customHeight="1">
      <c r="J24" s="102" t="s">
        <v>45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4"/>
      <c r="AQ24" s="47" t="s">
        <v>54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50"/>
      <c r="BF24" s="51"/>
      <c r="BG24" s="51"/>
      <c r="BH24" s="52"/>
      <c r="BI24" s="47" t="s">
        <v>54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9"/>
      <c r="BW24" s="74" t="s">
        <v>19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8"/>
      <c r="CM24" s="50"/>
      <c r="CN24" s="51"/>
      <c r="CO24" s="51"/>
      <c r="CP24" s="52"/>
      <c r="CQ24" s="74" t="s">
        <v>19</v>
      </c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6"/>
    </row>
    <row r="25" spans="10:110" ht="19.5" customHeight="1" thickBot="1">
      <c r="J25" s="193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5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53"/>
      <c r="BF25" s="54"/>
      <c r="BG25" s="54"/>
      <c r="BH25" s="55"/>
      <c r="BI25" s="21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3"/>
      <c r="BW25" s="37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40"/>
      <c r="CM25" s="53"/>
      <c r="CN25" s="54"/>
      <c r="CO25" s="54"/>
      <c r="CP25" s="55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9"/>
    </row>
    <row r="26" spans="1:112" s="7" customFormat="1" ht="16.5" customHeight="1" thickTop="1">
      <c r="A26" s="1"/>
      <c r="B26" s="1"/>
      <c r="C26" s="1"/>
      <c r="D26" s="1"/>
      <c r="E26" s="1"/>
      <c r="F26" s="1"/>
      <c r="G26" s="1"/>
      <c r="H26" s="1"/>
      <c r="I26" s="1"/>
      <c r="J26" s="164" t="s">
        <v>14</v>
      </c>
      <c r="K26" s="165"/>
      <c r="L26" s="165"/>
      <c r="M26" s="165"/>
      <c r="N26" s="165"/>
      <c r="O26" s="165"/>
      <c r="P26" s="165"/>
      <c r="Q26" s="166"/>
      <c r="R26" s="167" t="s">
        <v>12</v>
      </c>
      <c r="S26" s="168"/>
      <c r="T26" s="168"/>
      <c r="U26" s="168"/>
      <c r="V26" s="168"/>
      <c r="W26" s="168"/>
      <c r="X26" s="168"/>
      <c r="Y26" s="168"/>
      <c r="Z26" s="169"/>
      <c r="AA26" s="176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8"/>
      <c r="BJ26" s="167" t="s">
        <v>13</v>
      </c>
      <c r="BK26" s="168"/>
      <c r="BL26" s="168"/>
      <c r="BM26" s="168"/>
      <c r="BN26" s="168"/>
      <c r="BO26" s="168"/>
      <c r="BP26" s="168"/>
      <c r="BQ26" s="169"/>
      <c r="BR26" s="176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85"/>
      <c r="DG26" s="1"/>
      <c r="DH26" s="1"/>
    </row>
    <row r="27" spans="1:112" s="7" customFormat="1" ht="16.5" customHeight="1">
      <c r="A27" s="1"/>
      <c r="B27" s="1"/>
      <c r="C27" s="1"/>
      <c r="D27" s="1"/>
      <c r="E27" s="1"/>
      <c r="F27" s="1"/>
      <c r="G27" s="1"/>
      <c r="H27" s="1"/>
      <c r="I27" s="1"/>
      <c r="J27" s="188"/>
      <c r="K27" s="189"/>
      <c r="L27" s="189"/>
      <c r="M27" s="189"/>
      <c r="N27" s="189"/>
      <c r="O27" s="189"/>
      <c r="P27" s="189"/>
      <c r="Q27" s="190"/>
      <c r="R27" s="170"/>
      <c r="S27" s="171"/>
      <c r="T27" s="171"/>
      <c r="U27" s="171"/>
      <c r="V27" s="171"/>
      <c r="W27" s="171"/>
      <c r="X27" s="171"/>
      <c r="Y27" s="171"/>
      <c r="Z27" s="172"/>
      <c r="AA27" s="179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1"/>
      <c r="BJ27" s="170"/>
      <c r="BK27" s="171"/>
      <c r="BL27" s="171"/>
      <c r="BM27" s="171"/>
      <c r="BN27" s="171"/>
      <c r="BO27" s="171"/>
      <c r="BP27" s="171"/>
      <c r="BQ27" s="172"/>
      <c r="BR27" s="179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6"/>
      <c r="DG27" s="1"/>
      <c r="DH27" s="1"/>
    </row>
    <row r="28" spans="1:112" s="7" customFormat="1" ht="16.5" customHeight="1">
      <c r="A28" s="1"/>
      <c r="B28" s="1"/>
      <c r="C28" s="1"/>
      <c r="D28" s="1"/>
      <c r="E28" s="1"/>
      <c r="F28" s="1"/>
      <c r="G28" s="1"/>
      <c r="H28" s="1"/>
      <c r="I28" s="1"/>
      <c r="J28" s="191"/>
      <c r="K28" s="123"/>
      <c r="L28" s="123"/>
      <c r="M28" s="123"/>
      <c r="N28" s="123"/>
      <c r="O28" s="123"/>
      <c r="P28" s="123"/>
      <c r="Q28" s="192"/>
      <c r="R28" s="173"/>
      <c r="S28" s="174"/>
      <c r="T28" s="174"/>
      <c r="U28" s="174"/>
      <c r="V28" s="174"/>
      <c r="W28" s="174"/>
      <c r="X28" s="174"/>
      <c r="Y28" s="174"/>
      <c r="Z28" s="175"/>
      <c r="AA28" s="182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4"/>
      <c r="BJ28" s="173"/>
      <c r="BK28" s="174"/>
      <c r="BL28" s="174"/>
      <c r="BM28" s="174"/>
      <c r="BN28" s="174"/>
      <c r="BO28" s="174"/>
      <c r="BP28" s="174"/>
      <c r="BQ28" s="175"/>
      <c r="BR28" s="182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7"/>
      <c r="DG28" s="1"/>
      <c r="DH28" s="1"/>
    </row>
    <row r="29" spans="10:110" ht="19.5" customHeight="1">
      <c r="J29" s="144" t="s">
        <v>42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6"/>
      <c r="AQ29" s="153" t="s">
        <v>29</v>
      </c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  <c r="BW29" s="153" t="s">
        <v>30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6"/>
    </row>
    <row r="30" spans="10:110" ht="19.5" customHeight="1"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9"/>
      <c r="AQ30" s="157" t="s">
        <v>31</v>
      </c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160" t="s">
        <v>33</v>
      </c>
      <c r="BF30" s="161"/>
      <c r="BG30" s="161"/>
      <c r="BH30" s="162"/>
      <c r="BI30" s="157" t="s">
        <v>35</v>
      </c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9"/>
      <c r="BW30" s="157" t="s">
        <v>36</v>
      </c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9"/>
      <c r="CM30" s="160" t="s">
        <v>33</v>
      </c>
      <c r="CN30" s="161"/>
      <c r="CO30" s="161"/>
      <c r="CP30" s="162"/>
      <c r="CQ30" s="157" t="s">
        <v>39</v>
      </c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63"/>
    </row>
    <row r="31" spans="10:110" ht="19.5" customHeight="1">
      <c r="J31" s="150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2"/>
      <c r="AQ31" s="142" t="s">
        <v>32</v>
      </c>
      <c r="AR31" s="143"/>
      <c r="AS31" s="143"/>
      <c r="AT31" s="143"/>
      <c r="AU31" s="143"/>
      <c r="AV31" s="143"/>
      <c r="AW31" s="143"/>
      <c r="AX31" s="143"/>
      <c r="AY31" s="88"/>
      <c r="AZ31" s="88"/>
      <c r="BA31" s="88"/>
      <c r="BB31" s="88"/>
      <c r="BC31" s="86" t="s">
        <v>23</v>
      </c>
      <c r="BD31" s="87"/>
      <c r="BE31" s="95" t="s">
        <v>34</v>
      </c>
      <c r="BF31" s="96"/>
      <c r="BG31" s="86" t="s">
        <v>24</v>
      </c>
      <c r="BH31" s="87"/>
      <c r="BI31" s="95" t="s">
        <v>40</v>
      </c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86" t="s">
        <v>25</v>
      </c>
      <c r="BV31" s="87"/>
      <c r="BW31" s="142" t="s">
        <v>37</v>
      </c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88"/>
      <c r="CI31" s="88"/>
      <c r="CJ31" s="88"/>
      <c r="CK31" s="86" t="s">
        <v>26</v>
      </c>
      <c r="CL31" s="87"/>
      <c r="CM31" s="95" t="s">
        <v>38</v>
      </c>
      <c r="CN31" s="96"/>
      <c r="CO31" s="86" t="s">
        <v>27</v>
      </c>
      <c r="CP31" s="87"/>
      <c r="CQ31" s="95" t="s">
        <v>41</v>
      </c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86" t="s">
        <v>28</v>
      </c>
      <c r="DF31" s="141"/>
    </row>
    <row r="32" spans="10:110" s="13" customFormat="1" ht="19.5" customHeight="1">
      <c r="J32" s="125" t="s">
        <v>50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7"/>
      <c r="AH32" s="127"/>
      <c r="AI32" s="127"/>
      <c r="AJ32" s="127"/>
      <c r="AK32" s="127"/>
      <c r="AL32" s="127"/>
      <c r="AM32" s="127"/>
      <c r="AN32" s="127"/>
      <c r="AO32" s="127"/>
      <c r="AP32" s="57"/>
      <c r="AQ32" s="79" t="s">
        <v>17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1"/>
      <c r="BE32" s="59"/>
      <c r="BF32" s="56"/>
      <c r="BG32" s="56"/>
      <c r="BH32" s="57"/>
      <c r="BI32" s="79" t="s">
        <v>17</v>
      </c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  <c r="BW32" s="135" t="s">
        <v>19</v>
      </c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7"/>
      <c r="CM32" s="59"/>
      <c r="CN32" s="56"/>
      <c r="CO32" s="56"/>
      <c r="CP32" s="57"/>
      <c r="CQ32" s="132" t="s">
        <v>49</v>
      </c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4"/>
    </row>
    <row r="33" spans="10:110" s="13" customFormat="1" ht="19.5" customHeight="1">
      <c r="J33" s="128" t="s">
        <v>20</v>
      </c>
      <c r="K33" s="88"/>
      <c r="L33" s="88"/>
      <c r="M33" s="88"/>
      <c r="N33" s="88"/>
      <c r="O33" s="88"/>
      <c r="P33" s="123"/>
      <c r="Q33" s="123"/>
      <c r="R33" s="123"/>
      <c r="S33" s="123"/>
      <c r="T33" s="88" t="s">
        <v>21</v>
      </c>
      <c r="U33" s="88"/>
      <c r="V33" s="88"/>
      <c r="W33" s="88"/>
      <c r="X33" s="123"/>
      <c r="Y33" s="123"/>
      <c r="Z33" s="123"/>
      <c r="AA33" s="123"/>
      <c r="AB33" s="123"/>
      <c r="AC33" s="123"/>
      <c r="AD33" s="88" t="s">
        <v>22</v>
      </c>
      <c r="AE33" s="88"/>
      <c r="AF33" s="88"/>
      <c r="AG33" s="88"/>
      <c r="AH33" s="88"/>
      <c r="AI33" s="124"/>
      <c r="AJ33" s="124"/>
      <c r="AK33" s="124"/>
      <c r="AL33" s="124"/>
      <c r="AM33" s="124"/>
      <c r="AN33" s="124"/>
      <c r="AO33" s="124"/>
      <c r="AP33" s="58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2"/>
      <c r="BE33" s="60"/>
      <c r="BF33" s="36"/>
      <c r="BG33" s="36"/>
      <c r="BH33" s="58"/>
      <c r="BI33" s="33" t="str">
        <f>IF(AQ33=0," ",(ROUNDDOWN((AQ33*BF32/BF33),2)))</f>
        <v> 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5"/>
      <c r="BW33" s="138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40"/>
      <c r="CM33" s="60"/>
      <c r="CN33" s="36"/>
      <c r="CO33" s="36"/>
      <c r="CP33" s="58"/>
      <c r="CQ33" s="129" t="str">
        <f>IF(BW33=0," ",(ROUNDDOWN((BW33*CN32/CN33),0)))</f>
        <v> </v>
      </c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1"/>
    </row>
    <row r="34" spans="10:110" s="13" customFormat="1" ht="19.5" customHeight="1">
      <c r="J34" s="125" t="s">
        <v>50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7"/>
      <c r="AH34" s="127"/>
      <c r="AI34" s="127"/>
      <c r="AJ34" s="127"/>
      <c r="AK34" s="127"/>
      <c r="AL34" s="127"/>
      <c r="AM34" s="127"/>
      <c r="AN34" s="127"/>
      <c r="AO34" s="127"/>
      <c r="AP34" s="57"/>
      <c r="AQ34" s="79" t="s">
        <v>54</v>
      </c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1"/>
      <c r="BE34" s="59"/>
      <c r="BF34" s="56"/>
      <c r="BG34" s="56"/>
      <c r="BH34" s="57"/>
      <c r="BI34" s="79" t="s">
        <v>54</v>
      </c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1"/>
      <c r="BW34" s="70" t="s">
        <v>19</v>
      </c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3"/>
      <c r="CM34" s="59"/>
      <c r="CN34" s="56"/>
      <c r="CO34" s="56"/>
      <c r="CP34" s="57"/>
      <c r="CQ34" s="70" t="s">
        <v>19</v>
      </c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2"/>
    </row>
    <row r="35" spans="10:110" ht="19.5" customHeight="1">
      <c r="J35" s="128" t="s">
        <v>20</v>
      </c>
      <c r="K35" s="88"/>
      <c r="L35" s="88"/>
      <c r="M35" s="88"/>
      <c r="N35" s="88"/>
      <c r="O35" s="88"/>
      <c r="P35" s="123"/>
      <c r="Q35" s="123"/>
      <c r="R35" s="123"/>
      <c r="S35" s="123"/>
      <c r="T35" s="88" t="s">
        <v>21</v>
      </c>
      <c r="U35" s="88"/>
      <c r="V35" s="88"/>
      <c r="W35" s="88"/>
      <c r="X35" s="123"/>
      <c r="Y35" s="123"/>
      <c r="Z35" s="123"/>
      <c r="AA35" s="123"/>
      <c r="AB35" s="123"/>
      <c r="AC35" s="123"/>
      <c r="AD35" s="88" t="s">
        <v>22</v>
      </c>
      <c r="AE35" s="88"/>
      <c r="AF35" s="88"/>
      <c r="AG35" s="88"/>
      <c r="AH35" s="88"/>
      <c r="AI35" s="124"/>
      <c r="AJ35" s="124"/>
      <c r="AK35" s="124"/>
      <c r="AL35" s="124"/>
      <c r="AM35" s="124"/>
      <c r="AN35" s="124"/>
      <c r="AO35" s="124"/>
      <c r="AP35" s="58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2"/>
      <c r="BE35" s="60"/>
      <c r="BF35" s="36"/>
      <c r="BG35" s="36"/>
      <c r="BH35" s="58"/>
      <c r="BI35" s="27" t="str">
        <f>IF(AQ35=0," ",(ROUNDDOWN((AQ35*BF34/BF35),2)))</f>
        <v> 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64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6"/>
      <c r="CM35" s="60"/>
      <c r="CN35" s="36"/>
      <c r="CO35" s="36"/>
      <c r="CP35" s="58"/>
      <c r="CQ35" s="44" t="str">
        <f>IF(BW35=0," ",(ROUNDDOWN((BW35*CN34/CN35),0)))</f>
        <v> </v>
      </c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6"/>
    </row>
    <row r="36" spans="10:110" ht="19.5" customHeight="1">
      <c r="J36" s="125" t="s">
        <v>43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27"/>
      <c r="AI36" s="127"/>
      <c r="AJ36" s="127"/>
      <c r="AK36" s="127"/>
      <c r="AL36" s="127"/>
      <c r="AM36" s="127"/>
      <c r="AN36" s="127"/>
      <c r="AO36" s="127"/>
      <c r="AP36" s="57"/>
      <c r="AQ36" s="79" t="s">
        <v>54</v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1"/>
      <c r="BE36" s="59"/>
      <c r="BF36" s="56"/>
      <c r="BG36" s="56"/>
      <c r="BH36" s="57"/>
      <c r="BI36" s="79" t="s">
        <v>54</v>
      </c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1"/>
      <c r="BW36" s="70" t="s">
        <v>19</v>
      </c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3"/>
      <c r="CM36" s="59"/>
      <c r="CN36" s="56"/>
      <c r="CO36" s="56"/>
      <c r="CP36" s="57"/>
      <c r="CQ36" s="70" t="s">
        <v>19</v>
      </c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2"/>
    </row>
    <row r="37" spans="10:110" ht="19.5" customHeight="1">
      <c r="J37" s="121" t="s">
        <v>43</v>
      </c>
      <c r="K37" s="122"/>
      <c r="L37" s="122"/>
      <c r="M37" s="122"/>
      <c r="N37" s="122"/>
      <c r="O37" s="122"/>
      <c r="P37" s="123"/>
      <c r="Q37" s="123"/>
      <c r="R37" s="123"/>
      <c r="S37" s="123"/>
      <c r="T37" s="122" t="s">
        <v>43</v>
      </c>
      <c r="U37" s="122"/>
      <c r="V37" s="122"/>
      <c r="W37" s="122"/>
      <c r="X37" s="123"/>
      <c r="Y37" s="123"/>
      <c r="Z37" s="123"/>
      <c r="AA37" s="123"/>
      <c r="AB37" s="123"/>
      <c r="AC37" s="123"/>
      <c r="AD37" s="122" t="s">
        <v>43</v>
      </c>
      <c r="AE37" s="122"/>
      <c r="AF37" s="122"/>
      <c r="AG37" s="122"/>
      <c r="AH37" s="122"/>
      <c r="AI37" s="124"/>
      <c r="AJ37" s="124"/>
      <c r="AK37" s="124"/>
      <c r="AL37" s="124"/>
      <c r="AM37" s="124"/>
      <c r="AN37" s="124"/>
      <c r="AO37" s="124"/>
      <c r="AP37" s="58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2"/>
      <c r="BE37" s="60"/>
      <c r="BF37" s="36"/>
      <c r="BG37" s="36"/>
      <c r="BH37" s="58"/>
      <c r="BI37" s="27" t="str">
        <f>IF(AQ37=0," ",(ROUNDDOWN((AQ37*BF36/BF37),2)))</f>
        <v> 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  <c r="BW37" s="64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6"/>
      <c r="CM37" s="60"/>
      <c r="CN37" s="36"/>
      <c r="CO37" s="36"/>
      <c r="CP37" s="58"/>
      <c r="CQ37" s="44" t="str">
        <f>IF(BW37=0," ",(ROUNDDOWN((BW37*CN36/CN37),0)))</f>
        <v> </v>
      </c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6"/>
    </row>
    <row r="38" spans="10:110" ht="19.5" customHeight="1">
      <c r="J38" s="109" t="s">
        <v>44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1"/>
      <c r="AQ38" s="112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70" t="s">
        <v>19</v>
      </c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3"/>
      <c r="CM38" s="59"/>
      <c r="CN38" s="119">
        <v>1</v>
      </c>
      <c r="CO38" s="119"/>
      <c r="CP38" s="57"/>
      <c r="CQ38" s="70" t="s">
        <v>19</v>
      </c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2"/>
    </row>
    <row r="39" spans="10:110" ht="19.5" customHeight="1" thickBot="1">
      <c r="J39" s="105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115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67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9"/>
      <c r="CM39" s="118"/>
      <c r="CN39" s="108">
        <v>2</v>
      </c>
      <c r="CO39" s="108"/>
      <c r="CP39" s="120"/>
      <c r="CQ39" s="41" t="str">
        <f>IF(BW39=0," ",(ROUNDDOWN((BW39/2),0)))</f>
        <v> 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3"/>
    </row>
    <row r="40" spans="10:110" ht="19.5" customHeight="1">
      <c r="J40" s="102" t="s">
        <v>45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  <c r="AQ40" s="47" t="s">
        <v>54</v>
      </c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9"/>
      <c r="BE40" s="50"/>
      <c r="BF40" s="51"/>
      <c r="BG40" s="51"/>
      <c r="BH40" s="52"/>
      <c r="BI40" s="47" t="s">
        <v>54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  <c r="BW40" s="74" t="s">
        <v>19</v>
      </c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8"/>
      <c r="CM40" s="50"/>
      <c r="CN40" s="51"/>
      <c r="CO40" s="51"/>
      <c r="CP40" s="52"/>
      <c r="CQ40" s="74" t="s">
        <v>19</v>
      </c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6"/>
    </row>
    <row r="41" spans="10:110" ht="19.5" customHeight="1" thickBot="1">
      <c r="J41" s="105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18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0"/>
      <c r="BE41" s="99"/>
      <c r="BF41" s="100"/>
      <c r="BG41" s="100"/>
      <c r="BH41" s="101"/>
      <c r="BI41" s="18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20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9"/>
      <c r="CM41" s="99"/>
      <c r="CN41" s="100"/>
      <c r="CO41" s="100"/>
      <c r="CP41" s="101"/>
      <c r="CQ41" s="67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77"/>
    </row>
    <row r="42" spans="10:110" ht="22.5" customHeight="1">
      <c r="J42" s="89" t="s">
        <v>46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1"/>
      <c r="BI42" s="47" t="s">
        <v>54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97" t="s">
        <v>47</v>
      </c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1"/>
      <c r="CQ42" s="74" t="s">
        <v>19</v>
      </c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6"/>
    </row>
    <row r="43" spans="10:110" ht="22.5" customHeight="1" thickBot="1">
      <c r="J43" s="92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4"/>
      <c r="BI43" s="24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98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4"/>
      <c r="CQ43" s="61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3"/>
    </row>
    <row r="44" s="14" customFormat="1" ht="17.25" customHeight="1" thickTop="1">
      <c r="K44" s="14" t="s">
        <v>60</v>
      </c>
    </row>
  </sheetData>
  <sheetProtection selectLockedCells="1"/>
  <mergeCells count="284">
    <mergeCell ref="CT4:DC5"/>
    <mergeCell ref="CE3:CL3"/>
    <mergeCell ref="CM3:CP3"/>
    <mergeCell ref="CQ3:CS3"/>
    <mergeCell ref="CT3:DC3"/>
    <mergeCell ref="DG4:DH13"/>
    <mergeCell ref="CB8:CG9"/>
    <mergeCell ref="CH8:DF9"/>
    <mergeCell ref="CB3:CD3"/>
    <mergeCell ref="DD4:DF5"/>
    <mergeCell ref="CB5:CD5"/>
    <mergeCell ref="DD3:DF3"/>
    <mergeCell ref="O4:AU5"/>
    <mergeCell ref="CB4:CD4"/>
    <mergeCell ref="CE4:CL5"/>
    <mergeCell ref="CM4:CP5"/>
    <mergeCell ref="CQ4:CS5"/>
    <mergeCell ref="BH3:BI9"/>
    <mergeCell ref="BT7:BU7"/>
    <mergeCell ref="BR7:BS7"/>
    <mergeCell ref="CM14:CP14"/>
    <mergeCell ref="CQ14:DF14"/>
    <mergeCell ref="CB6:CG7"/>
    <mergeCell ref="CH6:DF7"/>
    <mergeCell ref="J10:Q10"/>
    <mergeCell ref="R10:Z12"/>
    <mergeCell ref="AA10:BI12"/>
    <mergeCell ref="BJ10:BQ12"/>
    <mergeCell ref="BR10:DF12"/>
    <mergeCell ref="J11:Q12"/>
    <mergeCell ref="BE15:BF15"/>
    <mergeCell ref="BG15:BH15"/>
    <mergeCell ref="J13:AP15"/>
    <mergeCell ref="AQ13:BV13"/>
    <mergeCell ref="AQ15:AX15"/>
    <mergeCell ref="BW13:DF13"/>
    <mergeCell ref="AQ14:BD14"/>
    <mergeCell ref="BE14:BH14"/>
    <mergeCell ref="BI14:BV14"/>
    <mergeCell ref="BW14:CL14"/>
    <mergeCell ref="CK15:CL15"/>
    <mergeCell ref="CM15:CN15"/>
    <mergeCell ref="CO15:CP15"/>
    <mergeCell ref="CQ15:DD15"/>
    <mergeCell ref="BI15:BT15"/>
    <mergeCell ref="BU15:BV15"/>
    <mergeCell ref="BW15:CG15"/>
    <mergeCell ref="CH15:CJ15"/>
    <mergeCell ref="CN16:CO16"/>
    <mergeCell ref="CP16:CP17"/>
    <mergeCell ref="BW17:CL17"/>
    <mergeCell ref="CN17:CO17"/>
    <mergeCell ref="DE15:DF15"/>
    <mergeCell ref="J16:AF16"/>
    <mergeCell ref="AG16:AP16"/>
    <mergeCell ref="BE16:BE17"/>
    <mergeCell ref="BF16:BG16"/>
    <mergeCell ref="BH16:BH17"/>
    <mergeCell ref="CQ16:DF16"/>
    <mergeCell ref="J17:O17"/>
    <mergeCell ref="P17:S17"/>
    <mergeCell ref="T17:W17"/>
    <mergeCell ref="X17:AC17"/>
    <mergeCell ref="AD17:AH17"/>
    <mergeCell ref="AI17:AP17"/>
    <mergeCell ref="BF17:BG17"/>
    <mergeCell ref="BW16:CL16"/>
    <mergeCell ref="CM16:CM17"/>
    <mergeCell ref="X19:AC19"/>
    <mergeCell ref="BF19:BG19"/>
    <mergeCell ref="CN19:CO19"/>
    <mergeCell ref="CP18:CP19"/>
    <mergeCell ref="CQ17:DF17"/>
    <mergeCell ref="J18:AF18"/>
    <mergeCell ref="AG18:AP18"/>
    <mergeCell ref="BE18:BE19"/>
    <mergeCell ref="BF18:BG18"/>
    <mergeCell ref="CN18:CO18"/>
    <mergeCell ref="CQ18:DF18"/>
    <mergeCell ref="BW18:CL18"/>
    <mergeCell ref="AD19:AH19"/>
    <mergeCell ref="J20:AF20"/>
    <mergeCell ref="AG20:AP20"/>
    <mergeCell ref="AI19:AP19"/>
    <mergeCell ref="J19:O19"/>
    <mergeCell ref="P19:S19"/>
    <mergeCell ref="T19:W19"/>
    <mergeCell ref="AQ20:BD20"/>
    <mergeCell ref="J22:AP23"/>
    <mergeCell ref="AQ22:BV23"/>
    <mergeCell ref="CM22:CM23"/>
    <mergeCell ref="J21:O21"/>
    <mergeCell ref="P21:S21"/>
    <mergeCell ref="T21:W21"/>
    <mergeCell ref="X21:AC21"/>
    <mergeCell ref="AD21:AH21"/>
    <mergeCell ref="AI21:AP21"/>
    <mergeCell ref="CM20:CM21"/>
    <mergeCell ref="J24:AP25"/>
    <mergeCell ref="BE24:BH25"/>
    <mergeCell ref="CN22:CO22"/>
    <mergeCell ref="CP22:CP23"/>
    <mergeCell ref="BF21:BG21"/>
    <mergeCell ref="CN21:CO21"/>
    <mergeCell ref="CN23:CO23"/>
    <mergeCell ref="BH20:BH21"/>
    <mergeCell ref="BE20:BE21"/>
    <mergeCell ref="BF20:BG20"/>
    <mergeCell ref="J26:Q26"/>
    <mergeCell ref="R26:Z28"/>
    <mergeCell ref="AA26:BI28"/>
    <mergeCell ref="BJ26:BQ28"/>
    <mergeCell ref="BR26:DF28"/>
    <mergeCell ref="J27:Q28"/>
    <mergeCell ref="J29:AP31"/>
    <mergeCell ref="AQ29:BV29"/>
    <mergeCell ref="AQ31:AX31"/>
    <mergeCell ref="BW29:DF29"/>
    <mergeCell ref="AQ30:BD30"/>
    <mergeCell ref="BE30:BH30"/>
    <mergeCell ref="BI30:BV30"/>
    <mergeCell ref="BW30:CL30"/>
    <mergeCell ref="CM30:CP30"/>
    <mergeCell ref="CQ30:DF30"/>
    <mergeCell ref="CK31:CL31"/>
    <mergeCell ref="CM31:CN31"/>
    <mergeCell ref="CO31:CP31"/>
    <mergeCell ref="CQ31:DD31"/>
    <mergeCell ref="BI31:BT31"/>
    <mergeCell ref="BU31:BV31"/>
    <mergeCell ref="BW31:CG31"/>
    <mergeCell ref="CH31:CJ31"/>
    <mergeCell ref="CN32:CO32"/>
    <mergeCell ref="CP32:CP33"/>
    <mergeCell ref="BW33:CL33"/>
    <mergeCell ref="CN33:CO33"/>
    <mergeCell ref="DE31:DF31"/>
    <mergeCell ref="J32:AF32"/>
    <mergeCell ref="AG32:AP32"/>
    <mergeCell ref="BE32:BE33"/>
    <mergeCell ref="BF32:BG32"/>
    <mergeCell ref="BH32:BH33"/>
    <mergeCell ref="CQ32:DF32"/>
    <mergeCell ref="J33:O33"/>
    <mergeCell ref="P33:S33"/>
    <mergeCell ref="T33:W33"/>
    <mergeCell ref="X33:AC33"/>
    <mergeCell ref="AD33:AH33"/>
    <mergeCell ref="AI33:AP33"/>
    <mergeCell ref="BF33:BG33"/>
    <mergeCell ref="BW32:CL32"/>
    <mergeCell ref="CM32:CM33"/>
    <mergeCell ref="CQ33:DF33"/>
    <mergeCell ref="J34:AF34"/>
    <mergeCell ref="AG34:AP34"/>
    <mergeCell ref="BE34:BE35"/>
    <mergeCell ref="BF34:BG34"/>
    <mergeCell ref="BH34:BH35"/>
    <mergeCell ref="AD35:AH35"/>
    <mergeCell ref="AQ35:BD35"/>
    <mergeCell ref="CP36:CP37"/>
    <mergeCell ref="J36:AF36"/>
    <mergeCell ref="AG36:AP36"/>
    <mergeCell ref="AI35:AP35"/>
    <mergeCell ref="J35:O35"/>
    <mergeCell ref="P35:S35"/>
    <mergeCell ref="T35:W35"/>
    <mergeCell ref="X35:AC35"/>
    <mergeCell ref="CP34:CP35"/>
    <mergeCell ref="CN35:CO35"/>
    <mergeCell ref="J37:O37"/>
    <mergeCell ref="P37:S37"/>
    <mergeCell ref="T37:W37"/>
    <mergeCell ref="X37:AC37"/>
    <mergeCell ref="AD37:AH37"/>
    <mergeCell ref="AI37:AP37"/>
    <mergeCell ref="CN39:CO39"/>
    <mergeCell ref="J38:AP39"/>
    <mergeCell ref="AQ38:BV39"/>
    <mergeCell ref="CM38:CM39"/>
    <mergeCell ref="CN38:CO38"/>
    <mergeCell ref="CP38:CP39"/>
    <mergeCell ref="BW42:CP43"/>
    <mergeCell ref="CM40:CP41"/>
    <mergeCell ref="J40:AP41"/>
    <mergeCell ref="BE40:BH41"/>
    <mergeCell ref="BF37:BG37"/>
    <mergeCell ref="CN37:CO37"/>
    <mergeCell ref="BH36:BH37"/>
    <mergeCell ref="BE36:BE37"/>
    <mergeCell ref="BF36:BG36"/>
    <mergeCell ref="CM36:CM37"/>
    <mergeCell ref="AQ16:BD16"/>
    <mergeCell ref="AQ17:BD17"/>
    <mergeCell ref="BI16:BV16"/>
    <mergeCell ref="BI17:BV17"/>
    <mergeCell ref="J42:BH43"/>
    <mergeCell ref="AQ37:BD37"/>
    <mergeCell ref="AY31:BB31"/>
    <mergeCell ref="BC31:BD31"/>
    <mergeCell ref="BE31:BF31"/>
    <mergeCell ref="BI42:BV42"/>
    <mergeCell ref="BP7:BQ7"/>
    <mergeCell ref="BN7:BO7"/>
    <mergeCell ref="AQ32:BD32"/>
    <mergeCell ref="BI32:BV32"/>
    <mergeCell ref="BG31:BH31"/>
    <mergeCell ref="BH18:BH19"/>
    <mergeCell ref="AY15:BB15"/>
    <mergeCell ref="BC15:BD15"/>
    <mergeCell ref="BJ7:BM7"/>
    <mergeCell ref="BI20:BV20"/>
    <mergeCell ref="BX5:CA5"/>
    <mergeCell ref="BV5:BW5"/>
    <mergeCell ref="BT5:BU5"/>
    <mergeCell ref="BR5:BS5"/>
    <mergeCell ref="BP5:BQ5"/>
    <mergeCell ref="BN5:BO5"/>
    <mergeCell ref="BJ5:BM5"/>
    <mergeCell ref="BX7:CA7"/>
    <mergeCell ref="BV7:BW7"/>
    <mergeCell ref="BI40:BV40"/>
    <mergeCell ref="AQ40:BD40"/>
    <mergeCell ref="BI36:BV36"/>
    <mergeCell ref="AQ36:BD36"/>
    <mergeCell ref="BI34:BV34"/>
    <mergeCell ref="AQ34:BD34"/>
    <mergeCell ref="AQ24:BD24"/>
    <mergeCell ref="BI18:BV18"/>
    <mergeCell ref="AQ18:BD18"/>
    <mergeCell ref="BI19:BV19"/>
    <mergeCell ref="AQ21:BD21"/>
    <mergeCell ref="AQ19:BD19"/>
    <mergeCell ref="BI21:BV21"/>
    <mergeCell ref="BW36:CL36"/>
    <mergeCell ref="CQ24:DF24"/>
    <mergeCell ref="BW24:CL24"/>
    <mergeCell ref="CQ22:DF22"/>
    <mergeCell ref="BW22:CL22"/>
    <mergeCell ref="CQ20:DF20"/>
    <mergeCell ref="BW20:CL20"/>
    <mergeCell ref="CN36:CO36"/>
    <mergeCell ref="CM34:CM35"/>
    <mergeCell ref="CN34:CO34"/>
    <mergeCell ref="CQ39:DF39"/>
    <mergeCell ref="CQ37:DF37"/>
    <mergeCell ref="CQ35:DF35"/>
    <mergeCell ref="BW37:CL37"/>
    <mergeCell ref="BW35:CL35"/>
    <mergeCell ref="CQ40:DF40"/>
    <mergeCell ref="BW40:CL40"/>
    <mergeCell ref="CQ38:DF38"/>
    <mergeCell ref="BW38:CL38"/>
    <mergeCell ref="CQ36:DF36"/>
    <mergeCell ref="CQ43:DF43"/>
    <mergeCell ref="BW19:CL19"/>
    <mergeCell ref="BW21:CL21"/>
    <mergeCell ref="BW23:CL23"/>
    <mergeCell ref="BW39:CL39"/>
    <mergeCell ref="CQ34:DF34"/>
    <mergeCell ref="BW34:CL34"/>
    <mergeCell ref="CQ42:DF42"/>
    <mergeCell ref="CQ41:DF41"/>
    <mergeCell ref="BW41:CL41"/>
    <mergeCell ref="CQ25:DF25"/>
    <mergeCell ref="BW25:CL25"/>
    <mergeCell ref="CQ23:DF23"/>
    <mergeCell ref="CQ21:DF21"/>
    <mergeCell ref="CQ19:DF19"/>
    <mergeCell ref="BI24:BV24"/>
    <mergeCell ref="CM24:CP25"/>
    <mergeCell ref="CN20:CO20"/>
    <mergeCell ref="CP20:CP21"/>
    <mergeCell ref="CM18:CM19"/>
    <mergeCell ref="AQ41:BD41"/>
    <mergeCell ref="AQ25:BD25"/>
    <mergeCell ref="BI43:BV43"/>
    <mergeCell ref="BI41:BV41"/>
    <mergeCell ref="BI37:BV37"/>
    <mergeCell ref="BI35:BV35"/>
    <mergeCell ref="BI25:BV25"/>
    <mergeCell ref="AQ33:BD33"/>
    <mergeCell ref="BI33:BV33"/>
    <mergeCell ref="BF35:BG35"/>
  </mergeCells>
  <dataValidations count="11">
    <dataValidation allowBlank="1" showInputMessage="1" showErrorMessage="1" imeMode="off" sqref="X37:AC37 X35:AC35 P35:S35 P33:S33 X33:AC33 P21:S21 BI41:CL41 BW23:CL23 BW37:CL37 J11:Q12 AQ41:BD41 BW39:CL39 CN32:CO39 P37:S37 J27:Q28 BN7:BO7 BW21:CL21 BI43:BV43 X21:AC21 X19:AC19 P19:S19 P17:S17 X17:AC17 AQ19:BD19 BW19:CL19 AQ37:BD37 BF16:BG21 CQ41:DF41 AQ25:BD25 AQ21:BD21 BI25:BV25 BW25:CL25 AQ35:BD35 CN16:CO23 BW17:CL17 BF32:BG37 CT4:DC5 BW33:CL33 BW35:CL35 AQ17:BD17 CQ25:DF25 BN5:BO5 CQ43:DF43 AQ33:BD33"/>
    <dataValidation type="list" allowBlank="1" showInputMessage="1" showErrorMessage="1" sqref="AD21:AH21 AD37:AH37">
      <formula1>"　,号該当"</formula1>
    </dataValidation>
    <dataValidation type="list" allowBlank="1" showInputMessage="1" showErrorMessage="1" sqref="T21:W21 T37:W37">
      <formula1>"　,項 第"</formula1>
    </dataValidation>
    <dataValidation type="list" allowBlank="1" showInputMessage="1" showErrorMessage="1" sqref="J21:O21 J37:O37">
      <formula1>"　,第"</formula1>
    </dataValidation>
    <dataValidation allowBlank="1" showInputMessage="1" showErrorMessage="1" imeMode="on" sqref="BR10:DF12 AA26:BI28 BR26:DF28 AA10:BI12 CH6:DF7"/>
    <dataValidation type="list" allowBlank="1" showInputMessage="1" showErrorMessage="1" sqref="J16:AF16 J18:AF18 J34:AF34 J32:AF32">
      <formula1>"　,法　第７０１条の４１,本法附則　第３２条の７,本法附則　第３２条の８,本法附則　第３９条"</formula1>
    </dataValidation>
    <dataValidation type="list" allowBlank="1" showInputMessage="1" showErrorMessage="1" sqref="J20:AF20 J36:AF36">
      <formula1>"　,法　第７０１条の４１,本法附則　第３２条の７,本法附則　第３２条の８,本法附則　第３３条,本法附則　第３９条"</formula1>
    </dataValidation>
    <dataValidation type="list" allowBlank="1" showInputMessage="1" showErrorMessage="1" imeMode="off" sqref="DD4:DF5">
      <formula1>"　,11,21"</formula1>
    </dataValidation>
    <dataValidation type="whole" operator="lessThanOrEqual" allowBlank="1" showInputMessage="1" showErrorMessage="1" error="12を超える値は入力できません" imeMode="off" sqref="BR5:BS5 BR7:BS7">
      <formula1>12</formula1>
    </dataValidation>
    <dataValidation type="whole" operator="lessThanOrEqual" allowBlank="1" showInputMessage="1" showErrorMessage="1" error="31を超える値は入力できません" imeMode="off" sqref="BV5:BW5 BV7:BW7">
      <formula1>31</formula1>
    </dataValidation>
    <dataValidation type="textLength" operator="lessThanOrEqual" allowBlank="1" showInputMessage="1" showErrorMessage="1" error="13桁を超える値は入力できません" imeMode="off" sqref="CH8:DF9">
      <formula1>13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2"/>
  <sheetViews>
    <sheetView showGridLines="0" zoomScale="75" zoomScaleNormal="75" zoomScalePageLayoutView="0" workbookViewId="0" topLeftCell="H31">
      <pane xSplit="1" topLeftCell="I1" activePane="topRight" state="frozen"/>
      <selection pane="topLeft" activeCell="H1" sqref="H1"/>
      <selection pane="topRight" activeCell="K42" sqref="K42"/>
    </sheetView>
  </sheetViews>
  <sheetFormatPr defaultColWidth="1.625" defaultRowHeight="17.25" customHeight="1"/>
  <cols>
    <col min="1" max="16384" width="1.625" style="1" customWidth="1"/>
  </cols>
  <sheetData>
    <row r="1" spans="1:112" s="7" customFormat="1" ht="13.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35" t="s">
        <v>1</v>
      </c>
      <c r="BI1" s="236"/>
      <c r="BJ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264" t="s">
        <v>14</v>
      </c>
      <c r="CC1" s="265"/>
      <c r="CD1" s="266"/>
      <c r="CE1" s="247" t="s">
        <v>51</v>
      </c>
      <c r="CF1" s="248"/>
      <c r="CG1" s="248"/>
      <c r="CH1" s="248"/>
      <c r="CI1" s="248"/>
      <c r="CJ1" s="248"/>
      <c r="CK1" s="248"/>
      <c r="CL1" s="249"/>
      <c r="CM1" s="247" t="s">
        <v>2</v>
      </c>
      <c r="CN1" s="248"/>
      <c r="CO1" s="248"/>
      <c r="CP1" s="249"/>
      <c r="CQ1" s="247" t="s">
        <v>3</v>
      </c>
      <c r="CR1" s="248"/>
      <c r="CS1" s="249"/>
      <c r="CT1" s="247" t="s">
        <v>52</v>
      </c>
      <c r="CU1" s="248"/>
      <c r="CV1" s="248"/>
      <c r="CW1" s="248"/>
      <c r="CX1" s="248"/>
      <c r="CY1" s="248"/>
      <c r="CZ1" s="248"/>
      <c r="DA1" s="248"/>
      <c r="DB1" s="248"/>
      <c r="DC1" s="249"/>
      <c r="DD1" s="210" t="s">
        <v>4</v>
      </c>
      <c r="DE1" s="211"/>
      <c r="DF1" s="212"/>
      <c r="DG1" s="1"/>
      <c r="DH1" s="1"/>
    </row>
    <row r="2" spans="1:112" s="7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3" t="s">
        <v>15</v>
      </c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37"/>
      <c r="BI2" s="238"/>
      <c r="BJ2" s="8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5"/>
      <c r="CB2" s="214" t="s">
        <v>8</v>
      </c>
      <c r="CC2" s="215"/>
      <c r="CD2" s="216"/>
      <c r="CE2" s="217"/>
      <c r="CF2" s="218"/>
      <c r="CG2" s="218"/>
      <c r="CH2" s="218"/>
      <c r="CI2" s="218"/>
      <c r="CJ2" s="218"/>
      <c r="CK2" s="218"/>
      <c r="CL2" s="219"/>
      <c r="CM2" s="223"/>
      <c r="CN2" s="224"/>
      <c r="CO2" s="224"/>
      <c r="CP2" s="225"/>
      <c r="CQ2" s="229"/>
      <c r="CR2" s="230"/>
      <c r="CS2" s="231"/>
      <c r="CT2" s="286" t="s">
        <v>48</v>
      </c>
      <c r="CU2" s="287"/>
      <c r="CV2" s="287"/>
      <c r="CW2" s="287"/>
      <c r="CX2" s="287"/>
      <c r="CY2" s="287"/>
      <c r="CZ2" s="287"/>
      <c r="DA2" s="287"/>
      <c r="DB2" s="287"/>
      <c r="DC2" s="288"/>
      <c r="DD2" s="280">
        <v>11</v>
      </c>
      <c r="DE2" s="281"/>
      <c r="DF2" s="282"/>
      <c r="DG2" s="250" t="s">
        <v>16</v>
      </c>
      <c r="DH2" s="251"/>
    </row>
    <row r="3" spans="1:112" s="7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37"/>
      <c r="BI3" s="238"/>
      <c r="BJ3" s="82"/>
      <c r="BK3" s="83"/>
      <c r="BL3" s="83"/>
      <c r="BM3" s="83"/>
      <c r="BN3" s="279">
        <v>28</v>
      </c>
      <c r="BO3" s="279"/>
      <c r="BP3" s="83" t="s">
        <v>5</v>
      </c>
      <c r="BQ3" s="83"/>
      <c r="BR3" s="279">
        <v>5</v>
      </c>
      <c r="BS3" s="279"/>
      <c r="BT3" s="83" t="s">
        <v>6</v>
      </c>
      <c r="BU3" s="83"/>
      <c r="BV3" s="279">
        <v>1</v>
      </c>
      <c r="BW3" s="279"/>
      <c r="BX3" s="83" t="s">
        <v>7</v>
      </c>
      <c r="BY3" s="83"/>
      <c r="BZ3" s="83"/>
      <c r="CA3" s="84"/>
      <c r="CB3" s="209" t="s">
        <v>9</v>
      </c>
      <c r="CC3" s="86"/>
      <c r="CD3" s="87"/>
      <c r="CE3" s="220"/>
      <c r="CF3" s="221"/>
      <c r="CG3" s="221"/>
      <c r="CH3" s="221"/>
      <c r="CI3" s="221"/>
      <c r="CJ3" s="221"/>
      <c r="CK3" s="221"/>
      <c r="CL3" s="222"/>
      <c r="CM3" s="226"/>
      <c r="CN3" s="227"/>
      <c r="CO3" s="227"/>
      <c r="CP3" s="228"/>
      <c r="CQ3" s="232"/>
      <c r="CR3" s="233"/>
      <c r="CS3" s="234"/>
      <c r="CT3" s="289"/>
      <c r="CU3" s="290"/>
      <c r="CV3" s="290"/>
      <c r="CW3" s="290"/>
      <c r="CX3" s="290"/>
      <c r="CY3" s="290"/>
      <c r="CZ3" s="290"/>
      <c r="DA3" s="290"/>
      <c r="DB3" s="290"/>
      <c r="DC3" s="291"/>
      <c r="DD3" s="283"/>
      <c r="DE3" s="284"/>
      <c r="DF3" s="285"/>
      <c r="DG3" s="250"/>
      <c r="DH3" s="251"/>
    </row>
    <row r="4" spans="1:112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37"/>
      <c r="BI4" s="238"/>
      <c r="BJ4" s="8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"/>
      <c r="CB4" s="197" t="s">
        <v>11</v>
      </c>
      <c r="CC4" s="198"/>
      <c r="CD4" s="198"/>
      <c r="CE4" s="198"/>
      <c r="CF4" s="198"/>
      <c r="CG4" s="199"/>
      <c r="CH4" s="273" t="s">
        <v>55</v>
      </c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5"/>
      <c r="DG4" s="250"/>
      <c r="DH4" s="251"/>
    </row>
    <row r="5" spans="1:112" s="7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37"/>
      <c r="BI5" s="238"/>
      <c r="BJ5" s="82"/>
      <c r="BK5" s="83"/>
      <c r="BL5" s="83"/>
      <c r="BM5" s="83"/>
      <c r="BN5" s="279">
        <v>29</v>
      </c>
      <c r="BO5" s="279"/>
      <c r="BP5" s="83" t="s">
        <v>5</v>
      </c>
      <c r="BQ5" s="83"/>
      <c r="BR5" s="279">
        <v>4</v>
      </c>
      <c r="BS5" s="279"/>
      <c r="BT5" s="83" t="s">
        <v>6</v>
      </c>
      <c r="BU5" s="83"/>
      <c r="BV5" s="279">
        <v>30</v>
      </c>
      <c r="BW5" s="279"/>
      <c r="BX5" s="83" t="s">
        <v>10</v>
      </c>
      <c r="BY5" s="83"/>
      <c r="BZ5" s="83"/>
      <c r="CA5" s="84"/>
      <c r="CB5" s="173"/>
      <c r="CC5" s="174"/>
      <c r="CD5" s="174"/>
      <c r="CE5" s="174"/>
      <c r="CF5" s="174"/>
      <c r="CG5" s="175"/>
      <c r="CH5" s="276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8"/>
      <c r="DG5" s="250"/>
      <c r="DH5" s="251"/>
    </row>
    <row r="6" spans="1:112" s="7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37"/>
      <c r="BI6" s="238"/>
      <c r="BJ6" s="8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5"/>
      <c r="CB6" s="252" t="s">
        <v>53</v>
      </c>
      <c r="CC6" s="253"/>
      <c r="CD6" s="253"/>
      <c r="CE6" s="253"/>
      <c r="CF6" s="253"/>
      <c r="CG6" s="254"/>
      <c r="CH6" s="292">
        <v>1234567890123</v>
      </c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4"/>
      <c r="DG6" s="250"/>
      <c r="DH6" s="251"/>
    </row>
    <row r="7" spans="1:112" s="7" customFormat="1" ht="13.5" customHeight="1" thickBot="1">
      <c r="A7" s="1"/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239"/>
      <c r="BI7" s="240"/>
      <c r="BJ7" s="10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2"/>
      <c r="CB7" s="255"/>
      <c r="CC7" s="256"/>
      <c r="CD7" s="256"/>
      <c r="CE7" s="256"/>
      <c r="CF7" s="256"/>
      <c r="CG7" s="257"/>
      <c r="CH7" s="295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7"/>
      <c r="DG7" s="250"/>
      <c r="DH7" s="251"/>
    </row>
    <row r="8" spans="1:112" s="7" customFormat="1" ht="17.25" customHeight="1" thickTop="1">
      <c r="A8" s="1"/>
      <c r="B8" s="1"/>
      <c r="C8" s="1"/>
      <c r="D8" s="1"/>
      <c r="E8" s="1"/>
      <c r="F8" s="1"/>
      <c r="G8" s="1"/>
      <c r="H8" s="1"/>
      <c r="I8" s="1"/>
      <c r="J8" s="203" t="s">
        <v>14</v>
      </c>
      <c r="K8" s="204"/>
      <c r="L8" s="204"/>
      <c r="M8" s="204"/>
      <c r="N8" s="204"/>
      <c r="O8" s="204"/>
      <c r="P8" s="204"/>
      <c r="Q8" s="205"/>
      <c r="R8" s="206" t="s">
        <v>12</v>
      </c>
      <c r="S8" s="207"/>
      <c r="T8" s="207"/>
      <c r="U8" s="207"/>
      <c r="V8" s="207"/>
      <c r="W8" s="207"/>
      <c r="X8" s="207"/>
      <c r="Y8" s="207"/>
      <c r="Z8" s="208"/>
      <c r="AA8" s="298" t="s">
        <v>56</v>
      </c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300"/>
      <c r="BJ8" s="197" t="s">
        <v>13</v>
      </c>
      <c r="BK8" s="198"/>
      <c r="BL8" s="198"/>
      <c r="BM8" s="198"/>
      <c r="BN8" s="198"/>
      <c r="BO8" s="198"/>
      <c r="BP8" s="198"/>
      <c r="BQ8" s="199"/>
      <c r="BR8" s="273" t="s">
        <v>57</v>
      </c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5"/>
      <c r="DG8" s="250"/>
      <c r="DH8" s="251"/>
    </row>
    <row r="9" spans="1:112" s="7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303"/>
      <c r="K9" s="304"/>
      <c r="L9" s="304"/>
      <c r="M9" s="304"/>
      <c r="N9" s="304"/>
      <c r="O9" s="304"/>
      <c r="P9" s="304"/>
      <c r="Q9" s="305"/>
      <c r="R9" s="170"/>
      <c r="S9" s="171"/>
      <c r="T9" s="171"/>
      <c r="U9" s="171"/>
      <c r="V9" s="171"/>
      <c r="W9" s="171"/>
      <c r="X9" s="171"/>
      <c r="Y9" s="171"/>
      <c r="Z9" s="172"/>
      <c r="AA9" s="298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300"/>
      <c r="BJ9" s="170"/>
      <c r="BK9" s="171"/>
      <c r="BL9" s="171"/>
      <c r="BM9" s="171"/>
      <c r="BN9" s="171"/>
      <c r="BO9" s="171"/>
      <c r="BP9" s="171"/>
      <c r="BQ9" s="172"/>
      <c r="BR9" s="298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302"/>
      <c r="DG9" s="250"/>
      <c r="DH9" s="251"/>
    </row>
    <row r="10" spans="1:112" s="7" customFormat="1" ht="17.25" customHeight="1">
      <c r="A10" s="1"/>
      <c r="B10" s="1"/>
      <c r="C10" s="1"/>
      <c r="D10" s="1"/>
      <c r="E10" s="1"/>
      <c r="F10" s="1"/>
      <c r="G10" s="1"/>
      <c r="H10" s="1"/>
      <c r="I10" s="1"/>
      <c r="J10" s="306"/>
      <c r="K10" s="307"/>
      <c r="L10" s="307"/>
      <c r="M10" s="307"/>
      <c r="N10" s="307"/>
      <c r="O10" s="307"/>
      <c r="P10" s="307"/>
      <c r="Q10" s="308"/>
      <c r="R10" s="173"/>
      <c r="S10" s="174"/>
      <c r="T10" s="174"/>
      <c r="U10" s="174"/>
      <c r="V10" s="174"/>
      <c r="W10" s="174"/>
      <c r="X10" s="174"/>
      <c r="Y10" s="174"/>
      <c r="Z10" s="175"/>
      <c r="AA10" s="276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301"/>
      <c r="BJ10" s="173"/>
      <c r="BK10" s="174"/>
      <c r="BL10" s="174"/>
      <c r="BM10" s="174"/>
      <c r="BN10" s="174"/>
      <c r="BO10" s="174"/>
      <c r="BP10" s="174"/>
      <c r="BQ10" s="175"/>
      <c r="BR10" s="276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8"/>
      <c r="DG10" s="250"/>
      <c r="DH10" s="251"/>
    </row>
    <row r="11" spans="10:112" ht="19.5" customHeight="1">
      <c r="J11" s="144" t="s">
        <v>42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53" t="s">
        <v>29</v>
      </c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5"/>
      <c r="BW11" s="153" t="s">
        <v>30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6"/>
      <c r="DG11" s="250"/>
      <c r="DH11" s="251"/>
    </row>
    <row r="12" spans="10:112" ht="19.5" customHeight="1"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9"/>
      <c r="AQ12" s="157" t="s">
        <v>31</v>
      </c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9"/>
      <c r="BE12" s="160" t="s">
        <v>33</v>
      </c>
      <c r="BF12" s="161"/>
      <c r="BG12" s="161"/>
      <c r="BH12" s="162"/>
      <c r="BI12" s="157" t="s">
        <v>35</v>
      </c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9"/>
      <c r="BW12" s="157" t="s">
        <v>36</v>
      </c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9"/>
      <c r="CM12" s="160" t="s">
        <v>33</v>
      </c>
      <c r="CN12" s="161"/>
      <c r="CO12" s="161"/>
      <c r="CP12" s="162"/>
      <c r="CQ12" s="157" t="s">
        <v>39</v>
      </c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63"/>
      <c r="DG12" s="16"/>
      <c r="DH12" s="17"/>
    </row>
    <row r="13" spans="10:110" ht="19.5" customHeight="1">
      <c r="J13" s="150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2"/>
      <c r="AQ13" s="142" t="s">
        <v>32</v>
      </c>
      <c r="AR13" s="143"/>
      <c r="AS13" s="143"/>
      <c r="AT13" s="143"/>
      <c r="AU13" s="143"/>
      <c r="AV13" s="143"/>
      <c r="AW13" s="143"/>
      <c r="AX13" s="143"/>
      <c r="AY13" s="88"/>
      <c r="AZ13" s="88"/>
      <c r="BA13" s="88"/>
      <c r="BB13" s="88"/>
      <c r="BC13" s="86" t="s">
        <v>23</v>
      </c>
      <c r="BD13" s="87"/>
      <c r="BE13" s="95" t="s">
        <v>34</v>
      </c>
      <c r="BF13" s="96"/>
      <c r="BG13" s="86" t="s">
        <v>24</v>
      </c>
      <c r="BH13" s="87"/>
      <c r="BI13" s="95" t="s">
        <v>40</v>
      </c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86" t="s">
        <v>25</v>
      </c>
      <c r="BV13" s="87"/>
      <c r="BW13" s="142" t="s">
        <v>37</v>
      </c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88"/>
      <c r="CI13" s="88"/>
      <c r="CJ13" s="88"/>
      <c r="CK13" s="86" t="s">
        <v>26</v>
      </c>
      <c r="CL13" s="87"/>
      <c r="CM13" s="95" t="s">
        <v>38</v>
      </c>
      <c r="CN13" s="96"/>
      <c r="CO13" s="86" t="s">
        <v>27</v>
      </c>
      <c r="CP13" s="87"/>
      <c r="CQ13" s="95" t="s">
        <v>41</v>
      </c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86" t="s">
        <v>28</v>
      </c>
      <c r="DF13" s="141"/>
    </row>
    <row r="14" spans="10:110" s="13" customFormat="1" ht="19.5" customHeight="1">
      <c r="J14" s="309" t="s">
        <v>50</v>
      </c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127"/>
      <c r="AH14" s="127"/>
      <c r="AI14" s="127"/>
      <c r="AJ14" s="127"/>
      <c r="AK14" s="127"/>
      <c r="AL14" s="127"/>
      <c r="AM14" s="127"/>
      <c r="AN14" s="127"/>
      <c r="AO14" s="127"/>
      <c r="AP14" s="57"/>
      <c r="AQ14" s="79" t="s">
        <v>17</v>
      </c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1"/>
      <c r="BE14" s="59"/>
      <c r="BF14" s="311">
        <v>3</v>
      </c>
      <c r="BG14" s="311"/>
      <c r="BH14" s="57"/>
      <c r="BI14" s="79" t="s">
        <v>17</v>
      </c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1"/>
      <c r="BW14" s="132" t="s">
        <v>19</v>
      </c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96"/>
      <c r="CM14" s="59"/>
      <c r="CN14" s="311"/>
      <c r="CO14" s="311"/>
      <c r="CP14" s="57"/>
      <c r="CQ14" s="132" t="s">
        <v>19</v>
      </c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4"/>
    </row>
    <row r="15" spans="10:110" s="13" customFormat="1" ht="19.5" customHeight="1">
      <c r="J15" s="128" t="s">
        <v>20</v>
      </c>
      <c r="K15" s="88"/>
      <c r="L15" s="88"/>
      <c r="M15" s="88"/>
      <c r="N15" s="88"/>
      <c r="O15" s="88"/>
      <c r="P15" s="307">
        <v>1</v>
      </c>
      <c r="Q15" s="307"/>
      <c r="R15" s="307"/>
      <c r="S15" s="307"/>
      <c r="T15" s="88" t="s">
        <v>21</v>
      </c>
      <c r="U15" s="88"/>
      <c r="V15" s="88"/>
      <c r="W15" s="88"/>
      <c r="X15" s="307">
        <v>14</v>
      </c>
      <c r="Y15" s="307"/>
      <c r="Z15" s="307"/>
      <c r="AA15" s="307"/>
      <c r="AB15" s="307"/>
      <c r="AC15" s="307"/>
      <c r="AD15" s="88" t="s">
        <v>22</v>
      </c>
      <c r="AE15" s="88"/>
      <c r="AF15" s="88"/>
      <c r="AG15" s="88"/>
      <c r="AH15" s="88"/>
      <c r="AI15" s="124"/>
      <c r="AJ15" s="124"/>
      <c r="AK15" s="124"/>
      <c r="AL15" s="124"/>
      <c r="AM15" s="124"/>
      <c r="AN15" s="124"/>
      <c r="AO15" s="124"/>
      <c r="AP15" s="58"/>
      <c r="AQ15" s="312">
        <v>2000.84</v>
      </c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4"/>
      <c r="BE15" s="60"/>
      <c r="BF15" s="315">
        <v>4</v>
      </c>
      <c r="BG15" s="315"/>
      <c r="BH15" s="58"/>
      <c r="BI15" s="33">
        <f>IF(AQ15=0," ",(ROUNDDOWN((AQ15*BF14/BF15),2)))</f>
        <v>1500.63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5"/>
      <c r="BW15" s="316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8"/>
      <c r="CM15" s="60"/>
      <c r="CN15" s="315"/>
      <c r="CO15" s="315"/>
      <c r="CP15" s="58"/>
      <c r="CQ15" s="129" t="str">
        <f>IF(BW15=0," ",(ROUNDDOWN((BW15*CN14/CN15),0)))</f>
        <v> </v>
      </c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1"/>
    </row>
    <row r="16" spans="10:110" s="13" customFormat="1" ht="19.5" customHeight="1">
      <c r="J16" s="309" t="s">
        <v>50</v>
      </c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127"/>
      <c r="AH16" s="127"/>
      <c r="AI16" s="127"/>
      <c r="AJ16" s="127"/>
      <c r="AK16" s="127"/>
      <c r="AL16" s="127"/>
      <c r="AM16" s="127"/>
      <c r="AN16" s="127"/>
      <c r="AO16" s="127"/>
      <c r="AP16" s="57"/>
      <c r="AQ16" s="79" t="s">
        <v>54</v>
      </c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59"/>
      <c r="BF16" s="311"/>
      <c r="BG16" s="311"/>
      <c r="BH16" s="57"/>
      <c r="BI16" s="79" t="s">
        <v>54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70" t="s">
        <v>19</v>
      </c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3"/>
      <c r="CM16" s="59"/>
      <c r="CN16" s="311"/>
      <c r="CO16" s="311"/>
      <c r="CP16" s="57"/>
      <c r="CQ16" s="70" t="s">
        <v>19</v>
      </c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2"/>
    </row>
    <row r="17" spans="10:110" ht="19.5" customHeight="1">
      <c r="J17" s="128" t="s">
        <v>20</v>
      </c>
      <c r="K17" s="88"/>
      <c r="L17" s="88"/>
      <c r="M17" s="88"/>
      <c r="N17" s="88"/>
      <c r="O17" s="88"/>
      <c r="P17" s="307"/>
      <c r="Q17" s="307"/>
      <c r="R17" s="307"/>
      <c r="S17" s="307"/>
      <c r="T17" s="88" t="s">
        <v>21</v>
      </c>
      <c r="U17" s="88"/>
      <c r="V17" s="88"/>
      <c r="W17" s="88"/>
      <c r="X17" s="307"/>
      <c r="Y17" s="307"/>
      <c r="Z17" s="307"/>
      <c r="AA17" s="307"/>
      <c r="AB17" s="307"/>
      <c r="AC17" s="307"/>
      <c r="AD17" s="88" t="s">
        <v>22</v>
      </c>
      <c r="AE17" s="88"/>
      <c r="AF17" s="88"/>
      <c r="AG17" s="88"/>
      <c r="AH17" s="88"/>
      <c r="AI17" s="124"/>
      <c r="AJ17" s="124"/>
      <c r="AK17" s="124"/>
      <c r="AL17" s="124"/>
      <c r="AM17" s="124"/>
      <c r="AN17" s="124"/>
      <c r="AO17" s="124"/>
      <c r="AP17" s="58"/>
      <c r="AQ17" s="312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4"/>
      <c r="BE17" s="60"/>
      <c r="BF17" s="315"/>
      <c r="BG17" s="315"/>
      <c r="BH17" s="58"/>
      <c r="BI17" s="27" t="str">
        <f>IF(AQ17=0," ",(ROUNDDOWN((AQ17*BF16/BF17),2)))</f>
        <v> 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319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1"/>
      <c r="CM17" s="60"/>
      <c r="CN17" s="315"/>
      <c r="CO17" s="315"/>
      <c r="CP17" s="58"/>
      <c r="CQ17" s="44" t="str">
        <f>IF(BW17=0," ",(ROUNDDOWN((BW17*CN16/CN17),0)))</f>
        <v> </v>
      </c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6"/>
    </row>
    <row r="18" spans="10:110" ht="19.5" customHeight="1">
      <c r="J18" s="309" t="s">
        <v>43</v>
      </c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127"/>
      <c r="AH18" s="127"/>
      <c r="AI18" s="127"/>
      <c r="AJ18" s="127"/>
      <c r="AK18" s="127"/>
      <c r="AL18" s="127"/>
      <c r="AM18" s="127"/>
      <c r="AN18" s="127"/>
      <c r="AO18" s="127"/>
      <c r="AP18" s="57"/>
      <c r="AQ18" s="79" t="s">
        <v>54</v>
      </c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59"/>
      <c r="BF18" s="311"/>
      <c r="BG18" s="311"/>
      <c r="BH18" s="57"/>
      <c r="BI18" s="79" t="s">
        <v>54</v>
      </c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0" t="s">
        <v>19</v>
      </c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3"/>
      <c r="CM18" s="59"/>
      <c r="CN18" s="311"/>
      <c r="CO18" s="311"/>
      <c r="CP18" s="57"/>
      <c r="CQ18" s="70" t="s">
        <v>19</v>
      </c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2"/>
    </row>
    <row r="19" spans="10:110" ht="19.5" customHeight="1">
      <c r="J19" s="322" t="s">
        <v>43</v>
      </c>
      <c r="K19" s="323"/>
      <c r="L19" s="323"/>
      <c r="M19" s="323"/>
      <c r="N19" s="323"/>
      <c r="O19" s="323"/>
      <c r="P19" s="307"/>
      <c r="Q19" s="307"/>
      <c r="R19" s="307"/>
      <c r="S19" s="307"/>
      <c r="T19" s="323" t="s">
        <v>43</v>
      </c>
      <c r="U19" s="323"/>
      <c r="V19" s="323"/>
      <c r="W19" s="323"/>
      <c r="X19" s="307"/>
      <c r="Y19" s="307"/>
      <c r="Z19" s="307"/>
      <c r="AA19" s="307"/>
      <c r="AB19" s="307"/>
      <c r="AC19" s="307"/>
      <c r="AD19" s="323" t="s">
        <v>43</v>
      </c>
      <c r="AE19" s="323"/>
      <c r="AF19" s="323"/>
      <c r="AG19" s="323"/>
      <c r="AH19" s="323"/>
      <c r="AI19" s="124"/>
      <c r="AJ19" s="124"/>
      <c r="AK19" s="124"/>
      <c r="AL19" s="124"/>
      <c r="AM19" s="124"/>
      <c r="AN19" s="124"/>
      <c r="AO19" s="124"/>
      <c r="AP19" s="58"/>
      <c r="AQ19" s="312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4"/>
      <c r="BE19" s="60"/>
      <c r="BF19" s="315"/>
      <c r="BG19" s="315"/>
      <c r="BH19" s="58"/>
      <c r="BI19" s="27" t="str">
        <f>IF(AQ19=0," ",(ROUNDDOWN((AQ19*BF18/BF19),2)))</f>
        <v> 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319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1"/>
      <c r="CM19" s="60"/>
      <c r="CN19" s="315"/>
      <c r="CO19" s="315"/>
      <c r="CP19" s="58"/>
      <c r="CQ19" s="44" t="str">
        <f>IF(BW19=0," ",(ROUNDDOWN((BW19*CN18/CN19),0)))</f>
        <v> 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6"/>
    </row>
    <row r="20" spans="10:110" ht="19.5" customHeight="1">
      <c r="J20" s="109" t="s">
        <v>44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1"/>
      <c r="AQ20" s="112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4"/>
      <c r="BW20" s="70" t="s">
        <v>19</v>
      </c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3"/>
      <c r="CM20" s="59"/>
      <c r="CN20" s="119">
        <v>1</v>
      </c>
      <c r="CO20" s="119"/>
      <c r="CP20" s="57"/>
      <c r="CQ20" s="70" t="s">
        <v>19</v>
      </c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2"/>
    </row>
    <row r="21" spans="10:110" ht="19.5" customHeight="1" thickBot="1"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115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7"/>
      <c r="BW21" s="324">
        <v>20000757</v>
      </c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6"/>
      <c r="CM21" s="118"/>
      <c r="CN21" s="108">
        <v>2</v>
      </c>
      <c r="CO21" s="108"/>
      <c r="CP21" s="120"/>
      <c r="CQ21" s="41">
        <f>IF(BW21=0," ",(ROUNDDOWN((BW21/2),0)))</f>
        <v>10000378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/>
    </row>
    <row r="22" spans="10:110" ht="19.5" customHeight="1">
      <c r="J22" s="102" t="s">
        <v>45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  <c r="AQ22" s="47" t="s">
        <v>54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50"/>
      <c r="BF22" s="51"/>
      <c r="BG22" s="51"/>
      <c r="BH22" s="52"/>
      <c r="BI22" s="47" t="s">
        <v>54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9"/>
      <c r="BW22" s="74" t="s">
        <v>19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8"/>
      <c r="CM22" s="50"/>
      <c r="CN22" s="51"/>
      <c r="CO22" s="51"/>
      <c r="CP22" s="52"/>
      <c r="CQ22" s="74" t="s">
        <v>19</v>
      </c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6"/>
    </row>
    <row r="23" spans="10:110" ht="19.5" customHeight="1" thickBot="1">
      <c r="J23" s="193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327">
        <v>2000.84</v>
      </c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9"/>
      <c r="BE23" s="53"/>
      <c r="BF23" s="54"/>
      <c r="BG23" s="54"/>
      <c r="BH23" s="55"/>
      <c r="BI23" s="327">
        <v>1500.63</v>
      </c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9"/>
      <c r="BW23" s="330">
        <v>20000757</v>
      </c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2"/>
      <c r="CM23" s="53"/>
      <c r="CN23" s="54"/>
      <c r="CO23" s="54"/>
      <c r="CP23" s="55"/>
      <c r="CQ23" s="330">
        <v>10000378</v>
      </c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3"/>
    </row>
    <row r="24" spans="1:112" s="7" customFormat="1" ht="16.5" customHeight="1" thickTop="1">
      <c r="A24" s="1"/>
      <c r="B24" s="1"/>
      <c r="C24" s="1"/>
      <c r="D24" s="1"/>
      <c r="E24" s="1"/>
      <c r="F24" s="1"/>
      <c r="G24" s="1"/>
      <c r="H24" s="1"/>
      <c r="I24" s="1"/>
      <c r="J24" s="164" t="s">
        <v>14</v>
      </c>
      <c r="K24" s="165"/>
      <c r="L24" s="165"/>
      <c r="M24" s="165"/>
      <c r="N24" s="165"/>
      <c r="O24" s="165"/>
      <c r="P24" s="165"/>
      <c r="Q24" s="166"/>
      <c r="R24" s="167" t="s">
        <v>12</v>
      </c>
      <c r="S24" s="168"/>
      <c r="T24" s="168"/>
      <c r="U24" s="168"/>
      <c r="V24" s="168"/>
      <c r="W24" s="168"/>
      <c r="X24" s="168"/>
      <c r="Y24" s="168"/>
      <c r="Z24" s="169"/>
      <c r="AA24" s="334" t="s">
        <v>58</v>
      </c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6"/>
      <c r="BJ24" s="167" t="s">
        <v>13</v>
      </c>
      <c r="BK24" s="168"/>
      <c r="BL24" s="168"/>
      <c r="BM24" s="168"/>
      <c r="BN24" s="168"/>
      <c r="BO24" s="168"/>
      <c r="BP24" s="168"/>
      <c r="BQ24" s="169"/>
      <c r="BR24" s="334" t="s">
        <v>59</v>
      </c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7"/>
      <c r="DG24" s="1"/>
      <c r="DH24" s="1"/>
    </row>
    <row r="25" spans="1:112" s="7" customFormat="1" ht="16.5" customHeight="1">
      <c r="A25" s="1"/>
      <c r="B25" s="1"/>
      <c r="C25" s="1"/>
      <c r="D25" s="1"/>
      <c r="E25" s="1"/>
      <c r="F25" s="1"/>
      <c r="G25" s="1"/>
      <c r="H25" s="1"/>
      <c r="I25" s="1"/>
      <c r="J25" s="303"/>
      <c r="K25" s="304"/>
      <c r="L25" s="304"/>
      <c r="M25" s="304"/>
      <c r="N25" s="304"/>
      <c r="O25" s="304"/>
      <c r="P25" s="304"/>
      <c r="Q25" s="305"/>
      <c r="R25" s="170"/>
      <c r="S25" s="171"/>
      <c r="T25" s="171"/>
      <c r="U25" s="171"/>
      <c r="V25" s="171"/>
      <c r="W25" s="171"/>
      <c r="X25" s="171"/>
      <c r="Y25" s="171"/>
      <c r="Z25" s="172"/>
      <c r="AA25" s="298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300"/>
      <c r="BJ25" s="170"/>
      <c r="BK25" s="171"/>
      <c r="BL25" s="171"/>
      <c r="BM25" s="171"/>
      <c r="BN25" s="171"/>
      <c r="BO25" s="171"/>
      <c r="BP25" s="171"/>
      <c r="BQ25" s="172"/>
      <c r="BR25" s="298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302"/>
      <c r="DG25" s="1"/>
      <c r="DH25" s="1"/>
    </row>
    <row r="26" spans="1:112" s="7" customFormat="1" ht="16.5" customHeight="1">
      <c r="A26" s="1"/>
      <c r="B26" s="1"/>
      <c r="C26" s="1"/>
      <c r="D26" s="1"/>
      <c r="E26" s="1"/>
      <c r="F26" s="1"/>
      <c r="G26" s="1"/>
      <c r="H26" s="1"/>
      <c r="I26" s="1"/>
      <c r="J26" s="306"/>
      <c r="K26" s="307"/>
      <c r="L26" s="307"/>
      <c r="M26" s="307"/>
      <c r="N26" s="307"/>
      <c r="O26" s="307"/>
      <c r="P26" s="307"/>
      <c r="Q26" s="308"/>
      <c r="R26" s="173"/>
      <c r="S26" s="174"/>
      <c r="T26" s="174"/>
      <c r="U26" s="174"/>
      <c r="V26" s="174"/>
      <c r="W26" s="174"/>
      <c r="X26" s="174"/>
      <c r="Y26" s="174"/>
      <c r="Z26" s="175"/>
      <c r="AA26" s="276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301"/>
      <c r="BJ26" s="173"/>
      <c r="BK26" s="174"/>
      <c r="BL26" s="174"/>
      <c r="BM26" s="174"/>
      <c r="BN26" s="174"/>
      <c r="BO26" s="174"/>
      <c r="BP26" s="174"/>
      <c r="BQ26" s="175"/>
      <c r="BR26" s="276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8"/>
      <c r="DG26" s="1"/>
      <c r="DH26" s="1"/>
    </row>
    <row r="27" spans="10:110" ht="19.5" customHeight="1">
      <c r="J27" s="144" t="s">
        <v>42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153" t="s">
        <v>29</v>
      </c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5"/>
      <c r="BW27" s="153" t="s">
        <v>30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6"/>
    </row>
    <row r="28" spans="10:110" ht="19.5" customHeight="1">
      <c r="J28" s="147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9"/>
      <c r="AQ28" s="157" t="s">
        <v>31</v>
      </c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/>
      <c r="BE28" s="160" t="s">
        <v>33</v>
      </c>
      <c r="BF28" s="161"/>
      <c r="BG28" s="161"/>
      <c r="BH28" s="162"/>
      <c r="BI28" s="157" t="s">
        <v>35</v>
      </c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9"/>
      <c r="BW28" s="157" t="s">
        <v>36</v>
      </c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9"/>
      <c r="CM28" s="160" t="s">
        <v>33</v>
      </c>
      <c r="CN28" s="161"/>
      <c r="CO28" s="161"/>
      <c r="CP28" s="162"/>
      <c r="CQ28" s="157" t="s">
        <v>39</v>
      </c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63"/>
    </row>
    <row r="29" spans="10:110" ht="19.5" customHeight="1">
      <c r="J29" s="15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2"/>
      <c r="AQ29" s="142" t="s">
        <v>32</v>
      </c>
      <c r="AR29" s="143"/>
      <c r="AS29" s="143"/>
      <c r="AT29" s="143"/>
      <c r="AU29" s="143"/>
      <c r="AV29" s="143"/>
      <c r="AW29" s="143"/>
      <c r="AX29" s="143"/>
      <c r="AY29" s="88"/>
      <c r="AZ29" s="88"/>
      <c r="BA29" s="88"/>
      <c r="BB29" s="88"/>
      <c r="BC29" s="86" t="s">
        <v>23</v>
      </c>
      <c r="BD29" s="87"/>
      <c r="BE29" s="95" t="s">
        <v>34</v>
      </c>
      <c r="BF29" s="96"/>
      <c r="BG29" s="86" t="s">
        <v>24</v>
      </c>
      <c r="BH29" s="87"/>
      <c r="BI29" s="95" t="s">
        <v>40</v>
      </c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86" t="s">
        <v>25</v>
      </c>
      <c r="BV29" s="87"/>
      <c r="BW29" s="142" t="s">
        <v>37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88"/>
      <c r="CI29" s="88"/>
      <c r="CJ29" s="88"/>
      <c r="CK29" s="86" t="s">
        <v>26</v>
      </c>
      <c r="CL29" s="87"/>
      <c r="CM29" s="95" t="s">
        <v>38</v>
      </c>
      <c r="CN29" s="96"/>
      <c r="CO29" s="86" t="s">
        <v>27</v>
      </c>
      <c r="CP29" s="87"/>
      <c r="CQ29" s="95" t="s">
        <v>41</v>
      </c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86" t="s">
        <v>28</v>
      </c>
      <c r="DF29" s="141"/>
    </row>
    <row r="30" spans="10:110" s="13" customFormat="1" ht="19.5" customHeight="1">
      <c r="J30" s="309" t="s">
        <v>50</v>
      </c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127"/>
      <c r="AH30" s="127"/>
      <c r="AI30" s="127"/>
      <c r="AJ30" s="127"/>
      <c r="AK30" s="127"/>
      <c r="AL30" s="127"/>
      <c r="AM30" s="127"/>
      <c r="AN30" s="127"/>
      <c r="AO30" s="127"/>
      <c r="AP30" s="57"/>
      <c r="AQ30" s="79" t="s">
        <v>17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1"/>
      <c r="BE30" s="59"/>
      <c r="BF30" s="311">
        <v>3</v>
      </c>
      <c r="BG30" s="311"/>
      <c r="BH30" s="57"/>
      <c r="BI30" s="79" t="s">
        <v>17</v>
      </c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135" t="s">
        <v>19</v>
      </c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59"/>
      <c r="CN30" s="311"/>
      <c r="CO30" s="311"/>
      <c r="CP30" s="57"/>
      <c r="CQ30" s="132" t="s">
        <v>49</v>
      </c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4"/>
    </row>
    <row r="31" spans="10:110" s="13" customFormat="1" ht="19.5" customHeight="1">
      <c r="J31" s="128" t="s">
        <v>20</v>
      </c>
      <c r="K31" s="88"/>
      <c r="L31" s="88"/>
      <c r="M31" s="88"/>
      <c r="N31" s="88"/>
      <c r="O31" s="88"/>
      <c r="P31" s="307">
        <v>1</v>
      </c>
      <c r="Q31" s="307"/>
      <c r="R31" s="307"/>
      <c r="S31" s="307"/>
      <c r="T31" s="88" t="s">
        <v>21</v>
      </c>
      <c r="U31" s="88"/>
      <c r="V31" s="88"/>
      <c r="W31" s="88"/>
      <c r="X31" s="307">
        <v>14</v>
      </c>
      <c r="Y31" s="307"/>
      <c r="Z31" s="307"/>
      <c r="AA31" s="307"/>
      <c r="AB31" s="307"/>
      <c r="AC31" s="307"/>
      <c r="AD31" s="88" t="s">
        <v>22</v>
      </c>
      <c r="AE31" s="88"/>
      <c r="AF31" s="88"/>
      <c r="AG31" s="88"/>
      <c r="AH31" s="88"/>
      <c r="AI31" s="124"/>
      <c r="AJ31" s="124"/>
      <c r="AK31" s="124"/>
      <c r="AL31" s="124"/>
      <c r="AM31" s="124"/>
      <c r="AN31" s="124"/>
      <c r="AO31" s="124"/>
      <c r="AP31" s="58"/>
      <c r="AQ31" s="312">
        <v>29550</v>
      </c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4"/>
      <c r="BE31" s="60"/>
      <c r="BF31" s="315">
        <v>4</v>
      </c>
      <c r="BG31" s="315"/>
      <c r="BH31" s="58"/>
      <c r="BI31" s="33">
        <f>IF(AQ31=0," ",(ROUNDDOWN((AQ31*BF30/BF31),2)))</f>
        <v>22162.5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16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8"/>
      <c r="CM31" s="60"/>
      <c r="CN31" s="315"/>
      <c r="CO31" s="315"/>
      <c r="CP31" s="58"/>
      <c r="CQ31" s="129" t="str">
        <f>IF(BW31=0," ",(ROUNDDOWN((BW31*CN30/CN31),0)))</f>
        <v> </v>
      </c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1"/>
    </row>
    <row r="32" spans="10:110" s="13" customFormat="1" ht="19.5" customHeight="1">
      <c r="J32" s="309" t="s">
        <v>50</v>
      </c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127"/>
      <c r="AH32" s="127"/>
      <c r="AI32" s="127"/>
      <c r="AJ32" s="127"/>
      <c r="AK32" s="127"/>
      <c r="AL32" s="127"/>
      <c r="AM32" s="127"/>
      <c r="AN32" s="127"/>
      <c r="AO32" s="127"/>
      <c r="AP32" s="57"/>
      <c r="AQ32" s="79" t="s">
        <v>54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1"/>
      <c r="BE32" s="59"/>
      <c r="BF32" s="311"/>
      <c r="BG32" s="311"/>
      <c r="BH32" s="57"/>
      <c r="BI32" s="79" t="s">
        <v>54</v>
      </c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  <c r="BW32" s="70" t="s">
        <v>19</v>
      </c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3"/>
      <c r="CM32" s="59"/>
      <c r="CN32" s="311"/>
      <c r="CO32" s="311"/>
      <c r="CP32" s="57"/>
      <c r="CQ32" s="70" t="s">
        <v>19</v>
      </c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2"/>
    </row>
    <row r="33" spans="10:110" ht="19.5" customHeight="1">
      <c r="J33" s="128" t="s">
        <v>20</v>
      </c>
      <c r="K33" s="88"/>
      <c r="L33" s="88"/>
      <c r="M33" s="88"/>
      <c r="N33" s="88"/>
      <c r="O33" s="88"/>
      <c r="P33" s="307"/>
      <c r="Q33" s="307"/>
      <c r="R33" s="307"/>
      <c r="S33" s="307"/>
      <c r="T33" s="88" t="s">
        <v>21</v>
      </c>
      <c r="U33" s="88"/>
      <c r="V33" s="88"/>
      <c r="W33" s="88"/>
      <c r="X33" s="307"/>
      <c r="Y33" s="307"/>
      <c r="Z33" s="307"/>
      <c r="AA33" s="307"/>
      <c r="AB33" s="307"/>
      <c r="AC33" s="307"/>
      <c r="AD33" s="88" t="s">
        <v>22</v>
      </c>
      <c r="AE33" s="88"/>
      <c r="AF33" s="88"/>
      <c r="AG33" s="88"/>
      <c r="AH33" s="88"/>
      <c r="AI33" s="124"/>
      <c r="AJ33" s="124"/>
      <c r="AK33" s="124"/>
      <c r="AL33" s="124"/>
      <c r="AM33" s="124"/>
      <c r="AN33" s="124"/>
      <c r="AO33" s="124"/>
      <c r="AP33" s="58"/>
      <c r="AQ33" s="312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4"/>
      <c r="BE33" s="60"/>
      <c r="BF33" s="315"/>
      <c r="BG33" s="315"/>
      <c r="BH33" s="58"/>
      <c r="BI33" s="27" t="str">
        <f>IF(AQ33=0," ",(ROUNDDOWN((AQ33*BF32/BF33),2)))</f>
        <v> </v>
      </c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319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1"/>
      <c r="CM33" s="60"/>
      <c r="CN33" s="315"/>
      <c r="CO33" s="315"/>
      <c r="CP33" s="58"/>
      <c r="CQ33" s="44" t="str">
        <f>IF(BW33=0," ",(ROUNDDOWN((BW33*CN32/CN33),0)))</f>
        <v> </v>
      </c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6"/>
    </row>
    <row r="34" spans="10:110" ht="19.5" customHeight="1">
      <c r="J34" s="309" t="s">
        <v>43</v>
      </c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127"/>
      <c r="AH34" s="127"/>
      <c r="AI34" s="127"/>
      <c r="AJ34" s="127"/>
      <c r="AK34" s="127"/>
      <c r="AL34" s="127"/>
      <c r="AM34" s="127"/>
      <c r="AN34" s="127"/>
      <c r="AO34" s="127"/>
      <c r="AP34" s="57"/>
      <c r="AQ34" s="79" t="s">
        <v>54</v>
      </c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1"/>
      <c r="BE34" s="59"/>
      <c r="BF34" s="311"/>
      <c r="BG34" s="311"/>
      <c r="BH34" s="57"/>
      <c r="BI34" s="79" t="s">
        <v>54</v>
      </c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1"/>
      <c r="BW34" s="70" t="s">
        <v>19</v>
      </c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3"/>
      <c r="CM34" s="59"/>
      <c r="CN34" s="311"/>
      <c r="CO34" s="311"/>
      <c r="CP34" s="57"/>
      <c r="CQ34" s="70" t="s">
        <v>19</v>
      </c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2"/>
    </row>
    <row r="35" spans="10:110" ht="19.5" customHeight="1">
      <c r="J35" s="322" t="s">
        <v>43</v>
      </c>
      <c r="K35" s="323"/>
      <c r="L35" s="323"/>
      <c r="M35" s="323"/>
      <c r="N35" s="323"/>
      <c r="O35" s="323"/>
      <c r="P35" s="307"/>
      <c r="Q35" s="307"/>
      <c r="R35" s="307"/>
      <c r="S35" s="307"/>
      <c r="T35" s="323" t="s">
        <v>43</v>
      </c>
      <c r="U35" s="323"/>
      <c r="V35" s="323"/>
      <c r="W35" s="323"/>
      <c r="X35" s="307"/>
      <c r="Y35" s="307"/>
      <c r="Z35" s="307"/>
      <c r="AA35" s="307"/>
      <c r="AB35" s="307"/>
      <c r="AC35" s="307"/>
      <c r="AD35" s="323" t="s">
        <v>43</v>
      </c>
      <c r="AE35" s="323"/>
      <c r="AF35" s="323"/>
      <c r="AG35" s="323"/>
      <c r="AH35" s="323"/>
      <c r="AI35" s="124"/>
      <c r="AJ35" s="124"/>
      <c r="AK35" s="124"/>
      <c r="AL35" s="124"/>
      <c r="AM35" s="124"/>
      <c r="AN35" s="124"/>
      <c r="AO35" s="124"/>
      <c r="AP35" s="58"/>
      <c r="AQ35" s="312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4"/>
      <c r="BE35" s="60"/>
      <c r="BF35" s="315"/>
      <c r="BG35" s="315"/>
      <c r="BH35" s="58"/>
      <c r="BI35" s="27" t="str">
        <f>IF(AQ35=0," ",(ROUNDDOWN((AQ35*BF34/BF35),2)))</f>
        <v> 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319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1"/>
      <c r="CM35" s="60"/>
      <c r="CN35" s="315"/>
      <c r="CO35" s="315"/>
      <c r="CP35" s="58"/>
      <c r="CQ35" s="44" t="str">
        <f>IF(BW35=0," ",(ROUNDDOWN((BW35*CN34/CN35),0)))</f>
        <v> </v>
      </c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6"/>
    </row>
    <row r="36" spans="10:110" ht="19.5" customHeight="1">
      <c r="J36" s="109" t="s">
        <v>44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1"/>
      <c r="AQ36" s="112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4"/>
      <c r="BW36" s="70" t="s">
        <v>19</v>
      </c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3"/>
      <c r="CM36" s="59"/>
      <c r="CN36" s="119">
        <v>1</v>
      </c>
      <c r="CO36" s="119"/>
      <c r="CP36" s="57"/>
      <c r="CQ36" s="70" t="s">
        <v>19</v>
      </c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2"/>
    </row>
    <row r="37" spans="10:110" ht="19.5" customHeight="1" thickBot="1">
      <c r="J37" s="105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115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324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6"/>
      <c r="CM37" s="118"/>
      <c r="CN37" s="108">
        <v>2</v>
      </c>
      <c r="CO37" s="108"/>
      <c r="CP37" s="120"/>
      <c r="CQ37" s="41" t="str">
        <f>IF(BW37=0," ",(ROUNDDOWN((BW37/2),0)))</f>
        <v> 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3"/>
    </row>
    <row r="38" spans="10:110" ht="19.5" customHeight="1">
      <c r="J38" s="102" t="s">
        <v>45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4"/>
      <c r="AQ38" s="47" t="s">
        <v>54</v>
      </c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E38" s="50"/>
      <c r="BF38" s="51"/>
      <c r="BG38" s="51"/>
      <c r="BH38" s="52"/>
      <c r="BI38" s="47" t="s">
        <v>54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9"/>
      <c r="BW38" s="74" t="s">
        <v>19</v>
      </c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8"/>
      <c r="CM38" s="50"/>
      <c r="CN38" s="51"/>
      <c r="CO38" s="51"/>
      <c r="CP38" s="52"/>
      <c r="CQ38" s="74" t="s">
        <v>19</v>
      </c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6"/>
    </row>
    <row r="39" spans="10:110" ht="19.5" customHeight="1" thickBot="1">
      <c r="J39" s="105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338">
        <v>29550</v>
      </c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40"/>
      <c r="BE39" s="99"/>
      <c r="BF39" s="100"/>
      <c r="BG39" s="100"/>
      <c r="BH39" s="101"/>
      <c r="BI39" s="338">
        <v>22162.5</v>
      </c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40"/>
      <c r="BW39" s="324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6"/>
      <c r="CM39" s="99"/>
      <c r="CN39" s="100"/>
      <c r="CO39" s="100"/>
      <c r="CP39" s="101"/>
      <c r="CQ39" s="324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41"/>
    </row>
    <row r="40" spans="10:110" ht="22.5" customHeight="1">
      <c r="J40" s="89" t="s">
        <v>46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1"/>
      <c r="BI40" s="47" t="s">
        <v>54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  <c r="BW40" s="97" t="s">
        <v>47</v>
      </c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1"/>
      <c r="CQ40" s="74" t="s">
        <v>19</v>
      </c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6"/>
    </row>
    <row r="41" spans="10:110" ht="22.5" customHeight="1" thickBot="1">
      <c r="J41" s="92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4"/>
      <c r="BI41" s="342">
        <v>23663.13</v>
      </c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4"/>
      <c r="BW41" s="98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4"/>
      <c r="CQ41" s="345">
        <v>10000378</v>
      </c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7"/>
    </row>
    <row r="42" s="14" customFormat="1" ht="17.25" customHeight="1" thickTop="1">
      <c r="K42" s="14" t="s">
        <v>60</v>
      </c>
    </row>
  </sheetData>
  <sheetProtection selectLockedCells="1"/>
  <mergeCells count="284">
    <mergeCell ref="J40:BH41"/>
    <mergeCell ref="BI40:BV40"/>
    <mergeCell ref="BW40:CP41"/>
    <mergeCell ref="CQ40:DF40"/>
    <mergeCell ref="BI41:BV41"/>
    <mergeCell ref="CQ41:DF41"/>
    <mergeCell ref="CM38:CP39"/>
    <mergeCell ref="CQ38:DF38"/>
    <mergeCell ref="AQ39:BD39"/>
    <mergeCell ref="BI39:BV39"/>
    <mergeCell ref="BW39:CL39"/>
    <mergeCell ref="CQ39:DF39"/>
    <mergeCell ref="CP36:CP37"/>
    <mergeCell ref="CQ36:DF36"/>
    <mergeCell ref="BW37:CL37"/>
    <mergeCell ref="CN37:CO37"/>
    <mergeCell ref="CQ37:DF37"/>
    <mergeCell ref="J38:AP39"/>
    <mergeCell ref="AQ38:BD38"/>
    <mergeCell ref="BE38:BH39"/>
    <mergeCell ref="BI38:BV38"/>
    <mergeCell ref="BW38:CL38"/>
    <mergeCell ref="BF35:BG35"/>
    <mergeCell ref="BI35:BV35"/>
    <mergeCell ref="BW35:CL35"/>
    <mergeCell ref="CN35:CO35"/>
    <mergeCell ref="CQ35:DF35"/>
    <mergeCell ref="J36:AP37"/>
    <mergeCell ref="AQ36:BV37"/>
    <mergeCell ref="BW36:CL36"/>
    <mergeCell ref="CM36:CM37"/>
    <mergeCell ref="CN36:CO36"/>
    <mergeCell ref="CN34:CO34"/>
    <mergeCell ref="CP34:CP35"/>
    <mergeCell ref="CQ34:DF34"/>
    <mergeCell ref="J35:O35"/>
    <mergeCell ref="P35:S35"/>
    <mergeCell ref="T35:W35"/>
    <mergeCell ref="X35:AC35"/>
    <mergeCell ref="AD35:AH35"/>
    <mergeCell ref="AI35:AP35"/>
    <mergeCell ref="AQ35:BD35"/>
    <mergeCell ref="CQ33:DF33"/>
    <mergeCell ref="J34:AF34"/>
    <mergeCell ref="AG34:AP34"/>
    <mergeCell ref="AQ34:BD34"/>
    <mergeCell ref="BE34:BE35"/>
    <mergeCell ref="BF34:BG34"/>
    <mergeCell ref="BH34:BH35"/>
    <mergeCell ref="BI34:BV34"/>
    <mergeCell ref="BW34:CL34"/>
    <mergeCell ref="CM34:CM35"/>
    <mergeCell ref="CQ32:DF32"/>
    <mergeCell ref="J33:O33"/>
    <mergeCell ref="P33:S33"/>
    <mergeCell ref="T33:W33"/>
    <mergeCell ref="X33:AC33"/>
    <mergeCell ref="AD33:AH33"/>
    <mergeCell ref="AI33:AP33"/>
    <mergeCell ref="AQ33:BD33"/>
    <mergeCell ref="BF33:BG33"/>
    <mergeCell ref="BI33:BV33"/>
    <mergeCell ref="BH32:BH33"/>
    <mergeCell ref="BI32:BV32"/>
    <mergeCell ref="BW32:CL32"/>
    <mergeCell ref="CM32:CM33"/>
    <mergeCell ref="CN32:CO32"/>
    <mergeCell ref="CP32:CP33"/>
    <mergeCell ref="BW33:CL33"/>
    <mergeCell ref="CN33:CO33"/>
    <mergeCell ref="BF31:BG31"/>
    <mergeCell ref="BI31:BV31"/>
    <mergeCell ref="BW31:CL31"/>
    <mergeCell ref="CN31:CO31"/>
    <mergeCell ref="CQ31:DF31"/>
    <mergeCell ref="J32:AF32"/>
    <mergeCell ref="AG32:AP32"/>
    <mergeCell ref="AQ32:BD32"/>
    <mergeCell ref="BE32:BE33"/>
    <mergeCell ref="BF32:BG32"/>
    <mergeCell ref="CN30:CO30"/>
    <mergeCell ref="CP30:CP31"/>
    <mergeCell ref="CQ30:DF30"/>
    <mergeCell ref="J31:O31"/>
    <mergeCell ref="P31:S31"/>
    <mergeCell ref="T31:W31"/>
    <mergeCell ref="X31:AC31"/>
    <mergeCell ref="AD31:AH31"/>
    <mergeCell ref="AI31:AP31"/>
    <mergeCell ref="AQ31:BD31"/>
    <mergeCell ref="DE29:DF29"/>
    <mergeCell ref="J30:AF30"/>
    <mergeCell ref="AG30:AP30"/>
    <mergeCell ref="AQ30:BD30"/>
    <mergeCell ref="BE30:BE31"/>
    <mergeCell ref="BF30:BG30"/>
    <mergeCell ref="BH30:BH31"/>
    <mergeCell ref="BI30:BV30"/>
    <mergeCell ref="BW30:CL30"/>
    <mergeCell ref="CM30:CM31"/>
    <mergeCell ref="BW29:CG29"/>
    <mergeCell ref="CH29:CJ29"/>
    <mergeCell ref="CK29:CL29"/>
    <mergeCell ref="CM29:CN29"/>
    <mergeCell ref="CO29:CP29"/>
    <mergeCell ref="CQ29:DD29"/>
    <mergeCell ref="AY29:BB29"/>
    <mergeCell ref="BC29:BD29"/>
    <mergeCell ref="BE29:BF29"/>
    <mergeCell ref="BG29:BH29"/>
    <mergeCell ref="BI29:BT29"/>
    <mergeCell ref="BU29:BV29"/>
    <mergeCell ref="J27:AP29"/>
    <mergeCell ref="AQ27:BV27"/>
    <mergeCell ref="BW27:DF27"/>
    <mergeCell ref="AQ28:BD28"/>
    <mergeCell ref="BE28:BH28"/>
    <mergeCell ref="BI28:BV28"/>
    <mergeCell ref="BW28:CL28"/>
    <mergeCell ref="CM28:CP28"/>
    <mergeCell ref="CQ28:DF28"/>
    <mergeCell ref="AQ29:AX29"/>
    <mergeCell ref="J24:Q24"/>
    <mergeCell ref="R24:Z26"/>
    <mergeCell ref="AA24:BI26"/>
    <mergeCell ref="BJ24:BQ26"/>
    <mergeCell ref="BR24:DF26"/>
    <mergeCell ref="J25:Q26"/>
    <mergeCell ref="CM22:CP23"/>
    <mergeCell ref="CQ22:DF22"/>
    <mergeCell ref="AQ23:BD23"/>
    <mergeCell ref="BI23:BV23"/>
    <mergeCell ref="BW23:CL23"/>
    <mergeCell ref="CQ23:DF23"/>
    <mergeCell ref="CP20:CP21"/>
    <mergeCell ref="CQ20:DF20"/>
    <mergeCell ref="BW21:CL21"/>
    <mergeCell ref="CN21:CO21"/>
    <mergeCell ref="CQ21:DF21"/>
    <mergeCell ref="J22:AP23"/>
    <mergeCell ref="AQ22:BD22"/>
    <mergeCell ref="BE22:BH23"/>
    <mergeCell ref="BI22:BV22"/>
    <mergeCell ref="BW22:CL22"/>
    <mergeCell ref="BF19:BG19"/>
    <mergeCell ref="BI19:BV19"/>
    <mergeCell ref="BW19:CL19"/>
    <mergeCell ref="CN19:CO19"/>
    <mergeCell ref="CQ19:DF19"/>
    <mergeCell ref="J20:AP21"/>
    <mergeCell ref="AQ20:BV21"/>
    <mergeCell ref="BW20:CL20"/>
    <mergeCell ref="CM20:CM21"/>
    <mergeCell ref="CN20:CO20"/>
    <mergeCell ref="CN18:CO18"/>
    <mergeCell ref="CP18:CP19"/>
    <mergeCell ref="CQ18:DF18"/>
    <mergeCell ref="J19:O19"/>
    <mergeCell ref="P19:S19"/>
    <mergeCell ref="T19:W19"/>
    <mergeCell ref="X19:AC19"/>
    <mergeCell ref="AD19:AH19"/>
    <mergeCell ref="AI19:AP19"/>
    <mergeCell ref="AQ19:BD19"/>
    <mergeCell ref="CQ17:DF17"/>
    <mergeCell ref="J18:AF18"/>
    <mergeCell ref="AG18:AP18"/>
    <mergeCell ref="AQ18:BD18"/>
    <mergeCell ref="BE18:BE19"/>
    <mergeCell ref="BF18:BG18"/>
    <mergeCell ref="BH18:BH19"/>
    <mergeCell ref="BI18:BV18"/>
    <mergeCell ref="BW18:CL18"/>
    <mergeCell ref="CM18:CM19"/>
    <mergeCell ref="CQ16:DF16"/>
    <mergeCell ref="J17:O17"/>
    <mergeCell ref="P17:S17"/>
    <mergeCell ref="T17:W17"/>
    <mergeCell ref="X17:AC17"/>
    <mergeCell ref="AD17:AH17"/>
    <mergeCell ref="AI17:AP17"/>
    <mergeCell ref="AQ17:BD17"/>
    <mergeCell ref="BF17:BG17"/>
    <mergeCell ref="BI17:BV17"/>
    <mergeCell ref="BH16:BH17"/>
    <mergeCell ref="BI16:BV16"/>
    <mergeCell ref="BW16:CL16"/>
    <mergeCell ref="CM16:CM17"/>
    <mergeCell ref="CN16:CO16"/>
    <mergeCell ref="CP16:CP17"/>
    <mergeCell ref="BW17:CL17"/>
    <mergeCell ref="CN17:CO17"/>
    <mergeCell ref="BF15:BG15"/>
    <mergeCell ref="BI15:BV15"/>
    <mergeCell ref="BW15:CL15"/>
    <mergeCell ref="CN15:CO15"/>
    <mergeCell ref="CQ15:DF15"/>
    <mergeCell ref="J16:AF16"/>
    <mergeCell ref="AG16:AP16"/>
    <mergeCell ref="AQ16:BD16"/>
    <mergeCell ref="BE16:BE17"/>
    <mergeCell ref="BF16:BG16"/>
    <mergeCell ref="CN14:CO14"/>
    <mergeCell ref="CP14:CP15"/>
    <mergeCell ref="CQ14:DF14"/>
    <mergeCell ref="J15:O15"/>
    <mergeCell ref="P15:S15"/>
    <mergeCell ref="T15:W15"/>
    <mergeCell ref="X15:AC15"/>
    <mergeCell ref="AD15:AH15"/>
    <mergeCell ref="AI15:AP15"/>
    <mergeCell ref="AQ15:BD15"/>
    <mergeCell ref="DE13:DF13"/>
    <mergeCell ref="J14:AF14"/>
    <mergeCell ref="AG14:AP14"/>
    <mergeCell ref="AQ14:BD14"/>
    <mergeCell ref="BE14:BE15"/>
    <mergeCell ref="BF14:BG14"/>
    <mergeCell ref="BH14:BH15"/>
    <mergeCell ref="BI14:BV14"/>
    <mergeCell ref="BW14:CL14"/>
    <mergeCell ref="CM14:CM15"/>
    <mergeCell ref="BW13:CG13"/>
    <mergeCell ref="CH13:CJ13"/>
    <mergeCell ref="CK13:CL13"/>
    <mergeCell ref="CM13:CN13"/>
    <mergeCell ref="CO13:CP13"/>
    <mergeCell ref="CQ13:DD13"/>
    <mergeCell ref="AY13:BB13"/>
    <mergeCell ref="BC13:BD13"/>
    <mergeCell ref="BE13:BF13"/>
    <mergeCell ref="BG13:BH13"/>
    <mergeCell ref="BI13:BT13"/>
    <mergeCell ref="BU13:BV13"/>
    <mergeCell ref="J11:AP13"/>
    <mergeCell ref="AQ11:BV11"/>
    <mergeCell ref="BW11:DF11"/>
    <mergeCell ref="AQ12:BD12"/>
    <mergeCell ref="BE12:BH12"/>
    <mergeCell ref="BI12:BV12"/>
    <mergeCell ref="BW12:CL12"/>
    <mergeCell ref="CM12:CP12"/>
    <mergeCell ref="CQ12:DF12"/>
    <mergeCell ref="AQ13:AX13"/>
    <mergeCell ref="BV5:BW5"/>
    <mergeCell ref="BX5:CA5"/>
    <mergeCell ref="CB6:CG7"/>
    <mergeCell ref="CH6:DF7"/>
    <mergeCell ref="J8:Q8"/>
    <mergeCell ref="R8:Z10"/>
    <mergeCell ref="AA8:BI10"/>
    <mergeCell ref="BJ8:BQ10"/>
    <mergeCell ref="BR8:DF10"/>
    <mergeCell ref="J9:Q10"/>
    <mergeCell ref="DG2:DH11"/>
    <mergeCell ref="BJ3:BM3"/>
    <mergeCell ref="BN3:BO3"/>
    <mergeCell ref="BP3:BQ3"/>
    <mergeCell ref="BR3:BS3"/>
    <mergeCell ref="BT3:BU3"/>
    <mergeCell ref="BV3:BW3"/>
    <mergeCell ref="BX3:CA3"/>
    <mergeCell ref="CB3:CD3"/>
    <mergeCell ref="CB4:CG5"/>
    <mergeCell ref="O2:AU3"/>
    <mergeCell ref="CB2:CD2"/>
    <mergeCell ref="CE2:CL3"/>
    <mergeCell ref="CM2:CP3"/>
    <mergeCell ref="CQ2:CS3"/>
    <mergeCell ref="CT2:DC3"/>
    <mergeCell ref="BH1:BI7"/>
    <mergeCell ref="CB1:CD1"/>
    <mergeCell ref="BR5:BS5"/>
    <mergeCell ref="BT5:BU5"/>
    <mergeCell ref="CE1:CL1"/>
    <mergeCell ref="CM1:CP1"/>
    <mergeCell ref="CQ1:CS1"/>
    <mergeCell ref="CT1:DC1"/>
    <mergeCell ref="CH4:DF5"/>
    <mergeCell ref="BJ5:BM5"/>
    <mergeCell ref="BN5:BO5"/>
    <mergeCell ref="BP5:BQ5"/>
    <mergeCell ref="DD1:DF1"/>
    <mergeCell ref="DD2:DF3"/>
  </mergeCell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大出 崇弘</cp:lastModifiedBy>
  <cp:lastPrinted>2019-04-23T06:52:29Z</cp:lastPrinted>
  <dcterms:created xsi:type="dcterms:W3CDTF">2008-11-19T02:47:55Z</dcterms:created>
  <dcterms:modified xsi:type="dcterms:W3CDTF">2019-04-23T06:59:15Z</dcterms:modified>
  <cp:category/>
  <cp:version/>
  <cp:contentType/>
  <cp:contentStatus/>
</cp:coreProperties>
</file>