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xr:revisionPtr xr6:coauthVersionLast="47" xr6:coauthVersionMax="47" documentId="13_ncr:1_{B93774A2-3CCD-460E-834F-DDC5C33408E0}" revIDLastSave="0" xr10:uidLastSave="{00000000-0000-0000-0000-000000000000}"/>
  <bookViews>
    <workbookView xr2:uid="{00000000-000D-0000-FFFF-FFFF00000000}" windowHeight="15720" windowWidth="29040" xWindow="-120" yWindow="-120"/>
  </bookViews>
  <sheets>
    <sheet r:id="rId1" name="【様式第11号】機能要件対応表" sheetId="2"/>
    <sheet r:id="rId2" name="【様式第12号】機能要件（その他提案）" sheetId="3"/>
    <sheet r:id="rId3" name="【様式第13号】帳票要件対応表" sheetId="4"/>
  </sheets>
  <externalReferences>
    <externalReference r:id="rId4"/>
    <externalReference r:id="rId5"/>
    <externalReference r:id="rId6"/>
  </externalReferences>
  <definedNames>
    <definedName hidden="1" localSheetId="0" name="_xlnm._FilterDatabase">【様式第11号】機能要件対応表!$A$4:$H$34</definedName>
    <definedName hidden="1" localSheetId="2" name="_xlnm._FilterDatabase">【様式第13号】帳票要件対応表!$A$4:$H$9</definedName>
    <definedName name="a">#REF!</definedName>
    <definedName name="ap">#REF!</definedName>
    <definedName name="ＡＰ一覧">#REF!</definedName>
    <definedName name="bt">#REF!</definedName>
    <definedName name="center">#REF!</definedName>
    <definedName localSheetId="2" name="DATA">#REF!</definedName>
    <definedName name="DATA">#REF!</definedName>
    <definedName name="KIDO">#REF!</definedName>
    <definedName name="KIDO1">#REF!</definedName>
    <definedName name="NET">#REF!</definedName>
    <definedName localSheetId="0" name="_xlnm.Print_Area">【様式第11号】機能要件対応表!$B$1:$K$34</definedName>
    <definedName localSheetId="1" name="_xlnm.Print_Area">'【様式第12号】機能要件（その他提案）'!$A$1:$B$10</definedName>
    <definedName localSheetId="2" name="_xlnm.Print_Area">【様式第13号】帳票要件対応表!$B$1:$M$9</definedName>
    <definedName localSheetId="0" name="_xlnm.Print_Titles">【様式第11号】機能要件対応表!$3:$4</definedName>
    <definedName localSheetId="2" name="_xlnm.Print_Titles">【様式第13号】帳票要件対応表!$3:$4</definedName>
    <definedName name="TBL">[1]疎通!#REF!</definedName>
    <definedName name="test">#REF!</definedName>
    <definedName name="uke">#REF!</definedName>
    <definedName name="usernameTF">"usernameTF"</definedName>
    <definedName hidden="1" localSheetId="2" name="Z_00536A45_C313_4A3F_9B10_449262483E1B_.wvu.FilterData">【様式第13号】帳票要件対応表!$B$1:$H$9</definedName>
    <definedName hidden="1" localSheetId="0" name="Z_12D32822_9551_4E7A_90FC_8ED7864B9104_.wvu.Cols">【様式第11号】機能要件対応表!#REF!</definedName>
    <definedName hidden="1" localSheetId="2" name="Z_1BA266B5_9914_4413_B43C_0698D62AB1E5_.wvu.FilterData">【様式第13号】帳票要件対応表!$B$1:$H$9</definedName>
    <definedName hidden="1" localSheetId="0" name="Z_1D75F454_246E_4538_80EA_641D46DA6F4E_.wvu.Cols">【様式第11号】機能要件対応表!#REF!</definedName>
    <definedName hidden="1" localSheetId="0" name="Z_1E47F2C1_1430_4509_BD7B_4C1636F59A74_.wvu.FilterData">【様式第11号】機能要件対応表!$B$4:$H$34</definedName>
    <definedName hidden="1" localSheetId="2" name="Z_20554DD7_AFFF_42E7_A997_6984CC8FE016_.wvu.Cols">【様式第13号】帳票要件対応表!#REF!</definedName>
    <definedName hidden="1" localSheetId="2" name="Z_20554DD7_AFFF_42E7_A997_6984CC8FE016_.wvu.FilterData">【様式第13号】帳票要件対応表!$B$1:$H$9</definedName>
    <definedName hidden="1" localSheetId="2" name="Z_20554DD7_AFFF_42E7_A997_6984CC8FE016_.wvu.PrintArea">【様式第13号】帳票要件対応表!$B$1:$H$9</definedName>
    <definedName hidden="1" localSheetId="2" name="Z_20554DD7_AFFF_42E7_A997_6984CC8FE016_.wvu.PrintTitles">【様式第13号】帳票要件対応表!$1:$4</definedName>
    <definedName hidden="1" localSheetId="2" name="Z_227003E3_3A08_48FD_9A56_4325887483E7_.wvu.Cols">【様式第13号】帳票要件対応表!#REF!</definedName>
    <definedName hidden="1" localSheetId="2" name="Z_227003E3_3A08_48FD_9A56_4325887483E7_.wvu.FilterData">【様式第13号】帳票要件対応表!$B$1:$H$9</definedName>
    <definedName hidden="1" localSheetId="2" name="Z_227003E3_3A08_48FD_9A56_4325887483E7_.wvu.PrintArea">【様式第13号】帳票要件対応表!$B$1:$H$9</definedName>
    <definedName hidden="1" localSheetId="2" name="Z_227003E3_3A08_48FD_9A56_4325887483E7_.wvu.PrintTitles">【様式第13号】帳票要件対応表!$1:$4</definedName>
    <definedName hidden="1" localSheetId="2" name="Z_2B532C74_67F0_405C_B029_5C82ED6D51A8_.wvu.PrintArea">【様式第13号】帳票要件対応表!$B$1:$H$9</definedName>
    <definedName hidden="1" localSheetId="2" name="Z_2B532C74_67F0_405C_B029_5C82ED6D51A8_.wvu.PrintTitles">【様式第13号】帳票要件対応表!$1:$4</definedName>
    <definedName hidden="1" localSheetId="0" name="Z_33CF0225_65AE_41B1_9A40_AA35C7028602_.wvu.Cols">【様式第11号】機能要件対応表!#REF!</definedName>
    <definedName hidden="1" localSheetId="2" name="Z_41D61E43_6652_4773_9D00_6AAD3959324F_.wvu.Cols">【様式第13号】帳票要件対応表!#REF!</definedName>
    <definedName hidden="1" localSheetId="2" name="Z_41D61E43_6652_4773_9D00_6AAD3959324F_.wvu.FilterData">【様式第13号】帳票要件対応表!$B$1:$H$9</definedName>
    <definedName hidden="1" localSheetId="2" name="Z_41D61E43_6652_4773_9D00_6AAD3959324F_.wvu.PrintArea">【様式第13号】帳票要件対応表!$B$1:$H$9</definedName>
    <definedName hidden="1" localSheetId="2" name="Z_41D61E43_6652_4773_9D00_6AAD3959324F_.wvu.PrintTitles">【様式第13号】帳票要件対応表!$1:$4</definedName>
    <definedName hidden="1" localSheetId="0" name="Z_4988970E_425A_4555_B49F_087A51FBCB0D_.wvu.Cols">【様式第11号】機能要件対応表!#REF!</definedName>
    <definedName hidden="1" localSheetId="0" name="Z_4988970E_425A_4555_B49F_087A51FBCB0D_.wvu.FilterData">【様式第11号】機能要件対応表!$B$4:$H$34</definedName>
    <definedName hidden="1" localSheetId="0" name="Z_4A3EDE7B_9BA4_4F89_9AF9_E83F5057B07B_.wvu.FilterData">【様式第11号】機能要件対応表!$B$4:$H$34</definedName>
    <definedName hidden="1" localSheetId="0" name="Z_57E3D44D_04BF_40C4_9D6C_3FE24F4E57F4_.wvu.Cols">【様式第11号】機能要件対応表!#REF!</definedName>
    <definedName hidden="1" localSheetId="2" name="Z_6B8C5712_F2F1_4534_916B_B2E8A7C460A7_.wvu.Cols">【様式第13号】帳票要件対応表!#REF!</definedName>
    <definedName hidden="1" localSheetId="2" name="Z_6B8C5712_F2F1_4534_916B_B2E8A7C460A7_.wvu.FilterData">【様式第13号】帳票要件対応表!$B$1:$H$9</definedName>
    <definedName hidden="1" localSheetId="2" name="Z_6B8C5712_F2F1_4534_916B_B2E8A7C460A7_.wvu.PrintArea">【様式第13号】帳票要件対応表!$B$1:$H$9</definedName>
    <definedName hidden="1" localSheetId="2" name="Z_6B8C5712_F2F1_4534_916B_B2E8A7C460A7_.wvu.PrintTitles">【様式第13号】帳票要件対応表!$1:$4</definedName>
    <definedName hidden="1" localSheetId="0" name="Z_72C2CE8A_E698_4750_8838_A8B9E988906F_.wvu.Cols">【様式第11号】機能要件対応表!#REF!</definedName>
    <definedName hidden="1" localSheetId="0" name="Z_7DEDCB36_FB7B_43BA_ABC3_B6A32F0EF3C6_.wvu.FilterData">【様式第11号】機能要件対応表!$B$4:$H$34</definedName>
    <definedName hidden="1" localSheetId="2" name="Z_9801BBA5_FB14_4E7C_8503_C47C40462D04_.wvu.FilterData">【様式第13号】帳票要件対応表!$B$1:$H$9</definedName>
    <definedName hidden="1" localSheetId="2" name="Z_9E699474_61E1_4DFA_942A_4D64A98F71CB_.wvu.Cols">【様式第13号】帳票要件対応表!#REF!</definedName>
    <definedName hidden="1" localSheetId="2" name="Z_9E699474_61E1_4DFA_942A_4D64A98F71CB_.wvu.FilterData">【様式第13号】帳票要件対応表!$B$1:$H$9</definedName>
    <definedName hidden="1" localSheetId="2" name="Z_9E699474_61E1_4DFA_942A_4D64A98F71CB_.wvu.PrintArea">【様式第13号】帳票要件対応表!$B$1:$H$9</definedName>
    <definedName hidden="1" localSheetId="2" name="Z_9E699474_61E1_4DFA_942A_4D64A98F71CB_.wvu.PrintTitles">【様式第13号】帳票要件対応表!$1:$4</definedName>
    <definedName hidden="1" localSheetId="0" name="Z_B49B162C_4C04_4798_BA80_3883354708D2_.wvu.Cols">【様式第11号】機能要件対応表!#REF!</definedName>
    <definedName hidden="1" localSheetId="0" name="Z_B49B162C_4C04_4798_BA80_3883354708D2_.wvu.FilterData">【様式第11号】機能要件対応表!$B$4:$H$34</definedName>
    <definedName hidden="1" localSheetId="0" name="Z_B49B162C_4C04_4798_BA80_3883354708D2_.wvu.PrintArea">【様式第11号】機能要件対応表!$B$1:$H$35</definedName>
    <definedName hidden="1" localSheetId="2" name="Z_BAF46294_B7E1_4CE0_9349_CDDA1DDFCF0C_.wvu.FilterData">【様式第13号】帳票要件対応表!$B$1:$H$9</definedName>
    <definedName hidden="1" localSheetId="0" name="Z_BBFB0E03_B0C4_4A6E_9051_DE319891E311_.wvu.FilterData">【様式第11号】機能要件対応表!$B$4:$H$34</definedName>
    <definedName hidden="1" localSheetId="2" name="Z_CD38FFC1_D118_422F_A36F_46ACCF1FEFEC_.wvu.Cols">【様式第13号】帳票要件対応表!#REF!</definedName>
    <definedName hidden="1" localSheetId="2" name="Z_CD38FFC1_D118_422F_A36F_46ACCF1FEFEC_.wvu.FilterData">【様式第13号】帳票要件対応表!$B$1:$H$9</definedName>
    <definedName hidden="1" localSheetId="2" name="Z_CD38FFC1_D118_422F_A36F_46ACCF1FEFEC_.wvu.PrintArea">【様式第13号】帳票要件対応表!$B$1:$H$9</definedName>
    <definedName hidden="1" localSheetId="2" name="Z_CD38FFC1_D118_422F_A36F_46ACCF1FEFEC_.wvu.PrintTitles">【様式第13号】帳票要件対応表!$1:$4</definedName>
    <definedName hidden="1" localSheetId="0" name="Z_CDBD935E_38E4_46E0_9AD7_1570CF2D10D2_.wvu.FilterData">【様式第11号】機能要件対応表!$B$4:$H$34</definedName>
    <definedName hidden="1" localSheetId="0" name="Z_D1582803_BF22_40C1_A0FB_44020B8B299F_.wvu.Cols">【様式第11号】機能要件対応表!#REF!</definedName>
    <definedName hidden="1" localSheetId="0" name="Z_D1582803_BF22_40C1_A0FB_44020B8B299F_.wvu.FilterData">【様式第11号】機能要件対応表!$B$4:$H$34</definedName>
    <definedName hidden="1" localSheetId="0" name="Z_DE01046F_1C03_4F2E_B172_6F0DBEEF739E_.wvu.Cols">【様式第11号】機能要件対応表!#REF!</definedName>
    <definedName hidden="1" localSheetId="0" name="Z_DE01046F_1C03_4F2E_B172_6F0DBEEF739E_.wvu.FilterData">【様式第11号】機能要件対応表!$B$4:$H$34</definedName>
    <definedName hidden="1" localSheetId="2" name="Z_E060EC69_5D29_41F9_B02B_DB73CEEE40BF_.wvu.PrintArea">【様式第13号】帳票要件対応表!$B$1:$H$9</definedName>
    <definedName hidden="1" localSheetId="2" name="Z_E060EC69_5D29_41F9_B02B_DB73CEEE40BF_.wvu.PrintTitles">【様式第13号】帳票要件対応表!$1:$4</definedName>
    <definedName hidden="1" localSheetId="2" name="Z_ECDDEDF6_F975_4362_9A00_91E1D4E9CD72_.wvu.PrintArea">【様式第13号】帳票要件対応表!$B$1:$H$9</definedName>
    <definedName hidden="1" localSheetId="2" name="Z_ECDDEDF6_F975_4362_9A00_91E1D4E9CD72_.wvu.PrintTitles">【様式第13号】帳票要件対応表!$1:$4</definedName>
    <definedName hidden="1" localSheetId="2" name="Z_F86FB4C6_2302_4195_BC06_A10AC935F2F7_.wvu.FilterData">【様式第13号】帳票要件対応表!$B$1:$H$9</definedName>
    <definedName name="オンライン帳票ＩＤ">#REF!</definedName>
    <definedName name="サポート帳票ID">#REF!</definedName>
    <definedName name="ステータス">[2]区分!$A$2:$A$5</definedName>
    <definedName localSheetId="0" name="リスト">【様式第11号】機能要件対応表!#REF!</definedName>
    <definedName localSheetId="2" name="リスト">[3]機能要件一覧!$I$48:$I$52</definedName>
    <definedName name="リスト">#REF!</definedName>
    <definedName name="締切開始処理">#REF!</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 i="2" l="1"/>
  <c r="D8" i="2"/>
  <c r="D9" i="2"/>
  <c r="D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6" i="2"/>
  <c r="B9" i="4" l="1"/>
  <c r="B8" i="4"/>
  <c r="B7" i="4"/>
  <c r="B6" i="4"/>
  <c r="B5" i="4"/>
  <c r="B34" i="2" l="1"/>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越智 亮太</author>
  </authors>
  <commentList>
    <comment ref="I3" authorId="0" shapeId="0" xr:uid="{0B627FCB-8D4A-4BEC-ABF1-68495C50007B}">
      <text>
        <r>
          <rPr>
            <b/>
            <sz val="11"/>
            <color indexed="81"/>
            <rFont val="MS P ゴシック"/>
            <family val="3"/>
            <charset val="128"/>
          </rPr>
          <t>◎パッケージ標準で対応可能
○カスタマイズで対応可能
△代替案で対応可能
×対応不可</t>
        </r>
      </text>
    </comment>
    <comment ref="J3" authorId="0" shapeId="0" xr:uid="{97A35EA3-2704-444F-98B6-68212FD4696C}">
      <text>
        <r>
          <rPr>
            <b/>
            <sz val="11"/>
            <color indexed="81"/>
            <rFont val="MS P ゴシック"/>
            <family val="3"/>
            <charset val="128"/>
          </rPr>
          <t>カスタマイズ・代替案で対応可能な場合は、具体的な方法をご記載ください。</t>
        </r>
        <r>
          <rPr>
            <sz val="11"/>
            <color indexed="81"/>
            <rFont val="MS P ゴシック"/>
            <family val="3"/>
            <charset val="128"/>
          </rPr>
          <t xml:space="preserve">
</t>
        </r>
      </text>
    </comment>
    <comment ref="K3" authorId="1" shapeId="0" xr:uid="{C5240A8F-39E5-4E30-A1C7-A9DCF022A8B9}">
      <text>
        <r>
          <rPr>
            <b/>
            <sz val="11"/>
            <color theme="1"/>
            <rFont val="ＭＳ Ｐゴシック"/>
            <family val="3"/>
            <charset val="128"/>
          </rPr>
          <t>補足事項がございましたら具体的にご記載ください。
また、任意項目を「×：対応不可」と回答した場合、不可とした理由・考え方をご記載ください。</t>
        </r>
      </text>
    </comment>
    <comment ref="G4" authorId="1" shapeId="0" xr:uid="{7A6C4117-1B79-4D0F-8909-DED63C7CEA9B}">
      <text>
        <r>
          <rPr>
            <b/>
            <sz val="11"/>
            <color indexed="81"/>
            <rFont val="MS P ゴシック"/>
            <family val="3"/>
            <charset val="128"/>
          </rPr>
          <t>「必須」としている機能については、対応可否欄の「×：対応不可」を選択しないよう（空欄としないよう）提案してください。
必須…必ず何らかの方法で実現すべき「必須機能」
任意…必須ではないが、実現を望む「任意機能」</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越智 亮太</author>
  </authors>
  <commentList>
    <comment ref="K3" authorId="0" shapeId="0" xr:uid="{2F347569-027A-49CF-B7EB-A69D8B50EF51}">
      <text>
        <r>
          <rPr>
            <b/>
            <sz val="11"/>
            <color indexed="81"/>
            <rFont val="MS P ゴシック"/>
            <family val="3"/>
            <charset val="128"/>
          </rPr>
          <t>◎パッケージ標準で対応可能
○カスタマイズで対応可能
△代替案で対応可能
×対応不可</t>
        </r>
      </text>
    </comment>
    <comment ref="L3" authorId="0" shapeId="0" xr:uid="{24D397DF-2E76-4EA8-919B-4D2BDFAD4CC0}">
      <text>
        <r>
          <rPr>
            <b/>
            <sz val="11"/>
            <color indexed="81"/>
            <rFont val="MS P ゴシック"/>
            <family val="3"/>
            <charset val="128"/>
          </rPr>
          <t>カスタマイズ・代替案で対応可能な場合は、具体的な方法をご記載ください。</t>
        </r>
        <r>
          <rPr>
            <sz val="11"/>
            <color indexed="81"/>
            <rFont val="MS P ゴシック"/>
            <family val="3"/>
            <charset val="128"/>
          </rPr>
          <t xml:space="preserve">
</t>
        </r>
      </text>
    </comment>
    <comment ref="M3" authorId="1" shapeId="0" xr:uid="{69E25862-58EF-4FED-8F91-59508B0C78AF}">
      <text>
        <r>
          <rPr>
            <b/>
            <sz val="11"/>
            <color theme="1"/>
            <rFont val="ＭＳ Ｐゴシック"/>
            <family val="3"/>
            <charset val="128"/>
          </rPr>
          <t>補足事項がございましたら具体的にご記載ください。
また、任意項目を「×：対応不可」と回答した場合、不可とした理由・考え方をご記載ください。</t>
        </r>
      </text>
    </comment>
    <comment ref="H4" authorId="1" shapeId="0" xr:uid="{7FBBF0FD-ADB4-4690-A85A-D2940EE58BA2}">
      <text>
        <r>
          <rPr>
            <b/>
            <sz val="9"/>
            <color indexed="81"/>
            <rFont val="MS P ゴシック"/>
            <family val="3"/>
            <charset val="128"/>
          </rPr>
          <t>「必須」としている帳票については、対応可否欄の「×：対応不可」を選択しないよう（空欄としないよう）提案してください。
必須…必ず何らかの方法で実現すべき「必須帳票」
任意…必須ではないが、実現を望む「任意帳票」</t>
        </r>
      </text>
    </comment>
  </commentList>
</comments>
</file>

<file path=xl/sharedStrings.xml><?xml version="1.0" encoding="utf-8"?>
<sst xmlns="http://schemas.openxmlformats.org/spreadsheetml/2006/main" count="230" uniqueCount="113">
  <si>
    <t>項番</t>
  </si>
  <si>
    <t>大分類</t>
  </si>
  <si>
    <t>中分類</t>
  </si>
  <si>
    <t>小分類</t>
  </si>
  <si>
    <t>機能要件</t>
  </si>
  <si>
    <t>必須・任意</t>
    <rPh sb="0" eb="2">
      <t>ヒッス</t>
    </rPh>
    <rPh sb="3" eb="5">
      <t>ニンイ</t>
    </rPh>
    <phoneticPr fontId="9"/>
  </si>
  <si>
    <t>12</t>
    <phoneticPr fontId="9"/>
  </si>
  <si>
    <t>共通機能</t>
    <phoneticPr fontId="9"/>
  </si>
  <si>
    <t>必須</t>
  </si>
  <si>
    <t>1234567</t>
    <phoneticPr fontId="9"/>
  </si>
  <si>
    <t>123</t>
    <phoneticPr fontId="9"/>
  </si>
  <si>
    <t>1234567890123</t>
    <phoneticPr fontId="9"/>
  </si>
  <si>
    <t>12345678</t>
    <phoneticPr fontId="9"/>
  </si>
  <si>
    <t>12345</t>
    <phoneticPr fontId="9"/>
  </si>
  <si>
    <t>1234</t>
    <phoneticPr fontId="9"/>
  </si>
  <si>
    <t>123456789</t>
    <phoneticPr fontId="9"/>
  </si>
  <si>
    <t>1234567890</t>
    <phoneticPr fontId="9"/>
  </si>
  <si>
    <t>123456</t>
    <phoneticPr fontId="9"/>
  </si>
  <si>
    <t>【様式第１１号】機能要件対応表</t>
    <rPh sb="1" eb="3">
      <t>ヨウシキ</t>
    </rPh>
    <rPh sb="3" eb="4">
      <t>ダイ</t>
    </rPh>
    <rPh sb="6" eb="7">
      <t>ゴウ</t>
    </rPh>
    <rPh sb="8" eb="10">
      <t>キノウ</t>
    </rPh>
    <rPh sb="10" eb="12">
      <t>ヨウケン</t>
    </rPh>
    <rPh sb="12" eb="14">
      <t>タイオウ</t>
    </rPh>
    <rPh sb="14" eb="15">
      <t>ヒョウ</t>
    </rPh>
    <phoneticPr fontId="5"/>
  </si>
  <si>
    <t>対応可否</t>
    <rPh sb="0" eb="2">
      <t>タイオウ</t>
    </rPh>
    <rPh sb="2" eb="4">
      <t>カヒ</t>
    </rPh>
    <phoneticPr fontId="5"/>
  </si>
  <si>
    <t>補足説明</t>
    <rPh sb="0" eb="2">
      <t>ホソク</t>
    </rPh>
    <rPh sb="2" eb="4">
      <t>セツメイ</t>
    </rPh>
    <phoneticPr fontId="5"/>
  </si>
  <si>
    <r>
      <t xml:space="preserve">実現方法
</t>
    </r>
    <r>
      <rPr>
        <b/>
        <sz val="9"/>
        <rFont val="ＭＳ Ｐ明朝"/>
        <family val="1"/>
        <charset val="128"/>
      </rPr>
      <t>（カスタマイズ又は代替案を選択した場合のみ記載）</t>
    </r>
    <rPh sb="0" eb="2">
      <t>ジツゲン</t>
    </rPh>
    <rPh sb="2" eb="4">
      <t>ホウホウ</t>
    </rPh>
    <rPh sb="12" eb="13">
      <t>マタ</t>
    </rPh>
    <rPh sb="14" eb="17">
      <t>ダイタイアン</t>
    </rPh>
    <rPh sb="18" eb="20">
      <t>センタク</t>
    </rPh>
    <rPh sb="22" eb="24">
      <t>バアイ</t>
    </rPh>
    <rPh sb="26" eb="28">
      <t>キサイ</t>
    </rPh>
    <phoneticPr fontId="14"/>
  </si>
  <si>
    <t>応募者回答欄</t>
    <rPh sb="0" eb="3">
      <t>オウボシャ</t>
    </rPh>
    <rPh sb="3" eb="5">
      <t>カイトウ</t>
    </rPh>
    <rPh sb="5" eb="6">
      <t>ラン</t>
    </rPh>
    <phoneticPr fontId="3"/>
  </si>
  <si>
    <t>【留意事項】</t>
    <rPh sb="1" eb="3">
      <t>リュウイ</t>
    </rPh>
    <rPh sb="3" eb="5">
      <t>ジコウ</t>
    </rPh>
    <phoneticPr fontId="5"/>
  </si>
  <si>
    <t>【様式第１２号】機能要件（効率化等に資する自由提案）</t>
    <rPh sb="1" eb="3">
      <t>ヨウシキ</t>
    </rPh>
    <rPh sb="3" eb="4">
      <t>ダイ</t>
    </rPh>
    <rPh sb="6" eb="7">
      <t>ゴウ</t>
    </rPh>
    <rPh sb="8" eb="10">
      <t>キノウ</t>
    </rPh>
    <rPh sb="10" eb="12">
      <t>ヨウケン</t>
    </rPh>
    <phoneticPr fontId="5"/>
  </si>
  <si>
    <t>資産所管課による誤入力の抑制、回答集約・突合作業の簡略化など業務をより効率化させるための実現方法を以下の空欄に記載してください。</t>
    <rPh sb="0" eb="2">
      <t>シサン</t>
    </rPh>
    <rPh sb="2" eb="4">
      <t>ショカン</t>
    </rPh>
    <rPh sb="4" eb="5">
      <t>カ</t>
    </rPh>
    <rPh sb="8" eb="11">
      <t>ゴニュウリョク</t>
    </rPh>
    <rPh sb="12" eb="14">
      <t>ヨクセイ</t>
    </rPh>
    <rPh sb="15" eb="17">
      <t>カイトウ</t>
    </rPh>
    <rPh sb="17" eb="19">
      <t>シュウヤク</t>
    </rPh>
    <rPh sb="20" eb="22">
      <t>トツゴウ</t>
    </rPh>
    <rPh sb="22" eb="24">
      <t>サギョウ</t>
    </rPh>
    <rPh sb="25" eb="27">
      <t>カンリャク</t>
    </rPh>
    <rPh sb="27" eb="28">
      <t>カ</t>
    </rPh>
    <rPh sb="30" eb="32">
      <t>ギョウム</t>
    </rPh>
    <rPh sb="35" eb="37">
      <t>コウリツ</t>
    </rPh>
    <rPh sb="37" eb="38">
      <t>カ</t>
    </rPh>
    <rPh sb="44" eb="46">
      <t>ジツゲン</t>
    </rPh>
    <rPh sb="46" eb="48">
      <t>ホウホウ</t>
    </rPh>
    <rPh sb="49" eb="51">
      <t>イカ</t>
    </rPh>
    <rPh sb="52" eb="54">
      <t>キサイ</t>
    </rPh>
    <phoneticPr fontId="22"/>
  </si>
  <si>
    <t>帳票名称</t>
    <rPh sb="0" eb="2">
      <t>チョウヒョウ</t>
    </rPh>
    <rPh sb="2" eb="4">
      <t>メイショウ</t>
    </rPh>
    <phoneticPr fontId="5"/>
  </si>
  <si>
    <t>帳票概要</t>
    <rPh sb="0" eb="2">
      <t>チョウヒョウ</t>
    </rPh>
    <rPh sb="2" eb="4">
      <t>ガイヨウ</t>
    </rPh>
    <phoneticPr fontId="24"/>
  </si>
  <si>
    <t>【様式第１３号】帳票要件対応表</t>
    <rPh sb="1" eb="3">
      <t>ヨウシキ</t>
    </rPh>
    <rPh sb="3" eb="4">
      <t>ダイ</t>
    </rPh>
    <rPh sb="6" eb="7">
      <t>ゴウ</t>
    </rPh>
    <rPh sb="8" eb="10">
      <t>チョウヒョウ</t>
    </rPh>
    <rPh sb="10" eb="12">
      <t>ヨウケン</t>
    </rPh>
    <rPh sb="12" eb="14">
      <t>タイオウ</t>
    </rPh>
    <rPh sb="14" eb="15">
      <t>ヒョウ</t>
    </rPh>
    <phoneticPr fontId="5"/>
  </si>
  <si>
    <t>・　記入内容が１枚に収まらない場合は、本様式を複写して２枚まで追加を可能（計３枚）としますが、簡潔な説明としてください。なお、記載に当たっては、専門用語を多用しない、効果的にイメージ図を用いるなど、分かりやすさ、読みやすさに努めてください。</t>
    <rPh sb="2" eb="6">
      <t>キニュウナイヨウ</t>
    </rPh>
    <rPh sb="8" eb="9">
      <t>マイ</t>
    </rPh>
    <rPh sb="10" eb="11">
      <t>オサ</t>
    </rPh>
    <rPh sb="15" eb="17">
      <t>バアイ</t>
    </rPh>
    <rPh sb="19" eb="22">
      <t>ホンヨウシキ</t>
    </rPh>
    <rPh sb="23" eb="25">
      <t>フクシャ</t>
    </rPh>
    <rPh sb="28" eb="29">
      <t>マイ</t>
    </rPh>
    <rPh sb="31" eb="33">
      <t>ツイカ</t>
    </rPh>
    <rPh sb="34" eb="36">
      <t>カノウ</t>
    </rPh>
    <rPh sb="47" eb="49">
      <t>カンケツ</t>
    </rPh>
    <rPh sb="50" eb="52">
      <t>セツメイ</t>
    </rPh>
    <phoneticPr fontId="3"/>
  </si>
  <si>
    <t>建設仮勘定等の入力・管理機能</t>
    <phoneticPr fontId="3"/>
  </si>
  <si>
    <t>開始建設仮勘定取込</t>
    <phoneticPr fontId="3"/>
  </si>
  <si>
    <t>建設仮勘定登録</t>
    <phoneticPr fontId="3"/>
  </si>
  <si>
    <t>台帳検索・照会</t>
    <rPh sb="0" eb="2">
      <t>ダイチョウ</t>
    </rPh>
    <rPh sb="2" eb="4">
      <t>ケンサク</t>
    </rPh>
    <rPh sb="5" eb="7">
      <t>ショウカイ</t>
    </rPh>
    <phoneticPr fontId="9"/>
  </si>
  <si>
    <t>整合性チェック</t>
    <rPh sb="0" eb="3">
      <t>セイゴウセイ</t>
    </rPh>
    <phoneticPr fontId="9"/>
  </si>
  <si>
    <t>締め処理</t>
    <phoneticPr fontId="9"/>
  </si>
  <si>
    <t>固定資産台帳等出力</t>
    <rPh sb="0" eb="2">
      <t>コテイ</t>
    </rPh>
    <rPh sb="2" eb="4">
      <t>シサン</t>
    </rPh>
    <rPh sb="4" eb="7">
      <t>ダイチョウナド</t>
    </rPh>
    <rPh sb="7" eb="9">
      <t>シュツリョク</t>
    </rPh>
    <phoneticPr fontId="9"/>
  </si>
  <si>
    <t>－</t>
    <phoneticPr fontId="9"/>
  </si>
  <si>
    <t>機能概要</t>
    <rPh sb="0" eb="2">
      <t>キノウ</t>
    </rPh>
    <rPh sb="2" eb="4">
      <t>ガイヨウ</t>
    </rPh>
    <phoneticPr fontId="9"/>
  </si>
  <si>
    <t>建設仮勘定管理に必要なコードや権限等について、設定を行う。</t>
    <phoneticPr fontId="3"/>
  </si>
  <si>
    <t>必須</t>
    <rPh sb="0" eb="2">
      <t>ヒッス</t>
    </rPh>
    <phoneticPr fontId="3"/>
  </si>
  <si>
    <t>（固定資産台帳の管理）
総務省が発行する統一的な基準による地方公会計マニュアルに即した、固定資産台帳の作成、固定資産台帳の管理が可能であること。
総務省による地方公共団体財務書類作成の制度変更は原則保守業務の範囲で対応するとともに、システム構築までに判明済の制度変更（令和6年12月付け「今後の地方公会計のあり方に関する研究会報告書」に係る改修等）は本業務の範囲として対応すること。</t>
    <phoneticPr fontId="9"/>
  </si>
  <si>
    <t>本市指定の照会用エクセル様式（【別紙３】参考資料（現行の照会用エクセル様式）参照）を改良又は開発して資産整理台帳（建設仮勘定）の管理と入力ができること。</t>
    <phoneticPr fontId="5"/>
  </si>
  <si>
    <r>
      <t xml:space="preserve">論理的には成立するが特に注意を要する入力等（アラート項目は協議決定）は、アラートとして注意喚起（※）すること。
</t>
    </r>
    <r>
      <rPr>
        <sz val="11"/>
        <rFont val="ＭＳ 明朝"/>
        <family val="1"/>
        <charset val="128"/>
      </rPr>
      <t>※　アラート：論理的には成立するが特に注意を要する入力等について、注意喚起の表示を経た上で、当該入力等を確定できるもの。
※　注意喚起の表示例：次画面に遷移する際などに、ポップ表示『本当に確定してよいか。』等の注意喚起をすることを想定</t>
    </r>
    <phoneticPr fontId="9"/>
  </si>
  <si>
    <t>◎</t>
    <phoneticPr fontId="3"/>
  </si>
  <si>
    <t>〇</t>
    <phoneticPr fontId="3"/>
  </si>
  <si>
    <t>△</t>
    <phoneticPr fontId="3"/>
  </si>
  <si>
    <t>×</t>
    <phoneticPr fontId="3"/>
  </si>
  <si>
    <t>システム（付随する照会用エクセル様式を含む。以下同じ。）の操作方法や運用方法等について、マニュアルを有していること。</t>
    <phoneticPr fontId="3"/>
  </si>
  <si>
    <t>システムに会計区分コード、所属コード、勘定科目コード、仕訳情報等を登録、修正、削除できること。</t>
    <phoneticPr fontId="3"/>
  </si>
  <si>
    <t>（開始建設仮勘定台帳）
既存の建設仮勘定台帳を変換し、システムに取り込むことができること。</t>
    <phoneticPr fontId="3"/>
  </si>
  <si>
    <t>既存の建設仮勘定台帳の取り込みを行う。
（移行時に一度行うことを想定）</t>
    <phoneticPr fontId="3"/>
  </si>
  <si>
    <t>建設仮勘定台帳の取り込み結果を確認することができること。
取り込みデータに不具合がある場合は不具合内容が分かること。
不具合のあったデータは取り込めないか、再度取り込み直すことができること。</t>
    <phoneticPr fontId="3"/>
  </si>
  <si>
    <t>（資産整理台帳（建設仮勘定）への出力）
ＤＸツールに登録されている建設仮勘定の内容を資産整理台帳（建設仮勘定）に出力できること。
資産整理台帳（建設仮勘定）を新しく作成する場合はＤＸツールで発番した番号（建設仮勘定ＩＤ）を資産整理台帳（建設仮勘定）に出力できること。</t>
    <phoneticPr fontId="3"/>
  </si>
  <si>
    <t>資産整理台帳（建設仮勘定）の準備を行う。</t>
    <phoneticPr fontId="3"/>
  </si>
  <si>
    <t>（資産整理台帳（建設仮勘定）の入力）
資産整理台帳（建設仮勘定）は入力する項目をリスト化するとともに、選択項目によってリストの表示項目の絞り込みや入力不要のセルをグレーアウト（セルロック）できる等、手入力の誤りを抑える仕組みを有すること。</t>
    <phoneticPr fontId="3"/>
  </si>
  <si>
    <t>資産整理台帳（建設仮勘定）の入力を行う。</t>
    <phoneticPr fontId="3"/>
  </si>
  <si>
    <t>資産整理台帳（建設仮勘定）を用いて建設仮勘定となる支出を年度、事業又は工事の単位毎にＤＸツールに登録できること。</t>
    <phoneticPr fontId="3"/>
  </si>
  <si>
    <t>資産整理台帳（建設仮勘定）に入力した資産形成につながる支出額を建設仮勘定の増加としてＤＸツールで管理できること。</t>
    <phoneticPr fontId="3"/>
  </si>
  <si>
    <t>資産整理台帳（建設仮勘定）は費目毎の資産形成につながる支出額を入力できること。
資産形成につながる支出額の入力単位（節毎、伝票単位毎等）は入力する所管課が選択して入力できること。
費目は工事請負費や委託料等、固定資産取得に関する節を選択できること。</t>
    <phoneticPr fontId="3"/>
  </si>
  <si>
    <t>資産整理台帳（建設仮勘定）は財務会計システムに登録のある固定資産台帳番号や固定資産単位の当年度完成資産の金額、会計、勘定科目等を入力できること。
勘定科目は固定資産台帳に登録した勘定科目以外に物件費、維持補修費、資産除売却損の費用科目も入力できること。</t>
    <phoneticPr fontId="3"/>
  </si>
  <si>
    <t>資産整理台帳（建設仮勘定）に入力した当年度完成資産の金額を建設仮勘定の減少としてＤＸツールで管理できること。</t>
    <phoneticPr fontId="3"/>
  </si>
  <si>
    <t>資産整理台帳（建設仮勘定）に入力した調査判明（増・減）を建設仮勘定の増減としてＤＸツールで管理できること。</t>
    <phoneticPr fontId="3"/>
  </si>
  <si>
    <t>資産整理台帳（建設仮勘定）をＤＸツールに取り込む。</t>
    <phoneticPr fontId="3"/>
  </si>
  <si>
    <r>
      <t xml:space="preserve">（ＤＸツールへの取り込み）
資産整理台帳（建設仮勘定）を申請することで入力内容をＤＸツールに登録することが出来ること。
資産整理台帳（建設仮勘定）の申請時にＤＸツール側で論理チェック（※）を実行し、入力内容に不整合が生じた場合、取込エラーを所管課にて判断し、修正可能な情報を提供できること。
</t>
    </r>
    <r>
      <rPr>
        <sz val="11"/>
        <rFont val="ＭＳ 明朝"/>
        <family val="1"/>
        <charset val="128"/>
      </rPr>
      <t>※ 申請データをＤＸツール取り込む前に、資産整理台帳（建設仮勘定）のエクセル様式又はＤＸツール内のいずれかで不整合チェックを実行し、所管課へエラー内容を返すことを想定</t>
    </r>
    <phoneticPr fontId="3"/>
  </si>
  <si>
    <t>ＤＸツールを用いて管財課が資産整理台帳（建設仮勘定）の入力内容を確認（※）できること。
※ 項番16のチェック機能等により、所管課の申請データに誤りがない状態で管財課が最終確認できることを想定</t>
    <rPh sb="47" eb="49">
      <t>コウバン</t>
    </rPh>
    <phoneticPr fontId="3"/>
  </si>
  <si>
    <t>（資産整理台帳（建設仮勘定）の管理）
本市指定のエクセル様式（資産整理台帳（建設仮勘定））の管理を保守業務の範囲で基本対応すること。</t>
    <phoneticPr fontId="3"/>
  </si>
  <si>
    <r>
      <t xml:space="preserve">（台帳検索）
検索条件の入力がない場合は全件出力を原則可能とすること。
検索機能について、あいまい検索（※）ができること。
</t>
    </r>
    <r>
      <rPr>
        <sz val="11"/>
        <rFont val="ＭＳ 明朝"/>
        <family val="1"/>
        <charset val="128"/>
      </rPr>
      <t>※ あいまい検索：文字列・年月日の部分一致で検索できること。カタカナ検索は清音・濁音・半濁音による違いを無視できるとともに、拗音、促音の小文字及び大文字による違いを無視できること。西暦及び和暦はそれぞれ対応する年に置き換えられ検索できること。
検索件数結果の表示、検索条件を保存できる機能を有すること。</t>
    </r>
    <phoneticPr fontId="3"/>
  </si>
  <si>
    <t>台帳検索・照会</t>
    <phoneticPr fontId="3"/>
  </si>
  <si>
    <t>指定した会計、所属毎の建設仮勘定の一覧を照会できること。検索結果の出力ができること。</t>
    <phoneticPr fontId="3"/>
  </si>
  <si>
    <t>（固定資産台帳出力）
建設仮勘定の全件情報を出力できること。また、異動情報の期間（年度）を設定できること。</t>
    <phoneticPr fontId="3"/>
  </si>
  <si>
    <t>公表用の固定資産台帳、仕訳帳、附属明細書を出力する。</t>
    <phoneticPr fontId="3"/>
  </si>
  <si>
    <t>建設仮勘定の固定資産台帳出力は『統一的な基準による地方公会計マニュアル（令和７年３月改訂）（以下「総務省マニュアル」という。）』別紙２「固定資産台帳の記載項目」の順に沿って出力できること。
出力帳票はEXCEL形式等、加工できる形式であること。</t>
    <phoneticPr fontId="3"/>
  </si>
  <si>
    <t>任意</t>
    <rPh sb="0" eb="2">
      <t>ニンイ</t>
    </rPh>
    <phoneticPr fontId="3"/>
  </si>
  <si>
    <t>指定した年度の最終データを出力できること。（指定する年度は登録した過去の年度も含む）</t>
    <phoneticPr fontId="3"/>
  </si>
  <si>
    <t>（仕訳帳出力）
資産整理台帳（建設仮勘定）に入力した費目毎の資産形成につながる支出額を用いて建設仮勘定の仕訳情報を作成できること。
仕訳帳は次の仕訳を作成すること。
・建設仮勘定の増加は費目毎に仕訳が作成できること。
・建設仮勘定の減少は対象勘定科目毎に仕訳が作成できること。</t>
    <phoneticPr fontId="3"/>
  </si>
  <si>
    <t>資産整理台帳（建設仮勘定）に入力した勘定科目毎の当年度完成資産の金額を用いて建設仮勘定の仕訳情報を作成できること。</t>
    <phoneticPr fontId="3"/>
  </si>
  <si>
    <t>資産整理台帳（建設仮勘定）に入力した調査判明（増・減）を用いて建設仮勘定の仕訳情報を作成できること。</t>
    <phoneticPr fontId="3"/>
  </si>
  <si>
    <t>作成された仕訳情報は財務会計システムに取り込み可能な形式で出力することができること。</t>
    <phoneticPr fontId="3"/>
  </si>
  <si>
    <t>（附属明細書出力）
建設仮勘定の情報から有形固定資産の明細、有形固定資産の行政目的別明細を作成し、会計単位、一般会計等、全体、連結、全庁、部局、所属単位で集計・出力できること。
出力帳票はEXCEL形式等、加工できる様式で出力できること。</t>
    <phoneticPr fontId="3"/>
  </si>
  <si>
    <t>財務会計システムとＤＸツールに登録した固定資産金額の一致を双方で確認する。</t>
    <phoneticPr fontId="3"/>
  </si>
  <si>
    <t>（財務会計システムとの整合性確認）
財務会計システムに登録のある固定資産番号、金額、会計、勘定科目等のデータを取り込み、ＤＸツール側で論理チェック（※）を実行し、入力内容に不整合が生じた場合、エラー情報を提供できること。
※次のいずれかの仕組みを想定
・ＤＸツール内の登録データと取り込んだ財務会計システムのデータをＤＸツール内で不一致リストを作成し出力する。
・ＤＸツール内の登録データを出力し、財務会計システムのデータと外部ツールで不一致リストを作成する。</t>
    <phoneticPr fontId="3"/>
  </si>
  <si>
    <t>該当年度の建設仮勘定の登録・修正を行えないように設定を行う。</t>
    <phoneticPr fontId="3"/>
  </si>
  <si>
    <t>（締め処理）
締め処理を行うことで当該年度の建設仮勘定の異動登録を不可にできること。
締め処理の取消しを行うことができること。
締め処理を行う前に翌年度の建設仮勘定の異動ができること。
締め処理を行う前に入力した翌年度の異動情報は当該年度の固定資産台帳や仕訳に影響を及ぼさないこと。</t>
    <phoneticPr fontId="3"/>
  </si>
  <si>
    <t>・　提案する業務用ツール及び照会用エクセル様式（仕様書参照）を活用して、様式第１１号で記載した実装機能を交えつつ、業務を効率化させるための具体的な工夫を記載してください。</t>
    <rPh sb="2" eb="4">
      <t>テイアン</t>
    </rPh>
    <rPh sb="6" eb="9">
      <t>ギョウムヨウ</t>
    </rPh>
    <rPh sb="12" eb="13">
      <t>オヨ</t>
    </rPh>
    <rPh sb="14" eb="17">
      <t>ショウカイヨウ</t>
    </rPh>
    <rPh sb="21" eb="23">
      <t>ヨウシキ</t>
    </rPh>
    <rPh sb="24" eb="27">
      <t>シヨウショ</t>
    </rPh>
    <rPh sb="27" eb="29">
      <t>サンショウ</t>
    </rPh>
    <phoneticPr fontId="5"/>
  </si>
  <si>
    <t>区分</t>
    <rPh sb="0" eb="2">
      <t>クブン</t>
    </rPh>
    <phoneticPr fontId="3"/>
  </si>
  <si>
    <t>必須・任意</t>
    <phoneticPr fontId="3"/>
  </si>
  <si>
    <t>ﾚｲｱｳﾄ指定</t>
    <phoneticPr fontId="3"/>
  </si>
  <si>
    <t>出力形式</t>
    <phoneticPr fontId="3"/>
  </si>
  <si>
    <r>
      <t xml:space="preserve">実現方法
</t>
    </r>
    <r>
      <rPr>
        <b/>
        <sz val="8"/>
        <rFont val="ＭＳ Ｐ明朝"/>
        <family val="1"/>
        <charset val="128"/>
      </rPr>
      <t>（カスタマイズ又は代替案を選択した場合のみ記載）</t>
    </r>
    <rPh sb="0" eb="2">
      <t>ジツゲン</t>
    </rPh>
    <rPh sb="2" eb="4">
      <t>ホウホウ</t>
    </rPh>
    <rPh sb="12" eb="13">
      <t>マタ</t>
    </rPh>
    <rPh sb="14" eb="17">
      <t>ダイタイアン</t>
    </rPh>
    <rPh sb="18" eb="20">
      <t>センタク</t>
    </rPh>
    <rPh sb="22" eb="24">
      <t>バアイ</t>
    </rPh>
    <rPh sb="26" eb="28">
      <t>キサイ</t>
    </rPh>
    <phoneticPr fontId="14"/>
  </si>
  <si>
    <t>建設仮勘定等の入力・管理機能</t>
    <rPh sb="5" eb="6">
      <t>トウ</t>
    </rPh>
    <phoneticPr fontId="3"/>
  </si>
  <si>
    <t>検索リスト</t>
    <phoneticPr fontId="3"/>
  </si>
  <si>
    <t>建設仮勘定に係る確認用データ</t>
    <phoneticPr fontId="3"/>
  </si>
  <si>
    <t>取り扱う主要なデータ</t>
    <phoneticPr fontId="3"/>
  </si>
  <si>
    <t>CSV</t>
    <phoneticPr fontId="3"/>
  </si>
  <si>
    <t>無</t>
    <rPh sb="0" eb="1">
      <t>ナシ</t>
    </rPh>
    <phoneticPr fontId="3"/>
  </si>
  <si>
    <t>必須</t>
    <phoneticPr fontId="3"/>
  </si>
  <si>
    <t>建設仮勘定ＩＤ、事業名称（施設名等)、事業コード、完成後勘定科目（事業用・インフラ）、完成後の名称、事業期間、目的別資産区分、財産区分、会計区分、所管名（局・区、課）</t>
    <phoneticPr fontId="3"/>
  </si>
  <si>
    <t>19
20</t>
    <phoneticPr fontId="3"/>
  </si>
  <si>
    <t>機能
要件
（項番）</t>
    <rPh sb="0" eb="2">
      <t>キノウ</t>
    </rPh>
    <rPh sb="3" eb="5">
      <t>ヨウケン</t>
    </rPh>
    <rPh sb="7" eb="9">
      <t>コウバン</t>
    </rPh>
    <phoneticPr fontId="3"/>
  </si>
  <si>
    <t>固定資産台帳</t>
    <phoneticPr fontId="3"/>
  </si>
  <si>
    <t>21
22
23</t>
    <phoneticPr fontId="3"/>
  </si>
  <si>
    <t>固定資産台帳公表用のデータ</t>
    <phoneticPr fontId="3"/>
  </si>
  <si>
    <t>EXCEL</t>
  </si>
  <si>
    <t>台帳番号,資産名称,所在地,数量,有形固定資産／無形固定資産,事業用資産／インフラ資産／所有外管理資産／物品,土地／建物等の別,取得年度,法定耐用年数,取得価額等,減価償却費,減価償却累計額,期末簿価,会計区分,行政目的区分,評価基準・評価方法,売却可能区分,売却可能価額,リース区分,所管部署,施設等コード</t>
    <phoneticPr fontId="3"/>
  </si>
  <si>
    <t>仕訳帳</t>
  </si>
  <si>
    <t>公会計財務書類作成用データ</t>
  </si>
  <si>
    <t>年度、会計、局、所属、款、項、目、事業、節、細節、取引件名、借方勘定科目、借方金額、貸方勘定科目、貸方金額</t>
    <phoneticPr fontId="3"/>
  </si>
  <si>
    <t>附属明細書（有形固定資産の明細、有形固定資産の行政目的別明細）</t>
  </si>
  <si>
    <t>年度、会計、勘定科目名称、増減事由、行政目的別名称、金額</t>
  </si>
  <si>
    <t>不一致リスト</t>
    <rPh sb="0" eb="3">
      <t>フイッチ</t>
    </rPh>
    <phoneticPr fontId="4"/>
  </si>
  <si>
    <t>ＤＸツールの登録内容確認用データ</t>
    <rPh sb="6" eb="8">
      <t>トウロク</t>
    </rPh>
    <rPh sb="8" eb="10">
      <t>ナイヨウ</t>
    </rPh>
    <rPh sb="10" eb="12">
      <t>カクニン</t>
    </rPh>
    <rPh sb="12" eb="13">
      <t>ヨウ</t>
    </rPh>
    <phoneticPr fontId="4"/>
  </si>
  <si>
    <t>固定資産番号、財務会計システム登録の本勘定振替金額、ＤＸツール登録の本勘定振替金額、金額の差分</t>
    <rPh sb="0" eb="6">
      <t>コテイシサンバンゴウ</t>
    </rPh>
    <rPh sb="7" eb="11">
      <t>ザイムカイケイ</t>
    </rPh>
    <rPh sb="15" eb="17">
      <t>トウロク</t>
    </rPh>
    <rPh sb="18" eb="21">
      <t>ホンカンジョウ</t>
    </rPh>
    <rPh sb="21" eb="23">
      <t>フリカエ</t>
    </rPh>
    <rPh sb="31" eb="33">
      <t>トウロク</t>
    </rPh>
    <rPh sb="34" eb="39">
      <t>ホンカンジョウフリカエ</t>
    </rPh>
    <rPh sb="39" eb="41">
      <t>キンガク</t>
    </rPh>
    <rPh sb="42" eb="44">
      <t>キンガク</t>
    </rPh>
    <rPh sb="45" eb="47">
      <t>サブン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</si>
</sst>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Yu Gothic"/>
      <family val="2"/>
      <scheme val="minor"/>
    </font>
    <font>
      <sz val="11"/>
      <name val="ＭＳ Ｐゴシック"/>
      <family val="3"/>
      <charset val="128"/>
    </font>
    <font>
      <sz val="12"/>
      <color theme="0"/>
      <name val="ＭＳ 明朝"/>
      <family val="1"/>
      <charset val="128"/>
    </font>
    <font>
      <sz val="6"/>
      <name val="Yu Gothic"/>
      <family val="3"/>
      <charset val="128"/>
      <scheme val="minor"/>
    </font>
    <font>
      <sz val="14"/>
      <name val="ＭＳ 明朝"/>
      <family val="1"/>
      <charset val="128"/>
    </font>
    <font>
      <sz val="6"/>
      <name val="ＭＳ Ｐゴシック"/>
      <family val="3"/>
      <charset val="128"/>
    </font>
    <font>
      <sz val="18"/>
      <name val="ＭＳ 明朝"/>
      <family val="1"/>
      <charset val="128"/>
    </font>
    <font>
      <sz val="12"/>
      <name val="ＭＳ 明朝"/>
      <family val="1"/>
      <charset val="128"/>
    </font>
    <font>
      <sz val="12"/>
      <color theme="1"/>
      <name val="ＭＳ 明朝"/>
      <family val="1"/>
      <charset val="128"/>
    </font>
    <font>
      <sz val="6"/>
      <name val="Yu Gothic"/>
      <family val="2"/>
      <charset val="128"/>
      <scheme val="minor"/>
    </font>
    <font>
      <sz val="10"/>
      <name val="ＭＳ 明朝"/>
      <family val="1"/>
      <charset val="128"/>
    </font>
    <font>
      <sz val="11"/>
      <name val="ＭＳ 明朝"/>
      <family val="1"/>
      <charset val="128"/>
    </font>
    <font>
      <u/>
      <sz val="11"/>
      <color theme="10"/>
      <name val="Yu Gothic"/>
      <family val="2"/>
      <charset val="128"/>
      <scheme val="minor"/>
    </font>
    <font>
      <b/>
      <sz val="12"/>
      <name val="ＭＳ Ｐ明朝"/>
      <family val="1"/>
      <charset val="128"/>
    </font>
    <font>
      <sz val="6"/>
      <name val="游ゴシック"/>
      <family val="3"/>
      <charset val="128"/>
    </font>
    <font>
      <b/>
      <sz val="11"/>
      <color indexed="81"/>
      <name val="MS P ゴシック"/>
      <family val="3"/>
      <charset val="128"/>
    </font>
    <font>
      <sz val="11"/>
      <color indexed="81"/>
      <name val="MS P ゴシック"/>
      <family val="3"/>
      <charset val="128"/>
    </font>
    <font>
      <b/>
      <sz val="11"/>
      <color theme="1"/>
      <name val="ＭＳ Ｐゴシック"/>
      <family val="3"/>
      <charset val="128"/>
    </font>
    <font>
      <b/>
      <sz val="9"/>
      <name val="ＭＳ Ｐ明朝"/>
      <family val="1"/>
      <charset val="128"/>
    </font>
    <font>
      <sz val="14"/>
      <name val="ＭＳ Ｐ明朝"/>
      <family val="1"/>
      <charset val="128"/>
    </font>
    <font>
      <sz val="11"/>
      <name val="ＭＳ Ｐ明朝"/>
      <family val="1"/>
      <charset val="128"/>
    </font>
    <font>
      <sz val="7"/>
      <name val="ＭＳ 明朝"/>
      <family val="1"/>
      <charset val="128"/>
    </font>
    <font>
      <sz val="6"/>
      <name val="ＭＳ 明朝"/>
      <family val="1"/>
      <charset val="128"/>
    </font>
    <font>
      <sz val="9"/>
      <name val="ＭＳ Ｐゴシック"/>
      <family val="3"/>
      <charset val="128"/>
    </font>
    <font>
      <sz val="10"/>
      <name val="ＭＳ Ｐゴシック"/>
      <family val="3"/>
      <charset val="128"/>
    </font>
    <font>
      <sz val="12"/>
      <color indexed="10"/>
      <name val="ＭＳ 明朝"/>
      <family val="1"/>
      <charset val="128"/>
    </font>
    <font>
      <u/>
      <sz val="11"/>
      <color theme="10"/>
      <name val="ＭＳ Ｐゴシック"/>
      <family val="3"/>
      <charset val="128"/>
    </font>
    <font>
      <sz val="12"/>
      <color rgb="FFFF0000"/>
      <name val="ＭＳ 明朝"/>
      <family val="1"/>
      <charset val="128"/>
    </font>
    <font>
      <sz val="12"/>
      <name val="ＭＳ Ｐ明朝"/>
      <family val="1"/>
      <charset val="128"/>
    </font>
    <font>
      <b/>
      <sz val="8"/>
      <name val="ＭＳ Ｐ明朝"/>
      <family val="1"/>
      <charset val="128"/>
    </font>
    <font>
      <b/>
      <sz val="9"/>
      <color indexed="81"/>
      <name val="MS P ゴシック"/>
      <family val="3"/>
      <charset val="128"/>
    </font>
    <font>
      <sz val="12"/>
      <color rgb="FF000000"/>
      <name val="ＭＳ 明朝"/>
      <family val="1"/>
      <charset val="128"/>
    </font>
  </fonts>
  <fills count="7">
    <fill>
      <patternFill patternType="none"/>
    </fill>
    <fill>
      <patternFill patternType="gray125"/>
    </fill>
    <fill>
      <patternFill patternType="solid">
        <fgColor theme="9"/>
        <bgColor indexed="64"/>
      </patternFill>
    </fill>
    <fill>
      <patternFill patternType="solid">
        <fgColor theme="4"/>
        <bgColor indexed="64"/>
      </patternFill>
    </fill>
    <fill>
      <patternFill patternType="solid">
        <fgColor theme="0" tint="-0.249977111117893"/>
        <bgColor indexed="64"/>
      </patternFill>
    </fill>
    <fill>
      <patternFill patternType="solid">
        <fgColor rgb="FFFFFFCC"/>
        <bgColor indexed="64"/>
      </patternFill>
    </fill>
    <fill>
      <patternFill patternType="solid">
        <fgColor rgb="FF92D050"/>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diagonal/>
    </border>
  </borders>
  <cellStyleXfs count="10">
    <xf numFmtId="0" fontId="0" fillId="0" borderId="0"/>
    <xf numFmtId="0" fontId="1" fillId="0" borderId="0"/>
    <xf numFmtId="0" fontId="1" fillId="0" borderId="0"/>
    <xf numFmtId="0" fontId="12" fillId="0" borderId="0" applyNumberFormat="0" applyFill="0" applyBorder="0" applyAlignment="0" applyProtection="0">
      <alignment vertical="center"/>
    </xf>
    <xf numFmtId="0" fontId="1" fillId="0" borderId="0">
      <alignment vertical="center"/>
    </xf>
    <xf numFmtId="0" fontId="21" fillId="0" borderId="0"/>
    <xf numFmtId="38" fontId="1" fillId="0" borderId="0" applyFont="0" applyFill="0" applyBorder="0" applyAlignment="0" applyProtection="0">
      <alignment vertical="center"/>
    </xf>
    <xf numFmtId="0" fontId="23" fillId="0" borderId="0"/>
    <xf numFmtId="0" fontId="1" fillId="0" borderId="0">
      <alignment vertical="center"/>
    </xf>
    <xf numFmtId="0" fontId="26" fillId="0" borderId="0" applyNumberFormat="0" applyFill="0" applyBorder="0" applyAlignment="0" applyProtection="0">
      <alignment vertical="center"/>
    </xf>
  </cellStyleXfs>
  <cellXfs count="75">
    <xf numFmtId="0" fontId="0" fillId="0" borderId="0" xfId="0"/>
    <xf numFmtId="49" fontId="2" fillId="0" borderId="0" xfId="1" applyNumberFormat="1" applyFont="1" applyAlignment="1">
      <alignment vertical="center" textRotation="255"/>
    </xf>
    <xf numFmtId="0" fontId="4" fillId="0" borderId="0" xfId="2" applyFont="1" applyAlignment="1">
      <alignment vertical="center"/>
    </xf>
    <xf numFmtId="0" fontId="6" fillId="0" borderId="0" xfId="1" applyFont="1" applyAlignment="1">
      <alignment vertical="center"/>
    </xf>
    <xf numFmtId="0" fontId="7" fillId="0" borderId="0" xfId="1" applyFont="1" applyAlignment="1">
      <alignment vertical="center"/>
    </xf>
    <xf numFmtId="0" fontId="7" fillId="0" borderId="0" xfId="1" applyFont="1" applyAlignment="1">
      <alignment vertical="center" wrapText="1"/>
    </xf>
    <xf numFmtId="0" fontId="8" fillId="0" borderId="0" xfId="1" applyFont="1" applyAlignment="1">
      <alignment horizontal="center" vertical="center"/>
    </xf>
    <xf numFmtId="0" fontId="8" fillId="0" borderId="0" xfId="1" applyFont="1" applyAlignment="1">
      <alignment vertical="center"/>
    </xf>
    <xf numFmtId="49" fontId="2" fillId="0" borderId="0" xfId="1" applyNumberFormat="1" applyFont="1" applyAlignment="1">
      <alignment horizontal="center" vertical="center" textRotation="255"/>
    </xf>
    <xf numFmtId="0" fontId="7" fillId="0" borderId="0" xfId="1" applyFont="1" applyAlignment="1">
      <alignment horizontal="center" vertical="center"/>
    </xf>
    <xf numFmtId="0" fontId="10" fillId="0" borderId="3" xfId="2" applyFont="1" applyBorder="1" applyAlignment="1">
      <alignment horizontal="center" vertical="center" wrapText="1"/>
    </xf>
    <xf numFmtId="0" fontId="7" fillId="0" borderId="3" xfId="1" applyFont="1" applyBorder="1" applyAlignment="1">
      <alignment vertical="center" wrapText="1"/>
    </xf>
    <xf numFmtId="49" fontId="2" fillId="0" borderId="0" xfId="1" quotePrefix="1" applyNumberFormat="1" applyFont="1" applyAlignment="1">
      <alignment vertical="center" textRotation="255"/>
    </xf>
    <xf numFmtId="0" fontId="7" fillId="4" borderId="1" xfId="1" applyFont="1" applyFill="1" applyBorder="1" applyAlignment="1">
      <alignment horizontal="center" vertical="center"/>
    </xf>
    <xf numFmtId="0" fontId="7" fillId="4" borderId="1" xfId="1" applyFont="1" applyFill="1" applyBorder="1" applyAlignment="1">
      <alignment horizontal="center" vertical="center" wrapText="1"/>
    </xf>
    <xf numFmtId="0" fontId="7" fillId="4" borderId="2" xfId="1" applyFont="1" applyFill="1" applyBorder="1" applyAlignment="1">
      <alignment horizontal="center" vertical="center"/>
    </xf>
    <xf numFmtId="0" fontId="7" fillId="4" borderId="2" xfId="1" applyFont="1" applyFill="1" applyBorder="1" applyAlignment="1">
      <alignment horizontal="center" vertical="center" wrapText="1"/>
    </xf>
    <xf numFmtId="0" fontId="7" fillId="5" borderId="3" xfId="1" applyFont="1" applyFill="1" applyBorder="1" applyAlignment="1">
      <alignment vertical="center"/>
    </xf>
    <xf numFmtId="0" fontId="20" fillId="0" borderId="0" xfId="4" applyFont="1">
      <alignment vertical="center"/>
    </xf>
    <xf numFmtId="0" fontId="19" fillId="0" borderId="0" xfId="5" applyFont="1" applyAlignment="1">
      <alignment vertical="center"/>
    </xf>
    <xf numFmtId="0" fontId="19" fillId="0" borderId="0" xfId="4" applyFont="1" applyAlignment="1">
      <alignment horizontal="left" vertical="center"/>
    </xf>
    <xf numFmtId="0" fontId="20" fillId="0" borderId="0" xfId="5" applyFont="1" applyAlignment="1">
      <alignment vertical="center"/>
    </xf>
    <xf numFmtId="0" fontId="11" fillId="0" borderId="0" xfId="2" applyFont="1" applyAlignment="1">
      <alignment vertical="center" textRotation="255"/>
    </xf>
    <xf numFmtId="0" fontId="11" fillId="0" borderId="0" xfId="2" applyFont="1" applyAlignment="1">
      <alignment vertical="center"/>
    </xf>
    <xf numFmtId="0" fontId="11" fillId="0" borderId="0" xfId="2" applyFont="1" applyAlignment="1">
      <alignment vertical="center" wrapText="1"/>
    </xf>
    <xf numFmtId="0" fontId="11" fillId="0" borderId="0" xfId="2" applyFont="1" applyAlignment="1">
      <alignment horizontal="center" vertical="center"/>
    </xf>
    <xf numFmtId="49" fontId="7" fillId="0" borderId="0" xfId="7" applyNumberFormat="1" applyFont="1" applyAlignment="1">
      <alignment horizontal="center" vertical="center" textRotation="255"/>
    </xf>
    <xf numFmtId="0" fontId="7" fillId="0" borderId="0" xfId="7" applyFont="1" applyAlignment="1">
      <alignment horizontal="center" vertical="center"/>
    </xf>
    <xf numFmtId="49" fontId="7" fillId="0" borderId="0" xfId="7" applyNumberFormat="1" applyFont="1" applyAlignment="1">
      <alignment vertical="center" textRotation="255"/>
    </xf>
    <xf numFmtId="0" fontId="7" fillId="0" borderId="0" xfId="7" applyFont="1" applyAlignment="1">
      <alignment vertical="center"/>
    </xf>
    <xf numFmtId="0" fontId="7" fillId="0" borderId="0" xfId="2" applyFont="1" applyAlignment="1">
      <alignment horizontal="left" vertical="center" textRotation="255"/>
    </xf>
    <xf numFmtId="0" fontId="7" fillId="0" borderId="3" xfId="8" applyFont="1" applyBorder="1" applyAlignment="1">
      <alignment vertical="center" wrapText="1"/>
    </xf>
    <xf numFmtId="0" fontId="7" fillId="0" borderId="3" xfId="2" applyFont="1" applyBorder="1" applyAlignment="1">
      <alignment horizontal="center" vertical="center" wrapText="1"/>
    </xf>
    <xf numFmtId="0" fontId="25" fillId="0" borderId="0" xfId="2" applyFont="1" applyAlignment="1">
      <alignment horizontal="left" vertical="center"/>
    </xf>
    <xf numFmtId="0" fontId="7" fillId="0" borderId="0" xfId="2" applyFont="1" applyAlignment="1">
      <alignment vertical="center"/>
    </xf>
    <xf numFmtId="0" fontId="25" fillId="5" borderId="3" xfId="2" applyFont="1" applyFill="1" applyBorder="1" applyAlignment="1">
      <alignment horizontal="left" vertical="center"/>
    </xf>
    <xf numFmtId="0" fontId="7" fillId="5" borderId="3" xfId="2" applyFont="1" applyFill="1" applyBorder="1" applyAlignment="1">
      <alignment vertical="center"/>
    </xf>
    <xf numFmtId="0" fontId="7" fillId="4" borderId="1" xfId="7" applyFont="1" applyFill="1" applyBorder="1" applyAlignment="1">
      <alignment horizontal="center" vertical="center"/>
    </xf>
    <xf numFmtId="0" fontId="7" fillId="4" borderId="2" xfId="7" applyFont="1" applyFill="1" applyBorder="1" applyAlignment="1">
      <alignment horizontal="center" vertical="center"/>
    </xf>
    <xf numFmtId="0" fontId="7" fillId="4" borderId="2" xfId="7" applyFont="1" applyFill="1" applyBorder="1" applyAlignment="1">
      <alignment horizontal="center" vertical="center" wrapText="1"/>
    </xf>
    <xf numFmtId="0" fontId="7" fillId="4" borderId="1" xfId="7" applyFont="1" applyFill="1" applyBorder="1" applyAlignment="1">
      <alignment horizontal="center" vertical="center" wrapText="1"/>
    </xf>
    <xf numFmtId="0" fontId="1" fillId="4" borderId="2" xfId="4" applyFill="1" applyBorder="1" applyAlignment="1">
      <alignment horizontal="center" vertical="center" wrapText="1"/>
    </xf>
    <xf numFmtId="0" fontId="7" fillId="0" borderId="3" xfId="1" applyFont="1" applyBorder="1" applyAlignment="1">
      <alignment horizontal="center" vertical="center" wrapText="1"/>
    </xf>
    <xf numFmtId="0" fontId="7" fillId="0" borderId="1" xfId="1" applyFont="1" applyBorder="1" applyAlignment="1">
      <alignment vertical="center" wrapText="1"/>
    </xf>
    <xf numFmtId="0" fontId="7" fillId="0" borderId="2" xfId="1" applyFont="1" applyBorder="1" applyAlignment="1">
      <alignment vertical="center" wrapText="1"/>
    </xf>
    <xf numFmtId="0" fontId="7" fillId="0" borderId="13" xfId="1" applyFont="1" applyBorder="1" applyAlignment="1">
      <alignment vertical="center" wrapText="1"/>
    </xf>
    <xf numFmtId="0" fontId="7" fillId="0" borderId="0" xfId="1" applyFont="1" applyAlignment="1">
      <alignment horizontal="center" vertical="center" wrapText="1"/>
    </xf>
    <xf numFmtId="0" fontId="7" fillId="5" borderId="3" xfId="1" applyFont="1" applyFill="1" applyBorder="1" applyAlignment="1">
      <alignment horizontal="center" vertical="center"/>
    </xf>
    <xf numFmtId="0" fontId="11" fillId="0" borderId="13" xfId="1" applyFont="1" applyBorder="1" applyAlignment="1">
      <alignment vertical="center" wrapText="1"/>
    </xf>
    <xf numFmtId="0" fontId="7" fillId="0" borderId="3" xfId="1" applyFont="1" applyFill="1" applyBorder="1" applyAlignment="1">
      <alignment vertical="center" wrapText="1"/>
    </xf>
    <xf numFmtId="0" fontId="27" fillId="0" borderId="3" xfId="1" applyFont="1" applyBorder="1" applyAlignment="1">
      <alignment horizontal="center" vertical="center" wrapText="1"/>
    </xf>
    <xf numFmtId="0" fontId="28" fillId="0" borderId="0" xfId="5" applyFont="1" applyAlignment="1">
      <alignment vertical="center"/>
    </xf>
    <xf numFmtId="0" fontId="7" fillId="4" borderId="1" xfId="7" applyFont="1" applyFill="1" applyBorder="1" applyAlignment="1">
      <alignment vertical="center" wrapText="1"/>
    </xf>
    <xf numFmtId="0" fontId="11" fillId="0" borderId="0" xfId="2" applyFont="1" applyAlignment="1">
      <alignment horizontal="center" vertical="center" wrapText="1"/>
    </xf>
    <xf numFmtId="0" fontId="7" fillId="0" borderId="3" xfId="8" applyFont="1" applyBorder="1" applyAlignment="1">
      <alignment horizontal="center" vertical="center" wrapText="1"/>
    </xf>
    <xf numFmtId="0" fontId="7" fillId="0" borderId="1" xfId="2" applyFont="1" applyBorder="1" applyAlignment="1">
      <alignment vertical="center" wrapText="1"/>
    </xf>
    <xf numFmtId="0" fontId="7" fillId="0" borderId="13" xfId="2" applyFont="1" applyBorder="1" applyAlignment="1">
      <alignment horizontal="center" vertical="center" wrapText="1"/>
    </xf>
    <xf numFmtId="0" fontId="7" fillId="0" borderId="2" xfId="2" applyFont="1" applyBorder="1" applyAlignment="1">
      <alignment horizontal="center" vertical="center" wrapText="1"/>
    </xf>
    <xf numFmtId="0" fontId="31" fillId="0" borderId="3" xfId="0" applyFont="1" applyBorder="1" applyAlignment="1">
      <alignment horizontal="center" vertical="center" wrapText="1"/>
    </xf>
    <xf numFmtId="0" fontId="13" fillId="3" borderId="1" xfId="1" applyFont="1" applyFill="1" applyBorder="1" applyAlignment="1">
      <alignment horizontal="center" vertical="center" wrapText="1"/>
    </xf>
    <xf numFmtId="0" fontId="13" fillId="3" borderId="2" xfId="1" applyFont="1" applyFill="1" applyBorder="1" applyAlignment="1">
      <alignment horizontal="center" vertical="center" wrapText="1"/>
    </xf>
    <xf numFmtId="0" fontId="13" fillId="3" borderId="3" xfId="1" applyFont="1" applyFill="1" applyBorder="1" applyAlignment="1">
      <alignment horizontal="center" vertical="center" wrapText="1"/>
    </xf>
    <xf numFmtId="0" fontId="8" fillId="6" borderId="4" xfId="1" applyFont="1" applyFill="1" applyBorder="1" applyAlignment="1">
      <alignment horizontal="center" vertical="center"/>
    </xf>
    <xf numFmtId="0" fontId="8" fillId="6" borderId="5" xfId="1" applyFont="1" applyFill="1" applyBorder="1" applyAlignment="1">
      <alignment horizontal="center" vertical="center"/>
    </xf>
    <xf numFmtId="0" fontId="8" fillId="6" borderId="6" xfId="1" applyFont="1" applyFill="1" applyBorder="1" applyAlignment="1">
      <alignment horizontal="center" vertical="center"/>
    </xf>
    <xf numFmtId="0" fontId="28" fillId="2" borderId="7" xfId="5" applyFont="1" applyFill="1" applyBorder="1" applyAlignment="1">
      <alignment vertical="center" wrapText="1"/>
    </xf>
    <xf numFmtId="0" fontId="28" fillId="2" borderId="0" xfId="5" applyFont="1" applyFill="1" applyBorder="1" applyAlignment="1">
      <alignment vertical="center" wrapText="1"/>
    </xf>
    <xf numFmtId="0" fontId="20" fillId="0" borderId="8" xfId="5" applyFont="1" applyFill="1" applyBorder="1" applyAlignment="1">
      <alignment vertical="center" wrapText="1"/>
    </xf>
    <xf numFmtId="0" fontId="20" fillId="0" borderId="9" xfId="5" applyFont="1" applyFill="1" applyBorder="1" applyAlignment="1">
      <alignment vertical="center" wrapText="1"/>
    </xf>
    <xf numFmtId="0" fontId="20" fillId="0" borderId="7" xfId="5" applyFont="1" applyFill="1" applyBorder="1" applyAlignment="1">
      <alignment vertical="center" wrapText="1"/>
    </xf>
    <xf numFmtId="0" fontId="20" fillId="0" borderId="10" xfId="5" applyFont="1" applyFill="1" applyBorder="1" applyAlignment="1">
      <alignment vertical="center" wrapText="1"/>
    </xf>
    <xf numFmtId="0" fontId="20" fillId="0" borderId="11" xfId="5" applyFont="1" applyFill="1" applyBorder="1" applyAlignment="1">
      <alignment vertical="center" wrapText="1"/>
    </xf>
    <xf numFmtId="0" fontId="20" fillId="0" borderId="12" xfId="5" applyFont="1" applyFill="1" applyBorder="1" applyAlignment="1">
      <alignment vertical="center" wrapText="1"/>
    </xf>
    <xf numFmtId="0" fontId="24" fillId="4" borderId="1" xfId="4" applyFont="1" applyFill="1" applyBorder="1" applyAlignment="1">
      <alignment horizontal="center" vertical="center" wrapText="1" shrinkToFit="1"/>
    </xf>
    <xf numFmtId="0" fontId="24" fillId="4" borderId="2" xfId="4" applyFont="1" applyFill="1" applyBorder="1" applyAlignment="1">
      <alignment horizontal="center" vertical="center" shrinkToFit="1"/>
    </xf>
  </cellXfs>
  <cellStyles count="10">
    <cellStyle name="ハイパーリンク 2" xfId="3" xr:uid="{47E783D9-1A25-44DF-A06B-1D91039321B1}"/>
    <cellStyle name="ハイパーリンク 3" xfId="9" xr:uid="{D2EB1AD5-24FE-4C84-8158-25BD4D93DB2D}"/>
    <cellStyle name="桁区切り 3" xfId="6" xr:uid="{C494C4A8-C531-4D23-A68B-78D058D64BE8}"/>
    <cellStyle name="標準" xfId="0" builtinId="0"/>
    <cellStyle name="標準 2" xfId="1" xr:uid="{DAE8D487-8275-4A86-84AA-12C027122066}"/>
    <cellStyle name="標準 2 2" xfId="7" xr:uid="{EEE74668-B4E9-4872-86C1-7F070C3281DA}"/>
    <cellStyle name="標準 3" xfId="4" xr:uid="{A017A2F4-8D4E-42B7-9FDA-F85DD8196B44}"/>
    <cellStyle name="標準 4" xfId="5" xr:uid="{70385DB6-5E68-4272-AE43-80E960FA493B}"/>
    <cellStyle name="標準_帳票調査_住民記録" xfId="2" xr:uid="{4F9C2357-A2C3-4FBC-B31C-D85610AEACCE}"/>
    <cellStyle name="標準_別添xx_帳票要件_選挙人名簿_20110929_2" xfId="8" xr:uid="{1C1E85FC-D2B5-423B-B24B-91FC8EB98812}"/>
  </cellStyles>
  <dxfs count="53">
    <dxf>
      <fill>
        <patternFill>
          <bgColor theme="4" tint="0.39994506668294322"/>
        </patternFill>
      </fill>
    </dxf>
    <dxf>
      <fill>
        <patternFill>
          <bgColor theme="7" tint="0.59996337778862885"/>
        </patternFill>
      </fill>
    </dxf>
    <dxf>
      <fill>
        <patternFill>
          <bgColor rgb="FFFF0000"/>
        </patternFill>
      </fill>
    </dxf>
    <dxf>
      <fill>
        <patternFill>
          <bgColor theme="0" tint="-0.14996795556505021"/>
        </patternFill>
      </fill>
    </dxf>
    <dxf>
      <fill>
        <patternFill>
          <bgColor theme="4" tint="0.39994506668294322"/>
        </patternFill>
      </fill>
    </dxf>
    <dxf>
      <fill>
        <patternFill>
          <bgColor theme="7" tint="0.59996337778862885"/>
        </patternFill>
      </fill>
    </dxf>
    <dxf>
      <fill>
        <patternFill>
          <bgColor rgb="FFFF0000"/>
        </patternFill>
      </fill>
    </dxf>
    <dxf>
      <fill>
        <patternFill>
          <bgColor theme="0" tint="-0.14996795556505021"/>
        </patternFill>
      </fill>
    </dxf>
    <dxf>
      <fill>
        <patternFill>
          <bgColor theme="0" tint="-0.14996795556505021"/>
        </patternFill>
      </fill>
    </dxf>
    <dxf>
      <fill>
        <patternFill>
          <bgColor theme="4" tint="0.39994506668294322"/>
        </patternFill>
      </fill>
    </dxf>
    <dxf>
      <fill>
        <patternFill>
          <bgColor theme="7" tint="0.59996337778862885"/>
        </patternFill>
      </fill>
    </dxf>
    <dxf>
      <fill>
        <patternFill>
          <bgColor rgb="FFFF0000"/>
        </patternFill>
      </fill>
    </dxf>
    <dxf>
      <fill>
        <patternFill>
          <bgColor theme="0" tint="-0.14996795556505021"/>
        </patternFill>
      </fill>
    </dxf>
    <dxf>
      <fill>
        <patternFill>
          <bgColor theme="4" tint="0.39994506668294322"/>
        </patternFill>
      </fill>
    </dxf>
    <dxf>
      <fill>
        <patternFill>
          <bgColor theme="7" tint="0.59996337778862885"/>
        </patternFill>
      </fill>
    </dxf>
    <dxf>
      <fill>
        <patternFill>
          <bgColor rgb="FFFF0000"/>
        </patternFill>
      </fill>
    </dxf>
    <dxf>
      <fill>
        <patternFill>
          <bgColor theme="0" tint="-0.14996795556505021"/>
        </patternFill>
      </fill>
    </dxf>
    <dxf>
      <fill>
        <patternFill>
          <bgColor theme="4" tint="0.39994506668294322"/>
        </patternFill>
      </fill>
    </dxf>
    <dxf>
      <fill>
        <patternFill>
          <bgColor theme="7" tint="0.59996337778862885"/>
        </patternFill>
      </fill>
    </dxf>
    <dxf>
      <fill>
        <patternFill>
          <bgColor rgb="FFFF0000"/>
        </patternFill>
      </fill>
    </dxf>
    <dxf>
      <fill>
        <patternFill>
          <bgColor theme="0" tint="-0.14996795556505021"/>
        </patternFill>
      </fill>
    </dxf>
    <dxf>
      <fill>
        <patternFill>
          <bgColor theme="4" tint="0.39994506668294322"/>
        </patternFill>
      </fill>
    </dxf>
    <dxf>
      <fill>
        <patternFill>
          <bgColor theme="7" tint="0.59996337778862885"/>
        </patternFill>
      </fill>
    </dxf>
    <dxf>
      <fill>
        <patternFill>
          <bgColor rgb="FFFF0000"/>
        </patternFill>
      </fill>
    </dxf>
    <dxf>
      <fill>
        <patternFill>
          <bgColor theme="0" tint="-0.14996795556505021"/>
        </patternFill>
      </fill>
    </dxf>
    <dxf>
      <fill>
        <patternFill>
          <bgColor theme="4" tint="0.39994506668294322"/>
        </patternFill>
      </fill>
    </dxf>
    <dxf>
      <fill>
        <patternFill>
          <bgColor theme="7" tint="0.59996337778862885"/>
        </patternFill>
      </fill>
    </dxf>
    <dxf>
      <fill>
        <patternFill>
          <bgColor rgb="FFFF0000"/>
        </patternFill>
      </fill>
    </dxf>
    <dxf>
      <fill>
        <patternFill>
          <bgColor theme="0" tint="-0.14996795556505021"/>
        </patternFill>
      </fill>
    </dxf>
    <dxf>
      <fill>
        <patternFill>
          <bgColor theme="4" tint="0.39994506668294322"/>
        </patternFill>
      </fill>
    </dxf>
    <dxf>
      <fill>
        <patternFill>
          <bgColor theme="7" tint="0.59996337778862885"/>
        </patternFill>
      </fill>
    </dxf>
    <dxf>
      <fill>
        <patternFill>
          <bgColor rgb="FFFF0000"/>
        </patternFill>
      </fill>
    </dxf>
    <dxf>
      <fill>
        <patternFill>
          <bgColor theme="0" tint="-0.14996795556505021"/>
        </patternFill>
      </fill>
    </dxf>
    <dxf>
      <fill>
        <patternFill>
          <bgColor theme="4" tint="0.39994506668294322"/>
        </patternFill>
      </fill>
    </dxf>
    <dxf>
      <fill>
        <patternFill>
          <bgColor theme="7" tint="0.59996337778862885"/>
        </patternFill>
      </fill>
    </dxf>
    <dxf>
      <fill>
        <patternFill>
          <bgColor rgb="FFFF0000"/>
        </patternFill>
      </fill>
    </dxf>
    <dxf>
      <fill>
        <patternFill>
          <bgColor theme="0" tint="-0.14996795556505021"/>
        </patternFill>
      </fill>
    </dxf>
    <dxf>
      <fill>
        <patternFill>
          <bgColor theme="4" tint="0.39994506668294322"/>
        </patternFill>
      </fill>
    </dxf>
    <dxf>
      <fill>
        <patternFill>
          <bgColor theme="7" tint="0.59996337778862885"/>
        </patternFill>
      </fill>
    </dxf>
    <dxf>
      <fill>
        <patternFill>
          <bgColor rgb="FFFF0000"/>
        </patternFill>
      </fill>
    </dxf>
    <dxf>
      <fill>
        <patternFill>
          <bgColor theme="0" tint="-0.14996795556505021"/>
        </patternFill>
      </fill>
    </dxf>
    <dxf>
      <fill>
        <patternFill>
          <bgColor theme="4" tint="0.39994506668294322"/>
        </patternFill>
      </fill>
    </dxf>
    <dxf>
      <fill>
        <patternFill>
          <bgColor theme="7" tint="0.59996337778862885"/>
        </patternFill>
      </fill>
    </dxf>
    <dxf>
      <fill>
        <patternFill>
          <bgColor rgb="FFFF0000"/>
        </patternFill>
      </fill>
    </dxf>
    <dxf>
      <fill>
        <patternFill>
          <bgColor theme="0" tint="-0.14996795556505021"/>
        </patternFill>
      </fill>
    </dxf>
    <dxf>
      <fill>
        <patternFill>
          <bgColor theme="4" tint="0.39994506668294322"/>
        </patternFill>
      </fill>
    </dxf>
    <dxf>
      <fill>
        <patternFill>
          <bgColor theme="7" tint="0.59996337778862885"/>
        </patternFill>
      </fill>
    </dxf>
    <dxf>
      <fill>
        <patternFill>
          <bgColor rgb="FFFF0000"/>
        </patternFill>
      </fill>
    </dxf>
    <dxf>
      <fill>
        <patternFill>
          <bgColor theme="0" tint="-0.14996795556505021"/>
        </patternFill>
      </fill>
    </dxf>
    <dxf>
      <fill>
        <patternFill>
          <bgColor theme="4" tint="0.39994506668294322"/>
        </patternFill>
      </fill>
    </dxf>
    <dxf>
      <fill>
        <patternFill>
          <bgColor theme="7" tint="0.59996337778862885"/>
        </patternFill>
      </fill>
    </dxf>
    <dxf>
      <fill>
        <patternFill>
          <bgColor rgb="FFFF0000"/>
        </patternFill>
      </fill>
    </dxf>
    <dxf>
      <fill>
        <patternFill>
          <bgColor theme="0" tint="-0.1499679555650502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dams7\4&#27425;&#26041;&#24335;\&#21046;&#24481;\B&#21046;\&#29872;&#22659;&#26465;&#20214;&#26360;&#65288;Host&#12392;&#21516;&#20516;&#65289;\VM01D01&#29872;&#22659;&#26465;&#20214;&#26360;&#65288;&#65330;&#65332;&#65289;\&#26989;&#21209;&#65319;&#37197;&#24067;&#29992;&#21407;&#26412;\&#27507;&#20986;\&#65297;&#65297;&#65294;&#65305;%20%20&#65288;&#20840;&#26989;&#21209;&#65289;&#12473;&#12486;&#12540;&#12472;&#27083;&#25104;&#24773;&#22577;&#65288;ver_3&#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01_SA_OKZ_0001_N_&#20181;&#27096;&#35519;&#25972;&#19968;&#35239;_19010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5snasint002\1101111000_&#31649;&#36001;&#35506;\sites\msteams_ca6cee\Shared%20Documents\General\03_&#22266;&#23450;&#36039;&#29987;&#25972;&#20633;\07_RFI\&#20316;&#25104;&#27096;&#24335;%20-&#12524;&#12499;&#12517;&#12540;&#29992;\&#21029;&#32025;\&#21029;&#32025;1-1_&#27231;&#33021;&#35201;&#20214;&#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国庫（０１）"/>
      <sheetName val="所管（１１）"/>
      <sheetName val="歳入（２１）"/>
      <sheetName val="歳出（２２）"/>
      <sheetName val="疎通"/>
      <sheetName val="変換後（全業務）"/>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務名"/>
      <sheetName val="仕様調整一覧"/>
      <sheetName val="【ヒアリングシート】▶"/>
      <sheetName val="区分"/>
      <sheetName val="財政課様"/>
      <sheetName val="1_財政課様"/>
      <sheetName val="2_財政課様"/>
      <sheetName val="3_財政課様"/>
      <sheetName val="4_財政課様"/>
      <sheetName val="5_財政課様"/>
      <sheetName val="6_財政課様"/>
      <sheetName val="7_財政課様"/>
      <sheetName val="人事課様"/>
      <sheetName val="8_人事課様"/>
      <sheetName val="9_人事課様"/>
      <sheetName val="10_人事課様"/>
      <sheetName val="11_人事課様"/>
      <sheetName val="管財課様"/>
      <sheetName val="22_管財課様"/>
      <sheetName val="23_管財課様"/>
      <sheetName val="24_管財課様"/>
      <sheetName val="25_管財課様 "/>
      <sheetName val="26_管財課様 "/>
      <sheetName val="27_管財課様 "/>
      <sheetName val="物品管理課様"/>
      <sheetName val="12‗物品管理課様"/>
      <sheetName val="13‗物品管理課様"/>
      <sheetName val="14‗物品管理課様"/>
      <sheetName val="15‗物品管理課様"/>
      <sheetName val="16‗物品管理課様"/>
      <sheetName val="17‗物品管理課様"/>
      <sheetName val="18‗物品管理課様"/>
      <sheetName val="19‗物品管理課様"/>
      <sheetName val="20‗物品管理課様"/>
      <sheetName val="21‗物品管理課様"/>
      <sheetName val="会計課様"/>
      <sheetName val="28_会計課様"/>
      <sheetName val="29_会計課様"/>
      <sheetName val="30_会計課様"/>
      <sheetName val="31_会計課様"/>
      <sheetName val="32_会計課様"/>
      <sheetName val="33_会計課様"/>
      <sheetName val="34_会計課様"/>
      <sheetName val="35_会計課様"/>
      <sheetName val="36_会計課様"/>
      <sheetName val="37_会計課様 "/>
      <sheetName val="38_会計課様"/>
      <sheetName val="39_会計課様"/>
      <sheetName val="40_会計課様"/>
      <sheetName val="41_会計課様"/>
      <sheetName val="42_会計課様"/>
      <sheetName val="43_会計課様"/>
    </sheetNames>
    <sheetDataSet>
      <sheetData sheetId="0">
        <row r="1">
          <cell r="A1" t="str">
            <v>業務ID</v>
          </cell>
        </row>
      </sheetData>
      <sheetData sheetId="1"/>
      <sheetData sheetId="2"/>
      <sheetData sheetId="3">
        <row r="2">
          <cell r="A2" t="str">
            <v>新規</v>
          </cell>
        </row>
        <row r="3">
          <cell r="A3" t="str">
            <v>検討中</v>
          </cell>
        </row>
        <row r="4">
          <cell r="A4" t="str">
            <v>完了</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機能要件一覧"/>
    </sheetNames>
    <sheetDataSet>
      <sheetData sheetId="0">
        <row r="49">
          <cell r="I49" t="str">
            <v>◎</v>
          </cell>
        </row>
        <row r="50">
          <cell r="I50" t="str">
            <v>○</v>
          </cell>
        </row>
        <row r="51">
          <cell r="I51" t="str">
            <v>※</v>
          </cell>
        </row>
        <row r="52">
          <cell r="I52" t="str">
            <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49D0F-83A1-42AA-AF1C-9238F3B731C8}">
  <sheetPr>
    <pageSetUpPr fitToPage="1"/>
  </sheetPr>
  <dimension ref="A1:L34"/>
  <sheetViews>
    <sheetView showGridLines="0" tabSelected="1" view="pageBreakPreview" topLeftCell="B1" zoomScale="85" zoomScaleNormal="55" zoomScaleSheetLayoutView="85" workbookViewId="0">
      <pane ySplit="4" topLeftCell="A5" activePane="bottomLeft" state="frozen"/>
      <selection activeCell="B1" sqref="B1"/>
      <selection pane="bottomLeft" activeCell="J5" sqref="J5"/>
    </sheetView>
  </sheetViews>
  <sheetFormatPr defaultColWidth="8.25" defaultRowHeight="14.25" outlineLevelCol="1"/>
  <cols>
    <col min="1" max="1" width="3" style="1" hidden="1" customWidth="1"/>
    <col min="2" max="2" width="7.5" style="9" customWidth="1"/>
    <col min="3" max="3" width="12.5" style="4" customWidth="1"/>
    <col min="4" max="4" width="12.625" style="4" customWidth="1"/>
    <col min="5" max="5" width="12.5" style="5" customWidth="1"/>
    <col min="6" max="6" width="62.375" style="4" customWidth="1"/>
    <col min="7" max="7" width="15.375" style="5" customWidth="1"/>
    <col min="8" max="8" width="17.625" style="5" hidden="1" customWidth="1" outlineLevel="1"/>
    <col min="9" max="9" width="12.5" style="9" customWidth="1" collapsed="1"/>
    <col min="10" max="11" width="40" style="4" customWidth="1"/>
    <col min="12" max="12" width="8.25" style="9" hidden="1" customWidth="1"/>
    <col min="13" max="16384" width="8.25" style="4"/>
  </cols>
  <sheetData>
    <row r="1" spans="1:12" ht="24.95" customHeight="1">
      <c r="B1" s="2" t="s">
        <v>18</v>
      </c>
      <c r="C1" s="3"/>
    </row>
    <row r="2" spans="1:12" s="7" customFormat="1" ht="19.5" customHeight="1">
      <c r="A2" s="1"/>
      <c r="B2" s="6"/>
      <c r="C2" s="4"/>
      <c r="F2" s="4"/>
      <c r="I2" s="62" t="s">
        <v>22</v>
      </c>
      <c r="J2" s="63"/>
      <c r="K2" s="64"/>
      <c r="L2" s="6"/>
    </row>
    <row r="3" spans="1:12" s="9" customFormat="1">
      <c r="A3" s="8"/>
      <c r="B3" s="13"/>
      <c r="C3" s="13"/>
      <c r="D3" s="13"/>
      <c r="E3" s="13"/>
      <c r="F3" s="13"/>
      <c r="G3" s="14"/>
      <c r="H3" s="14"/>
      <c r="I3" s="59" t="s">
        <v>19</v>
      </c>
      <c r="J3" s="61" t="s">
        <v>21</v>
      </c>
      <c r="K3" s="59" t="s">
        <v>20</v>
      </c>
    </row>
    <row r="4" spans="1:12" ht="20.100000000000001" customHeight="1">
      <c r="B4" s="15" t="s">
        <v>0</v>
      </c>
      <c r="C4" s="15" t="s">
        <v>1</v>
      </c>
      <c r="D4" s="15" t="s">
        <v>2</v>
      </c>
      <c r="E4" s="15" t="s">
        <v>3</v>
      </c>
      <c r="F4" s="15" t="s">
        <v>4</v>
      </c>
      <c r="G4" s="16" t="s">
        <v>5</v>
      </c>
      <c r="H4" s="16" t="s">
        <v>38</v>
      </c>
      <c r="I4" s="60"/>
      <c r="J4" s="61"/>
      <c r="K4" s="60"/>
    </row>
    <row r="5" spans="1:12" ht="150" customHeight="1">
      <c r="A5" s="1" t="s">
        <v>6</v>
      </c>
      <c r="B5" s="10">
        <f>ROW()-4</f>
        <v>1</v>
      </c>
      <c r="C5" s="11" t="s">
        <v>30</v>
      </c>
      <c r="D5" s="11" t="s">
        <v>7</v>
      </c>
      <c r="E5" s="42" t="s">
        <v>37</v>
      </c>
      <c r="F5" s="11" t="s">
        <v>41</v>
      </c>
      <c r="G5" s="46" t="s">
        <v>40</v>
      </c>
      <c r="H5" s="43" t="s">
        <v>39</v>
      </c>
      <c r="I5" s="47"/>
      <c r="J5" s="17"/>
      <c r="K5" s="17"/>
      <c r="L5" s="9" t="s">
        <v>44</v>
      </c>
    </row>
    <row r="6" spans="1:12" ht="78" customHeight="1">
      <c r="A6" s="1" t="s">
        <v>9</v>
      </c>
      <c r="B6" s="10">
        <f t="shared" ref="B6:B34" si="0">ROW()-4</f>
        <v>2</v>
      </c>
      <c r="C6" s="11" t="str">
        <f>$C$5</f>
        <v>建設仮勘定等の入力・管理機能</v>
      </c>
      <c r="D6" s="11" t="str">
        <f>$D$5</f>
        <v>共通機能</v>
      </c>
      <c r="E6" s="42" t="s">
        <v>37</v>
      </c>
      <c r="F6" s="11" t="s">
        <v>42</v>
      </c>
      <c r="G6" s="42" t="s">
        <v>40</v>
      </c>
      <c r="H6" s="45"/>
      <c r="I6" s="47"/>
      <c r="J6" s="17"/>
      <c r="K6" s="17"/>
      <c r="L6" s="9" t="s">
        <v>45</v>
      </c>
    </row>
    <row r="7" spans="1:12" ht="153.6" customHeight="1">
      <c r="A7" s="1" t="s">
        <v>10</v>
      </c>
      <c r="B7" s="10">
        <f t="shared" si="0"/>
        <v>3</v>
      </c>
      <c r="C7" s="11" t="str">
        <f t="shared" ref="C7:C34" si="1">$C$5</f>
        <v>建設仮勘定等の入力・管理機能</v>
      </c>
      <c r="D7" s="11" t="str">
        <f t="shared" ref="D7:D9" si="2">$D$5</f>
        <v>共通機能</v>
      </c>
      <c r="E7" s="42" t="s">
        <v>37</v>
      </c>
      <c r="F7" s="11" t="s">
        <v>43</v>
      </c>
      <c r="G7" s="42" t="s">
        <v>40</v>
      </c>
      <c r="H7" s="45"/>
      <c r="I7" s="47"/>
      <c r="J7" s="17"/>
      <c r="K7" s="17"/>
      <c r="L7" s="9" t="s">
        <v>46</v>
      </c>
    </row>
    <row r="8" spans="1:12" ht="60.6" customHeight="1">
      <c r="A8" s="1" t="s">
        <v>11</v>
      </c>
      <c r="B8" s="10">
        <f t="shared" si="0"/>
        <v>4</v>
      </c>
      <c r="C8" s="11" t="str">
        <f t="shared" si="1"/>
        <v>建設仮勘定等の入力・管理機能</v>
      </c>
      <c r="D8" s="11" t="str">
        <f t="shared" si="2"/>
        <v>共通機能</v>
      </c>
      <c r="E8" s="42" t="s">
        <v>37</v>
      </c>
      <c r="F8" s="11" t="s">
        <v>48</v>
      </c>
      <c r="G8" s="42" t="s">
        <v>40</v>
      </c>
      <c r="H8" s="45"/>
      <c r="I8" s="47"/>
      <c r="J8" s="17"/>
      <c r="K8" s="17"/>
      <c r="L8" s="9" t="s">
        <v>47</v>
      </c>
    </row>
    <row r="9" spans="1:12" ht="60" customHeight="1">
      <c r="A9" s="1" t="s">
        <v>6</v>
      </c>
      <c r="B9" s="10">
        <f t="shared" si="0"/>
        <v>5</v>
      </c>
      <c r="C9" s="11" t="str">
        <f t="shared" si="1"/>
        <v>建設仮勘定等の入力・管理機能</v>
      </c>
      <c r="D9" s="11" t="str">
        <f t="shared" si="2"/>
        <v>共通機能</v>
      </c>
      <c r="E9" s="42" t="s">
        <v>37</v>
      </c>
      <c r="F9" s="11" t="s">
        <v>49</v>
      </c>
      <c r="G9" s="42" t="s">
        <v>40</v>
      </c>
      <c r="H9" s="44"/>
      <c r="I9" s="47"/>
      <c r="J9" s="17"/>
      <c r="K9" s="17"/>
    </row>
    <row r="10" spans="1:12" ht="110.45" customHeight="1">
      <c r="A10" s="1" t="s">
        <v>12</v>
      </c>
      <c r="B10" s="10">
        <f t="shared" si="0"/>
        <v>6</v>
      </c>
      <c r="C10" s="11" t="str">
        <f t="shared" si="1"/>
        <v>建設仮勘定等の入力・管理機能</v>
      </c>
      <c r="D10" s="11" t="s">
        <v>31</v>
      </c>
      <c r="E10" s="42" t="s">
        <v>37</v>
      </c>
      <c r="F10" s="11" t="s">
        <v>50</v>
      </c>
      <c r="G10" s="42" t="s">
        <v>40</v>
      </c>
      <c r="H10" s="43" t="s">
        <v>51</v>
      </c>
      <c r="I10" s="47"/>
      <c r="J10" s="17"/>
      <c r="K10" s="17"/>
    </row>
    <row r="11" spans="1:12" ht="78.75" customHeight="1">
      <c r="A11" s="1" t="s">
        <v>10</v>
      </c>
      <c r="B11" s="10">
        <f t="shared" si="0"/>
        <v>7</v>
      </c>
      <c r="C11" s="11" t="str">
        <f t="shared" si="1"/>
        <v>建設仮勘定等の入力・管理機能</v>
      </c>
      <c r="D11" s="11" t="s">
        <v>31</v>
      </c>
      <c r="E11" s="42" t="s">
        <v>37</v>
      </c>
      <c r="F11" s="11" t="s">
        <v>52</v>
      </c>
      <c r="G11" s="42" t="s">
        <v>40</v>
      </c>
      <c r="H11" s="44"/>
      <c r="I11" s="47"/>
      <c r="J11" s="17"/>
      <c r="K11" s="17"/>
    </row>
    <row r="12" spans="1:12" ht="120.6" customHeight="1">
      <c r="A12" s="1" t="s">
        <v>13</v>
      </c>
      <c r="B12" s="10">
        <f t="shared" si="0"/>
        <v>8</v>
      </c>
      <c r="C12" s="11" t="str">
        <f t="shared" si="1"/>
        <v>建設仮勘定等の入力・管理機能</v>
      </c>
      <c r="D12" s="11" t="s">
        <v>32</v>
      </c>
      <c r="E12" s="42" t="s">
        <v>37</v>
      </c>
      <c r="F12" s="11" t="s">
        <v>53</v>
      </c>
      <c r="G12" s="42" t="s">
        <v>40</v>
      </c>
      <c r="H12" s="11" t="s">
        <v>54</v>
      </c>
      <c r="I12" s="47"/>
      <c r="J12" s="17"/>
      <c r="K12" s="17"/>
    </row>
    <row r="13" spans="1:12" ht="112.9" customHeight="1">
      <c r="A13" s="1" t="s">
        <v>14</v>
      </c>
      <c r="B13" s="10">
        <f t="shared" si="0"/>
        <v>9</v>
      </c>
      <c r="C13" s="11" t="str">
        <f t="shared" si="1"/>
        <v>建設仮勘定等の入力・管理機能</v>
      </c>
      <c r="D13" s="11" t="s">
        <v>32</v>
      </c>
      <c r="E13" s="42" t="s">
        <v>37</v>
      </c>
      <c r="F13" s="11" t="s">
        <v>55</v>
      </c>
      <c r="G13" s="42" t="s">
        <v>40</v>
      </c>
      <c r="H13" s="43" t="s">
        <v>56</v>
      </c>
      <c r="I13" s="47"/>
      <c r="J13" s="17"/>
      <c r="K13" s="17"/>
    </row>
    <row r="14" spans="1:12" ht="50.25" customHeight="1">
      <c r="A14" s="1" t="s">
        <v>6</v>
      </c>
      <c r="B14" s="10">
        <f t="shared" si="0"/>
        <v>10</v>
      </c>
      <c r="C14" s="11" t="str">
        <f t="shared" si="1"/>
        <v>建設仮勘定等の入力・管理機能</v>
      </c>
      <c r="D14" s="11" t="s">
        <v>32</v>
      </c>
      <c r="E14" s="42" t="s">
        <v>37</v>
      </c>
      <c r="F14" s="11" t="s">
        <v>57</v>
      </c>
      <c r="G14" s="42" t="s">
        <v>40</v>
      </c>
      <c r="H14" s="45"/>
      <c r="I14" s="47"/>
      <c r="J14" s="17"/>
      <c r="K14" s="17"/>
    </row>
    <row r="15" spans="1:12" ht="63.75" customHeight="1">
      <c r="A15" s="1" t="s">
        <v>10</v>
      </c>
      <c r="B15" s="10">
        <f t="shared" si="0"/>
        <v>11</v>
      </c>
      <c r="C15" s="11" t="str">
        <f t="shared" si="1"/>
        <v>建設仮勘定等の入力・管理機能</v>
      </c>
      <c r="D15" s="11" t="s">
        <v>32</v>
      </c>
      <c r="E15" s="42" t="s">
        <v>37</v>
      </c>
      <c r="F15" s="11" t="s">
        <v>58</v>
      </c>
      <c r="G15" s="42" t="s">
        <v>40</v>
      </c>
      <c r="H15" s="45"/>
      <c r="I15" s="47"/>
      <c r="J15" s="17"/>
      <c r="K15" s="17"/>
    </row>
    <row r="16" spans="1:12" ht="116.45" customHeight="1">
      <c r="A16" s="1" t="s">
        <v>15</v>
      </c>
      <c r="B16" s="10">
        <f t="shared" si="0"/>
        <v>12</v>
      </c>
      <c r="C16" s="11" t="str">
        <f t="shared" si="1"/>
        <v>建設仮勘定等の入力・管理機能</v>
      </c>
      <c r="D16" s="11" t="s">
        <v>32</v>
      </c>
      <c r="E16" s="42" t="s">
        <v>37</v>
      </c>
      <c r="F16" s="11" t="s">
        <v>59</v>
      </c>
      <c r="G16" s="42" t="s">
        <v>40</v>
      </c>
      <c r="H16" s="48"/>
      <c r="I16" s="47"/>
      <c r="J16" s="17"/>
      <c r="K16" s="17"/>
    </row>
    <row r="17" spans="1:11" ht="107.45" customHeight="1">
      <c r="A17" s="1">
        <v>123</v>
      </c>
      <c r="B17" s="10">
        <f t="shared" si="0"/>
        <v>13</v>
      </c>
      <c r="C17" s="11" t="str">
        <f t="shared" si="1"/>
        <v>建設仮勘定等の入力・管理機能</v>
      </c>
      <c r="D17" s="11" t="s">
        <v>32</v>
      </c>
      <c r="E17" s="42" t="s">
        <v>37</v>
      </c>
      <c r="F17" s="11" t="s">
        <v>60</v>
      </c>
      <c r="G17" s="42" t="s">
        <v>40</v>
      </c>
      <c r="H17" s="45"/>
      <c r="I17" s="47"/>
      <c r="J17" s="17"/>
      <c r="K17" s="17"/>
    </row>
    <row r="18" spans="1:11" ht="75" customHeight="1">
      <c r="A18" s="1" t="s">
        <v>14</v>
      </c>
      <c r="B18" s="10">
        <f t="shared" si="0"/>
        <v>14</v>
      </c>
      <c r="C18" s="11" t="str">
        <f t="shared" si="1"/>
        <v>建設仮勘定等の入力・管理機能</v>
      </c>
      <c r="D18" s="11" t="s">
        <v>32</v>
      </c>
      <c r="E18" s="42" t="s">
        <v>37</v>
      </c>
      <c r="F18" s="11" t="s">
        <v>61</v>
      </c>
      <c r="G18" s="42" t="s">
        <v>40</v>
      </c>
      <c r="H18" s="45"/>
      <c r="I18" s="47"/>
      <c r="J18" s="17"/>
      <c r="K18" s="17"/>
    </row>
    <row r="19" spans="1:11" ht="69.599999999999994" customHeight="1">
      <c r="A19" s="1" t="s">
        <v>15</v>
      </c>
      <c r="B19" s="10">
        <f t="shared" si="0"/>
        <v>15</v>
      </c>
      <c r="C19" s="11" t="str">
        <f t="shared" si="1"/>
        <v>建設仮勘定等の入力・管理機能</v>
      </c>
      <c r="D19" s="11" t="s">
        <v>32</v>
      </c>
      <c r="E19" s="42" t="s">
        <v>37</v>
      </c>
      <c r="F19" s="11" t="s">
        <v>62</v>
      </c>
      <c r="G19" s="42" t="s">
        <v>40</v>
      </c>
      <c r="H19" s="44"/>
      <c r="I19" s="47"/>
      <c r="J19" s="17"/>
      <c r="K19" s="17"/>
    </row>
    <row r="20" spans="1:11" ht="177" customHeight="1">
      <c r="A20" s="1" t="s">
        <v>15</v>
      </c>
      <c r="B20" s="10">
        <f t="shared" si="0"/>
        <v>16</v>
      </c>
      <c r="C20" s="11" t="str">
        <f t="shared" si="1"/>
        <v>建設仮勘定等の入力・管理機能</v>
      </c>
      <c r="D20" s="11" t="s">
        <v>32</v>
      </c>
      <c r="E20" s="42" t="s">
        <v>37</v>
      </c>
      <c r="F20" s="11" t="s">
        <v>64</v>
      </c>
      <c r="G20" s="42" t="s">
        <v>40</v>
      </c>
      <c r="H20" s="43" t="s">
        <v>63</v>
      </c>
      <c r="I20" s="47"/>
      <c r="J20" s="17"/>
      <c r="K20" s="17"/>
    </row>
    <row r="21" spans="1:11" ht="112.9" customHeight="1">
      <c r="A21" s="1" t="s">
        <v>15</v>
      </c>
      <c r="B21" s="10">
        <f t="shared" si="0"/>
        <v>17</v>
      </c>
      <c r="C21" s="11" t="str">
        <f t="shared" si="1"/>
        <v>建設仮勘定等の入力・管理機能</v>
      </c>
      <c r="D21" s="11" t="s">
        <v>32</v>
      </c>
      <c r="E21" s="42" t="s">
        <v>37</v>
      </c>
      <c r="F21" s="11" t="s">
        <v>65</v>
      </c>
      <c r="G21" s="42" t="s">
        <v>40</v>
      </c>
      <c r="H21" s="44"/>
      <c r="I21" s="47"/>
      <c r="J21" s="17"/>
      <c r="K21" s="17"/>
    </row>
    <row r="22" spans="1:11" ht="87.6" customHeight="1">
      <c r="A22" s="1">
        <v>12345678</v>
      </c>
      <c r="B22" s="10">
        <f t="shared" si="0"/>
        <v>18</v>
      </c>
      <c r="C22" s="11" t="str">
        <f t="shared" si="1"/>
        <v>建設仮勘定等の入力・管理機能</v>
      </c>
      <c r="D22" s="11" t="s">
        <v>32</v>
      </c>
      <c r="E22" s="42" t="s">
        <v>37</v>
      </c>
      <c r="F22" s="11" t="s">
        <v>66</v>
      </c>
      <c r="G22" s="42" t="s">
        <v>40</v>
      </c>
      <c r="H22" s="42" t="s">
        <v>37</v>
      </c>
      <c r="I22" s="47"/>
      <c r="J22" s="17"/>
      <c r="K22" s="17"/>
    </row>
    <row r="23" spans="1:11" ht="180" customHeight="1">
      <c r="A23" s="12" t="s">
        <v>15</v>
      </c>
      <c r="B23" s="10">
        <f t="shared" si="0"/>
        <v>19</v>
      </c>
      <c r="C23" s="11" t="str">
        <f t="shared" si="1"/>
        <v>建設仮勘定等の入力・管理機能</v>
      </c>
      <c r="D23" s="11" t="s">
        <v>33</v>
      </c>
      <c r="E23" s="42" t="s">
        <v>37</v>
      </c>
      <c r="F23" s="11" t="s">
        <v>67</v>
      </c>
      <c r="G23" s="42" t="s">
        <v>40</v>
      </c>
      <c r="H23" s="11" t="s">
        <v>68</v>
      </c>
      <c r="I23" s="47"/>
      <c r="J23" s="17"/>
      <c r="K23" s="17"/>
    </row>
    <row r="24" spans="1:11" ht="88.9" customHeight="1">
      <c r="A24" s="12" t="s">
        <v>16</v>
      </c>
      <c r="B24" s="10">
        <f t="shared" si="0"/>
        <v>20</v>
      </c>
      <c r="C24" s="11" t="str">
        <f t="shared" si="1"/>
        <v>建設仮勘定等の入力・管理機能</v>
      </c>
      <c r="D24" s="11" t="s">
        <v>33</v>
      </c>
      <c r="E24" s="42" t="s">
        <v>37</v>
      </c>
      <c r="F24" s="11" t="s">
        <v>69</v>
      </c>
      <c r="G24" s="42" t="s">
        <v>40</v>
      </c>
      <c r="H24" s="42" t="s">
        <v>37</v>
      </c>
      <c r="I24" s="47"/>
      <c r="J24" s="17"/>
      <c r="K24" s="17"/>
    </row>
    <row r="25" spans="1:11" ht="81.599999999999994" customHeight="1">
      <c r="A25" s="12" t="s">
        <v>12</v>
      </c>
      <c r="B25" s="10">
        <f t="shared" si="0"/>
        <v>21</v>
      </c>
      <c r="C25" s="11" t="str">
        <f t="shared" si="1"/>
        <v>建設仮勘定等の入力・管理機能</v>
      </c>
      <c r="D25" s="11" t="s">
        <v>33</v>
      </c>
      <c r="E25" s="11" t="s">
        <v>36</v>
      </c>
      <c r="F25" s="49" t="s">
        <v>70</v>
      </c>
      <c r="G25" s="42" t="s">
        <v>40</v>
      </c>
      <c r="H25" s="43" t="s">
        <v>71</v>
      </c>
      <c r="I25" s="47"/>
      <c r="J25" s="17"/>
      <c r="K25" s="17"/>
    </row>
    <row r="26" spans="1:11" ht="97.9" customHeight="1">
      <c r="A26" s="1" t="s">
        <v>14</v>
      </c>
      <c r="B26" s="10">
        <f t="shared" si="0"/>
        <v>22</v>
      </c>
      <c r="C26" s="11" t="str">
        <f t="shared" si="1"/>
        <v>建設仮勘定等の入力・管理機能</v>
      </c>
      <c r="D26" s="11" t="s">
        <v>33</v>
      </c>
      <c r="E26" s="11" t="s">
        <v>36</v>
      </c>
      <c r="F26" s="11" t="s">
        <v>72</v>
      </c>
      <c r="G26" s="42" t="s">
        <v>73</v>
      </c>
      <c r="H26" s="44"/>
      <c r="I26" s="47"/>
      <c r="J26" s="17"/>
      <c r="K26" s="17"/>
    </row>
    <row r="27" spans="1:11" ht="74.45" customHeight="1">
      <c r="A27" s="1" t="s">
        <v>14</v>
      </c>
      <c r="B27" s="10">
        <f t="shared" si="0"/>
        <v>23</v>
      </c>
      <c r="C27" s="11" t="str">
        <f t="shared" si="1"/>
        <v>建設仮勘定等の入力・管理機能</v>
      </c>
      <c r="D27" s="11" t="s">
        <v>33</v>
      </c>
      <c r="E27" s="11" t="s">
        <v>36</v>
      </c>
      <c r="F27" s="11" t="s">
        <v>74</v>
      </c>
      <c r="G27" s="42" t="s">
        <v>73</v>
      </c>
      <c r="H27" s="42" t="s">
        <v>37</v>
      </c>
      <c r="I27" s="47"/>
      <c r="J27" s="17"/>
      <c r="K27" s="17"/>
    </row>
    <row r="28" spans="1:11" ht="120" customHeight="1">
      <c r="A28" s="1" t="s">
        <v>17</v>
      </c>
      <c r="B28" s="10">
        <f t="shared" si="0"/>
        <v>24</v>
      </c>
      <c r="C28" s="11" t="str">
        <f t="shared" si="1"/>
        <v>建設仮勘定等の入力・管理機能</v>
      </c>
      <c r="D28" s="11" t="s">
        <v>33</v>
      </c>
      <c r="E28" s="11" t="s">
        <v>36</v>
      </c>
      <c r="F28" s="11" t="s">
        <v>75</v>
      </c>
      <c r="G28" s="42" t="s">
        <v>40</v>
      </c>
      <c r="H28" s="42" t="s">
        <v>37</v>
      </c>
      <c r="I28" s="47"/>
      <c r="J28" s="17"/>
      <c r="K28" s="17"/>
    </row>
    <row r="29" spans="1:11" ht="74.45" customHeight="1">
      <c r="A29" s="1">
        <v>12345</v>
      </c>
      <c r="B29" s="10">
        <f t="shared" si="0"/>
        <v>25</v>
      </c>
      <c r="C29" s="11" t="str">
        <f t="shared" si="1"/>
        <v>建設仮勘定等の入力・管理機能</v>
      </c>
      <c r="D29" s="11" t="s">
        <v>33</v>
      </c>
      <c r="E29" s="11" t="s">
        <v>36</v>
      </c>
      <c r="F29" s="11" t="s">
        <v>76</v>
      </c>
      <c r="G29" s="42" t="s">
        <v>40</v>
      </c>
      <c r="H29" s="42" t="s">
        <v>37</v>
      </c>
      <c r="I29" s="47"/>
      <c r="J29" s="17"/>
      <c r="K29" s="17"/>
    </row>
    <row r="30" spans="1:11" ht="73.900000000000006" customHeight="1">
      <c r="A30" s="1" t="s">
        <v>13</v>
      </c>
      <c r="B30" s="10">
        <f t="shared" si="0"/>
        <v>26</v>
      </c>
      <c r="C30" s="11" t="str">
        <f t="shared" si="1"/>
        <v>建設仮勘定等の入力・管理機能</v>
      </c>
      <c r="D30" s="11" t="s">
        <v>33</v>
      </c>
      <c r="E30" s="11" t="s">
        <v>36</v>
      </c>
      <c r="F30" s="11" t="s">
        <v>77</v>
      </c>
      <c r="G30" s="42" t="s">
        <v>40</v>
      </c>
      <c r="H30" s="42" t="s">
        <v>37</v>
      </c>
      <c r="I30" s="47"/>
      <c r="J30" s="17"/>
      <c r="K30" s="17"/>
    </row>
    <row r="31" spans="1:11" ht="66" customHeight="1">
      <c r="A31" s="1" t="s">
        <v>10</v>
      </c>
      <c r="B31" s="10">
        <f t="shared" si="0"/>
        <v>27</v>
      </c>
      <c r="C31" s="11" t="str">
        <f t="shared" si="1"/>
        <v>建設仮勘定等の入力・管理機能</v>
      </c>
      <c r="D31" s="11" t="s">
        <v>33</v>
      </c>
      <c r="E31" s="11" t="s">
        <v>36</v>
      </c>
      <c r="F31" s="11" t="s">
        <v>78</v>
      </c>
      <c r="G31" s="42" t="s">
        <v>73</v>
      </c>
      <c r="H31" s="42" t="s">
        <v>37</v>
      </c>
      <c r="I31" s="47"/>
      <c r="J31" s="17"/>
      <c r="K31" s="17"/>
    </row>
    <row r="32" spans="1:11" ht="114" customHeight="1">
      <c r="A32" s="1">
        <v>123456</v>
      </c>
      <c r="B32" s="10">
        <f t="shared" si="0"/>
        <v>28</v>
      </c>
      <c r="C32" s="11" t="str">
        <f t="shared" si="1"/>
        <v>建設仮勘定等の入力・管理機能</v>
      </c>
      <c r="D32" s="11" t="s">
        <v>33</v>
      </c>
      <c r="E32" s="11" t="s">
        <v>36</v>
      </c>
      <c r="F32" s="11" t="s">
        <v>79</v>
      </c>
      <c r="G32" s="42" t="s">
        <v>73</v>
      </c>
      <c r="H32" s="42" t="s">
        <v>37</v>
      </c>
      <c r="I32" s="47"/>
      <c r="J32" s="17"/>
      <c r="K32" s="17"/>
    </row>
    <row r="33" spans="1:11" ht="174" customHeight="1">
      <c r="A33" s="1">
        <v>1234</v>
      </c>
      <c r="B33" s="10">
        <f t="shared" si="0"/>
        <v>29</v>
      </c>
      <c r="C33" s="11" t="str">
        <f t="shared" si="1"/>
        <v>建設仮勘定等の入力・管理機能</v>
      </c>
      <c r="D33" s="11" t="s">
        <v>34</v>
      </c>
      <c r="E33" s="42" t="s">
        <v>37</v>
      </c>
      <c r="F33" s="11" t="s">
        <v>81</v>
      </c>
      <c r="G33" s="42" t="s">
        <v>40</v>
      </c>
      <c r="H33" s="11" t="s">
        <v>80</v>
      </c>
      <c r="I33" s="47"/>
      <c r="J33" s="17"/>
      <c r="K33" s="17"/>
    </row>
    <row r="34" spans="1:11" ht="136.15" customHeight="1">
      <c r="A34" s="1">
        <v>123</v>
      </c>
      <c r="B34" s="10">
        <f t="shared" si="0"/>
        <v>30</v>
      </c>
      <c r="C34" s="11" t="str">
        <f t="shared" si="1"/>
        <v>建設仮勘定等の入力・管理機能</v>
      </c>
      <c r="D34" s="11" t="s">
        <v>35</v>
      </c>
      <c r="E34" s="42" t="s">
        <v>37</v>
      </c>
      <c r="F34" s="11" t="s">
        <v>83</v>
      </c>
      <c r="G34" s="50" t="s">
        <v>40</v>
      </c>
      <c r="H34" s="11" t="s">
        <v>82</v>
      </c>
      <c r="I34" s="47"/>
      <c r="J34" s="17"/>
      <c r="K34" s="17"/>
    </row>
  </sheetData>
  <mergeCells count="4">
    <mergeCell ref="I3:I4"/>
    <mergeCell ref="J3:J4"/>
    <mergeCell ref="K3:K4"/>
    <mergeCell ref="I2:K2"/>
  </mergeCells>
  <phoneticPr fontId="3"/>
  <dataValidations count="1">
    <dataValidation type="list" allowBlank="1" showInputMessage="1" showErrorMessage="1" sqref="I5:I34" xr:uid="{A48C8CE9-0C33-4FAF-9960-729CF2B5FE75}">
      <formula1>$L$5:$L$8</formula1>
    </dataValidation>
  </dataValidations>
  <pageMargins left="0.9055118110236221" right="0.62992125984251968" top="0.74803149606299213" bottom="0.74803149606299213" header="0.31496062992125984" footer="0.31496062992125984"/>
  <pageSetup paperSize="8" scale="81" fitToHeight="0" orientation="landscape" r:id="rId1"/>
  <legacyDrawing r:id="rId2"/>
  <extLst>
    <ext xmlns:x14="http://schemas.microsoft.com/office/spreadsheetml/2009/9/main" uri="{78C0D931-6437-407d-A8EE-F0AAD7539E65}">
      <x14:conditionalFormattings>
        <x14:conditionalFormatting xmlns:xm="http://schemas.microsoft.com/office/excel/2006/main">
          <x14:cfRule type="containsText" priority="37" operator="containsText" id="{59841440-F736-4922-8BB9-9A117D1C98EE}">
            <xm:f>NOT(ISERROR(SEARCH(#REF!,B5)))</xm:f>
            <xm:f>#REF!</xm:f>
            <x14:dxf>
              <fill>
                <patternFill>
                  <bgColor theme="0" tint="-0.14996795556505021"/>
                </patternFill>
              </fill>
            </x14:dxf>
          </x14:cfRule>
          <x14:cfRule type="containsText" priority="38" operator="containsText" id="{552BE68C-8C23-4FFD-A591-A6168893D6A8}">
            <xm:f>NOT(ISERROR(SEARCH(#REF!,B5)))</xm:f>
            <xm:f>#REF!</xm:f>
            <x14:dxf>
              <fill>
                <patternFill>
                  <bgColor rgb="FFFF0000"/>
                </patternFill>
              </fill>
            </x14:dxf>
          </x14:cfRule>
          <x14:cfRule type="containsText" priority="39" operator="containsText" id="{83A9B5CC-EC0D-4DE8-9B27-FF814754E681}">
            <xm:f>NOT(ISERROR(SEARCH(#REF!,B5)))</xm:f>
            <xm:f>#REF!</xm:f>
            <x14:dxf>
              <fill>
                <patternFill>
                  <bgColor theme="7" tint="0.59996337778862885"/>
                </patternFill>
              </fill>
            </x14:dxf>
          </x14:cfRule>
          <x14:cfRule type="containsText" priority="40" operator="containsText" id="{293B00C7-ACCB-4882-95DA-AA4F3CD77AE5}">
            <xm:f>NOT(ISERROR(SEARCH(#REF!,B5)))</xm:f>
            <xm:f>#REF!</xm:f>
            <x14:dxf>
              <fill>
                <patternFill>
                  <bgColor theme="4" tint="0.39994506668294322"/>
                </patternFill>
              </fill>
            </x14:dxf>
          </x14:cfRule>
          <xm:sqref>B21:B22 B19 B24:B27 B29:B34 B5:B16</xm:sqref>
        </x14:conditionalFormatting>
        <x14:conditionalFormatting xmlns:xm="http://schemas.microsoft.com/office/excel/2006/main">
          <x14:cfRule type="containsText" priority="33" operator="containsText" id="{1888E61E-69FD-4D5A-B101-9CA068B6A0FE}">
            <xm:f>NOT(ISERROR(SEARCH(#REF!,B5)))</xm:f>
            <xm:f>#REF!</xm:f>
            <x14:dxf>
              <fill>
                <patternFill>
                  <bgColor theme="0" tint="-0.14996795556505021"/>
                </patternFill>
              </fill>
            </x14:dxf>
          </x14:cfRule>
          <x14:cfRule type="containsText" priority="34" operator="containsText" id="{86F17ACF-021F-4C84-B46E-6EA3E31D691D}">
            <xm:f>NOT(ISERROR(SEARCH(#REF!,B5)))</xm:f>
            <xm:f>#REF!</xm:f>
            <x14:dxf>
              <fill>
                <patternFill>
                  <bgColor rgb="FFFF0000"/>
                </patternFill>
              </fill>
            </x14:dxf>
          </x14:cfRule>
          <x14:cfRule type="containsText" priority="35" operator="containsText" id="{946B6E8A-9E48-4C3B-9747-C41A54E1B202}">
            <xm:f>NOT(ISERROR(SEARCH(#REF!,B5)))</xm:f>
            <xm:f>#REF!</xm:f>
            <x14:dxf>
              <fill>
                <patternFill>
                  <bgColor theme="7" tint="0.59996337778862885"/>
                </patternFill>
              </fill>
            </x14:dxf>
          </x14:cfRule>
          <x14:cfRule type="containsText" priority="36" operator="containsText" id="{D40CE767-9D8B-4DB9-BD75-105B8A2EF773}">
            <xm:f>NOT(ISERROR(SEARCH(#REF!,B5)))</xm:f>
            <xm:f>#REF!</xm:f>
            <x14:dxf>
              <fill>
                <patternFill>
                  <bgColor theme="4" tint="0.39994506668294322"/>
                </patternFill>
              </fill>
            </x14:dxf>
          </x14:cfRule>
          <xm:sqref>B20 G35:H1048576 I5:XFD5 J23:XFD23 J17:XFD18 J25:XFD27 J20:XFD20</xm:sqref>
        </x14:conditionalFormatting>
        <x14:conditionalFormatting xmlns:xm="http://schemas.microsoft.com/office/excel/2006/main">
          <x14:cfRule type="containsText" priority="29" operator="containsText" id="{F5BD6827-B5E6-472C-A005-BF6739C91696}">
            <xm:f>NOT(ISERROR(SEARCH(#REF!,B5)))</xm:f>
            <xm:f>#REF!</xm:f>
            <x14:dxf>
              <fill>
                <patternFill>
                  <bgColor theme="0" tint="-0.14996795556505021"/>
                </patternFill>
              </fill>
            </x14:dxf>
          </x14:cfRule>
          <x14:cfRule type="containsText" priority="30" operator="containsText" id="{EBBD72CE-BB8C-4309-893D-9C0F0D5A11E0}">
            <xm:f>NOT(ISERROR(SEARCH(#REF!,B5)))</xm:f>
            <xm:f>#REF!</xm:f>
            <x14:dxf>
              <fill>
                <patternFill>
                  <bgColor rgb="FFFF0000"/>
                </patternFill>
              </fill>
            </x14:dxf>
          </x14:cfRule>
          <x14:cfRule type="containsText" priority="31" operator="containsText" id="{9CD65600-BDFC-4F5F-9B5C-E0EF5E0020AB}">
            <xm:f>NOT(ISERROR(SEARCH(#REF!,B5)))</xm:f>
            <xm:f>#REF!</xm:f>
            <x14:dxf>
              <fill>
                <patternFill>
                  <bgColor theme="7" tint="0.59996337778862885"/>
                </patternFill>
              </fill>
            </x14:dxf>
          </x14:cfRule>
          <x14:cfRule type="containsText" priority="32" operator="containsText" id="{B7D40CCB-1224-4AFF-80E7-43ADC60A3A10}">
            <xm:f>NOT(ISERROR(SEARCH(#REF!,B5)))</xm:f>
            <xm:f>#REF!</xm:f>
            <x14:dxf>
              <fill>
                <patternFill>
                  <bgColor theme="4" tint="0.39994506668294322"/>
                </patternFill>
              </fill>
            </x14:dxf>
          </x14:cfRule>
          <xm:sqref>B5</xm:sqref>
        </x14:conditionalFormatting>
        <x14:conditionalFormatting xmlns:xm="http://schemas.microsoft.com/office/excel/2006/main">
          <x14:cfRule type="containsText" priority="25" operator="containsText" id="{F56523CF-0CE9-4F54-99C4-8B304C1E41C6}">
            <xm:f>NOT(ISERROR(SEARCH(#REF!,B17)))</xm:f>
            <xm:f>#REF!</xm:f>
            <x14:dxf>
              <fill>
                <patternFill>
                  <bgColor theme="0" tint="-0.14996795556505021"/>
                </patternFill>
              </fill>
            </x14:dxf>
          </x14:cfRule>
          <x14:cfRule type="containsText" priority="26" operator="containsText" id="{228A0F71-1752-4366-B899-637E3507F63E}">
            <xm:f>NOT(ISERROR(SEARCH(#REF!,B17)))</xm:f>
            <xm:f>#REF!</xm:f>
            <x14:dxf>
              <fill>
                <patternFill>
                  <bgColor rgb="FFFF0000"/>
                </patternFill>
              </fill>
            </x14:dxf>
          </x14:cfRule>
          <x14:cfRule type="containsText" priority="27" operator="containsText" id="{56367EE7-BEAE-49CA-BDAD-97024911523E}">
            <xm:f>NOT(ISERROR(SEARCH(#REF!,B17)))</xm:f>
            <xm:f>#REF!</xm:f>
            <x14:dxf>
              <fill>
                <patternFill>
                  <bgColor theme="7" tint="0.59996337778862885"/>
                </patternFill>
              </fill>
            </x14:dxf>
          </x14:cfRule>
          <x14:cfRule type="containsText" priority="28" operator="containsText" id="{35A005B2-3663-43C6-A5E0-974B9C6DF6D6}">
            <xm:f>NOT(ISERROR(SEARCH(#REF!,B17)))</xm:f>
            <xm:f>#REF!</xm:f>
            <x14:dxf>
              <fill>
                <patternFill>
                  <bgColor theme="4" tint="0.39994506668294322"/>
                </patternFill>
              </fill>
            </x14:dxf>
          </x14:cfRule>
          <xm:sqref>B17</xm:sqref>
        </x14:conditionalFormatting>
        <x14:conditionalFormatting xmlns:xm="http://schemas.microsoft.com/office/excel/2006/main">
          <x14:cfRule type="containsText" priority="21" operator="containsText" id="{8DA55DF1-F9E8-4242-875E-AB29C8CC127D}">
            <xm:f>NOT(ISERROR(SEARCH(#REF!,B26)))</xm:f>
            <xm:f>#REF!</xm:f>
            <x14:dxf>
              <fill>
                <patternFill>
                  <bgColor theme="0" tint="-0.14996795556505021"/>
                </patternFill>
              </fill>
            </x14:dxf>
          </x14:cfRule>
          <x14:cfRule type="containsText" priority="22" operator="containsText" id="{262D5360-311C-4F46-A6FC-07FEDED22E10}">
            <xm:f>NOT(ISERROR(SEARCH(#REF!,B26)))</xm:f>
            <xm:f>#REF!</xm:f>
            <x14:dxf>
              <fill>
                <patternFill>
                  <bgColor rgb="FFFF0000"/>
                </patternFill>
              </fill>
            </x14:dxf>
          </x14:cfRule>
          <x14:cfRule type="containsText" priority="23" operator="containsText" id="{C7F3FB51-96F1-4264-A64F-1EFBD19528B1}">
            <xm:f>NOT(ISERROR(SEARCH(#REF!,B26)))</xm:f>
            <xm:f>#REF!</xm:f>
            <x14:dxf>
              <fill>
                <patternFill>
                  <bgColor theme="7" tint="0.59996337778862885"/>
                </patternFill>
              </fill>
            </x14:dxf>
          </x14:cfRule>
          <x14:cfRule type="containsText" priority="24" operator="containsText" id="{3ED2397B-A63D-4AC7-9F4F-3D9F320DCDE2}">
            <xm:f>NOT(ISERROR(SEARCH(#REF!,B26)))</xm:f>
            <xm:f>#REF!</xm:f>
            <x14:dxf>
              <fill>
                <patternFill>
                  <bgColor theme="4" tint="0.39994506668294322"/>
                </patternFill>
              </fill>
            </x14:dxf>
          </x14:cfRule>
          <xm:sqref>B26</xm:sqref>
        </x14:conditionalFormatting>
        <x14:conditionalFormatting xmlns:xm="http://schemas.microsoft.com/office/excel/2006/main">
          <x14:cfRule type="containsText" priority="17" operator="containsText" id="{594BA16C-0F3A-4C9D-A67F-1BC5C8CE1435}">
            <xm:f>NOT(ISERROR(SEARCH(#REF!,B27)))</xm:f>
            <xm:f>#REF!</xm:f>
            <x14:dxf>
              <fill>
                <patternFill>
                  <bgColor theme="0" tint="-0.14996795556505021"/>
                </patternFill>
              </fill>
            </x14:dxf>
          </x14:cfRule>
          <x14:cfRule type="containsText" priority="18" operator="containsText" id="{17275A56-39B3-48DB-958F-A0B3EC64318D}">
            <xm:f>NOT(ISERROR(SEARCH(#REF!,B27)))</xm:f>
            <xm:f>#REF!</xm:f>
            <x14:dxf>
              <fill>
                <patternFill>
                  <bgColor rgb="FFFF0000"/>
                </patternFill>
              </fill>
            </x14:dxf>
          </x14:cfRule>
          <x14:cfRule type="containsText" priority="19" operator="containsText" id="{BBDB216B-7615-4431-9B3C-EF35CF7610C2}">
            <xm:f>NOT(ISERROR(SEARCH(#REF!,B27)))</xm:f>
            <xm:f>#REF!</xm:f>
            <x14:dxf>
              <fill>
                <patternFill>
                  <bgColor theme="7" tint="0.59996337778862885"/>
                </patternFill>
              </fill>
            </x14:dxf>
          </x14:cfRule>
          <x14:cfRule type="containsText" priority="20" operator="containsText" id="{F610F939-4C52-435A-92C2-10058585A3F1}">
            <xm:f>NOT(ISERROR(SEARCH(#REF!,B27)))</xm:f>
            <xm:f>#REF!</xm:f>
            <x14:dxf>
              <fill>
                <patternFill>
                  <bgColor theme="4" tint="0.39994506668294322"/>
                </patternFill>
              </fill>
            </x14:dxf>
          </x14:cfRule>
          <xm:sqref>B27</xm:sqref>
        </x14:conditionalFormatting>
        <x14:conditionalFormatting xmlns:xm="http://schemas.microsoft.com/office/excel/2006/main">
          <x14:cfRule type="containsText" priority="13" operator="containsText" id="{D4121CE8-94B0-45ED-8C67-D6C56EABB795}">
            <xm:f>NOT(ISERROR(SEARCH(#REF!,B18)))</xm:f>
            <xm:f>#REF!</xm:f>
            <x14:dxf>
              <fill>
                <patternFill>
                  <bgColor theme="0" tint="-0.14996795556505021"/>
                </patternFill>
              </fill>
            </x14:dxf>
          </x14:cfRule>
          <x14:cfRule type="containsText" priority="14" operator="containsText" id="{CF9C9E70-68FE-4FF0-9E38-6F507F7248BD}">
            <xm:f>NOT(ISERROR(SEARCH(#REF!,B18)))</xm:f>
            <xm:f>#REF!</xm:f>
            <x14:dxf>
              <fill>
                <patternFill>
                  <bgColor rgb="FFFF0000"/>
                </patternFill>
              </fill>
            </x14:dxf>
          </x14:cfRule>
          <x14:cfRule type="containsText" priority="15" operator="containsText" id="{B00375FC-E157-443B-A016-3DD7C51979EB}">
            <xm:f>NOT(ISERROR(SEARCH(#REF!,B18)))</xm:f>
            <xm:f>#REF!</xm:f>
            <x14:dxf>
              <fill>
                <patternFill>
                  <bgColor theme="7" tint="0.59996337778862885"/>
                </patternFill>
              </fill>
            </x14:dxf>
          </x14:cfRule>
          <x14:cfRule type="containsText" priority="16" operator="containsText" id="{9C539A2A-D706-423F-A4E2-51947CDF2A21}">
            <xm:f>NOT(ISERROR(SEARCH(#REF!,B18)))</xm:f>
            <xm:f>#REF!</xm:f>
            <x14:dxf>
              <fill>
                <patternFill>
                  <bgColor theme="4" tint="0.39994506668294322"/>
                </patternFill>
              </fill>
            </x14:dxf>
          </x14:cfRule>
          <xm:sqref>B18</xm:sqref>
        </x14:conditionalFormatting>
        <x14:conditionalFormatting xmlns:xm="http://schemas.microsoft.com/office/excel/2006/main">
          <x14:cfRule type="containsText" priority="9" operator="containsText" id="{DDD6E498-6218-44BA-923D-F00FB1BC9E20}">
            <xm:f>NOT(ISERROR(SEARCH(#REF!,B23)))</xm:f>
            <xm:f>#REF!</xm:f>
            <x14:dxf>
              <fill>
                <patternFill>
                  <bgColor theme="0" tint="-0.14996795556505021"/>
                </patternFill>
              </fill>
            </x14:dxf>
          </x14:cfRule>
          <x14:cfRule type="containsText" priority="10" operator="containsText" id="{BDC02ED4-F9A6-4CCE-B4C6-3BD84FE84550}">
            <xm:f>NOT(ISERROR(SEARCH(#REF!,B23)))</xm:f>
            <xm:f>#REF!</xm:f>
            <x14:dxf>
              <fill>
                <patternFill>
                  <bgColor rgb="FFFF0000"/>
                </patternFill>
              </fill>
            </x14:dxf>
          </x14:cfRule>
          <x14:cfRule type="containsText" priority="11" operator="containsText" id="{E354AFE3-A841-4887-9B59-386F9B83A2AC}">
            <xm:f>NOT(ISERROR(SEARCH(#REF!,B23)))</xm:f>
            <xm:f>#REF!</xm:f>
            <x14:dxf>
              <fill>
                <patternFill>
                  <bgColor theme="7" tint="0.59996337778862885"/>
                </patternFill>
              </fill>
            </x14:dxf>
          </x14:cfRule>
          <x14:cfRule type="containsText" priority="12" operator="containsText" id="{BC02C241-7241-47AC-BA9B-F02912516A7A}">
            <xm:f>NOT(ISERROR(SEARCH(#REF!,B23)))</xm:f>
            <xm:f>#REF!</xm:f>
            <x14:dxf>
              <fill>
                <patternFill>
                  <bgColor theme="4" tint="0.39994506668294322"/>
                </patternFill>
              </fill>
            </x14:dxf>
          </x14:cfRule>
          <xm:sqref>B23</xm:sqref>
        </x14:conditionalFormatting>
        <x14:conditionalFormatting xmlns:xm="http://schemas.microsoft.com/office/excel/2006/main">
          <x14:cfRule type="containsText" priority="5" operator="containsText" id="{107D302C-1F4E-4FD7-9B9A-E7A80156C441}">
            <xm:f>NOT(ISERROR(SEARCH(#REF!,B28)))</xm:f>
            <xm:f>#REF!</xm:f>
            <x14:dxf>
              <fill>
                <patternFill>
                  <bgColor theme="0" tint="-0.14996795556505021"/>
                </patternFill>
              </fill>
            </x14:dxf>
          </x14:cfRule>
          <x14:cfRule type="containsText" priority="6" operator="containsText" id="{AD51697C-B44B-4DCE-A999-C1729497C31B}">
            <xm:f>NOT(ISERROR(SEARCH(#REF!,B28)))</xm:f>
            <xm:f>#REF!</xm:f>
            <x14:dxf>
              <fill>
                <patternFill>
                  <bgColor rgb="FFFF0000"/>
                </patternFill>
              </fill>
            </x14:dxf>
          </x14:cfRule>
          <x14:cfRule type="containsText" priority="7" operator="containsText" id="{EF8CF55B-BC36-4257-80DC-03BB3F0DC812}">
            <xm:f>NOT(ISERROR(SEARCH(#REF!,B28)))</xm:f>
            <xm:f>#REF!</xm:f>
            <x14:dxf>
              <fill>
                <patternFill>
                  <bgColor theme="7" tint="0.59996337778862885"/>
                </patternFill>
              </fill>
            </x14:dxf>
          </x14:cfRule>
          <x14:cfRule type="containsText" priority="8" operator="containsText" id="{55C9B3C2-F33B-4897-8D2D-B9CA16F99403}">
            <xm:f>NOT(ISERROR(SEARCH(#REF!,B28)))</xm:f>
            <xm:f>#REF!</xm:f>
            <x14:dxf>
              <fill>
                <patternFill>
                  <bgColor theme="4" tint="0.39994506668294322"/>
                </patternFill>
              </fill>
            </x14:dxf>
          </x14:cfRule>
          <xm:sqref>B28</xm:sqref>
        </x14:conditionalFormatting>
        <x14:conditionalFormatting xmlns:xm="http://schemas.microsoft.com/office/excel/2006/main">
          <x14:cfRule type="containsText" priority="1" operator="containsText" id="{E1B7AF0C-A84F-4392-B018-9F413165F876}">
            <xm:f>NOT(ISERROR(SEARCH(#REF!,B25)))</xm:f>
            <xm:f>#REF!</xm:f>
            <x14:dxf>
              <fill>
                <patternFill>
                  <bgColor theme="0" tint="-0.14996795556505021"/>
                </patternFill>
              </fill>
            </x14:dxf>
          </x14:cfRule>
          <x14:cfRule type="containsText" priority="2" operator="containsText" id="{38E143D2-8514-4902-841C-C9FACD6115CE}">
            <xm:f>NOT(ISERROR(SEARCH(#REF!,B25)))</xm:f>
            <xm:f>#REF!</xm:f>
            <x14:dxf>
              <fill>
                <patternFill>
                  <bgColor rgb="FFFF0000"/>
                </patternFill>
              </fill>
            </x14:dxf>
          </x14:cfRule>
          <x14:cfRule type="containsText" priority="3" operator="containsText" id="{19F5DD3E-403F-4E5C-9B5B-B782EE733796}">
            <xm:f>NOT(ISERROR(SEARCH(#REF!,B25)))</xm:f>
            <xm:f>#REF!</xm:f>
            <x14:dxf>
              <fill>
                <patternFill>
                  <bgColor theme="7" tint="0.59996337778862885"/>
                </patternFill>
              </fill>
            </x14:dxf>
          </x14:cfRule>
          <x14:cfRule type="containsText" priority="4" operator="containsText" id="{96B55B90-B22E-46FE-8D7F-61746021A6F9}">
            <xm:f>NOT(ISERROR(SEARCH(#REF!,B25)))</xm:f>
            <xm:f>#REF!</xm:f>
            <x14:dxf>
              <fill>
                <patternFill>
                  <bgColor theme="4" tint="0.39994506668294322"/>
                </patternFill>
              </fill>
            </x14:dxf>
          </x14:cfRule>
          <xm:sqref>B25</xm:sqref>
        </x14:conditionalFormatting>
        <x14:conditionalFormatting xmlns:xm="http://schemas.microsoft.com/office/excel/2006/main">
          <x14:cfRule type="containsText" priority="41" operator="containsText" id="{5D5CF353-B9E2-4225-93DA-DF33D2635BA0}">
            <xm:f>NOT(ISERROR(SEARCH(#REF!,I6)))</xm:f>
            <xm:f>#REF!</xm:f>
            <x14:dxf>
              <fill>
                <patternFill>
                  <bgColor theme="0" tint="-0.14996795556505021"/>
                </patternFill>
              </fill>
            </x14:dxf>
          </x14:cfRule>
          <x14:cfRule type="containsText" priority="42" operator="containsText" id="{39C9CD54-DED7-4A02-B5E1-31DD08F03B43}">
            <xm:f>NOT(ISERROR(SEARCH(#REF!,I6)))</xm:f>
            <xm:f>#REF!</xm:f>
            <x14:dxf>
              <fill>
                <patternFill>
                  <bgColor rgb="FFFF0000"/>
                </patternFill>
              </fill>
            </x14:dxf>
          </x14:cfRule>
          <x14:cfRule type="containsText" priority="43" operator="containsText" id="{F4C17F69-B4B3-421F-9F2C-FAE6D589D8FC}">
            <xm:f>NOT(ISERROR(SEARCH(#REF!,I6)))</xm:f>
            <xm:f>#REF!</xm:f>
            <x14:dxf>
              <fill>
                <patternFill>
                  <bgColor theme="7" tint="0.59996337778862885"/>
                </patternFill>
              </fill>
            </x14:dxf>
          </x14:cfRule>
          <x14:cfRule type="containsText" priority="44" operator="containsText" id="{3A620247-06E5-45DC-A050-2511FD93E892}">
            <xm:f>NOT(ISERROR(SEARCH(#REF!,I6)))</xm:f>
            <xm:f>#REF!</xm:f>
            <x14:dxf>
              <fill>
                <patternFill>
                  <bgColor theme="4" tint="0.39994506668294322"/>
                </patternFill>
              </fill>
            </x14:dxf>
          </x14:cfRule>
          <xm:sqref>I6:I34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BC762-9CC5-440E-A9AE-3BA6845135F6}">
  <sheetPr>
    <pageSetUpPr fitToPage="1"/>
  </sheetPr>
  <dimension ref="A1:B15"/>
  <sheetViews>
    <sheetView view="pageBreakPreview" zoomScale="85" zoomScaleNormal="115" zoomScaleSheetLayoutView="85" workbookViewId="0">
      <selection activeCell="A5" sqref="A5:B7"/>
    </sheetView>
  </sheetViews>
  <sheetFormatPr defaultColWidth="8.375" defaultRowHeight="17.25"/>
  <cols>
    <col min="1" max="2" width="100" style="19" customWidth="1"/>
    <col min="3" max="16384" width="8.375" style="19"/>
  </cols>
  <sheetData>
    <row r="1" spans="1:2" s="18" customFormat="1" ht="27" customHeight="1">
      <c r="A1" s="20" t="s">
        <v>24</v>
      </c>
    </row>
    <row r="3" spans="1:2" ht="17.25" customHeight="1">
      <c r="A3" s="65" t="s">
        <v>25</v>
      </c>
      <c r="B3" s="66"/>
    </row>
    <row r="4" spans="1:2">
      <c r="A4" s="65"/>
      <c r="B4" s="66"/>
    </row>
    <row r="5" spans="1:2" ht="231.75" customHeight="1">
      <c r="A5" s="67"/>
      <c r="B5" s="68"/>
    </row>
    <row r="6" spans="1:2" ht="409.5" customHeight="1">
      <c r="A6" s="69"/>
      <c r="B6" s="70"/>
    </row>
    <row r="7" spans="1:2" s="21" customFormat="1" ht="36" customHeight="1">
      <c r="A7" s="71"/>
      <c r="B7" s="72"/>
    </row>
    <row r="8" spans="1:2" s="21" customFormat="1" ht="20.45" customHeight="1">
      <c r="A8" s="51" t="s">
        <v>23</v>
      </c>
    </row>
    <row r="9" spans="1:2" s="21" customFormat="1" ht="20.45" customHeight="1">
      <c r="A9" s="21" t="s">
        <v>84</v>
      </c>
    </row>
    <row r="10" spans="1:2" s="21" customFormat="1" ht="20.45" customHeight="1">
      <c r="A10" s="21" t="s">
        <v>29</v>
      </c>
    </row>
    <row r="11" spans="1:2" s="21" customFormat="1" ht="15" customHeight="1"/>
    <row r="12" spans="1:2" s="21" customFormat="1" ht="15" customHeight="1"/>
    <row r="13" spans="1:2" s="21" customFormat="1" ht="15" customHeight="1"/>
    <row r="14" spans="1:2" s="21" customFormat="1" ht="15" customHeight="1"/>
    <row r="15" spans="1:2" s="21" customFormat="1" ht="15" customHeight="1"/>
  </sheetData>
  <mergeCells count="2">
    <mergeCell ref="A3:B4"/>
    <mergeCell ref="A5:B7"/>
  </mergeCells>
  <phoneticPr fontId="3"/>
  <pageMargins left="1.1023622047244095" right="0.70866141732283472" top="0.74803149606299213" bottom="0.74803149606299213" header="0.31496062992125984" footer="0.31496062992125984"/>
  <pageSetup paperSize="8" scale="86"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3FBBC-CC68-49FE-9B13-57370FD613A2}">
  <sheetPr>
    <pageSetUpPr fitToPage="1"/>
  </sheetPr>
  <dimension ref="A1:O9"/>
  <sheetViews>
    <sheetView showGridLines="0" view="pageBreakPreview" topLeftCell="B1" zoomScaleNormal="142" zoomScaleSheetLayoutView="100" workbookViewId="0">
      <pane ySplit="4" topLeftCell="A5" activePane="bottomLeft" state="frozen"/>
      <selection activeCell="A3" sqref="A3:B4"/>
      <selection pane="bottomLeft" activeCell="L6" sqref="L6"/>
    </sheetView>
  </sheetViews>
  <sheetFormatPr defaultColWidth="9" defaultRowHeight="14.25" outlineLevelCol="1"/>
  <cols>
    <col min="1" max="1" width="3" style="22" hidden="1" customWidth="1"/>
    <col min="2" max="2" width="4.625" style="34" customWidth="1"/>
    <col min="3" max="3" width="12.5" style="23" customWidth="1"/>
    <col min="4" max="4" width="25" style="23" customWidth="1"/>
    <col min="5" max="5" width="36.75" style="24" customWidth="1"/>
    <col min="6" max="7" width="13.125" style="53" customWidth="1"/>
    <col min="8" max="8" width="13.125" style="25" customWidth="1"/>
    <col min="9" max="9" width="40.125" style="25" customWidth="1" outlineLevel="1"/>
    <col min="10" max="10" width="10" style="25" customWidth="1" outlineLevel="1"/>
    <col min="11" max="11" width="13.125" style="23" customWidth="1"/>
    <col min="12" max="12" width="35" style="23" customWidth="1"/>
    <col min="13" max="13" width="31.25" style="23" customWidth="1"/>
    <col min="14" max="14" width="9" style="23"/>
    <col min="15" max="15" width="0" style="23" hidden="1" customWidth="1"/>
    <col min="16" max="16384" width="9" style="23"/>
  </cols>
  <sheetData>
    <row r="1" spans="1:15" ht="24.75" customHeight="1">
      <c r="B1" s="2" t="s">
        <v>28</v>
      </c>
      <c r="C1" s="2"/>
    </row>
    <row r="2" spans="1:15" ht="20.25" customHeight="1">
      <c r="C2" s="2"/>
      <c r="K2" s="62" t="s">
        <v>22</v>
      </c>
      <c r="L2" s="63"/>
      <c r="M2" s="64"/>
    </row>
    <row r="3" spans="1:15" s="27" customFormat="1" ht="18" customHeight="1">
      <c r="A3" s="26"/>
      <c r="B3" s="37"/>
      <c r="C3" s="37"/>
      <c r="D3" s="37"/>
      <c r="E3" s="37"/>
      <c r="F3" s="40"/>
      <c r="G3" s="40"/>
      <c r="H3" s="40"/>
      <c r="I3" s="52"/>
      <c r="J3" s="73" t="s">
        <v>99</v>
      </c>
      <c r="K3" s="59" t="s">
        <v>19</v>
      </c>
      <c r="L3" s="61" t="s">
        <v>89</v>
      </c>
      <c r="M3" s="59" t="s">
        <v>20</v>
      </c>
    </row>
    <row r="4" spans="1:15" s="29" customFormat="1" ht="24" customHeight="1">
      <c r="A4" s="28"/>
      <c r="B4" s="38" t="s">
        <v>0</v>
      </c>
      <c r="C4" s="38" t="s">
        <v>85</v>
      </c>
      <c r="D4" s="38" t="s">
        <v>26</v>
      </c>
      <c r="E4" s="38" t="s">
        <v>27</v>
      </c>
      <c r="F4" s="38" t="s">
        <v>88</v>
      </c>
      <c r="G4" s="39" t="s">
        <v>87</v>
      </c>
      <c r="H4" s="41" t="s">
        <v>86</v>
      </c>
      <c r="I4" s="41" t="s">
        <v>93</v>
      </c>
      <c r="J4" s="74"/>
      <c r="K4" s="60"/>
      <c r="L4" s="61"/>
      <c r="M4" s="60"/>
    </row>
    <row r="5" spans="1:15" s="33" customFormat="1" ht="104.45" customHeight="1">
      <c r="A5" s="30">
        <v>1234</v>
      </c>
      <c r="B5" s="32">
        <f>ROW()-4</f>
        <v>1</v>
      </c>
      <c r="C5" s="55" t="s">
        <v>90</v>
      </c>
      <c r="D5" s="31" t="s">
        <v>91</v>
      </c>
      <c r="E5" s="31" t="s">
        <v>92</v>
      </c>
      <c r="F5" s="54" t="s">
        <v>94</v>
      </c>
      <c r="G5" s="54" t="s">
        <v>95</v>
      </c>
      <c r="H5" s="54" t="s">
        <v>96</v>
      </c>
      <c r="I5" s="31" t="s">
        <v>97</v>
      </c>
      <c r="J5" s="54" t="s">
        <v>98</v>
      </c>
      <c r="K5" s="35"/>
      <c r="L5" s="35"/>
      <c r="M5" s="35"/>
      <c r="O5" s="9" t="s">
        <v>44</v>
      </c>
    </row>
    <row r="6" spans="1:15" s="33" customFormat="1" ht="145.9" customHeight="1">
      <c r="A6" s="30">
        <v>1234</v>
      </c>
      <c r="B6" s="32">
        <f t="shared" ref="B6:B9" si="0">ROW()-4</f>
        <v>2</v>
      </c>
      <c r="C6" s="56"/>
      <c r="D6" s="31" t="s">
        <v>100</v>
      </c>
      <c r="E6" s="31" t="s">
        <v>102</v>
      </c>
      <c r="F6" s="58" t="s">
        <v>103</v>
      </c>
      <c r="G6" s="54" t="s">
        <v>95</v>
      </c>
      <c r="H6" s="54" t="s">
        <v>96</v>
      </c>
      <c r="I6" s="31" t="s">
        <v>104</v>
      </c>
      <c r="J6" s="54" t="s">
        <v>101</v>
      </c>
      <c r="K6" s="35"/>
      <c r="L6" s="35"/>
      <c r="M6" s="35"/>
      <c r="O6" s="9" t="s">
        <v>45</v>
      </c>
    </row>
    <row r="7" spans="1:15" s="33" customFormat="1" ht="58.5">
      <c r="A7" s="30">
        <v>1234</v>
      </c>
      <c r="B7" s="32">
        <f t="shared" si="0"/>
        <v>3</v>
      </c>
      <c r="C7" s="56"/>
      <c r="D7" s="31" t="s">
        <v>105</v>
      </c>
      <c r="E7" s="31" t="s">
        <v>106</v>
      </c>
      <c r="F7" s="54" t="s">
        <v>103</v>
      </c>
      <c r="G7" s="54" t="s">
        <v>95</v>
      </c>
      <c r="H7" s="54" t="s">
        <v>96</v>
      </c>
      <c r="I7" s="31" t="s">
        <v>107</v>
      </c>
      <c r="J7" s="54">
        <v>27</v>
      </c>
      <c r="K7" s="35"/>
      <c r="L7" s="35"/>
      <c r="M7" s="35"/>
      <c r="O7" s="9" t="s">
        <v>46</v>
      </c>
    </row>
    <row r="8" spans="1:15" s="34" customFormat="1" ht="58.5">
      <c r="A8" s="30">
        <v>1234</v>
      </c>
      <c r="B8" s="32">
        <f t="shared" si="0"/>
        <v>4</v>
      </c>
      <c r="C8" s="56"/>
      <c r="D8" s="31" t="s">
        <v>108</v>
      </c>
      <c r="E8" s="31" t="s">
        <v>106</v>
      </c>
      <c r="F8" s="54" t="s">
        <v>103</v>
      </c>
      <c r="G8" s="54" t="s">
        <v>95</v>
      </c>
      <c r="H8" s="54" t="s">
        <v>8</v>
      </c>
      <c r="I8" s="31" t="s">
        <v>109</v>
      </c>
      <c r="J8" s="54">
        <v>28</v>
      </c>
      <c r="K8" s="35"/>
      <c r="L8" s="36"/>
      <c r="M8" s="36"/>
      <c r="O8" s="9" t="s">
        <v>47</v>
      </c>
    </row>
    <row r="9" spans="1:15" s="34" customFormat="1" ht="58.5">
      <c r="A9" s="30">
        <v>1234</v>
      </c>
      <c r="B9" s="32">
        <f t="shared" si="0"/>
        <v>5</v>
      </c>
      <c r="C9" s="57"/>
      <c r="D9" s="31" t="s">
        <v>110</v>
      </c>
      <c r="E9" s="31" t="s">
        <v>111</v>
      </c>
      <c r="F9" s="54" t="s">
        <v>103</v>
      </c>
      <c r="G9" s="54" t="s">
        <v>95</v>
      </c>
      <c r="H9" s="54" t="s">
        <v>8</v>
      </c>
      <c r="I9" s="31" t="s">
        <v>112</v>
      </c>
      <c r="J9" s="54">
        <v>29</v>
      </c>
      <c r="K9" s="35"/>
      <c r="L9" s="36"/>
      <c r="M9" s="36"/>
    </row>
  </sheetData>
  <mergeCells count="5">
    <mergeCell ref="J3:J4"/>
    <mergeCell ref="K2:M2"/>
    <mergeCell ref="K3:K4"/>
    <mergeCell ref="L3:L4"/>
    <mergeCell ref="M3:M4"/>
  </mergeCells>
  <phoneticPr fontId="3"/>
  <conditionalFormatting sqref="F6">
    <cfRule type="expression" dxfId="8" priority="1">
      <formula>#REF!="不要"</formula>
    </cfRule>
  </conditionalFormatting>
  <dataValidations count="1">
    <dataValidation type="list" allowBlank="1" showInputMessage="1" showErrorMessage="1" sqref="K5:K9" xr:uid="{62A38935-2FDE-4724-ADA0-15B5FEA328C9}">
      <formula1>$O$5:$O$8</formula1>
    </dataValidation>
  </dataValidations>
  <pageMargins left="1.0236220472440944" right="0.43307086614173229" top="0.74803149606299213" bottom="0.74803149606299213" header="0.31496062992125984" footer="0.11811023622047245"/>
  <pageSetup paperSize="8" scale="71" orientation="landscape"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containsText" priority="10" operator="containsText" id="{FB8E0D00-ECD8-4ABC-ACD3-B6CD408E0B67}">
            <xm:f>NOT(ISERROR(SEARCH(#REF!,B5)))</xm:f>
            <xm:f>#REF!</xm:f>
            <x14:dxf>
              <fill>
                <patternFill>
                  <bgColor theme="0" tint="-0.14996795556505021"/>
                </patternFill>
              </fill>
            </x14:dxf>
          </x14:cfRule>
          <x14:cfRule type="containsText" priority="11" operator="containsText" id="{9FF101A4-1FAE-4113-9CB5-AFF27E696381}">
            <xm:f>NOT(ISERROR(SEARCH(#REF!,B5)))</xm:f>
            <xm:f>#REF!</xm:f>
            <x14:dxf>
              <fill>
                <patternFill>
                  <bgColor rgb="FFFF0000"/>
                </patternFill>
              </fill>
            </x14:dxf>
          </x14:cfRule>
          <x14:cfRule type="containsText" priority="12" operator="containsText" id="{554E3A0C-9B55-4F9A-80BD-72C98B7AE26E}">
            <xm:f>NOT(ISERROR(SEARCH(#REF!,B5)))</xm:f>
            <xm:f>#REF!</xm:f>
            <x14:dxf>
              <fill>
                <patternFill>
                  <bgColor theme="7" tint="0.59996337778862885"/>
                </patternFill>
              </fill>
            </x14:dxf>
          </x14:cfRule>
          <x14:cfRule type="containsText" priority="13" operator="containsText" id="{59D64F70-DACE-45BC-A4D0-018722A9AF71}">
            <xm:f>NOT(ISERROR(SEARCH(#REF!,B5)))</xm:f>
            <xm:f>#REF!</xm:f>
            <x14:dxf>
              <fill>
                <patternFill>
                  <bgColor theme="4" tint="0.39994506668294322"/>
                </patternFill>
              </fill>
            </x14:dxf>
          </x14:cfRule>
          <xm:sqref>B5:C9</xm:sqref>
        </x14:conditionalFormatting>
        <x14:conditionalFormatting xmlns:xm="http://schemas.microsoft.com/office/excel/2006/main">
          <x14:cfRule type="containsText" priority="2" operator="containsText" id="{16C43565-6F72-400E-86C2-2E5F9A87AF7E}">
            <xm:f>NOT(ISERROR(SEARCH(#REF!,O5)))</xm:f>
            <xm:f>#REF!</xm:f>
            <x14:dxf>
              <fill>
                <patternFill>
                  <bgColor theme="0" tint="-0.14996795556505021"/>
                </patternFill>
              </fill>
            </x14:dxf>
          </x14:cfRule>
          <x14:cfRule type="containsText" priority="3" operator="containsText" id="{4AAAB00D-1BBD-47D3-AB87-1D8B5ECAFE14}">
            <xm:f>NOT(ISERROR(SEARCH(#REF!,O5)))</xm:f>
            <xm:f>#REF!</xm:f>
            <x14:dxf>
              <fill>
                <patternFill>
                  <bgColor rgb="FFFF0000"/>
                </patternFill>
              </fill>
            </x14:dxf>
          </x14:cfRule>
          <x14:cfRule type="containsText" priority="4" operator="containsText" id="{23319431-8A28-4FDC-A0A5-980229C2BA2A}">
            <xm:f>NOT(ISERROR(SEARCH(#REF!,O5)))</xm:f>
            <xm:f>#REF!</xm:f>
            <x14:dxf>
              <fill>
                <patternFill>
                  <bgColor theme="7" tint="0.59996337778862885"/>
                </patternFill>
              </fill>
            </x14:dxf>
          </x14:cfRule>
          <x14:cfRule type="containsText" priority="5" operator="containsText" id="{14413779-FD6B-4EE6-B1C9-7D067090C992}">
            <xm:f>NOT(ISERROR(SEARCH(#REF!,O5)))</xm:f>
            <xm:f>#REF!</xm:f>
            <x14:dxf>
              <fill>
                <patternFill>
                  <bgColor theme="4" tint="0.39994506668294322"/>
                </patternFill>
              </fill>
            </x14:dxf>
          </x14:cfRule>
          <xm:sqref>O5</xm:sqref>
        </x14:conditionalFormatting>
      </x14:conditionalFormattings>
    </ext>
  </extLs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5</vt:i4>
      </vt:variant>
    </vt:vector>
  </HeadingPairs>
  <TitlesOfParts>
    <vt:vector baseType="lpstr" size="8">
      <vt:lpstr>【様式第11号】機能要件対応表</vt:lpstr>
      <vt:lpstr>【様式第12号】機能要件（その他提案）</vt:lpstr>
      <vt:lpstr>【様式第13号】帳票要件対応表</vt:lpstr>
      <vt:lpstr>【様式第11号】機能要件対応表!Print_Area</vt:lpstr>
      <vt:lpstr>'【様式第12号】機能要件（その他提案）'!Print_Area</vt:lpstr>
      <vt:lpstr>【様式第13号】帳票要件対応表!Print_Area</vt:lpstr>
      <vt:lpstr>【様式第11号】機能要件対応表!Print_Titles</vt:lpstr>
      <vt:lpstr>【様式第13号】帳票要件対応表!Print_Titles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2026-03-05T04:39:28Z</cp:lastPrinted>
  <dcterms:created xsi:type="dcterms:W3CDTF">2015-06-05T18:19:34Z</dcterms:created>
  <dcterms:modified xsi:type="dcterms:W3CDTF">2026-05-25T02:15:43Z</dcterms:modified>
</cp:coreProperties>
</file>