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FB77A776-B1D7-4806-9616-0ECBDCC2AC1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様式第11-2-1号" sheetId="1" r:id="rId1"/>
    <sheet name="様式Ⅳ-1-2（別添２）" sheetId="1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" localSheetId="1">#REF!</definedName>
    <definedName name="_">#REF!</definedName>
    <definedName name="__123Graph_A" localSheetId="1" hidden="1">#REF!</definedName>
    <definedName name="__123Graph_A" hidden="1">#REF!</definedName>
    <definedName name="__123Graph_ADS量" localSheetId="1" hidden="1">#REF!</definedName>
    <definedName name="__123Graph_ADS量" hidden="1">#REF!</definedName>
    <definedName name="__123Graph_Aケーキ発生量" localSheetId="1" hidden="1">#REF!</definedName>
    <definedName name="__123Graph_Aケーキ発生量" hidden="1">#REF!</definedName>
    <definedName name="__123Graph_Aろ過速度BP" localSheetId="1" hidden="1">#REF!</definedName>
    <definedName name="__123Graph_Aろ過速度BP" hidden="1">#REF!</definedName>
    <definedName name="__123Graph_Aろ過速度FP" localSheetId="1" hidden="1">#REF!</definedName>
    <definedName name="__123Graph_Aろ過速度FP" hidden="1">#REF!</definedName>
    <definedName name="__123Graph_A汚泥濃度" localSheetId="1" hidden="1">#REF!</definedName>
    <definedName name="__123Graph_A汚泥濃度" hidden="1">#REF!</definedName>
    <definedName name="__123Graph_A含水率" localSheetId="1" hidden="1">#REF!</definedName>
    <definedName name="__123Graph_A含水率" hidden="1">#REF!</definedName>
    <definedName name="__123Graph_A供給汚泥量" localSheetId="1" hidden="1">#REF!</definedName>
    <definedName name="__123Graph_A供給汚泥量" hidden="1">#REF!</definedName>
    <definedName name="__123Graph_A高分子添加率" localSheetId="1" hidden="1">#REF!</definedName>
    <definedName name="__123Graph_A高分子添加率" hidden="1">#REF!</definedName>
    <definedName name="__123Graph_A脱水ケーキDS1T" localSheetId="1" hidden="1">#REF!</definedName>
    <definedName name="__123Graph_A脱水ケーキDS1T" hidden="1">#REF!</definedName>
    <definedName name="__123Graph_A薬品添加率" localSheetId="1" hidden="1">#REF!</definedName>
    <definedName name="__123Graph_A薬品添加率" hidden="1">#REF!</definedName>
    <definedName name="__123Graph_B" localSheetId="1" hidden="1">#REF!</definedName>
    <definedName name="__123Graph_B" hidden="1">#REF!</definedName>
    <definedName name="__123Graph_B汚泥濃度" localSheetId="1" hidden="1">#REF!</definedName>
    <definedName name="__123Graph_B汚泥濃度" hidden="1">#REF!</definedName>
    <definedName name="__123Graph_B含水率" localSheetId="1" hidden="1">#REF!</definedName>
    <definedName name="__123Graph_B含水率" hidden="1">#REF!</definedName>
    <definedName name="__123Graph_B薬品添加率" localSheetId="1" hidden="1">#REF!</definedName>
    <definedName name="__123Graph_B薬品添加率" hidden="1">#REF!</definedName>
    <definedName name="__123Graph_XDS量" localSheetId="1" hidden="1">#REF!</definedName>
    <definedName name="__123Graph_XDS量" hidden="1">#REF!</definedName>
    <definedName name="__123Graph_Xケーキ発生量" localSheetId="1" hidden="1">#REF!</definedName>
    <definedName name="__123Graph_Xケーキ発生量" hidden="1">#REF!</definedName>
    <definedName name="__123Graph_Xろ過速度BP" localSheetId="1" hidden="1">#REF!</definedName>
    <definedName name="__123Graph_Xろ過速度BP" hidden="1">#REF!</definedName>
    <definedName name="__123Graph_Xろ過速度FP" localSheetId="1" hidden="1">#REF!</definedName>
    <definedName name="__123Graph_Xろ過速度FP" hidden="1">#REF!</definedName>
    <definedName name="__123Graph_X汚泥濃度" localSheetId="1" hidden="1">#REF!</definedName>
    <definedName name="__123Graph_X汚泥濃度" hidden="1">#REF!</definedName>
    <definedName name="__123Graph_X含水率" localSheetId="1" hidden="1">#REF!</definedName>
    <definedName name="__123Graph_X含水率" hidden="1">#REF!</definedName>
    <definedName name="__123Graph_X供給汚泥量" localSheetId="1" hidden="1">#REF!</definedName>
    <definedName name="__123Graph_X供給汚泥量" hidden="1">#REF!</definedName>
    <definedName name="__123Graph_X高分子添加率" localSheetId="1" hidden="1">#REF!</definedName>
    <definedName name="__123Graph_X高分子添加率" hidden="1">#REF!</definedName>
    <definedName name="__123Graph_X脱水ケーキDS1T" localSheetId="1" hidden="1">#REF!</definedName>
    <definedName name="__123Graph_X脱水ケーキDS1T" hidden="1">#REF!</definedName>
    <definedName name="__123Graph_X薬品添加率" localSheetId="1" hidden="1">#REF!</definedName>
    <definedName name="__123Graph_X薬品添加率" hidden="1">#REF!</definedName>
    <definedName name="__N1" localSheetId="1">#REF!</definedName>
    <definedName name="__N1">#REF!</definedName>
    <definedName name="_1" localSheetId="1">#REF!</definedName>
    <definedName name="_1">#REF!</definedName>
    <definedName name="_2" localSheetId="1">#REF!</definedName>
    <definedName name="_2">#REF!</definedName>
    <definedName name="_3" localSheetId="1">#REF!</definedName>
    <definedName name="_3">#REF!</definedName>
    <definedName name="_4" localSheetId="1">#REF!</definedName>
    <definedName name="_4">#REF!</definedName>
    <definedName name="_5" localSheetId="1">#REF!</definedName>
    <definedName name="_5">#REF!</definedName>
    <definedName name="_6" localSheetId="1">#REF!</definedName>
    <definedName name="_6">#REF!</definedName>
    <definedName name="_7" localSheetId="1">#REF!</definedName>
    <definedName name="_7">#REF!</definedName>
    <definedName name="_CASE" localSheetId="1">#REF!</definedName>
    <definedName name="_CASE">#REF!</definedName>
    <definedName name="_D1" localSheetId="1">#REF!</definedName>
    <definedName name="_D1">#REF!</definedName>
    <definedName name="_D3" localSheetId="1">#REF!</definedName>
    <definedName name="_D3">#REF!</definedName>
    <definedName name="_D4" localSheetId="1">#REF!</definedName>
    <definedName name="_D4">#REF!</definedName>
    <definedName name="_DAT1" localSheetId="1">[1]本管土工!#REF!</definedName>
    <definedName name="_DAT1">[1]本管土工!#REF!</definedName>
    <definedName name="_DAT2" localSheetId="1">[1]本管土工!#REF!</definedName>
    <definedName name="_DAT2">[1]本管土工!#REF!</definedName>
    <definedName name="_DAT3" localSheetId="1">[1]本管土工!#REF!</definedName>
    <definedName name="_DAT3">[1]本管土工!#REF!</definedName>
    <definedName name="_Fill" localSheetId="1" hidden="1">#REF!</definedName>
    <definedName name="_Fill" hidden="1">#REF!</definedName>
    <definedName name="_Key1" localSheetId="1" hidden="1">#REF!</definedName>
    <definedName name="_Key1" hidden="1">#REF!</definedName>
    <definedName name="_M1" localSheetId="1">#REF!</definedName>
    <definedName name="_M1">#REF!</definedName>
    <definedName name="_M3" localSheetId="1">#REF!</definedName>
    <definedName name="_M3">#REF!</definedName>
    <definedName name="_M4" localSheetId="1">#REF!</definedName>
    <definedName name="_M4">#REF!</definedName>
    <definedName name="_N1" localSheetId="1">#REF!</definedName>
    <definedName name="_N1">#REF!</definedName>
    <definedName name="_N10" localSheetId="1">#REF!</definedName>
    <definedName name="_N10">#REF!</definedName>
    <definedName name="_N100" localSheetId="1">#REF!</definedName>
    <definedName name="_N100">#REF!</definedName>
    <definedName name="_N3" localSheetId="1">#REF!</definedName>
    <definedName name="_N3">#REF!</definedName>
    <definedName name="_N4" localSheetId="1">#REF!</definedName>
    <definedName name="_N4">#REF!</definedName>
    <definedName name="_no15" localSheetId="1">#REF!</definedName>
    <definedName name="_no15">#REF!</definedName>
    <definedName name="_no16" localSheetId="1">#REF!</definedName>
    <definedName name="_no16">#REF!</definedName>
    <definedName name="_no17" localSheetId="1">#REF!</definedName>
    <definedName name="_no17">#REF!</definedName>
    <definedName name="_no24" localSheetId="1">#REF!</definedName>
    <definedName name="_no24">#REF!</definedName>
    <definedName name="_Order1" hidden="1">0</definedName>
    <definedName name="_P1" localSheetId="1">#REF!</definedName>
    <definedName name="_P1">#REF!</definedName>
    <definedName name="_P2" localSheetId="1">#REF!</definedName>
    <definedName name="_P2">#REF!</definedName>
    <definedName name="_P3" localSheetId="1">#REF!</definedName>
    <definedName name="_P3">#REF!</definedName>
    <definedName name="_P4" localSheetId="1">#REF!</definedName>
    <definedName name="_P4">#REF!</definedName>
    <definedName name="_P5" localSheetId="1">#REF!</definedName>
    <definedName name="_P5">#REF!</definedName>
    <definedName name="_P6" localSheetId="1">#REF!</definedName>
    <definedName name="_P6">#REF!</definedName>
    <definedName name="_P7" localSheetId="1">#REF!</definedName>
    <definedName name="_P7">#REF!</definedName>
    <definedName name="_P8" localSheetId="1">#REF!</definedName>
    <definedName name="_P8">#REF!</definedName>
    <definedName name="_Sort" localSheetId="1" hidden="1">#REF!</definedName>
    <definedName name="_Sort" hidden="1">#REF!</definedName>
    <definedName name="_ｔｔ１" localSheetId="1">#REF!</definedName>
    <definedName name="_ｔｔ１">#REF!</definedName>
    <definedName name="_移動" localSheetId="1">#REF!</definedName>
    <definedName name="_移動">#REF!</definedName>
    <definedName name="_終了" localSheetId="1">#REF!</definedName>
    <definedName name="_終了">#REF!</definedName>
    <definedName name="\0" localSheetId="1">#REF!</definedName>
    <definedName name="\0">#REF!</definedName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 localSheetId="1">#REF!</definedName>
    <definedName name="\d">#REF!</definedName>
    <definedName name="\e">#N/A</definedName>
    <definedName name="\f" localSheetId="1">#REF!</definedName>
    <definedName name="\f">#REF!</definedName>
    <definedName name="\g" localSheetId="1">#REF!</definedName>
    <definedName name="\g">#REF!</definedName>
    <definedName name="\h" localSheetId="1">#REF!</definedName>
    <definedName name="\h">#REF!</definedName>
    <definedName name="\i" localSheetId="1">#REF!</definedName>
    <definedName name="\i">#REF!</definedName>
    <definedName name="\j" localSheetId="1">#REF!</definedName>
    <definedName name="\j">#REF!</definedName>
    <definedName name="\k" localSheetId="1">#REF!</definedName>
    <definedName name="\k">#REF!</definedName>
    <definedName name="\l" localSheetId="1">#REF!</definedName>
    <definedName name="\l">#REF!</definedName>
    <definedName name="\m" localSheetId="1">#REF!</definedName>
    <definedName name="\m">#REF!</definedName>
    <definedName name="\p" localSheetId="1">#REF!</definedName>
    <definedName name="\p">#REF!</definedName>
    <definedName name="\r" localSheetId="1">#REF!</definedName>
    <definedName name="\r">#REF!</definedName>
    <definedName name="\w" localSheetId="1">#REF!</definedName>
    <definedName name="\w">#REF!</definedName>
    <definedName name="A" localSheetId="1">#REF!,#REF!,#REF!,#REF!,#REF!,#REF!,#REF!,#REF!</definedName>
    <definedName name="A">#REF!,#REF!,#REF!,#REF!,#REF!,#REF!,#REF!,#REF!</definedName>
    <definedName name="AA" localSheetId="1">#REF!</definedName>
    <definedName name="AA">#REF!</definedName>
    <definedName name="aaa" localSheetId="1">#REF!</definedName>
    <definedName name="aaa">#REF!</definedName>
    <definedName name="BDAT1" localSheetId="1">'[1]１号ＭＨ'!#REF!</definedName>
    <definedName name="BDAT1">'[1]１号ＭＨ'!#REF!</definedName>
    <definedName name="CDAT1" localSheetId="1">#REF!</definedName>
    <definedName name="CDAT1">#REF!</definedName>
    <definedName name="_xlnm.Database" localSheetId="1">#REF!</definedName>
    <definedName name="_xlnm.Database">#REF!</definedName>
    <definedName name="dd" hidden="1">{#N/A,#N/A,FALSE,"内訳"}</definedName>
    <definedName name="DDAT1" localSheetId="1">[1]汚水枡材料!#REF!</definedName>
    <definedName name="DDAT1">[1]汚水枡材料!#REF!</definedName>
    <definedName name="DDAT2" localSheetId="1">[1]汚水枡材料!#REF!</definedName>
    <definedName name="DDAT2">[1]汚水枡材料!#REF!</definedName>
    <definedName name="DDAT3" localSheetId="1">[1]汚水枡材料!#REF!</definedName>
    <definedName name="DDAT3">[1]汚水枡材料!#REF!</definedName>
    <definedName name="DDAT4" localSheetId="1">[1]汚水枡材料!#REF!</definedName>
    <definedName name="DDAT4">[1]汚水枡材料!#REF!</definedName>
    <definedName name="DDAT5" localSheetId="1">[1]汚水枡材料!#REF!</definedName>
    <definedName name="DDAT5">[1]汚水枡材料!#REF!</definedName>
    <definedName name="dfdf" hidden="1">{#N/A,#N/A,FALSE,"内訳"}</definedName>
    <definedName name="DK">19300</definedName>
    <definedName name="EDAT1" localSheetId="1">[1]仮復旧!#REF!</definedName>
    <definedName name="EDAT1">[1]仮復旧!#REF!</definedName>
    <definedName name="ere" hidden="1">{#N/A,#N/A,FALSE,"内訳"}</definedName>
    <definedName name="eree" hidden="1">{#N/A,#N/A,FALSE,"内訳"}</definedName>
    <definedName name="ert" hidden="1">{#N/A,#N/A,FALSE,"内訳"}</definedName>
    <definedName name="ewd" hidden="1">{#N/A,#N/A,FALSE,"内訳"}</definedName>
    <definedName name="f" localSheetId="1">#REF!</definedName>
    <definedName name="f">#REF!</definedName>
    <definedName name="fd" hidden="1">{#N/A,#N/A,FALSE,"内訳"}</definedName>
    <definedName name="fdfdfd" hidden="1">{#N/A,#N/A,FALSE,"内訳"}</definedName>
    <definedName name="FK">17100</definedName>
    <definedName name="ftgyh" hidden="1">{#N/A,#N/A,FALSE,"内訳"}</definedName>
    <definedName name="g1_kihon_sisan2" localSheetId="1">#REF!</definedName>
    <definedName name="g1_kihon_sisan2">#REF!</definedName>
    <definedName name="Hazen_H" localSheetId="1">[2]!Hazen_H</definedName>
    <definedName name="Hazen_H">[2]!Hazen_H</definedName>
    <definedName name="Hazen_I" localSheetId="1">[2]!Hazen_I</definedName>
    <definedName name="Hazen_I">[2]!Hazen_I</definedName>
    <definedName name="Hazen_V" localSheetId="1">[2]!Hazen_V</definedName>
    <definedName name="Hazen_V">[2]!Hazen_V</definedName>
    <definedName name="heh" localSheetId="1">#REF!,#REF!,#REF!,#REF!,#REF!,#REF!,#REF!,#REF!</definedName>
    <definedName name="heh">#REF!,#REF!,#REF!,#REF!,#REF!,#REF!,#REF!,#REF!</definedName>
    <definedName name="i" localSheetId="1">[2]!i</definedName>
    <definedName name="i">[2]!i</definedName>
    <definedName name="INPUT" localSheetId="1">#REF!</definedName>
    <definedName name="INPUT">#REF!</definedName>
    <definedName name="KAN" localSheetId="1">[1]本管土工!#REF!</definedName>
    <definedName name="KAN">[1]本管土工!#REF!</definedName>
    <definedName name="KK">22640</definedName>
    <definedName name="LOOP1" localSheetId="1">#REF!</definedName>
    <definedName name="LOOP1">#REF!</definedName>
    <definedName name="LOOP2" localSheetId="1">#REF!</definedName>
    <definedName name="LOOP2">#REF!</definedName>
    <definedName name="MAT" localSheetId="1">#REF!</definedName>
    <definedName name="MAT">#REF!</definedName>
    <definedName name="MENU" localSheetId="1">#REF!</definedName>
    <definedName name="MENU">#REF!</definedName>
    <definedName name="nn" hidden="1">{#N/A,#N/A,FALSE,"内訳"}</definedName>
    <definedName name="NNN" localSheetId="1">#REF!</definedName>
    <definedName name="NNN">#REF!</definedName>
    <definedName name="ＰＣ鋼棒" localSheetId="1">#REF!</definedName>
    <definedName name="ＰＣ鋼棒">#REF!</definedName>
    <definedName name="poi" hidden="1">{#N/A,#N/A,FALSE,"内訳"}</definedName>
    <definedName name="PRINT" localSheetId="1">#REF!</definedName>
    <definedName name="PRINT">#REF!</definedName>
    <definedName name="_xlnm.Print_Area" localSheetId="1">'様式Ⅳ-1-2（別添２）'!$B$1:$AD$69</definedName>
    <definedName name="_xlnm.Print_Area" localSheetId="0">'様式第11-2-1号'!$A$1:$G$25</definedName>
    <definedName name="Print_Area_MI" localSheetId="1">#REF!</definedName>
    <definedName name="Print_Area_MI">#REF!</definedName>
    <definedName name="qwer" hidden="1">{#N/A,#N/A,FALSE,"内訳"}</definedName>
    <definedName name="rere" hidden="1">{#N/A,#N/A,FALSE,"内訳"}</definedName>
    <definedName name="sdas" hidden="1">{#N/A,#N/A,FALSE,"内訳"}</definedName>
    <definedName name="ｓｄｆｇ" localSheetId="1">#REF!</definedName>
    <definedName name="ｓｄｆｇ">#REF!</definedName>
    <definedName name="SS" localSheetId="1">#REF!</definedName>
    <definedName name="SS">#REF!</definedName>
    <definedName name="ｔ＿１" localSheetId="1">#REF!</definedName>
    <definedName name="ｔ＿１">#REF!</definedName>
    <definedName name="ｔ＿２" localSheetId="1">#REF!</definedName>
    <definedName name="ｔ＿２">#REF!</definedName>
    <definedName name="tejetsj">'[3]設計書 (原紙)'!$B$24:$B$29,'[3]設計書 (原紙)'!$B$34:$B$59,'[3]設計書 (原紙)'!$B$61:$B$88,'[3]設計書 (原紙)'!$B$93:$B$118,'[3]設計書 (原紙)'!$B$179:$B$206,'[3]設計書 (原紙)'!$B$211:$B$236,'[3]設計書 (原紙)'!$B$238:$B$265,'[3]設計書 (原紙)'!$B$270:$B$295</definedName>
    <definedName name="V" localSheetId="1">[2]!V</definedName>
    <definedName name="V">[2]!V</definedName>
    <definedName name="wert" hidden="1">{#N/A,#N/A,FALSE,"内訳"}</definedName>
    <definedName name="Weston" localSheetId="1">[2]!Weston</definedName>
    <definedName name="Weston">[2]!Weston</definedName>
    <definedName name="wrn.レポート." hidden="1">{#N/A,#N/A,FALSE,"内訳"}</definedName>
    <definedName name="wrt" hidden="1">{#N/A,#N/A,FALSE,"内訳"}</definedName>
    <definedName name="Z" localSheetId="1">#REF!</definedName>
    <definedName name="Z">#REF!</definedName>
    <definedName name="Z_084AE120_92E3_11D5_B1AB_00A0C9E26D76_.wvu.PrintArea" localSheetId="1" hidden="1">'様式Ⅳ-1-2（別添２）'!$B$1:$AD$62</definedName>
    <definedName name="Z_084AE120_92E3_11D5_B1AB_00A0C9E26D76_.wvu.Rows" localSheetId="1" hidden="1">'様式Ⅳ-1-2（別添２）'!#REF!</definedName>
    <definedName name="Z_21A50F23_0A19_4E8E_B5C9_B84886CE66B2_.wvu.PrintArea" localSheetId="1" hidden="1">'様式Ⅳ-1-2（別添２）'!$B$1:$AD$69</definedName>
    <definedName name="Z_742D71E0_95CC_11D5_947E_004026A90764_.wvu.PrintArea" localSheetId="1" hidden="1">'様式Ⅳ-1-2（別添２）'!$B$1:$AD$62</definedName>
    <definedName name="Z_742D71E0_95CC_11D5_947E_004026A90764_.wvu.Rows" localSheetId="1" hidden="1">'様式Ⅳ-1-2（別添２）'!#REF!</definedName>
    <definedName name="Z_DB0B5780_957A_11D5_B6B0_0000F4971045_.wvu.PrintArea" localSheetId="1" hidden="1">'様式Ⅳ-1-2（別添２）'!$B$1:$AD$62</definedName>
    <definedName name="Z_DB0B5780_957A_11D5_B6B0_0000F4971045_.wvu.Rows" localSheetId="1" hidden="1">'様式Ⅳ-1-2（別添２）'!#REF!</definedName>
    <definedName name="ＺＢ" localSheetId="1">#REF!</definedName>
    <definedName name="ＺＢ">#REF!</definedName>
    <definedName name="ＺＬ" localSheetId="1">#REF!</definedName>
    <definedName name="ＺＬ">#REF!</definedName>
    <definedName name="あい" localSheetId="1">#REF!</definedName>
    <definedName name="あい">#REF!</definedName>
    <definedName name="あさ" localSheetId="1">#REF!</definedName>
    <definedName name="あさ">#REF!</definedName>
    <definedName name="ｵﾘﾌｨｽ" localSheetId="1">#REF!</definedName>
    <definedName name="ｵﾘﾌｨｽ">#REF!</definedName>
    <definedName name="ｺﾞﾑ支承材＿タイプ" localSheetId="1">#REF!</definedName>
    <definedName name="ｺﾞﾑ支承材＿タイプ">#REF!</definedName>
    <definedName name="ｺﾝｸﾘｰﾄ＿160" localSheetId="1">#REF!</definedName>
    <definedName name="ｺﾝｸﾘｰﾄ＿160">#REF!</definedName>
    <definedName name="ｺﾝｸﾘｰﾄ＿210" localSheetId="1">#REF!</definedName>
    <definedName name="ｺﾝｸﾘｰﾄ＿210">#REF!</definedName>
    <definedName name="ｼｰｽﾊﾟｯｷﾝ" localSheetId="1">#REF!</definedName>
    <definedName name="ｼｰｽﾊﾟｯｷﾝ">#REF!</definedName>
    <definedName name="ｼｰｽﾊﾟｯｷﾝ＿タイプ" localSheetId="1">#REF!</definedName>
    <definedName name="ｼｰｽﾊﾟｯｷﾝ＿タイプ">#REF!</definedName>
    <definedName name="ｼﾞｮｲﾝﾄ＿タイプ" localSheetId="1">#REF!</definedName>
    <definedName name="ｼﾞｮｲﾝﾄ＿タイプ">#REF!</definedName>
    <definedName name="ｼﾞｮｲﾝﾄﾊﾟｯｷﾝ" localSheetId="1">#REF!</definedName>
    <definedName name="ｼﾞｮｲﾝﾄﾊﾟｯｷﾝ">#REF!</definedName>
    <definedName name="ス＿１">[4]データ!$P$40</definedName>
    <definedName name="ス＿１Ｂ" localSheetId="1">#REF!</definedName>
    <definedName name="ス＿１Ｂ">#REF!</definedName>
    <definedName name="ス＿１Ｈ" localSheetId="1">#REF!</definedName>
    <definedName name="ス＿１Ｈ">#REF!</definedName>
    <definedName name="ス＿２Ｂ" localSheetId="1">#REF!</definedName>
    <definedName name="ス＿２Ｂ">#REF!</definedName>
    <definedName name="ス＿２Ｈ" localSheetId="1">#REF!</definedName>
    <definedName name="ス＿２Ｈ">#REF!</definedName>
    <definedName name="ス＿２Ｌ">[4]新データ!$B$25</definedName>
    <definedName name="ス＿２列">[4]新データ!$B$47</definedName>
    <definedName name="ス＿３Ｌ">[4]新データ!$B$30</definedName>
    <definedName name="ス＿４Ｌ">[4]新データ!$B$35</definedName>
    <definedName name="ス２＿列数" localSheetId="1">#REF!</definedName>
    <definedName name="ス２＿列数">#REF!</definedName>
    <definedName name="スラブ＿DATA">[4]データ!$I$40:$M$44</definedName>
    <definedName name="ｽﾗﾌﾞ＿総本数" localSheetId="1">#REF!</definedName>
    <definedName name="ｽﾗﾌﾞ＿総本数">#REF!</definedName>
    <definedName name="スラブ＿列">[4]データ!$G$19</definedName>
    <definedName name="スラブ１" localSheetId="1">#REF!</definedName>
    <definedName name="スラブ１">#REF!</definedName>
    <definedName name="スラブ２" localSheetId="1">#REF!</definedName>
    <definedName name="スラブ２">#REF!</definedName>
    <definedName name="スラブ３" localSheetId="1">#REF!</definedName>
    <definedName name="スラブ３">#REF!</definedName>
    <definedName name="スラブ４" localSheetId="1">#REF!</definedName>
    <definedName name="スラブ４">#REF!</definedName>
    <definedName name="スラブ幅" localSheetId="1">#REF!</definedName>
    <definedName name="スラブ幅">#REF!</definedName>
    <definedName name="セル1_1" localSheetId="1">#REF!</definedName>
    <definedName name="セル1_1">#REF!</definedName>
    <definedName name="セル2_2" localSheetId="1">#REF!</definedName>
    <definedName name="セル2_2">#REF!</definedName>
    <definedName name="セル3_3" localSheetId="1">#REF!</definedName>
    <definedName name="セル3_3">#REF!</definedName>
    <definedName name="タイプ" localSheetId="1">#REF!</definedName>
    <definedName name="タイプ">#REF!</definedName>
    <definedName name="ﾄﾗｯｸｸﾚｰﾝ＿賃料" localSheetId="1">#REF!</definedName>
    <definedName name="ﾄﾗｯｸｸﾚｰﾝ＿賃料">#REF!</definedName>
    <definedName name="ﾄﾗｯｸｸﾚｰﾝ１" localSheetId="1">#REF!</definedName>
    <definedName name="ﾄﾗｯｸｸﾚｰﾝ１">#REF!</definedName>
    <definedName name="ﾄﾗｯｸｸﾚｰﾝ２" localSheetId="1">#REF!</definedName>
    <definedName name="ﾄﾗｯｸｸﾚｰﾝ２">#REF!</definedName>
    <definedName name="ﾄﾗｯｸｸﾚｰﾝ賃料" localSheetId="1">#REF!</definedName>
    <definedName name="ﾄﾗｯｸｸﾚｰﾝ賃料">#REF!</definedName>
    <definedName name="パイル＿Ｌ" localSheetId="1">#REF!</definedName>
    <definedName name="パイル＿Ｌ">#REF!</definedName>
    <definedName name="パイル＿タイプ" localSheetId="1">#REF!</definedName>
    <definedName name="パイル＿タイプ">#REF!</definedName>
    <definedName name="パイル＿本" localSheetId="1">#REF!</definedName>
    <definedName name="パイル＿本">#REF!</definedName>
    <definedName name="ﾊﾞｯｸﾎｳ_0.3m3損料" localSheetId="1">#REF!</definedName>
    <definedName name="ﾊﾞｯｸﾎｳ_0.3m3損料">#REF!</definedName>
    <definedName name="ﾊﾟﾗﾒｰﾀa" localSheetId="1">#REF!</definedName>
    <definedName name="ﾊﾟﾗﾒｰﾀa">#REF!</definedName>
    <definedName name="ﾊﾟﾗﾒｰﾀｂ" localSheetId="1">#REF!</definedName>
    <definedName name="ﾊﾟﾗﾒｰﾀｂ">#REF!</definedName>
    <definedName name="ﾊﾟﾗﾒｰﾀｂ２" localSheetId="1">#REF!</definedName>
    <definedName name="ﾊﾟﾗﾒｰﾀｂ２">#REF!</definedName>
    <definedName name="ﾊﾟﾗﾒｰﾀｃ" localSheetId="1">#REF!</definedName>
    <definedName name="ﾊﾟﾗﾒｰﾀｃ">#REF!</definedName>
    <definedName name="ﾊﾟﾗﾒｰﾀｄ" localSheetId="1">#REF!</definedName>
    <definedName name="ﾊﾟﾗﾒｰﾀｄ">#REF!</definedName>
    <definedName name="ﾊﾟﾗﾒｰﾀｅ" localSheetId="1">#REF!</definedName>
    <definedName name="ﾊﾟﾗﾒｰﾀｅ">#REF!</definedName>
    <definedName name="ﾊﾟﾗﾒｰﾀｆ" localSheetId="1">#REF!</definedName>
    <definedName name="ﾊﾟﾗﾒｰﾀｆ">#REF!</definedName>
    <definedName name="ﾊﾟﾗﾒｰﾀg" localSheetId="1">#REF!</definedName>
    <definedName name="ﾊﾟﾗﾒｰﾀg">#REF!</definedName>
    <definedName name="ﾍﾟｰｼﾞ1" localSheetId="1">#REF!</definedName>
    <definedName name="ﾍﾟｰｼﾞ1">#REF!</definedName>
    <definedName name="ﾍﾟｰｼﾞ5" localSheetId="1">#REF!</definedName>
    <definedName name="ﾍﾟｰｼﾞ5">#REF!</definedName>
    <definedName name="ホール" localSheetId="1">#REF!</definedName>
    <definedName name="ホール">#REF!</definedName>
    <definedName name="ﾎｰﾙｲﾝ" localSheetId="1">#REF!</definedName>
    <definedName name="ﾎｰﾙｲﾝ">#REF!</definedName>
    <definedName name="ﾎﾟﾘｳﾚﾀﾝ樹脂" localSheetId="1">#REF!</definedName>
    <definedName name="ﾎﾟﾘｳﾚﾀﾝ樹脂">#REF!</definedName>
    <definedName name="まさ" localSheetId="1">#REF!</definedName>
    <definedName name="まさ">#REF!</definedName>
    <definedName name="リース期間" localSheetId="1">#REF!</definedName>
    <definedName name="リース期間">#REF!</definedName>
    <definedName name="リング2">'[5]ﾘﾝｸﾞ(MP)'!$Q$55:$Y$92</definedName>
    <definedName name="一般管理費" localSheetId="1">#REF!</definedName>
    <definedName name="一般管理費">#REF!</definedName>
    <definedName name="一般管理費率" localSheetId="1">#REF!</definedName>
    <definedName name="一般管理費率">#REF!</definedName>
    <definedName name="印刷" localSheetId="1">#REF!</definedName>
    <definedName name="印刷">#REF!</definedName>
    <definedName name="越流＿鉄筋" localSheetId="1">#REF!</definedName>
    <definedName name="越流＿鉄筋">#REF!</definedName>
    <definedName name="越流堰高さ" localSheetId="1">#REF!</definedName>
    <definedName name="越流堰高さ">#REF!</definedName>
    <definedName name="越流壁厚み" localSheetId="1">#REF!</definedName>
    <definedName name="越流壁厚み">#REF!</definedName>
    <definedName name="仮設" localSheetId="1">#REF!</definedName>
    <definedName name="仮設">#REF!</definedName>
    <definedName name="海外代価" localSheetId="1">#REF!</definedName>
    <definedName name="海外代価">#REF!</definedName>
    <definedName name="海外内訳" localSheetId="1">#REF!</definedName>
    <definedName name="海外内訳">#REF!</definedName>
    <definedName name="管径１" localSheetId="1">#REF!</definedName>
    <definedName name="管径１">#REF!</definedName>
    <definedName name="管径２" localSheetId="1">#REF!</definedName>
    <definedName name="管径２">#REF!</definedName>
    <definedName name="簡易型枠" localSheetId="1">#REF!</definedName>
    <definedName name="簡易型枠">#REF!</definedName>
    <definedName name="間詰めｺﾝｸﾘｰﾄ" localSheetId="1">#REF!</definedName>
    <definedName name="間詰めｺﾝｸﾘｰﾄ">#REF!</definedName>
    <definedName name="間接費括り書き">[6]建設補修!$A$1:$D$31</definedName>
    <definedName name="間接費修正">[6]建設補修!$A$1:$FK$305</definedName>
    <definedName name="基礎＿Ｂ">[4]新データ!$B$41</definedName>
    <definedName name="基礎＿Ｌ">[4]新データ!$B$42</definedName>
    <definedName name="基礎＿鉄筋" localSheetId="1">#REF!</definedName>
    <definedName name="基礎＿鉄筋">#REF!</definedName>
    <definedName name="機械掘削" localSheetId="1">#REF!</definedName>
    <definedName name="機械掘削">#REF!</definedName>
    <definedName name="共通仮設費" localSheetId="1">#REF!</definedName>
    <definedName name="共通仮設費">#REF!</definedName>
    <definedName name="共通仮設費対象額" localSheetId="1">#REF!</definedName>
    <definedName name="共通仮設費対象額">#REF!</definedName>
    <definedName name="共通仮設費率" localSheetId="1">#REF!</definedName>
    <definedName name="共通仮設費率">#REF!</definedName>
    <definedName name="共通仮設費率補正" localSheetId="1">#REF!</definedName>
    <definedName name="共通仮設費率補正">#REF!</definedName>
    <definedName name="金" localSheetId="1">#REF!</definedName>
    <definedName name="金">#REF!</definedName>
    <definedName name="型枠" localSheetId="1">#REF!</definedName>
    <definedName name="型枠">#REF!</definedName>
    <definedName name="型枠足場" localSheetId="1">#REF!</definedName>
    <definedName name="型枠足場">#REF!</definedName>
    <definedName name="契約保証補正" localSheetId="1">#REF!</definedName>
    <definedName name="契約保証補正">#REF!</definedName>
    <definedName name="計算結果" localSheetId="1">#REF!</definedName>
    <definedName name="計算結果">#REF!</definedName>
    <definedName name="計算条件入力" localSheetId="1">#REF!</definedName>
    <definedName name="計算条件入力">#REF!</definedName>
    <definedName name="桁筋概表" localSheetId="1">#REF!</definedName>
    <definedName name="桁筋概表">#REF!</definedName>
    <definedName name="桁筋表概" localSheetId="1">#REF!</definedName>
    <definedName name="桁筋表概">#REF!</definedName>
    <definedName name="桁筋表差" localSheetId="1">#REF!</definedName>
    <definedName name="桁筋表差">#REF!</definedName>
    <definedName name="桁筋表図" localSheetId="1">#REF!</definedName>
    <definedName name="桁筋表図">#REF!</definedName>
    <definedName name="結果出力" localSheetId="1">#REF!</definedName>
    <definedName name="結果出力">#REF!</definedName>
    <definedName name="建築電気設備" hidden="1">{#N/A,#N/A,FALSE,"内訳"}</definedName>
    <definedName name="見積P2" localSheetId="1">#REF!</definedName>
    <definedName name="見積P2">#REF!</definedName>
    <definedName name="見積P3" localSheetId="1">#REF!</definedName>
    <definedName name="見積P3">#REF!</definedName>
    <definedName name="見積P5" localSheetId="1">#REF!</definedName>
    <definedName name="見積P5">#REF!</definedName>
    <definedName name="現場管理費" localSheetId="1">#REF!</definedName>
    <definedName name="現場管理費">#REF!</definedName>
    <definedName name="現場管理費率" localSheetId="1">#REF!</definedName>
    <definedName name="現場管理費率">#REF!</definedName>
    <definedName name="現場管理費率補正" localSheetId="1">#REF!</definedName>
    <definedName name="現場管理費率補正">#REF!</definedName>
    <definedName name="固定用ﾎﾞﾙﾄ" localSheetId="1">#REF!</definedName>
    <definedName name="固定用ﾎﾞﾙﾄ">#REF!</definedName>
    <definedName name="固定用ﾎﾞﾙﾄ＿タイプ" localSheetId="1">#REF!</definedName>
    <definedName name="固定用ﾎﾞﾙﾄ＿タイプ">#REF!</definedName>
    <definedName name="工事価格" localSheetId="1">#REF!</definedName>
    <definedName name="工事価格">#REF!</definedName>
    <definedName name="工事原価" localSheetId="1">#REF!</definedName>
    <definedName name="工事原価">#REF!</definedName>
    <definedName name="工種A" localSheetId="1">#REF!</definedName>
    <definedName name="工種A">#REF!</definedName>
    <definedName name="工種Ｂ" localSheetId="1">#REF!</definedName>
    <definedName name="工種Ｂ">#REF!</definedName>
    <definedName name="溝型＿DATA">[4]データ!$A$25:$C$31</definedName>
    <definedName name="溝型＿タイプ">[4]データ!$F$27</definedName>
    <definedName name="溝型鋼" localSheetId="1">#REF!</definedName>
    <definedName name="溝型鋼">#REF!</definedName>
    <definedName name="鋼矢板＿DATA">[4]データ!$Q$4:$U$9</definedName>
    <definedName name="鋼矢板＿ｍ" localSheetId="1">#REF!</definedName>
    <definedName name="鋼矢板＿ｍ">#REF!</definedName>
    <definedName name="鋼矢板＿タイプ">[4]データ!$F$26</definedName>
    <definedName name="鋼矢板＿長さ" localSheetId="1">#REF!</definedName>
    <definedName name="鋼矢板＿長さ">#REF!</definedName>
    <definedName name="鋼矢板損料" localSheetId="1">#REF!</definedName>
    <definedName name="鋼矢板損料">#REF!</definedName>
    <definedName name="差筋単価" localSheetId="1">#REF!</definedName>
    <definedName name="差筋単価">#REF!</definedName>
    <definedName name="塞ぐ通水孔" localSheetId="1">#REF!</definedName>
    <definedName name="塞ぐ通水孔">#REF!</definedName>
    <definedName name="砕石" localSheetId="1">#REF!</definedName>
    <definedName name="砕石">#REF!</definedName>
    <definedName name="残土処分" localSheetId="1">#REF!</definedName>
    <definedName name="残土処分">#REF!</definedName>
    <definedName name="事業損失防止費" localSheetId="1">#REF!</definedName>
    <definedName name="事業損失防止費">#REF!</definedName>
    <definedName name="事務費DB" localSheetId="1">#REF!</definedName>
    <definedName name="事務費DB">#REF!</definedName>
    <definedName name="斜定補筋" localSheetId="1">#REF!</definedName>
    <definedName name="斜定補筋">#REF!</definedName>
    <definedName name="主塔筋表" localSheetId="1">#REF!</definedName>
    <definedName name="主塔筋表">#REF!</definedName>
    <definedName name="終了" localSheetId="1">#REF!</definedName>
    <definedName name="終了">#REF!</definedName>
    <definedName name="準備費" localSheetId="1">#REF!</definedName>
    <definedName name="準備費">#REF!</definedName>
    <definedName name="純工事費" localSheetId="1">#REF!</definedName>
    <definedName name="純工事費">#REF!</definedName>
    <definedName name="処分費" localSheetId="1">#REF!</definedName>
    <definedName name="処分費">#REF!</definedName>
    <definedName name="処分費による控除額" localSheetId="1">#REF!</definedName>
    <definedName name="処分費による控除額">#REF!</definedName>
    <definedName name="床付整正" localSheetId="1">#REF!</definedName>
    <definedName name="床付整正">#REF!</definedName>
    <definedName name="消費税相当額" localSheetId="1">#REF!</definedName>
    <definedName name="消費税相当額">#REF!</definedName>
    <definedName name="照明" localSheetId="1">#REF!</definedName>
    <definedName name="照明">#REF!</definedName>
    <definedName name="人孔表1" localSheetId="1">#REF!</definedName>
    <definedName name="人孔表1">#REF!</definedName>
    <definedName name="人孔表2" localSheetId="1">#REF!</definedName>
    <definedName name="人孔表2">#REF!</definedName>
    <definedName name="人孔表3" localSheetId="1">#REF!</definedName>
    <definedName name="人孔表3">#REF!</definedName>
    <definedName name="数量計算書" localSheetId="0">'様式第11-2-1号'!数量計算書</definedName>
    <definedName name="数量計算書">[0]!数量計算書</definedName>
    <definedName name="世話役" localSheetId="1">#REF!</definedName>
    <definedName name="世話役">#REF!</definedName>
    <definedName name="切梁＿タイプ">[4]データ!$F$28</definedName>
    <definedName name="切梁ピッチ" localSheetId="1">#REF!</definedName>
    <definedName name="切梁ピッチ">#REF!</definedName>
    <definedName name="設計" localSheetId="1">#REF!</definedName>
    <definedName name="設計">#REF!</definedName>
    <definedName name="設計書" localSheetId="0">'様式第11-2-1号'!設計書</definedName>
    <definedName name="設計書">[0]!設計書</definedName>
    <definedName name="設置撤去" localSheetId="1">#REF!</definedName>
    <definedName name="設置撤去">#REF!</definedName>
    <definedName name="設定1" localSheetId="1">'[7]0号ﾏﾝﾎﾙ計算'!#REF!</definedName>
    <definedName name="設定1">'[7]0号ﾏﾝﾎﾙ計算'!#REF!</definedName>
    <definedName name="設定2" localSheetId="1">'[7]0号ﾏﾝﾎﾙ計算'!#REF!</definedName>
    <definedName name="設定2">'[7]0号ﾏﾝﾎﾙ計算'!#REF!</definedName>
    <definedName name="総括表" localSheetId="1">#REF!</definedName>
    <definedName name="総括表">#REF!</definedName>
    <definedName name="体積_スリット" localSheetId="1">#REF!</definedName>
    <definedName name="体積_スリット">#REF!</definedName>
    <definedName name="体積_スリット_個" localSheetId="1">#REF!</definedName>
    <definedName name="体積_スリット_個">#REF!</definedName>
    <definedName name="体積_通水孔" localSheetId="1">#REF!</definedName>
    <definedName name="体積_通水孔">#REF!</definedName>
    <definedName name="体積_通水孔_個" localSheetId="1">#REF!</definedName>
    <definedName name="体積_通水孔_個">#REF!</definedName>
    <definedName name="体積_吐室部" localSheetId="1">#REF!</definedName>
    <definedName name="体積_吐室部">#REF!</definedName>
    <definedName name="体積_落差" localSheetId="1">#REF!</definedName>
    <definedName name="体積_落差">#REF!</definedName>
    <definedName name="体積1" localSheetId="1">#REF!</definedName>
    <definedName name="体積1">#REF!</definedName>
    <definedName name="体積2" localSheetId="1">#REF!</definedName>
    <definedName name="体積2">#REF!</definedName>
    <definedName name="対象額控除" localSheetId="1">#REF!</definedName>
    <definedName name="対象額控除">#REF!</definedName>
    <definedName name="代価" localSheetId="1">#REF!</definedName>
    <definedName name="代価">#REF!</definedName>
    <definedName name="代価1" hidden="1">{#N/A,#N/A,FALSE,"内訳"}</definedName>
    <definedName name="代価10" localSheetId="1">#REF!</definedName>
    <definedName name="代価10">#REF!</definedName>
    <definedName name="代価15" localSheetId="1">#REF!</definedName>
    <definedName name="代価15">#REF!</definedName>
    <definedName name="代価20" localSheetId="1">#REF!</definedName>
    <definedName name="代価20">#REF!</definedName>
    <definedName name="代価25" localSheetId="1">#REF!</definedName>
    <definedName name="代価25">#REF!</definedName>
    <definedName name="代価30" localSheetId="1">#REF!</definedName>
    <definedName name="代価30">#REF!</definedName>
    <definedName name="代価5" localSheetId="1">#REF!</definedName>
    <definedName name="代価5">#REF!</definedName>
    <definedName name="代価一覧表" localSheetId="1">#REF!</definedName>
    <definedName name="代価一覧表">#REF!</definedName>
    <definedName name="代価表" localSheetId="1">#REF!</definedName>
    <definedName name="代価表">#REF!</definedName>
    <definedName name="代価表紙" localSheetId="1">#REF!</definedName>
    <definedName name="代価表紙">#REF!</definedName>
    <definedName name="第_Ｍ_1" localSheetId="1">[8]明細書!#REF!</definedName>
    <definedName name="第_Ｍ_1">[8]明細書!#REF!</definedName>
    <definedName name="第_Ｍ_2" localSheetId="1">[8]明細書!#REF!</definedName>
    <definedName name="第_Ｍ_2">[8]明細書!#REF!</definedName>
    <definedName name="第Ｅ_3" localSheetId="1">[8]明細書!#REF!</definedName>
    <definedName name="第Ｅ_3">[8]明細書!#REF!</definedName>
    <definedName name="第Ｅ_4" localSheetId="1">[8]明細書!#REF!</definedName>
    <definedName name="第Ｅ_4">[8]明細書!#REF!</definedName>
    <definedName name="第Ｅ_5" localSheetId="1">[8]明細書!#REF!</definedName>
    <definedName name="第Ｅ_5">[8]明細書!#REF!</definedName>
    <definedName name="第Ｍ__3" localSheetId="1">[8]明細書!#REF!</definedName>
    <definedName name="第Ｍ__3">[8]明細書!#REF!</definedName>
    <definedName name="第Ｍ_4" localSheetId="1">[8]明細書!#REF!</definedName>
    <definedName name="第Ｍ_4">[8]明細書!#REF!</definedName>
    <definedName name="第Ｍ_5" localSheetId="1">[8]明細書!#REF!</definedName>
    <definedName name="第Ｍ_5">[8]明細書!#REF!</definedName>
    <definedName name="単価表" localSheetId="1">#REF!</definedName>
    <definedName name="単価表">#REF!</definedName>
    <definedName name="短尺資材長" localSheetId="1">#REF!</definedName>
    <definedName name="短尺資材長">#REF!</definedName>
    <definedName name="短尺本数" localSheetId="1">#REF!</definedName>
    <definedName name="短尺本数">#REF!</definedName>
    <definedName name="端部＿B">[4]新データ!$B$2</definedName>
    <definedName name="端部＿H">[4]新データ!$B$3</definedName>
    <definedName name="端部＿ＺＢ">[4]データ!$H$12</definedName>
    <definedName name="端部＿ＺＨ">[4]データ!$H$14</definedName>
    <definedName name="端部＿ﾄﾗ２" localSheetId="1">#REF!</definedName>
    <definedName name="端部＿ﾄﾗ２">#REF!</definedName>
    <definedName name="端部＿総本数" localSheetId="1">#REF!</definedName>
    <definedName name="端部＿総本数">#REF!</definedName>
    <definedName name="端部＿本" localSheetId="1">#REF!</definedName>
    <definedName name="端部＿本">#REF!</definedName>
    <definedName name="端部＿列">[4]新データ!$B$13</definedName>
    <definedName name="端部１" localSheetId="1">#REF!</definedName>
    <definedName name="端部１">#REF!</definedName>
    <definedName name="端部２" localSheetId="1">#REF!</definedName>
    <definedName name="端部２">#REF!</definedName>
    <definedName name="端部２＿本" localSheetId="1">#REF!</definedName>
    <definedName name="端部２＿本">#REF!</definedName>
    <definedName name="端壁＿B" localSheetId="1">#REF!</definedName>
    <definedName name="端壁＿B">#REF!</definedName>
    <definedName name="端壁＿Ｈ" localSheetId="1">#REF!</definedName>
    <definedName name="端壁＿Ｈ">#REF!</definedName>
    <definedName name="端壁＿鉄筋" localSheetId="1">#REF!</definedName>
    <definedName name="端壁＿鉄筋">#REF!</definedName>
    <definedName name="端壁ピッチ1" localSheetId="1">#REF!</definedName>
    <definedName name="端壁ピッチ1">#REF!</definedName>
    <definedName name="端壁ピッチ２" localSheetId="1">#REF!</definedName>
    <definedName name="端壁ピッチ２">#REF!</definedName>
    <definedName name="端壁鉄筋タイプ" localSheetId="1">#REF!</definedName>
    <definedName name="端壁鉄筋タイプ">#REF!</definedName>
    <definedName name="端壁鉄筋ﾊﾟﾗﾒｰﾀ" localSheetId="1">#REF!</definedName>
    <definedName name="端壁鉄筋ﾊﾟﾗﾒｰﾀ">#REF!</definedName>
    <definedName name="地下水１" localSheetId="1">#REF!</definedName>
    <definedName name="地下水１">#REF!</definedName>
    <definedName name="地下水２" localSheetId="1">#REF!</definedName>
    <definedName name="地下水２">#REF!</definedName>
    <definedName name="中間＿Ｂ" localSheetId="1">#REF!</definedName>
    <definedName name="中間＿Ｂ">#REF!</definedName>
    <definedName name="中間＿Ｈ" localSheetId="1">#REF!</definedName>
    <definedName name="中間＿Ｈ">#REF!</definedName>
    <definedName name="中間＿Ｌ" localSheetId="1">#REF!</definedName>
    <definedName name="中間＿Ｌ">#REF!</definedName>
    <definedName name="中間＿ＺＢ">[4]データ!$H$11</definedName>
    <definedName name="中間＿ＺＨ">[4]データ!$H$13</definedName>
    <definedName name="中間＿ﾄﾗ２" localSheetId="1">#REF!</definedName>
    <definedName name="中間＿ﾄﾗ２">#REF!</definedName>
    <definedName name="中間＿総本数" localSheetId="1">#REF!</definedName>
    <definedName name="中間＿総本数">#REF!</definedName>
    <definedName name="中間＿本" localSheetId="1">#REF!</definedName>
    <definedName name="中間＿本">#REF!</definedName>
    <definedName name="中間＿列">[4]新データ!$B$11</definedName>
    <definedName name="中間１" localSheetId="1">#REF!</definedName>
    <definedName name="中間１">#REF!</definedName>
    <definedName name="中間２" localSheetId="1">#REF!</definedName>
    <definedName name="中間２">#REF!</definedName>
    <definedName name="中間２＿Ｌ" localSheetId="1">#REF!</definedName>
    <definedName name="中間２＿Ｌ">#REF!</definedName>
    <definedName name="中間２＿本" localSheetId="1">#REF!</definedName>
    <definedName name="中間２＿本">#REF!</definedName>
    <definedName name="中間B_重量" localSheetId="1">[4]新データ!#REF!</definedName>
    <definedName name="中間B_重量">[4]新データ!#REF!</definedName>
    <definedName name="中間B_体積" localSheetId="1">[4]新データ!#REF!</definedName>
    <definedName name="中間B_体積">[4]新データ!#REF!</definedName>
    <definedName name="中間杭＿タイプ">[4]データ!$F$30</definedName>
    <definedName name="中間杭単価" localSheetId="1">#REF!</definedName>
    <definedName name="中間杭単価">#REF!</definedName>
    <definedName name="貯留量" localSheetId="1">#REF!</definedName>
    <definedName name="貯留量">#REF!</definedName>
    <definedName name="直接工事費" localSheetId="1">#REF!</definedName>
    <definedName name="直接工事費">#REF!</definedName>
    <definedName name="通常資材長" localSheetId="1">#REF!</definedName>
    <definedName name="通常資材長">#REF!</definedName>
    <definedName name="通常内高" localSheetId="1">#REF!</definedName>
    <definedName name="通常内高">#REF!</definedName>
    <definedName name="通常内幅" localSheetId="1">#REF!</definedName>
    <definedName name="通常内幅">#REF!</definedName>
    <definedName name="通常本数" localSheetId="1">#REF!</definedName>
    <definedName name="通常本数">#REF!</definedName>
    <definedName name="通水スリット長さ" localSheetId="1">#REF!</definedName>
    <definedName name="通水スリット長さ">#REF!</definedName>
    <definedName name="通水スリット幅" localSheetId="1">#REF!</definedName>
    <definedName name="通水スリット幅">#REF!</definedName>
    <definedName name="通水孔差" localSheetId="1">#REF!</definedName>
    <definedName name="通水孔差">#REF!</definedName>
    <definedName name="通水孔短部長さ" localSheetId="1">#REF!</definedName>
    <definedName name="通水孔短部長さ">#REF!</definedName>
    <definedName name="通水孔長部長さ" localSheetId="1">#REF!</definedName>
    <definedName name="通水孔長部長さ">#REF!</definedName>
    <definedName name="通水孔幅" localSheetId="1">#REF!</definedName>
    <definedName name="通水孔幅">#REF!</definedName>
    <definedName name="底版＿Ｂ１">[4]新データ!$B$44</definedName>
    <definedName name="底版＿Ｂ２">[4]新データ!$B$45</definedName>
    <definedName name="底版＿Ｈ" localSheetId="1">#REF!</definedName>
    <definedName name="底版＿Ｈ">#REF!</definedName>
    <definedName name="底版＿鉄筋" localSheetId="1">#REF!</definedName>
    <definedName name="底版＿鉄筋">#REF!</definedName>
    <definedName name="底版ピッチ" localSheetId="1">#REF!</definedName>
    <definedName name="底版ピッチ">#REF!</definedName>
    <definedName name="底版鉄筋タイプ" localSheetId="1">#REF!</definedName>
    <definedName name="底版鉄筋タイプ">#REF!</definedName>
    <definedName name="底版鉄筋ﾊﾟﾗﾒｰﾀ" localSheetId="1">#REF!</definedName>
    <definedName name="底版鉄筋ﾊﾟﾗﾒｰﾀ">#REF!</definedName>
    <definedName name="鉄筋" localSheetId="1">#REF!</definedName>
    <definedName name="鉄筋">#REF!</definedName>
    <definedName name="吐室部奥行き" localSheetId="1">#REF!</definedName>
    <definedName name="吐室部奥行き">#REF!</definedName>
    <definedName name="吐室部内幅" localSheetId="1">#REF!</definedName>
    <definedName name="吐室部内幅">#REF!</definedName>
    <definedName name="土工＿Ｂ" localSheetId="1">#REF!</definedName>
    <definedName name="土工＿Ｂ">#REF!</definedName>
    <definedName name="土工＿Ｌ" localSheetId="1">#REF!</definedName>
    <definedName name="土工＿Ｌ">#REF!</definedName>
    <definedName name="土被り" localSheetId="1">#REF!</definedName>
    <definedName name="土被り">#REF!</definedName>
    <definedName name="動力" localSheetId="1">#REF!</definedName>
    <definedName name="動力">#REF!</definedName>
    <definedName name="導水溝深さ" localSheetId="1">#REF!</definedName>
    <definedName name="導水溝深さ">#REF!</definedName>
    <definedName name="導水溝長さ" localSheetId="1">#REF!</definedName>
    <definedName name="導水溝長さ">#REF!</definedName>
    <definedName name="導水溝幅" localSheetId="1">#REF!</definedName>
    <definedName name="導水溝幅">#REF!</definedName>
    <definedName name="特殊作業員" localSheetId="1">#REF!</definedName>
    <definedName name="特殊作業員">#REF!</definedName>
    <definedName name="内訳" hidden="1">{#N/A,#N/A,FALSE,"内訳"}</definedName>
    <definedName name="内訳１" hidden="1">{#N/A,#N/A,FALSE,"内訳"}</definedName>
    <definedName name="内訳20" hidden="1">{#N/A,#N/A,FALSE,"内訳"}</definedName>
    <definedName name="内訳21" hidden="1">{#N/A,#N/A,FALSE,"内訳"}</definedName>
    <definedName name="内訳２２" hidden="1">{#N/A,#N/A,FALSE,"内訳"}</definedName>
    <definedName name="内訳23" hidden="1">{#N/A,#N/A,FALSE,"内訳"}</definedName>
    <definedName name="内訳24" hidden="1">{#N/A,#N/A,FALSE,"内訳"}</definedName>
    <definedName name="内訳25" hidden="1">{#N/A,#N/A,FALSE,"内訳"}</definedName>
    <definedName name="内訳26" hidden="1">{#N/A,#N/A,FALSE,"内訳"}</definedName>
    <definedName name="内訳27" hidden="1">{#N/A,#N/A,FALSE,"内訳"}</definedName>
    <definedName name="内訳28" hidden="1">{#N/A,#N/A,FALSE,"内訳"}</definedName>
    <definedName name="内訳29" hidden="1">{#N/A,#N/A,FALSE,"内訳"}</definedName>
    <definedName name="内訳３" hidden="1">{#N/A,#N/A,FALSE,"内訳"}</definedName>
    <definedName name="内訳30" hidden="1">{#N/A,#N/A,FALSE,"内訳"}</definedName>
    <definedName name="内訳31" hidden="1">{#N/A,#N/A,FALSE,"内訳"}</definedName>
    <definedName name="内訳33" hidden="1">{#N/A,#N/A,FALSE,"内訳"}</definedName>
    <definedName name="内訳34" hidden="1">{#N/A,#N/A,FALSE,"内訳"}</definedName>
    <definedName name="内訳35" hidden="1">{#N/A,#N/A,FALSE,"内訳"}</definedName>
    <definedName name="内訳36" hidden="1">{#N/A,#N/A,FALSE,"内訳"}</definedName>
    <definedName name="内訳37" hidden="1">{#N/A,#N/A,FALSE,"内訳"}</definedName>
    <definedName name="内訳38" hidden="1">{#N/A,#N/A,FALSE,"内訳"}</definedName>
    <definedName name="内訳39" hidden="1">{#N/A,#N/A,FALSE,"内訳"}</definedName>
    <definedName name="内訳４" hidden="1">{#N/A,#N/A,FALSE,"内訳"}</definedName>
    <definedName name="内訳40" hidden="1">{#N/A,#N/A,FALSE,"内訳"}</definedName>
    <definedName name="内訳55" hidden="1">{#N/A,#N/A,FALSE,"内訳"}</definedName>
    <definedName name="内訳６０" hidden="1">{#N/A,#N/A,FALSE,"内訳"}</definedName>
    <definedName name="内訳62" hidden="1">{#N/A,#N/A,FALSE,"内訳"}</definedName>
    <definedName name="内訳64" hidden="1">{#N/A,#N/A,FALSE,"内訳"}</definedName>
    <definedName name="内訳65" hidden="1">{#N/A,#N/A,FALSE,"内訳"}</definedName>
    <definedName name="内訳66" hidden="1">{#N/A,#N/A,FALSE,"内訳"}</definedName>
    <definedName name="内訳70" hidden="1">{#N/A,#N/A,FALSE,"内訳"}</definedName>
    <definedName name="内訳77" hidden="1">{#N/A,#N/A,FALSE,"内訳"}</definedName>
    <definedName name="内訳80" hidden="1">{#N/A,#N/A,FALSE,"内訳"}</definedName>
    <definedName name="内訳83" hidden="1">{#N/A,#N/A,FALSE,"内訳"}</definedName>
    <definedName name="内訳84" hidden="1">{#N/A,#N/A,FALSE,"内訳"}</definedName>
    <definedName name="内訳89" hidden="1">{#N/A,#N/A,FALSE,"内訳"}</definedName>
    <definedName name="内訳90" hidden="1">{#N/A,#N/A,FALSE,"内訳"}</definedName>
    <definedName name="内訳96" hidden="1">{#N/A,#N/A,FALSE,"内訳"}</definedName>
    <definedName name="内訳97" hidden="1">{#N/A,#N/A,FALSE,"内訳"}</definedName>
    <definedName name="内訳98" hidden="1">{#N/A,#N/A,FALSE,"内訳"}</definedName>
    <definedName name="内訳99" hidden="1">{#N/A,#N/A,FALSE,"内訳"}</definedName>
    <definedName name="内訳書" localSheetId="1">#REF!</definedName>
    <definedName name="内訳書">#REF!</definedName>
    <definedName name="日進量1" localSheetId="1">#REF!</definedName>
    <definedName name="日進量1">#REF!</definedName>
    <definedName name="日進量2" localSheetId="1">#REF!</definedName>
    <definedName name="日進量2">#REF!</definedName>
    <definedName name="日進量3" localSheetId="1">#REF!</definedName>
    <definedName name="日進量3">#REF!</definedName>
    <definedName name="日進量4" localSheetId="1">#REF!</definedName>
    <definedName name="日進量4">#REF!</definedName>
    <definedName name="日進量5" localSheetId="1">#REF!</definedName>
    <definedName name="日進量5">#REF!</definedName>
    <definedName name="日進量表紙" localSheetId="1">#REF!</definedName>
    <definedName name="日進量表紙">#REF!</definedName>
    <definedName name="入力" localSheetId="1">#REF!</definedName>
    <definedName name="入力">#REF!</definedName>
    <definedName name="配鉄量" localSheetId="1">#REF!</definedName>
    <definedName name="配鉄量">#REF!</definedName>
    <definedName name="被り１" localSheetId="1">#REF!</definedName>
    <definedName name="被り１">#REF!</definedName>
    <definedName name="被り２" localSheetId="1">#REF!</definedName>
    <definedName name="被り２">#REF!</definedName>
    <definedName name="表１" localSheetId="1">#REF!</definedName>
    <definedName name="表１">#REF!</definedName>
    <definedName name="表出力" localSheetId="1">#REF!</definedName>
    <definedName name="表出力">#REF!</definedName>
    <definedName name="敷きﾓﾙﾀﾙ" localSheetId="1">#REF!</definedName>
    <definedName name="敷きﾓﾙﾀﾙ">#REF!</definedName>
    <definedName name="普通作業員" localSheetId="1">#REF!</definedName>
    <definedName name="普通作業員">#REF!</definedName>
    <definedName name="腹起＿タイプ">[4]データ!$F$29</definedName>
    <definedName name="保存" localSheetId="1">#REF!</definedName>
    <definedName name="保存">#REF!</definedName>
    <definedName name="防水工" localSheetId="1">#REF!</definedName>
    <definedName name="防水工">#REF!</definedName>
    <definedName name="本数" localSheetId="1">#REF!</definedName>
    <definedName name="本数">#REF!</definedName>
    <definedName name="本数２" localSheetId="1">#REF!</definedName>
    <definedName name="本数２">#REF!</definedName>
    <definedName name="埋め戻し" localSheetId="1">#REF!</definedName>
    <definedName name="埋め戻し">#REF!</definedName>
    <definedName name="名前１" localSheetId="1" hidden="1">#REF!</definedName>
    <definedName name="名前１" hidden="1">#REF!</definedName>
    <definedName name="名前２" localSheetId="1" hidden="1">#REF!</definedName>
    <definedName name="名前２" hidden="1">#REF!</definedName>
    <definedName name="名前３" localSheetId="1" hidden="1">#REF!</definedName>
    <definedName name="名前３" hidden="1">#REF!</definedName>
    <definedName name="名前４" localSheetId="1" hidden="1">#REF!</definedName>
    <definedName name="名前４" hidden="1">#REF!</definedName>
    <definedName name="名前５" localSheetId="1" hidden="1">#REF!</definedName>
    <definedName name="名前５" hidden="1">#REF!</definedName>
    <definedName name="明細" localSheetId="1">#REF!</definedName>
    <definedName name="明細">#REF!</definedName>
    <definedName name="輸送費" hidden="1">{#N/A,#N/A,FALSE,"内訳"}</definedName>
    <definedName name="余裕高ＹＨ" localSheetId="1">#REF!</definedName>
    <definedName name="余裕高ＹＨ">#REF!</definedName>
    <definedName name="余裕長" localSheetId="1">#REF!</definedName>
    <definedName name="余裕長">#REF!</definedName>
    <definedName name="余裕幅" localSheetId="1">#REF!</definedName>
    <definedName name="余裕幅">#REF!</definedName>
    <definedName name="落差奥行き" localSheetId="1">#REF!</definedName>
    <definedName name="落差奥行き">#REF!</definedName>
    <definedName name="落差深さ" localSheetId="1">#REF!</definedName>
    <definedName name="落差深さ">#REF!</definedName>
    <definedName name="落差内高" localSheetId="1">#REF!</definedName>
    <definedName name="落差内高">#REF!</definedName>
    <definedName name="落差内幅" localSheetId="1">#REF!</definedName>
    <definedName name="落差内幅">#REF!</definedName>
    <definedName name="列数" localSheetId="1">#REF!</definedName>
    <definedName name="列数">#REF!</definedName>
    <definedName name="連結" localSheetId="1">#REF!</definedName>
    <definedName name="連結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0" i="14" l="1"/>
  <c r="AD50" i="14" l="1"/>
  <c r="AD15" i="14"/>
  <c r="AD16" i="14"/>
  <c r="AD17" i="14"/>
  <c r="AD18" i="14"/>
  <c r="AD25" i="14" l="1"/>
  <c r="AD26" i="14"/>
  <c r="AD24" i="14" l="1"/>
  <c r="AD61" i="14" l="1"/>
  <c r="AD60" i="14"/>
  <c r="AC59" i="14"/>
  <c r="AB59" i="14"/>
  <c r="AA59" i="14"/>
  <c r="Z59" i="14"/>
  <c r="Y59" i="14"/>
  <c r="X59" i="14"/>
  <c r="W59" i="14"/>
  <c r="V59" i="14"/>
  <c r="U59" i="14"/>
  <c r="T59" i="14"/>
  <c r="S59" i="14"/>
  <c r="R59" i="14"/>
  <c r="Q59" i="14"/>
  <c r="P59" i="14"/>
  <c r="O59" i="14"/>
  <c r="N59" i="14"/>
  <c r="M59" i="14"/>
  <c r="L59" i="14"/>
  <c r="K59" i="14"/>
  <c r="J59" i="14"/>
  <c r="I59" i="14"/>
  <c r="K58" i="14"/>
  <c r="I55" i="14"/>
  <c r="AD54" i="14"/>
  <c r="AD53" i="14"/>
  <c r="AD52" i="14"/>
  <c r="AD51" i="14"/>
  <c r="AD49" i="14"/>
  <c r="AD48" i="14"/>
  <c r="AD47" i="14"/>
  <c r="AD46" i="14"/>
  <c r="AD45" i="14"/>
  <c r="AD44" i="14"/>
  <c r="AD43" i="14"/>
  <c r="AD42" i="14"/>
  <c r="AC41" i="14"/>
  <c r="AB41" i="14"/>
  <c r="AA41" i="14"/>
  <c r="Z41" i="14"/>
  <c r="Y41" i="14"/>
  <c r="X41" i="14"/>
  <c r="W41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K40" i="14"/>
  <c r="AD37" i="14"/>
  <c r="AD36" i="14"/>
  <c r="AD35" i="14"/>
  <c r="AD34" i="14"/>
  <c r="AD33" i="14"/>
  <c r="AD32" i="14"/>
  <c r="AD31" i="14"/>
  <c r="AD30" i="14"/>
  <c r="AD29" i="14"/>
  <c r="AD28" i="14"/>
  <c r="AD27" i="14"/>
  <c r="AD23" i="14"/>
  <c r="AD22" i="14"/>
  <c r="AD21" i="14"/>
  <c r="AD20" i="14"/>
  <c r="AD19" i="14"/>
  <c r="AD14" i="14"/>
  <c r="AD13" i="14"/>
  <c r="AD12" i="14"/>
  <c r="AD11" i="14"/>
  <c r="AD9" i="14"/>
  <c r="J55" i="14" l="1"/>
  <c r="K55" i="14" s="1"/>
  <c r="L55" i="14" s="1"/>
  <c r="M55" i="14" s="1"/>
  <c r="N55" i="14" s="1"/>
  <c r="O55" i="14" s="1"/>
  <c r="P55" i="14" s="1"/>
  <c r="Q55" i="14" s="1"/>
  <c r="R55" i="14" s="1"/>
  <c r="S55" i="14" s="1"/>
  <c r="T55" i="14" s="1"/>
  <c r="U55" i="14" s="1"/>
  <c r="V55" i="14" s="1"/>
  <c r="W55" i="14" s="1"/>
  <c r="X55" i="14" s="1"/>
  <c r="Y55" i="14" s="1"/>
  <c r="Z55" i="14" s="1"/>
  <c r="AA55" i="14" s="1"/>
  <c r="AB55" i="14" s="1"/>
  <c r="AC55" i="14" s="1"/>
</calcChain>
</file>

<file path=xl/sharedStrings.xml><?xml version="1.0" encoding="utf-8"?>
<sst xmlns="http://schemas.openxmlformats.org/spreadsheetml/2006/main" count="171" uniqueCount="127">
  <si>
    <t>合　計</t>
    <rPh sb="0" eb="1">
      <t>ゴウ</t>
    </rPh>
    <rPh sb="2" eb="3">
      <t>ケイ</t>
    </rPh>
    <phoneticPr fontId="5"/>
  </si>
  <si>
    <t>※</t>
    <phoneticPr fontId="5"/>
  </si>
  <si>
    <t>単位：円</t>
    <rPh sb="0" eb="2">
      <t>タンイ</t>
    </rPh>
    <rPh sb="3" eb="4">
      <t>エン</t>
    </rPh>
    <phoneticPr fontId="5"/>
  </si>
  <si>
    <t>ＳＰＣの損益計算書</t>
    <rPh sb="4" eb="6">
      <t>ソンエキ</t>
    </rPh>
    <rPh sb="6" eb="8">
      <t>ケイサン</t>
    </rPh>
    <rPh sb="8" eb="9">
      <t>ショ</t>
    </rPh>
    <phoneticPr fontId="5"/>
  </si>
  <si>
    <t>事　　業　　年　　度</t>
    <phoneticPr fontId="5"/>
  </si>
  <si>
    <t>①</t>
    <phoneticPr fontId="5"/>
  </si>
  <si>
    <t>営業収入</t>
    <rPh sb="0" eb="2">
      <t>エイギョウ</t>
    </rPh>
    <rPh sb="2" eb="4">
      <t>シュウニュウ</t>
    </rPh>
    <phoneticPr fontId="5"/>
  </si>
  <si>
    <t>②</t>
    <phoneticPr fontId="5"/>
  </si>
  <si>
    <t>営業費用</t>
    <phoneticPr fontId="5"/>
  </si>
  <si>
    <t>③</t>
    <phoneticPr fontId="5"/>
  </si>
  <si>
    <t>営業損益（＝①－②）</t>
    <phoneticPr fontId="5"/>
  </si>
  <si>
    <t>④</t>
    <phoneticPr fontId="5"/>
  </si>
  <si>
    <t>営業外収入</t>
    <phoneticPr fontId="5"/>
  </si>
  <si>
    <t>資金運用収入</t>
    <rPh sb="0" eb="2">
      <t>シキン</t>
    </rPh>
    <rPh sb="2" eb="4">
      <t>ウンヨウ</t>
    </rPh>
    <rPh sb="4" eb="6">
      <t>シュウニュウ</t>
    </rPh>
    <phoneticPr fontId="5"/>
  </si>
  <si>
    <t>⑤</t>
    <phoneticPr fontId="5"/>
  </si>
  <si>
    <t>営業外費用</t>
    <phoneticPr fontId="5"/>
  </si>
  <si>
    <t>⑥</t>
    <phoneticPr fontId="5"/>
  </si>
  <si>
    <t>営業外損益（＝④－⑤）</t>
    <phoneticPr fontId="5"/>
  </si>
  <si>
    <t>⑦</t>
    <phoneticPr fontId="5"/>
  </si>
  <si>
    <t>税引前当期利益（＝③＋⑥）</t>
    <rPh sb="0" eb="2">
      <t>ゼイビ</t>
    </rPh>
    <rPh sb="2" eb="3">
      <t>マエ</t>
    </rPh>
    <phoneticPr fontId="5"/>
  </si>
  <si>
    <t>⑧</t>
    <phoneticPr fontId="5"/>
  </si>
  <si>
    <t>法人税等</t>
    <rPh sb="3" eb="4">
      <t>ナド</t>
    </rPh>
    <phoneticPr fontId="5"/>
  </si>
  <si>
    <t>繰越欠損金</t>
    <rPh sb="0" eb="2">
      <t>クリコシ</t>
    </rPh>
    <rPh sb="2" eb="5">
      <t>ケッソンキン</t>
    </rPh>
    <phoneticPr fontId="5"/>
  </si>
  <si>
    <t>課税所得</t>
    <rPh sb="0" eb="2">
      <t>カゼイ</t>
    </rPh>
    <rPh sb="2" eb="4">
      <t>ショトク</t>
    </rPh>
    <phoneticPr fontId="5"/>
  </si>
  <si>
    <t>⑨</t>
    <phoneticPr fontId="5"/>
  </si>
  <si>
    <t>税引後当期利益（＝⑦－⑧）</t>
    <rPh sb="0" eb="2">
      <t>ゼイビ</t>
    </rPh>
    <rPh sb="2" eb="3">
      <t>ゴ</t>
    </rPh>
    <phoneticPr fontId="5"/>
  </si>
  <si>
    <t>■</t>
    <phoneticPr fontId="5"/>
  </si>
  <si>
    <t>ＳＰＣのキャッシュフロー表</t>
    <rPh sb="12" eb="13">
      <t>ヒョウ</t>
    </rPh>
    <phoneticPr fontId="5"/>
  </si>
  <si>
    <t>Cash-In</t>
    <phoneticPr fontId="5"/>
  </si>
  <si>
    <t>・</t>
    <phoneticPr fontId="5"/>
  </si>
  <si>
    <t>税引後当期利益</t>
    <rPh sb="0" eb="2">
      <t>ゼイビキ</t>
    </rPh>
    <rPh sb="2" eb="3">
      <t>ゴ</t>
    </rPh>
    <rPh sb="3" eb="5">
      <t>トウキ</t>
    </rPh>
    <rPh sb="5" eb="7">
      <t>リエキ</t>
    </rPh>
    <phoneticPr fontId="5"/>
  </si>
  <si>
    <t>出資金</t>
    <rPh sb="0" eb="3">
      <t>シュッシキン</t>
    </rPh>
    <phoneticPr fontId="5"/>
  </si>
  <si>
    <t>その他（　　　　）</t>
    <rPh sb="2" eb="3">
      <t>タ</t>
    </rPh>
    <phoneticPr fontId="5"/>
  </si>
  <si>
    <t>Cash-Out</t>
    <phoneticPr fontId="5"/>
  </si>
  <si>
    <t>税引後当期損失</t>
    <rPh sb="0" eb="2">
      <t>ゼイビキ</t>
    </rPh>
    <rPh sb="2" eb="3">
      <t>ゴ</t>
    </rPh>
    <rPh sb="3" eb="5">
      <t>トウキ</t>
    </rPh>
    <rPh sb="5" eb="7">
      <t>ソンシツ</t>
    </rPh>
    <phoneticPr fontId="5"/>
  </si>
  <si>
    <t>配当前キャッシュフロー</t>
    <rPh sb="0" eb="2">
      <t>ハイトウ</t>
    </rPh>
    <rPh sb="2" eb="3">
      <t>マエ</t>
    </rPh>
    <phoneticPr fontId="5"/>
  </si>
  <si>
    <t>配当</t>
    <rPh sb="0" eb="2">
      <t>ハイトウ</t>
    </rPh>
    <phoneticPr fontId="5"/>
  </si>
  <si>
    <t>配当後キャッシュフロー（内部留保金）</t>
    <rPh sb="0" eb="2">
      <t>ハイトウ</t>
    </rPh>
    <rPh sb="2" eb="3">
      <t>ゴ</t>
    </rPh>
    <rPh sb="12" eb="14">
      <t>ナイブ</t>
    </rPh>
    <rPh sb="14" eb="17">
      <t>リュウホキン</t>
    </rPh>
    <phoneticPr fontId="5"/>
  </si>
  <si>
    <t>配当後キャッシュフロー（内部留保金）　　　累計</t>
    <rPh sb="0" eb="2">
      <t>ハイトウ</t>
    </rPh>
    <rPh sb="2" eb="3">
      <t>ゴ</t>
    </rPh>
    <rPh sb="12" eb="14">
      <t>ナイブ</t>
    </rPh>
    <rPh sb="14" eb="17">
      <t>リュウホキン</t>
    </rPh>
    <rPh sb="21" eb="23">
      <t>ルイケイ</t>
    </rPh>
    <phoneticPr fontId="5"/>
  </si>
  <si>
    <t>評価指標</t>
    <rPh sb="0" eb="2">
      <t>ヒョウカ</t>
    </rPh>
    <rPh sb="2" eb="4">
      <t>シヒョウ</t>
    </rPh>
    <phoneticPr fontId="5"/>
  </si>
  <si>
    <t>E-IRR（配当前キャッシュフローの出資金に対するＩＲＲ）</t>
    <rPh sb="6" eb="8">
      <t>ハイトウ</t>
    </rPh>
    <rPh sb="8" eb="9">
      <t>マエ</t>
    </rPh>
    <rPh sb="18" eb="21">
      <t>シュッシキン</t>
    </rPh>
    <rPh sb="22" eb="23">
      <t>タイ</t>
    </rPh>
    <phoneticPr fontId="5"/>
  </si>
  <si>
    <t>Ａ３版横書き（Ａ４サイズに折込み）で作成してください。</t>
    <phoneticPr fontId="5"/>
  </si>
  <si>
    <t>出資者</t>
    <rPh sb="0" eb="2">
      <t>シュッシ</t>
    </rPh>
    <rPh sb="2" eb="3">
      <t>シャ</t>
    </rPh>
    <phoneticPr fontId="5"/>
  </si>
  <si>
    <t>出資者名</t>
    <rPh sb="0" eb="2">
      <t>シュッシ</t>
    </rPh>
    <rPh sb="2" eb="3">
      <t>シャ</t>
    </rPh>
    <rPh sb="3" eb="4">
      <t>メイ</t>
    </rPh>
    <phoneticPr fontId="5"/>
  </si>
  <si>
    <t>役割</t>
    <rPh sb="0" eb="2">
      <t>ヤクワリ</t>
    </rPh>
    <phoneticPr fontId="5"/>
  </si>
  <si>
    <t>（単位：％）</t>
    <rPh sb="1" eb="3">
      <t>タンイ</t>
    </rPh>
    <phoneticPr fontId="4"/>
  </si>
  <si>
    <t>消費税及び地方消費税は含めず記載してください。また、物価上昇は考慮しないでください。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フク</t>
    </rPh>
    <rPh sb="14" eb="16">
      <t>キサイ</t>
    </rPh>
    <rPh sb="26" eb="28">
      <t>ブッカ</t>
    </rPh>
    <rPh sb="28" eb="30">
      <t>ジョウショウ</t>
    </rPh>
    <rPh sb="31" eb="33">
      <t>コウリョ</t>
    </rPh>
    <phoneticPr fontId="5"/>
  </si>
  <si>
    <t>記入欄が足りない場合は、適宜追加してください。</t>
    <rPh sb="0" eb="2">
      <t>キニュウ</t>
    </rPh>
    <rPh sb="2" eb="3">
      <t>ラン</t>
    </rPh>
    <rPh sb="4" eb="5">
      <t>タ</t>
    </rPh>
    <rPh sb="8" eb="10">
      <t>バアイ</t>
    </rPh>
    <rPh sb="12" eb="14">
      <t>テキギ</t>
    </rPh>
    <rPh sb="14" eb="16">
      <t>ツイカ</t>
    </rPh>
    <phoneticPr fontId="5"/>
  </si>
  <si>
    <t>サービス購入料B-1（固定費相当分）</t>
    <rPh sb="4" eb="6">
      <t>コウニュウ</t>
    </rPh>
    <rPh sb="6" eb="7">
      <t>リョウ</t>
    </rPh>
    <rPh sb="11" eb="14">
      <t>コテイヒ</t>
    </rPh>
    <rPh sb="14" eb="17">
      <t>ソウトウブン</t>
    </rPh>
    <phoneticPr fontId="5"/>
  </si>
  <si>
    <t>サービス購入料B-2（変動費相当分）</t>
    <rPh sb="4" eb="6">
      <t>コウニュウ</t>
    </rPh>
    <rPh sb="6" eb="7">
      <t>リョウ</t>
    </rPh>
    <rPh sb="11" eb="13">
      <t>ヘンドウ</t>
    </rPh>
    <rPh sb="13" eb="14">
      <t>ヒ</t>
    </rPh>
    <rPh sb="14" eb="17">
      <t>ソウトウブン</t>
    </rPh>
    <phoneticPr fontId="5"/>
  </si>
  <si>
    <t>応募者番号</t>
    <rPh sb="0" eb="3">
      <t>オウボシャ</t>
    </rPh>
    <rPh sb="3" eb="5">
      <t>バンゴウ</t>
    </rPh>
    <phoneticPr fontId="5"/>
  </si>
  <si>
    <t>令和5年度</t>
    <rPh sb="0" eb="1">
      <t>レイ</t>
    </rPh>
    <rPh sb="1" eb="2">
      <t>ワ</t>
    </rPh>
    <rPh sb="3" eb="5">
      <t>ネンド</t>
    </rPh>
    <phoneticPr fontId="5"/>
  </si>
  <si>
    <t>令和6年度</t>
    <rPh sb="0" eb="1">
      <t>レイ</t>
    </rPh>
    <rPh sb="1" eb="2">
      <t>ワ</t>
    </rPh>
    <rPh sb="3" eb="5">
      <t>ネンド</t>
    </rPh>
    <phoneticPr fontId="5"/>
  </si>
  <si>
    <t>令和7年度</t>
    <rPh sb="0" eb="1">
      <t>レイ</t>
    </rPh>
    <rPh sb="1" eb="2">
      <t>ワ</t>
    </rPh>
    <rPh sb="3" eb="5">
      <t>ネンド</t>
    </rPh>
    <phoneticPr fontId="5"/>
  </si>
  <si>
    <t>令和8年度</t>
    <rPh sb="0" eb="1">
      <t>レイ</t>
    </rPh>
    <rPh sb="1" eb="2">
      <t>ワ</t>
    </rPh>
    <rPh sb="3" eb="5">
      <t>ネンド</t>
    </rPh>
    <phoneticPr fontId="5"/>
  </si>
  <si>
    <t>令和9年度</t>
    <rPh sb="0" eb="1">
      <t>レイ</t>
    </rPh>
    <rPh sb="1" eb="2">
      <t>ワ</t>
    </rPh>
    <rPh sb="3" eb="5">
      <t>ネンド</t>
    </rPh>
    <phoneticPr fontId="5"/>
  </si>
  <si>
    <t>令和10年度</t>
    <rPh sb="0" eb="1">
      <t>レイ</t>
    </rPh>
    <rPh sb="1" eb="2">
      <t>ワ</t>
    </rPh>
    <rPh sb="4" eb="6">
      <t>ネンド</t>
    </rPh>
    <phoneticPr fontId="5"/>
  </si>
  <si>
    <t>令和11年度</t>
    <rPh sb="0" eb="1">
      <t>レイ</t>
    </rPh>
    <rPh sb="1" eb="2">
      <t>ワ</t>
    </rPh>
    <rPh sb="4" eb="6">
      <t>ネンド</t>
    </rPh>
    <phoneticPr fontId="5"/>
  </si>
  <si>
    <t>令和12年度</t>
    <rPh sb="0" eb="1">
      <t>レイ</t>
    </rPh>
    <rPh sb="1" eb="2">
      <t>ワ</t>
    </rPh>
    <rPh sb="4" eb="6">
      <t>ネンド</t>
    </rPh>
    <phoneticPr fontId="5"/>
  </si>
  <si>
    <t>令和13年度</t>
    <rPh sb="0" eb="1">
      <t>レイ</t>
    </rPh>
    <rPh sb="1" eb="2">
      <t>ワ</t>
    </rPh>
    <rPh sb="4" eb="6">
      <t>ネンド</t>
    </rPh>
    <phoneticPr fontId="5"/>
  </si>
  <si>
    <t>令和14年度</t>
    <rPh sb="0" eb="1">
      <t>レイ</t>
    </rPh>
    <rPh sb="1" eb="2">
      <t>ワ</t>
    </rPh>
    <rPh sb="4" eb="6">
      <t>ネンド</t>
    </rPh>
    <phoneticPr fontId="5"/>
  </si>
  <si>
    <t>令和15年度</t>
    <rPh sb="0" eb="1">
      <t>レイ</t>
    </rPh>
    <rPh sb="1" eb="2">
      <t>ワ</t>
    </rPh>
    <rPh sb="4" eb="6">
      <t>ネンド</t>
    </rPh>
    <phoneticPr fontId="5"/>
  </si>
  <si>
    <t>令和16年度</t>
    <rPh sb="0" eb="1">
      <t>レイ</t>
    </rPh>
    <rPh sb="1" eb="2">
      <t>ワ</t>
    </rPh>
    <rPh sb="4" eb="6">
      <t>ネンド</t>
    </rPh>
    <phoneticPr fontId="5"/>
  </si>
  <si>
    <t>令和17年度</t>
    <rPh sb="0" eb="1">
      <t>レイ</t>
    </rPh>
    <rPh sb="1" eb="2">
      <t>ワ</t>
    </rPh>
    <rPh sb="4" eb="6">
      <t>ネンド</t>
    </rPh>
    <phoneticPr fontId="5"/>
  </si>
  <si>
    <t>令和18年度</t>
    <rPh sb="0" eb="1">
      <t>レイ</t>
    </rPh>
    <rPh sb="1" eb="2">
      <t>ワ</t>
    </rPh>
    <rPh sb="4" eb="6">
      <t>ネンド</t>
    </rPh>
    <phoneticPr fontId="5"/>
  </si>
  <si>
    <t>令和19年度</t>
    <rPh sb="0" eb="1">
      <t>レイ</t>
    </rPh>
    <rPh sb="1" eb="2">
      <t>ワ</t>
    </rPh>
    <rPh sb="4" eb="6">
      <t>ネンド</t>
    </rPh>
    <phoneticPr fontId="5"/>
  </si>
  <si>
    <t>令和20年度</t>
    <rPh sb="0" eb="1">
      <t>レイ</t>
    </rPh>
    <rPh sb="1" eb="2">
      <t>ワ</t>
    </rPh>
    <rPh sb="4" eb="6">
      <t>ネンド</t>
    </rPh>
    <phoneticPr fontId="5"/>
  </si>
  <si>
    <t>令和21年度</t>
    <rPh sb="0" eb="1">
      <t>レイ</t>
    </rPh>
    <rPh sb="1" eb="2">
      <t>ワ</t>
    </rPh>
    <rPh sb="4" eb="6">
      <t>ネンド</t>
    </rPh>
    <phoneticPr fontId="5"/>
  </si>
  <si>
    <t>令和22年度</t>
    <rPh sb="0" eb="1">
      <t>レイ</t>
    </rPh>
    <rPh sb="1" eb="2">
      <t>ワ</t>
    </rPh>
    <rPh sb="4" eb="6">
      <t>ネンド</t>
    </rPh>
    <phoneticPr fontId="5"/>
  </si>
  <si>
    <t>令和23年度</t>
    <rPh sb="0" eb="1">
      <t>レイ</t>
    </rPh>
    <rPh sb="1" eb="2">
      <t>ワ</t>
    </rPh>
    <rPh sb="4" eb="6">
      <t>ネンド</t>
    </rPh>
    <phoneticPr fontId="5"/>
  </si>
  <si>
    <t>令和24年度</t>
    <rPh sb="0" eb="1">
      <t>レイ</t>
    </rPh>
    <rPh sb="1" eb="2">
      <t>ワ</t>
    </rPh>
    <rPh sb="4" eb="6">
      <t>ネンド</t>
    </rPh>
    <phoneticPr fontId="5"/>
  </si>
  <si>
    <t>固形燃料化物有効利用収入</t>
    <rPh sb="0" eb="2">
      <t>コケイ</t>
    </rPh>
    <rPh sb="2" eb="5">
      <t>ネンリョウカ</t>
    </rPh>
    <rPh sb="5" eb="6">
      <t>ブツ</t>
    </rPh>
    <rPh sb="6" eb="8">
      <t>ユウコウ</t>
    </rPh>
    <rPh sb="8" eb="10">
      <t>リヨウ</t>
    </rPh>
    <rPh sb="10" eb="12">
      <t>シュウニュウ</t>
    </rPh>
    <phoneticPr fontId="5"/>
  </si>
  <si>
    <t>固形燃料化物購入費</t>
    <rPh sb="0" eb="2">
      <t>コケイ</t>
    </rPh>
    <rPh sb="2" eb="5">
      <t>ネンリョウカ</t>
    </rPh>
    <rPh sb="5" eb="6">
      <t>ブツ</t>
    </rPh>
    <rPh sb="6" eb="9">
      <t>コウニュウヒ</t>
    </rPh>
    <phoneticPr fontId="5"/>
  </si>
  <si>
    <t>繰延欠損金は最長10年間繰越ができるものとします。</t>
    <rPh sb="0" eb="2">
      <t>クリノ</t>
    </rPh>
    <rPh sb="2" eb="5">
      <t>ケッソンキン</t>
    </rPh>
    <rPh sb="6" eb="8">
      <t>サイチョウ</t>
    </rPh>
    <rPh sb="10" eb="12">
      <t>ネンカン</t>
    </rPh>
    <rPh sb="12" eb="14">
      <t>クリコシ</t>
    </rPh>
    <phoneticPr fontId="5"/>
  </si>
  <si>
    <t>維持管理運営費</t>
    <rPh sb="0" eb="2">
      <t>イジ</t>
    </rPh>
    <rPh sb="2" eb="4">
      <t>カンリ</t>
    </rPh>
    <rPh sb="4" eb="7">
      <t>ウンエイヒ</t>
    </rPh>
    <phoneticPr fontId="5"/>
  </si>
  <si>
    <t>期間を通じた
E-IRR</t>
    <rPh sb="0" eb="2">
      <t>キカン</t>
    </rPh>
    <rPh sb="3" eb="4">
      <t>ツウ</t>
    </rPh>
    <phoneticPr fontId="5"/>
  </si>
  <si>
    <t>－</t>
    <phoneticPr fontId="17"/>
  </si>
  <si>
    <t>令和25年度</t>
    <rPh sb="0" eb="1">
      <t>レイ</t>
    </rPh>
    <rPh sb="1" eb="2">
      <t>ワ</t>
    </rPh>
    <rPh sb="4" eb="6">
      <t>ネンド</t>
    </rPh>
    <phoneticPr fontId="5"/>
  </si>
  <si>
    <t>維持管理運営期間（令和6年4月～令和26年3月）</t>
    <rPh sb="0" eb="2">
      <t>イジ</t>
    </rPh>
    <rPh sb="2" eb="4">
      <t>カンリ</t>
    </rPh>
    <rPh sb="4" eb="6">
      <t>ウンエイ</t>
    </rPh>
    <rPh sb="6" eb="8">
      <t>キカン</t>
    </rPh>
    <rPh sb="9" eb="10">
      <t>レイ</t>
    </rPh>
    <rPh sb="10" eb="11">
      <t>ワ</t>
    </rPh>
    <rPh sb="12" eb="13">
      <t>ネン</t>
    </rPh>
    <rPh sb="14" eb="15">
      <t>ガツ</t>
    </rPh>
    <rPh sb="16" eb="17">
      <t>レイ</t>
    </rPh>
    <rPh sb="17" eb="18">
      <t>ワ</t>
    </rPh>
    <rPh sb="20" eb="21">
      <t>ネン</t>
    </rPh>
    <rPh sb="22" eb="23">
      <t>ガツ</t>
    </rPh>
    <phoneticPr fontId="5"/>
  </si>
  <si>
    <t>バイオガス発電事業収入</t>
    <rPh sb="5" eb="7">
      <t>ハツデン</t>
    </rPh>
    <rPh sb="7" eb="9">
      <t>ジギョウ</t>
    </rPh>
    <rPh sb="9" eb="11">
      <t>シュウニュウ</t>
    </rPh>
    <phoneticPr fontId="17"/>
  </si>
  <si>
    <t>　円/年</t>
    <rPh sb="1" eb="2">
      <t>エン</t>
    </rPh>
    <rPh sb="3" eb="4">
      <t>ネン</t>
    </rPh>
    <phoneticPr fontId="5"/>
  </si>
  <si>
    <t>バイオガス購入費</t>
    <rPh sb="5" eb="8">
      <t>コウニュウヒ</t>
    </rPh>
    <phoneticPr fontId="17"/>
  </si>
  <si>
    <t>土地占有料</t>
    <rPh sb="0" eb="2">
      <t>トチ</t>
    </rPh>
    <rPh sb="2" eb="4">
      <t>センユウ</t>
    </rPh>
    <rPh sb="4" eb="5">
      <t>リョウ</t>
    </rPh>
    <phoneticPr fontId="17"/>
  </si>
  <si>
    <t>単価：</t>
    <rPh sb="0" eb="2">
      <t>タンカ</t>
    </rPh>
    <phoneticPr fontId="17"/>
  </si>
  <si>
    <t>CD-ROMに保存して提出するデータは、Microsoft Excel（バージョンは2016以前）で、必ず計算式等を残したファイル（本様式以外のシートに計算式がリンクする場合には、当該シートも含む。）とするよう留意してください。</t>
    <phoneticPr fontId="5"/>
  </si>
  <si>
    <r>
      <t>　円/m</t>
    </r>
    <r>
      <rPr>
        <vertAlign val="superscript"/>
        <sz val="10"/>
        <rFont val="ＭＳ 明朝"/>
        <family val="1"/>
        <charset val="128"/>
      </rPr>
      <t>2</t>
    </r>
    <rPh sb="1" eb="2">
      <t>エン</t>
    </rPh>
    <phoneticPr fontId="17"/>
  </si>
  <si>
    <t>　円/wet-t</t>
    <rPh sb="1" eb="2">
      <t>エン</t>
    </rPh>
    <phoneticPr fontId="5"/>
  </si>
  <si>
    <t>　円/t</t>
    <rPh sb="1" eb="2">
      <t>エン</t>
    </rPh>
    <phoneticPr fontId="5"/>
  </si>
  <si>
    <r>
      <t>　円/Nm</t>
    </r>
    <r>
      <rPr>
        <vertAlign val="superscript"/>
        <sz val="10"/>
        <rFont val="ＭＳ 明朝"/>
        <family val="1"/>
        <charset val="128"/>
      </rPr>
      <t>3</t>
    </r>
    <rPh sb="1" eb="2">
      <t>エン</t>
    </rPh>
    <phoneticPr fontId="5"/>
  </si>
  <si>
    <t>-</t>
    <phoneticPr fontId="17"/>
  </si>
  <si>
    <t>土地占用面積</t>
    <rPh sb="0" eb="2">
      <t>トチ</t>
    </rPh>
    <rPh sb="2" eb="4">
      <t>センヨウ</t>
    </rPh>
    <rPh sb="4" eb="6">
      <t>メンセキ</t>
    </rPh>
    <phoneticPr fontId="17"/>
  </si>
  <si>
    <t>長期収支計画表（付帯事業を含む）</t>
    <rPh sb="0" eb="2">
      <t>チョウキ</t>
    </rPh>
    <rPh sb="2" eb="4">
      <t>シュウシ</t>
    </rPh>
    <rPh sb="4" eb="6">
      <t>ケイカク</t>
    </rPh>
    <rPh sb="6" eb="7">
      <t>ヒョウ</t>
    </rPh>
    <rPh sb="8" eb="10">
      <t>フタイ</t>
    </rPh>
    <rPh sb="10" eb="12">
      <t>ジギョウ</t>
    </rPh>
    <rPh sb="13" eb="14">
      <t>フク</t>
    </rPh>
    <phoneticPr fontId="5"/>
  </si>
  <si>
    <t>様式Ⅳ-1-2（別添2）</t>
    <rPh sb="8" eb="10">
      <t>ベッテン</t>
    </rPh>
    <phoneticPr fontId="5"/>
  </si>
  <si>
    <t>事業収入（提案バイオマス処理事業）</t>
    <rPh sb="0" eb="2">
      <t>ジギョウ</t>
    </rPh>
    <rPh sb="2" eb="4">
      <t>シュウニュウ</t>
    </rPh>
    <rPh sb="5" eb="7">
      <t>テイアン</t>
    </rPh>
    <rPh sb="12" eb="14">
      <t>ショリ</t>
    </rPh>
    <rPh sb="14" eb="16">
      <t>ジギョウ</t>
    </rPh>
    <phoneticPr fontId="5"/>
  </si>
  <si>
    <t>事業収入（未利用地利活用事業）</t>
    <rPh sb="0" eb="2">
      <t>ジギョウ</t>
    </rPh>
    <rPh sb="2" eb="4">
      <t>シュウニュウ</t>
    </rPh>
    <rPh sb="5" eb="9">
      <t>ミリヨウチ</t>
    </rPh>
    <rPh sb="9" eb="12">
      <t>リカツヨウ</t>
    </rPh>
    <rPh sb="12" eb="14">
      <t>ジギョウ</t>
    </rPh>
    <phoneticPr fontId="5"/>
  </si>
  <si>
    <t>事業経費（バイオガス発電事業）</t>
    <rPh sb="0" eb="2">
      <t>ジギョウ</t>
    </rPh>
    <rPh sb="2" eb="4">
      <t>ケイヒ</t>
    </rPh>
    <rPh sb="10" eb="12">
      <t>ハツデン</t>
    </rPh>
    <rPh sb="12" eb="14">
      <t>ジギョウ</t>
    </rPh>
    <phoneticPr fontId="5"/>
  </si>
  <si>
    <t>事業経費（提案バイオマス処理事業）</t>
    <rPh sb="0" eb="2">
      <t>ジギョウ</t>
    </rPh>
    <rPh sb="2" eb="4">
      <t>ケイヒ</t>
    </rPh>
    <rPh sb="5" eb="7">
      <t>テイアン</t>
    </rPh>
    <rPh sb="12" eb="14">
      <t>ショリ</t>
    </rPh>
    <rPh sb="14" eb="16">
      <t>ジギョウ</t>
    </rPh>
    <phoneticPr fontId="5"/>
  </si>
  <si>
    <t>事業経費（未利用地利活用事業）</t>
    <rPh sb="0" eb="2">
      <t>ジギョウ</t>
    </rPh>
    <rPh sb="2" eb="4">
      <t>ケイヒ</t>
    </rPh>
    <rPh sb="5" eb="9">
      <t>ミリヨウチ</t>
    </rPh>
    <rPh sb="9" eb="12">
      <t>リカツヨウ</t>
    </rPh>
    <rPh sb="12" eb="14">
      <t>ジギョウ</t>
    </rPh>
    <phoneticPr fontId="5"/>
  </si>
  <si>
    <t>必要に応じて、項目を追加または細分化してください。（本表の各項目において、付帯事業ごとの内訳が把握できるように作成してください）</t>
    <rPh sb="0" eb="2">
      <t>ヒツヨウ</t>
    </rPh>
    <rPh sb="3" eb="4">
      <t>オウ</t>
    </rPh>
    <rPh sb="7" eb="9">
      <t>コウモク</t>
    </rPh>
    <rPh sb="10" eb="12">
      <t>ツイカ</t>
    </rPh>
    <rPh sb="15" eb="18">
      <t>サイブンカ</t>
    </rPh>
    <rPh sb="26" eb="27">
      <t>ホン</t>
    </rPh>
    <rPh sb="27" eb="28">
      <t>ヒョウ</t>
    </rPh>
    <rPh sb="29" eb="32">
      <t>カクコウモク</t>
    </rPh>
    <rPh sb="37" eb="39">
      <t>フタイ</t>
    </rPh>
    <rPh sb="39" eb="41">
      <t>ジギョウ</t>
    </rPh>
    <rPh sb="44" eb="46">
      <t>ウチワケ</t>
    </rPh>
    <rPh sb="47" eb="49">
      <t>ハアク</t>
    </rPh>
    <rPh sb="55" eb="57">
      <t>サクセイ</t>
    </rPh>
    <phoneticPr fontId="5"/>
  </si>
  <si>
    <r>
      <t>脱水汚泥処理量</t>
    </r>
    <r>
      <rPr>
        <sz val="10"/>
        <color rgb="FFFF0000"/>
        <rFont val="ＭＳ 明朝"/>
        <family val="1"/>
        <charset val="128"/>
      </rPr>
      <t>（t-wet）</t>
    </r>
    <rPh sb="0" eb="4">
      <t>ダッスイオデイ</t>
    </rPh>
    <rPh sb="4" eb="7">
      <t>ショリリョウ</t>
    </rPh>
    <phoneticPr fontId="5"/>
  </si>
  <si>
    <r>
      <t>バイオガス発生量</t>
    </r>
    <r>
      <rPr>
        <sz val="10"/>
        <color rgb="FFFF0000"/>
        <rFont val="ＭＳ 明朝"/>
        <family val="1"/>
        <charset val="128"/>
      </rPr>
      <t>（Nm</t>
    </r>
    <r>
      <rPr>
        <vertAlign val="superscript"/>
        <sz val="10"/>
        <color rgb="FFFF0000"/>
        <rFont val="ＭＳ 明朝"/>
        <family val="1"/>
        <charset val="128"/>
      </rPr>
      <t>3</t>
    </r>
    <r>
      <rPr>
        <sz val="10"/>
        <color rgb="FFFF0000"/>
        <rFont val="ＭＳ 明朝"/>
        <family val="1"/>
        <charset val="128"/>
      </rPr>
      <t>）</t>
    </r>
    <rPh sb="5" eb="7">
      <t>ハッセイ</t>
    </rPh>
    <rPh sb="7" eb="8">
      <t>リョウ</t>
    </rPh>
    <phoneticPr fontId="17"/>
  </si>
  <si>
    <r>
      <t>固形燃料化物製造量</t>
    </r>
    <r>
      <rPr>
        <sz val="10"/>
        <color rgb="FFFF0000"/>
        <rFont val="ＭＳ 明朝"/>
        <family val="1"/>
        <charset val="128"/>
      </rPr>
      <t>（ｔ）</t>
    </r>
    <rPh sb="0" eb="2">
      <t>コケイ</t>
    </rPh>
    <rPh sb="2" eb="6">
      <t>ネンリョウカブツ</t>
    </rPh>
    <rPh sb="6" eb="8">
      <t>セイゾウ</t>
    </rPh>
    <rPh sb="8" eb="9">
      <t>リョウ</t>
    </rPh>
    <rPh sb="9" eb="10">
      <t>ヨウリョウ</t>
    </rPh>
    <phoneticPr fontId="5"/>
  </si>
  <si>
    <r>
      <t>設計・建設費に関する費用は</t>
    </r>
    <r>
      <rPr>
        <b/>
        <u/>
        <sz val="10"/>
        <color rgb="FFFF0000"/>
        <rFont val="ＭＳ 明朝"/>
        <family val="1"/>
        <charset val="128"/>
      </rPr>
      <t>付帯事業に関する費用のみ記載してください。</t>
    </r>
    <rPh sb="0" eb="2">
      <t>セッケイ</t>
    </rPh>
    <rPh sb="3" eb="6">
      <t>ケンセツヒ</t>
    </rPh>
    <rPh sb="7" eb="8">
      <t>カン</t>
    </rPh>
    <rPh sb="10" eb="12">
      <t>ヒヨウ</t>
    </rPh>
    <rPh sb="13" eb="15">
      <t>フタイ</t>
    </rPh>
    <rPh sb="15" eb="17">
      <t>ジギョウ</t>
    </rPh>
    <rPh sb="18" eb="19">
      <t>カン</t>
    </rPh>
    <rPh sb="21" eb="23">
      <t>ヒヨウ</t>
    </rPh>
    <rPh sb="25" eb="27">
      <t>キサイ</t>
    </rPh>
    <phoneticPr fontId="5"/>
  </si>
  <si>
    <t>設備投資</t>
    <rPh sb="0" eb="2">
      <t>セツビ</t>
    </rPh>
    <rPh sb="2" eb="4">
      <t>トウシ</t>
    </rPh>
    <phoneticPr fontId="5"/>
  </si>
  <si>
    <t>借入金</t>
    <rPh sb="0" eb="2">
      <t>カリイレ</t>
    </rPh>
    <rPh sb="2" eb="3">
      <t>キン</t>
    </rPh>
    <phoneticPr fontId="5"/>
  </si>
  <si>
    <t>借入金の返済</t>
    <rPh sb="0" eb="2">
      <t>カリイレ</t>
    </rPh>
    <rPh sb="2" eb="3">
      <t>キン</t>
    </rPh>
    <rPh sb="4" eb="6">
      <t>ヘンサイ</t>
    </rPh>
    <phoneticPr fontId="5"/>
  </si>
  <si>
    <r>
      <rPr>
        <sz val="10"/>
        <color rgb="FFFF0000"/>
        <rFont val="ＭＳ 明朝"/>
        <family val="1"/>
        <charset val="128"/>
      </rPr>
      <t>消化投入</t>
    </r>
    <r>
      <rPr>
        <strike/>
        <sz val="10"/>
        <color rgb="FFFF0000"/>
        <rFont val="ＭＳ 明朝"/>
        <family val="1"/>
        <charset val="128"/>
      </rPr>
      <t>処理</t>
    </r>
    <r>
      <rPr>
        <sz val="10"/>
        <rFont val="ＭＳ 明朝"/>
        <family val="1"/>
        <charset val="128"/>
      </rPr>
      <t>汚泥量</t>
    </r>
    <r>
      <rPr>
        <sz val="10"/>
        <color rgb="FFFF0000"/>
        <rFont val="ＭＳ 明朝"/>
        <family val="1"/>
        <charset val="128"/>
      </rPr>
      <t>(m</t>
    </r>
    <r>
      <rPr>
        <vertAlign val="superscript"/>
        <sz val="10"/>
        <color rgb="FFFF0000"/>
        <rFont val="ＭＳ 明朝"/>
        <family val="1"/>
        <charset val="128"/>
      </rPr>
      <t>3</t>
    </r>
    <r>
      <rPr>
        <sz val="10"/>
        <color rgb="FFFF0000"/>
        <rFont val="ＭＳ 明朝"/>
        <family val="1"/>
        <charset val="128"/>
      </rPr>
      <t>）</t>
    </r>
    <rPh sb="0" eb="2">
      <t>ショウカ</t>
    </rPh>
    <rPh sb="2" eb="4">
      <t>トウニュウ</t>
    </rPh>
    <rPh sb="4" eb="6">
      <t>ショリ</t>
    </rPh>
    <rPh sb="6" eb="8">
      <t>オデイ</t>
    </rPh>
    <rPh sb="8" eb="9">
      <t>リョウ</t>
    </rPh>
    <phoneticPr fontId="5"/>
  </si>
  <si>
    <r>
      <t>様式Ⅳ-1-2（別添1）、</t>
    </r>
    <r>
      <rPr>
        <sz val="10"/>
        <color rgb="FFFF0000"/>
        <rFont val="ＭＳ 明朝"/>
        <family val="1"/>
        <charset val="128"/>
      </rPr>
      <t>様式Ⅳ-7-3</t>
    </r>
    <r>
      <rPr>
        <sz val="10"/>
        <rFont val="ＭＳ 明朝"/>
        <family val="1"/>
        <charset val="128"/>
      </rPr>
      <t>との整合に留意してください。なお、様式間の整合性が確認できない場合、応募を無効とします。</t>
    </r>
    <rPh sb="0" eb="2">
      <t>ヨウシキ</t>
    </rPh>
    <rPh sb="8" eb="10">
      <t>ベッテン</t>
    </rPh>
    <rPh sb="13" eb="15">
      <t>ヨウシキ</t>
    </rPh>
    <rPh sb="22" eb="24">
      <t>セイゴウ</t>
    </rPh>
    <rPh sb="25" eb="27">
      <t>リュウイ</t>
    </rPh>
    <rPh sb="54" eb="56">
      <t>オウボ</t>
    </rPh>
    <phoneticPr fontId="5"/>
  </si>
  <si>
    <t>所在地</t>
    <rPh sb="0" eb="3">
      <t>ショザイチ</t>
    </rPh>
    <phoneticPr fontId="17"/>
  </si>
  <si>
    <t>社名</t>
    <rPh sb="0" eb="2">
      <t>シャメイ</t>
    </rPh>
    <phoneticPr fontId="17"/>
  </si>
  <si>
    <t>出資比率（予定）</t>
    <rPh sb="0" eb="2">
      <t>シュッシ</t>
    </rPh>
    <rPh sb="2" eb="4">
      <t>ヒリツ</t>
    </rPh>
    <rPh sb="5" eb="7">
      <t>ヨテイ</t>
    </rPh>
    <phoneticPr fontId="4"/>
  </si>
  <si>
    <r>
      <t>SPC</t>
    </r>
    <r>
      <rPr>
        <b/>
        <sz val="12"/>
        <rFont val="ＭＳ 明朝"/>
        <family val="1"/>
        <charset val="128"/>
      </rPr>
      <t>の出資構成</t>
    </r>
    <rPh sb="4" eb="6">
      <t>シュッシ</t>
    </rPh>
    <rPh sb="6" eb="8">
      <t>コウセイ</t>
    </rPh>
    <phoneticPr fontId="4"/>
  </si>
  <si>
    <r>
      <rPr>
        <sz val="11"/>
        <rFont val="ＭＳ 明朝"/>
        <family val="1"/>
        <charset val="128"/>
      </rPr>
      <t>ＳＰＣ</t>
    </r>
    <phoneticPr fontId="17"/>
  </si>
  <si>
    <r>
      <rPr>
        <sz val="10"/>
        <rFont val="游ゴシック"/>
        <family val="1"/>
        <charset val="128"/>
      </rPr>
      <t>１</t>
    </r>
    <r>
      <rPr>
        <sz val="10"/>
        <rFont val="Century"/>
        <family val="1"/>
      </rPr>
      <t>(</t>
    </r>
    <r>
      <rPr>
        <sz val="10"/>
        <rFont val="ＭＳ 明朝"/>
        <family val="1"/>
        <charset val="128"/>
      </rPr>
      <t>代表企業</t>
    </r>
    <r>
      <rPr>
        <sz val="10"/>
        <rFont val="Century"/>
        <family val="1"/>
      </rPr>
      <t>)</t>
    </r>
    <rPh sb="2" eb="4">
      <t>ダイヒョウ</t>
    </rPh>
    <rPh sb="4" eb="6">
      <t>キギョウ</t>
    </rPh>
    <phoneticPr fontId="5"/>
  </si>
  <si>
    <r>
      <rPr>
        <sz val="10"/>
        <rFont val="ＭＳ Ｐ明朝"/>
        <family val="1"/>
        <charset val="128"/>
      </rPr>
      <t>２</t>
    </r>
    <phoneticPr fontId="17"/>
  </si>
  <si>
    <r>
      <rPr>
        <sz val="10"/>
        <rFont val="ＭＳ Ｐ明朝"/>
        <family val="1"/>
        <charset val="128"/>
      </rPr>
      <t>３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</si>
  <si>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sz val="10"/>
        <rFont val="ＭＳ Ｐ明朝"/>
        <family val="1"/>
        <charset val="128"/>
      </rPr>
      <t>４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</si>
  <si>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sz val="10"/>
        <rFont val="ＭＳ Ｐ明朝"/>
        <family val="1"/>
        <charset val="128"/>
      </rPr>
      <t>５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</si>
  <si>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sz val="10"/>
        <rFont val="ＭＳ Ｐ明朝"/>
        <family val="1"/>
        <charset val="128"/>
      </rPr>
      <t>６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</si>
  <si>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sz val="10"/>
        <rFont val="ＭＳ Ｐ明朝"/>
        <family val="1"/>
        <charset val="128"/>
      </rPr>
      <t>７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</si>
  <si>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sz val="10"/>
        <rFont val="ＭＳ Ｐ明朝"/>
        <family val="1"/>
        <charset val="128"/>
      </rPr>
      <t>８</t>
    </r>
    <r>
      <rPr>
        <sz val="11"/>
        <color theme="1"/>
        <rFont val="ＭＳ Ｐゴシック"/>
        <family val="2"/>
        <charset val="128"/>
        <scheme val="minor"/>
      </rPr>
      <t/>
    </r>
  </si>
  <si>
    <r>
      <rPr>
        <sz val="10"/>
        <rFont val="ＭＳ Ｐ明朝"/>
        <family val="1"/>
        <charset val="128"/>
      </rPr>
      <t>９</t>
    </r>
    <r>
      <rPr>
        <sz val="11"/>
        <color theme="1"/>
        <rFont val="ＭＳ Ｐゴシック"/>
        <family val="2"/>
        <charset val="128"/>
        <scheme val="minor"/>
      </rPr>
      <t/>
    </r>
  </si>
  <si>
    <t>所在地（予定）</t>
    <rPh sb="0" eb="3">
      <t>ショザイチ</t>
    </rPh>
    <phoneticPr fontId="17"/>
  </si>
  <si>
    <t>構成企業No.</t>
    <rPh sb="0" eb="4">
      <t>コウセイキギョウ</t>
    </rPh>
    <phoneticPr fontId="5"/>
  </si>
  <si>
    <t>（様式11-2-1号）</t>
    <rPh sb="1" eb="3">
      <t>ヨウシキ</t>
    </rPh>
    <rPh sb="9" eb="10">
      <t>ゴウ</t>
    </rPh>
    <phoneticPr fontId="5"/>
  </si>
  <si>
    <t>資本金額</t>
    <rPh sb="0" eb="4">
      <t>シホンキンガク</t>
    </rPh>
    <phoneticPr fontId="17"/>
  </si>
  <si>
    <t>円</t>
    <rPh sb="0" eb="1">
      <t>エン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</si>
</sst>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\-#,##0;&quot;-&quot;"/>
    <numFmt numFmtId="177" formatCode="#,##0_);[Red]\(#,##0\)"/>
  </numFmts>
  <fonts count="51" x14ac:knownFonts="1">
    <font>
      <sz val="11"/>
      <name val="HGPｺﾞｼｯｸM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HGPｺﾞｼｯｸM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b/>
      <u/>
      <sz val="10"/>
      <name val="ＭＳ 明朝"/>
      <family val="1"/>
      <charset val="128"/>
    </font>
    <font>
      <sz val="6"/>
      <name val="HGPｺﾞｼｯｸM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vertAlign val="superscript"/>
      <sz val="10"/>
      <color rgb="FFFF0000"/>
      <name val="ＭＳ 明朝"/>
      <family val="1"/>
      <charset val="128"/>
    </font>
    <font>
      <b/>
      <u/>
      <sz val="10"/>
      <color rgb="FFFF0000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b/>
      <sz val="10.5"/>
      <name val="ＭＳ ゴシック"/>
      <family val="3"/>
      <charset val="128"/>
    </font>
    <font>
      <b/>
      <sz val="12"/>
      <name val="Century"/>
      <family val="1"/>
    </font>
    <font>
      <sz val="11"/>
      <name val="Century"/>
      <family val="1"/>
    </font>
    <font>
      <sz val="10"/>
      <name val="Century"/>
      <family val="1"/>
    </font>
    <font>
      <sz val="10"/>
      <name val="游ゴシック"/>
      <family val="1"/>
      <charset val="128"/>
    </font>
    <font>
      <sz val="10"/>
      <name val="Century"/>
      <family val="1"/>
      <charset val="128"/>
    </font>
    <font>
      <sz val="10"/>
      <name val="ＭＳ Ｐ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medium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7405926694540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6">
    <xf numFmtId="0" fontId="0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176" fontId="6" fillId="0" borderId="0" applyFill="0" applyBorder="0" applyAlignment="0"/>
    <xf numFmtId="0" fontId="7" fillId="0" borderId="0">
      <alignment horizontal="left"/>
    </xf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9" fillId="0" borderId="0"/>
    <xf numFmtId="4" fontId="7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12" fillId="0" borderId="0">
      <alignment horizont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9" borderId="118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4" borderId="119" applyNumberFormat="0" applyFont="0" applyAlignment="0" applyProtection="0">
      <alignment vertical="center"/>
    </xf>
    <xf numFmtId="0" fontId="23" fillId="0" borderId="120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121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27" fillId="0" borderId="122" applyNumberFormat="0" applyFill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29" fillId="0" borderId="1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25" applyNumberFormat="0" applyFill="0" applyAlignment="0" applyProtection="0">
      <alignment vertical="center"/>
    </xf>
    <xf numFmtId="0" fontId="31" fillId="32" borderId="126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" borderId="121" applyNumberFormat="0" applyAlignment="0" applyProtection="0">
      <alignment vertical="center"/>
    </xf>
    <xf numFmtId="0" fontId="3" fillId="0" borderId="0"/>
    <xf numFmtId="0" fontId="3" fillId="0" borderId="0"/>
    <xf numFmtId="0" fontId="34" fillId="33" borderId="0" applyNumberFormat="0" applyBorder="0" applyAlignment="0" applyProtection="0">
      <alignment vertical="center"/>
    </xf>
  </cellStyleXfs>
  <cellXfs count="247">
    <xf numFmtId="0" fontId="0" fillId="0" borderId="0" xfId="0">
      <alignment vertical="center"/>
    </xf>
    <xf numFmtId="0" fontId="13" fillId="0" borderId="0" xfId="54" applyFont="1" applyAlignment="1">
      <alignment vertical="center"/>
    </xf>
    <xf numFmtId="0" fontId="13" fillId="3" borderId="0" xfId="54" applyFont="1" applyFill="1"/>
    <xf numFmtId="0" fontId="15" fillId="3" borderId="0" xfId="54" applyFont="1" applyFill="1"/>
    <xf numFmtId="3" fontId="13" fillId="3" borderId="0" xfId="43" applyNumberFormat="1" applyFont="1" applyFill="1" applyBorder="1" applyAlignment="1">
      <alignment horizontal="left"/>
    </xf>
    <xf numFmtId="0" fontId="13" fillId="3" borderId="0" xfId="54" applyFont="1" applyFill="1" applyAlignment="1">
      <alignment horizontal="left"/>
    </xf>
    <xf numFmtId="3" fontId="13" fillId="3" borderId="0" xfId="43" applyNumberFormat="1" applyFont="1" applyFill="1" applyAlignment="1"/>
    <xf numFmtId="0" fontId="13" fillId="3" borderId="3" xfId="54" applyFont="1" applyFill="1" applyBorder="1"/>
    <xf numFmtId="0" fontId="13" fillId="3" borderId="3" xfId="54" applyFont="1" applyFill="1" applyBorder="1" applyAlignment="1">
      <alignment horizontal="right"/>
    </xf>
    <xf numFmtId="0" fontId="13" fillId="3" borderId="0" xfId="54" applyFont="1" applyFill="1" applyAlignment="1">
      <alignment horizontal="right"/>
    </xf>
    <xf numFmtId="0" fontId="15" fillId="3" borderId="3" xfId="54" applyFont="1" applyFill="1" applyBorder="1"/>
    <xf numFmtId="0" fontId="13" fillId="0" borderId="0" xfId="54" applyFont="1" applyAlignment="1">
      <alignment vertical="center" wrapText="1"/>
    </xf>
    <xf numFmtId="0" fontId="14" fillId="0" borderId="0" xfId="54" applyFont="1" applyAlignment="1">
      <alignment vertical="center"/>
    </xf>
    <xf numFmtId="0" fontId="13" fillId="0" borderId="76" xfId="54" applyFont="1" applyBorder="1" applyAlignment="1">
      <alignment horizontal="center" vertical="center" wrapText="1"/>
    </xf>
    <xf numFmtId="0" fontId="13" fillId="0" borderId="21" xfId="54" applyFont="1" applyBorder="1" applyAlignment="1">
      <alignment horizontal="center" vertical="center"/>
    </xf>
    <xf numFmtId="0" fontId="13" fillId="0" borderId="77" xfId="54" applyFont="1" applyBorder="1" applyAlignment="1">
      <alignment horizontal="center" vertical="center" wrapText="1"/>
    </xf>
    <xf numFmtId="0" fontId="13" fillId="0" borderId="78" xfId="54" applyFont="1" applyBorder="1" applyAlignment="1">
      <alignment horizontal="center" vertical="center"/>
    </xf>
    <xf numFmtId="0" fontId="13" fillId="3" borderId="23" xfId="54" applyFont="1" applyFill="1" applyBorder="1" applyAlignment="1">
      <alignment vertical="center"/>
    </xf>
    <xf numFmtId="0" fontId="13" fillId="3" borderId="24" xfId="54" applyFont="1" applyFill="1" applyBorder="1" applyAlignment="1">
      <alignment vertical="center"/>
    </xf>
    <xf numFmtId="10" fontId="13" fillId="3" borderId="80" xfId="37" applyNumberFormat="1" applyFont="1" applyFill="1" applyBorder="1" applyAlignment="1">
      <alignment horizontal="right" vertical="center"/>
    </xf>
    <xf numFmtId="0" fontId="13" fillId="3" borderId="39" xfId="54" applyFont="1" applyFill="1" applyBorder="1" applyAlignment="1">
      <alignment vertical="center"/>
    </xf>
    <xf numFmtId="0" fontId="13" fillId="3" borderId="40" xfId="54" applyFont="1" applyFill="1" applyBorder="1" applyAlignment="1">
      <alignment vertical="center"/>
    </xf>
    <xf numFmtId="10" fontId="13" fillId="3" borderId="81" xfId="37" applyNumberFormat="1" applyFont="1" applyFill="1" applyBorder="1" applyAlignment="1">
      <alignment horizontal="right" vertical="center"/>
    </xf>
    <xf numFmtId="0" fontId="13" fillId="3" borderId="83" xfId="54" applyFont="1" applyFill="1" applyBorder="1" applyAlignment="1">
      <alignment vertical="center"/>
    </xf>
    <xf numFmtId="0" fontId="13" fillId="3" borderId="28" xfId="54" applyFont="1" applyFill="1" applyBorder="1" applyAlignment="1">
      <alignment vertical="center"/>
    </xf>
    <xf numFmtId="10" fontId="13" fillId="3" borderId="84" xfId="37" applyNumberFormat="1" applyFont="1" applyFill="1" applyBorder="1" applyAlignment="1">
      <alignment horizontal="right" vertical="center"/>
    </xf>
    <xf numFmtId="0" fontId="13" fillId="0" borderId="0" xfId="54" applyFont="1" applyAlignment="1">
      <alignment horizontal="center" vertical="center"/>
    </xf>
    <xf numFmtId="10" fontId="13" fillId="0" borderId="0" xfId="43" applyNumberFormat="1" applyFont="1" applyBorder="1" applyAlignment="1">
      <alignment horizontal="right" vertical="center"/>
    </xf>
    <xf numFmtId="0" fontId="13" fillId="0" borderId="0" xfId="54" applyFont="1" applyAlignment="1">
      <alignment horizontal="left" vertical="center"/>
    </xf>
    <xf numFmtId="3" fontId="16" fillId="3" borderId="0" xfId="43" applyNumberFormat="1" applyFont="1" applyFill="1" applyAlignment="1"/>
    <xf numFmtId="0" fontId="13" fillId="0" borderId="0" xfId="54" applyFont="1" applyAlignment="1">
      <alignment horizontal="right" vertical="center"/>
    </xf>
    <xf numFmtId="3" fontId="35" fillId="3" borderId="0" xfId="43" applyNumberFormat="1" applyFont="1" applyFill="1" applyAlignment="1"/>
    <xf numFmtId="3" fontId="15" fillId="3" borderId="0" xfId="43" applyNumberFormat="1" applyFont="1" applyFill="1" applyAlignment="1">
      <alignment horizontal="right"/>
    </xf>
    <xf numFmtId="0" fontId="14" fillId="3" borderId="0" xfId="54" applyFont="1" applyFill="1"/>
    <xf numFmtId="3" fontId="14" fillId="3" borderId="0" xfId="43" applyNumberFormat="1" applyFont="1" applyFill="1" applyAlignment="1"/>
    <xf numFmtId="0" fontId="15" fillId="0" borderId="0" xfId="54" applyFont="1" applyAlignment="1">
      <alignment horizontal="centerContinuous" vertical="center"/>
    </xf>
    <xf numFmtId="0" fontId="36" fillId="3" borderId="0" xfId="54" applyFont="1" applyFill="1" applyAlignment="1">
      <alignment horizontal="center"/>
    </xf>
    <xf numFmtId="0" fontId="36" fillId="3" borderId="0" xfId="54" applyFont="1" applyFill="1"/>
    <xf numFmtId="0" fontId="15" fillId="3" borderId="0" xfId="54" applyFont="1" applyFill="1" applyAlignment="1">
      <alignment horizontal="center"/>
    </xf>
    <xf numFmtId="3" fontId="13" fillId="3" borderId="4" xfId="43" applyNumberFormat="1" applyFont="1" applyFill="1" applyBorder="1" applyAlignment="1"/>
    <xf numFmtId="0" fontId="13" fillId="0" borderId="102" xfId="54" applyFont="1" applyBorder="1" applyAlignment="1">
      <alignment horizontal="center" vertical="center"/>
    </xf>
    <xf numFmtId="3" fontId="13" fillId="3" borderId="43" xfId="43" applyNumberFormat="1" applyFont="1" applyFill="1" applyBorder="1" applyAlignment="1"/>
    <xf numFmtId="0" fontId="13" fillId="3" borderId="21" xfId="54" applyFont="1" applyFill="1" applyBorder="1" applyAlignment="1">
      <alignment horizontal="center" vertical="center"/>
    </xf>
    <xf numFmtId="0" fontId="13" fillId="3" borderId="37" xfId="54" applyFont="1" applyFill="1" applyBorder="1" applyAlignment="1">
      <alignment horizontal="center" vertical="center"/>
    </xf>
    <xf numFmtId="0" fontId="13" fillId="3" borderId="36" xfId="54" applyFont="1" applyFill="1" applyBorder="1" applyAlignment="1">
      <alignment horizontal="center" vertical="center"/>
    </xf>
    <xf numFmtId="0" fontId="13" fillId="3" borderId="95" xfId="54" applyFont="1" applyFill="1" applyBorder="1" applyAlignment="1">
      <alignment horizontal="center" vertical="center"/>
    </xf>
    <xf numFmtId="3" fontId="13" fillId="3" borderId="87" xfId="43" applyNumberFormat="1" applyFont="1" applyFill="1" applyBorder="1" applyAlignment="1">
      <alignment vertical="center"/>
    </xf>
    <xf numFmtId="3" fontId="13" fillId="3" borderId="14" xfId="43" applyNumberFormat="1" applyFont="1" applyFill="1" applyBorder="1" applyAlignment="1">
      <alignment vertical="center"/>
    </xf>
    <xf numFmtId="3" fontId="13" fillId="3" borderId="22" xfId="43" applyNumberFormat="1" applyFont="1" applyFill="1" applyBorder="1" applyAlignment="1">
      <alignment vertical="center"/>
    </xf>
    <xf numFmtId="177" fontId="13" fillId="3" borderId="24" xfId="43" applyNumberFormat="1" applyFont="1" applyFill="1" applyBorder="1" applyAlignment="1">
      <alignment horizontal="right" vertical="center"/>
    </xf>
    <xf numFmtId="177" fontId="13" fillId="3" borderId="23" xfId="43" applyNumberFormat="1" applyFont="1" applyFill="1" applyBorder="1" applyAlignment="1">
      <alignment horizontal="right" vertical="center"/>
    </xf>
    <xf numFmtId="177" fontId="13" fillId="3" borderId="93" xfId="43" applyNumberFormat="1" applyFont="1" applyFill="1" applyBorder="1" applyAlignment="1">
      <alignment horizontal="right" vertical="center"/>
    </xf>
    <xf numFmtId="3" fontId="13" fillId="3" borderId="13" xfId="43" applyNumberFormat="1" applyFont="1" applyFill="1" applyBorder="1" applyAlignment="1">
      <alignment vertical="center"/>
    </xf>
    <xf numFmtId="3" fontId="13" fillId="3" borderId="0" xfId="43" applyNumberFormat="1" applyFont="1" applyFill="1" applyBorder="1" applyAlignment="1">
      <alignment vertical="center"/>
    </xf>
    <xf numFmtId="3" fontId="13" fillId="3" borderId="4" xfId="43" applyNumberFormat="1" applyFont="1" applyFill="1" applyBorder="1" applyAlignment="1">
      <alignment vertical="center"/>
    </xf>
    <xf numFmtId="177" fontId="13" fillId="3" borderId="37" xfId="43" applyNumberFormat="1" applyFont="1" applyFill="1" applyBorder="1" applyAlignment="1">
      <alignment horizontal="right" vertical="center"/>
    </xf>
    <xf numFmtId="177" fontId="13" fillId="3" borderId="36" xfId="43" applyNumberFormat="1" applyFont="1" applyFill="1" applyBorder="1" applyAlignment="1">
      <alignment horizontal="right" vertical="center"/>
    </xf>
    <xf numFmtId="177" fontId="13" fillId="3" borderId="95" xfId="43" applyNumberFormat="1" applyFont="1" applyFill="1" applyBorder="1" applyAlignment="1">
      <alignment horizontal="right" vertical="center"/>
    </xf>
    <xf numFmtId="3" fontId="13" fillId="3" borderId="88" xfId="43" applyNumberFormat="1" applyFont="1" applyFill="1" applyBorder="1" applyAlignment="1">
      <alignment vertical="center"/>
    </xf>
    <xf numFmtId="3" fontId="13" fillId="3" borderId="89" xfId="43" applyNumberFormat="1" applyFont="1" applyFill="1" applyBorder="1" applyAlignment="1">
      <alignment vertical="center"/>
    </xf>
    <xf numFmtId="3" fontId="13" fillId="3" borderId="89" xfId="43" applyNumberFormat="1" applyFont="1" applyFill="1" applyBorder="1" applyAlignment="1">
      <alignment horizontal="center" vertical="center"/>
    </xf>
    <xf numFmtId="3" fontId="13" fillId="3" borderId="90" xfId="43" applyNumberFormat="1" applyFont="1" applyFill="1" applyBorder="1" applyAlignment="1">
      <alignment vertical="center"/>
    </xf>
    <xf numFmtId="177" fontId="13" fillId="3" borderId="28" xfId="43" applyNumberFormat="1" applyFont="1" applyFill="1" applyBorder="1" applyAlignment="1">
      <alignment horizontal="right" vertical="center"/>
    </xf>
    <xf numFmtId="177" fontId="13" fillId="3" borderId="27" xfId="43" applyNumberFormat="1" applyFont="1" applyFill="1" applyBorder="1" applyAlignment="1">
      <alignment horizontal="right" vertical="center"/>
    </xf>
    <xf numFmtId="177" fontId="13" fillId="3" borderId="94" xfId="43" applyNumberFormat="1" applyFont="1" applyFill="1" applyBorder="1" applyAlignment="1">
      <alignment horizontal="right" vertical="center"/>
    </xf>
    <xf numFmtId="3" fontId="13" fillId="3" borderId="58" xfId="43" applyNumberFormat="1" applyFont="1" applyFill="1" applyBorder="1" applyAlignment="1">
      <alignment vertical="center"/>
    </xf>
    <xf numFmtId="3" fontId="13" fillId="3" borderId="53" xfId="43" applyNumberFormat="1" applyFont="1" applyFill="1" applyBorder="1" applyAlignment="1">
      <alignment vertical="center"/>
    </xf>
    <xf numFmtId="3" fontId="13" fillId="3" borderId="25" xfId="43" applyNumberFormat="1" applyFont="1" applyFill="1" applyBorder="1" applyAlignment="1">
      <alignment vertical="center"/>
    </xf>
    <xf numFmtId="3" fontId="13" fillId="3" borderId="25" xfId="43" applyNumberFormat="1" applyFont="1" applyFill="1" applyBorder="1" applyAlignment="1">
      <alignment horizontal="center" vertical="center"/>
    </xf>
    <xf numFmtId="3" fontId="13" fillId="3" borderId="26" xfId="43" applyNumberFormat="1" applyFont="1" applyFill="1" applyBorder="1" applyAlignment="1">
      <alignment vertical="center"/>
    </xf>
    <xf numFmtId="177" fontId="13" fillId="3" borderId="62" xfId="43" applyNumberFormat="1" applyFont="1" applyFill="1" applyBorder="1" applyAlignment="1">
      <alignment horizontal="right" vertical="center"/>
    </xf>
    <xf numFmtId="177" fontId="13" fillId="3" borderId="63" xfId="43" applyNumberFormat="1" applyFont="1" applyFill="1" applyBorder="1" applyAlignment="1">
      <alignment horizontal="right" vertical="center"/>
    </xf>
    <xf numFmtId="177" fontId="13" fillId="3" borderId="8" xfId="43" applyNumberFormat="1" applyFont="1" applyFill="1" applyBorder="1" applyAlignment="1">
      <alignment horizontal="right" vertical="center"/>
    </xf>
    <xf numFmtId="3" fontId="13" fillId="3" borderId="92" xfId="43" applyNumberFormat="1" applyFont="1" applyFill="1" applyBorder="1" applyAlignment="1">
      <alignment vertical="center"/>
    </xf>
    <xf numFmtId="3" fontId="13" fillId="3" borderId="29" xfId="43" applyNumberFormat="1" applyFont="1" applyFill="1" applyBorder="1" applyAlignment="1">
      <alignment horizontal="center" vertical="center"/>
    </xf>
    <xf numFmtId="3" fontId="13" fillId="3" borderId="29" xfId="43" applyNumberFormat="1" applyFont="1" applyFill="1" applyBorder="1" applyAlignment="1">
      <alignment vertical="center"/>
    </xf>
    <xf numFmtId="3" fontId="13" fillId="3" borderId="30" xfId="43" applyNumberFormat="1" applyFont="1" applyFill="1" applyBorder="1" applyAlignment="1">
      <alignment vertical="center"/>
    </xf>
    <xf numFmtId="0" fontId="13" fillId="3" borderId="5" xfId="54" applyFont="1" applyFill="1" applyBorder="1" applyAlignment="1">
      <alignment vertical="center"/>
    </xf>
    <xf numFmtId="0" fontId="13" fillId="0" borderId="9" xfId="54" applyFont="1" applyBorder="1" applyAlignment="1">
      <alignment horizontal="left" vertical="center"/>
    </xf>
    <xf numFmtId="177" fontId="13" fillId="3" borderId="33" xfId="43" applyNumberFormat="1" applyFont="1" applyFill="1" applyBorder="1" applyAlignment="1">
      <alignment horizontal="right" vertical="center"/>
    </xf>
    <xf numFmtId="177" fontId="13" fillId="3" borderId="32" xfId="43" applyNumberFormat="1" applyFont="1" applyFill="1" applyBorder="1" applyAlignment="1">
      <alignment horizontal="right" vertical="center"/>
    </xf>
    <xf numFmtId="177" fontId="13" fillId="3" borderId="9" xfId="43" applyNumberFormat="1" applyFont="1" applyFill="1" applyBorder="1" applyAlignment="1">
      <alignment horizontal="right" vertical="center"/>
    </xf>
    <xf numFmtId="3" fontId="13" fillId="3" borderId="35" xfId="43" applyNumberFormat="1" applyFont="1" applyFill="1" applyBorder="1" applyAlignment="1">
      <alignment vertical="center"/>
    </xf>
    <xf numFmtId="3" fontId="13" fillId="3" borderId="29" xfId="43" applyNumberFormat="1" applyFont="1" applyFill="1" applyBorder="1" applyAlignment="1">
      <alignment horizontal="left" vertical="center"/>
    </xf>
    <xf numFmtId="177" fontId="13" fillId="3" borderId="101" xfId="43" applyNumberFormat="1" applyFont="1" applyFill="1" applyBorder="1" applyAlignment="1">
      <alignment horizontal="right" vertical="center"/>
    </xf>
    <xf numFmtId="177" fontId="13" fillId="3" borderId="100" xfId="43" applyNumberFormat="1" applyFont="1" applyFill="1" applyBorder="1" applyAlignment="1">
      <alignment horizontal="right" vertical="center"/>
    </xf>
    <xf numFmtId="3" fontId="13" fillId="3" borderId="2" xfId="43" applyNumberFormat="1" applyFont="1" applyFill="1" applyBorder="1" applyAlignment="1">
      <alignment vertical="center"/>
    </xf>
    <xf numFmtId="3" fontId="13" fillId="3" borderId="38" xfId="43" applyNumberFormat="1" applyFont="1" applyFill="1" applyBorder="1" applyAlignment="1">
      <alignment vertical="center"/>
    </xf>
    <xf numFmtId="177" fontId="13" fillId="3" borderId="40" xfId="43" applyNumberFormat="1" applyFont="1" applyFill="1" applyBorder="1" applyAlignment="1">
      <alignment horizontal="right" vertical="center"/>
    </xf>
    <xf numFmtId="177" fontId="13" fillId="3" borderId="39" xfId="43" applyNumberFormat="1" applyFont="1" applyFill="1" applyBorder="1" applyAlignment="1">
      <alignment horizontal="right" vertical="center"/>
    </xf>
    <xf numFmtId="177" fontId="13" fillId="3" borderId="96" xfId="43" applyNumberFormat="1" applyFont="1" applyFill="1" applyBorder="1" applyAlignment="1">
      <alignment horizontal="right" vertical="center"/>
    </xf>
    <xf numFmtId="3" fontId="13" fillId="3" borderId="59" xfId="43" applyNumberFormat="1" applyFont="1" applyFill="1" applyBorder="1" applyAlignment="1">
      <alignment horizontal="left" vertical="center"/>
    </xf>
    <xf numFmtId="3" fontId="13" fillId="3" borderId="60" xfId="43" applyNumberFormat="1" applyFont="1" applyFill="1" applyBorder="1" applyAlignment="1">
      <alignment vertical="center"/>
    </xf>
    <xf numFmtId="3" fontId="13" fillId="3" borderId="61" xfId="43" applyNumberFormat="1" applyFont="1" applyFill="1" applyBorder="1" applyAlignment="1">
      <alignment vertical="center"/>
    </xf>
    <xf numFmtId="3" fontId="13" fillId="3" borderId="34" xfId="43" applyNumberFormat="1" applyFont="1" applyFill="1" applyBorder="1" applyAlignment="1">
      <alignment horizontal="left" vertical="center"/>
    </xf>
    <xf numFmtId="3" fontId="13" fillId="3" borderId="31" xfId="43" applyNumberFormat="1" applyFont="1" applyFill="1" applyBorder="1" applyAlignment="1">
      <alignment vertical="center"/>
    </xf>
    <xf numFmtId="0" fontId="13" fillId="0" borderId="30" xfId="54" applyFont="1" applyBorder="1" applyAlignment="1">
      <alignment horizontal="left" vertical="center"/>
    </xf>
    <xf numFmtId="3" fontId="13" fillId="3" borderId="31" xfId="43" applyNumberFormat="1" applyFont="1" applyFill="1" applyBorder="1" applyAlignment="1">
      <alignment horizontal="right" vertical="center"/>
    </xf>
    <xf numFmtId="3" fontId="13" fillId="34" borderId="31" xfId="43" applyNumberFormat="1" applyFont="1" applyFill="1" applyBorder="1" applyAlignment="1">
      <alignment vertical="center"/>
    </xf>
    <xf numFmtId="3" fontId="13" fillId="3" borderId="92" xfId="43" applyNumberFormat="1" applyFont="1" applyFill="1" applyBorder="1" applyAlignment="1">
      <alignment horizontal="left" vertical="center"/>
    </xf>
    <xf numFmtId="3" fontId="13" fillId="3" borderId="67" xfId="43" applyNumberFormat="1" applyFont="1" applyFill="1" applyBorder="1" applyAlignment="1">
      <alignment vertical="center"/>
    </xf>
    <xf numFmtId="3" fontId="13" fillId="3" borderId="41" xfId="43" applyNumberFormat="1" applyFont="1" applyFill="1" applyBorder="1" applyAlignment="1">
      <alignment vertical="center"/>
    </xf>
    <xf numFmtId="3" fontId="13" fillId="3" borderId="18" xfId="43" applyNumberFormat="1" applyFont="1" applyFill="1" applyBorder="1" applyAlignment="1">
      <alignment vertical="center"/>
    </xf>
    <xf numFmtId="3" fontId="13" fillId="3" borderId="19" xfId="43" applyNumberFormat="1" applyFont="1" applyFill="1" applyBorder="1" applyAlignment="1">
      <alignment vertical="center"/>
    </xf>
    <xf numFmtId="177" fontId="13" fillId="3" borderId="41" xfId="43" applyNumberFormat="1" applyFont="1" applyFill="1" applyBorder="1" applyAlignment="1">
      <alignment horizontal="right" vertical="center"/>
    </xf>
    <xf numFmtId="177" fontId="13" fillId="3" borderId="20" xfId="43" applyNumberFormat="1" applyFont="1" applyFill="1" applyBorder="1" applyAlignment="1">
      <alignment horizontal="right" vertical="center"/>
    </xf>
    <xf numFmtId="177" fontId="13" fillId="3" borderId="11" xfId="43" applyNumberFormat="1" applyFont="1" applyFill="1" applyBorder="1" applyAlignment="1">
      <alignment horizontal="right" vertical="center"/>
    </xf>
    <xf numFmtId="3" fontId="13" fillId="3" borderId="42" xfId="43" applyNumberFormat="1" applyFont="1" applyFill="1" applyBorder="1" applyAlignment="1">
      <alignment vertical="center"/>
    </xf>
    <xf numFmtId="3" fontId="13" fillId="3" borderId="43" xfId="43" applyNumberFormat="1" applyFont="1" applyFill="1" applyBorder="1" applyAlignment="1">
      <alignment vertical="center"/>
    </xf>
    <xf numFmtId="3" fontId="13" fillId="3" borderId="44" xfId="43" applyNumberFormat="1" applyFont="1" applyFill="1" applyBorder="1" applyAlignment="1">
      <alignment vertical="center"/>
    </xf>
    <xf numFmtId="177" fontId="13" fillId="3" borderId="46" xfId="43" applyNumberFormat="1" applyFont="1" applyFill="1" applyBorder="1" applyAlignment="1">
      <alignment horizontal="right" vertical="center"/>
    </xf>
    <xf numFmtId="177" fontId="13" fillId="3" borderId="45" xfId="43" applyNumberFormat="1" applyFont="1" applyFill="1" applyBorder="1" applyAlignment="1">
      <alignment horizontal="right" vertical="center"/>
    </xf>
    <xf numFmtId="177" fontId="13" fillId="3" borderId="97" xfId="43" applyNumberFormat="1" applyFont="1" applyFill="1" applyBorder="1" applyAlignment="1">
      <alignment horizontal="right" vertical="center"/>
    </xf>
    <xf numFmtId="3" fontId="13" fillId="3" borderId="0" xfId="43" applyNumberFormat="1" applyFont="1" applyFill="1" applyBorder="1" applyAlignment="1">
      <alignment horizontal="center" vertical="center"/>
    </xf>
    <xf numFmtId="3" fontId="13" fillId="3" borderId="52" xfId="43" applyNumberFormat="1" applyFont="1" applyFill="1" applyBorder="1" applyAlignment="1">
      <alignment vertical="center"/>
    </xf>
    <xf numFmtId="3" fontId="13" fillId="3" borderId="86" xfId="43" applyNumberFormat="1" applyFont="1" applyFill="1" applyBorder="1" applyAlignment="1">
      <alignment vertical="center"/>
    </xf>
    <xf numFmtId="3" fontId="13" fillId="3" borderId="48" xfId="43" applyNumberFormat="1" applyFont="1" applyFill="1" applyBorder="1" applyAlignment="1">
      <alignment vertical="center"/>
    </xf>
    <xf numFmtId="3" fontId="13" fillId="3" borderId="49" xfId="43" applyNumberFormat="1" applyFont="1" applyFill="1" applyBorder="1" applyAlignment="1">
      <alignment vertical="center"/>
    </xf>
    <xf numFmtId="177" fontId="13" fillId="3" borderId="51" xfId="43" applyNumberFormat="1" applyFont="1" applyFill="1" applyBorder="1" applyAlignment="1">
      <alignment horizontal="right" vertical="center"/>
    </xf>
    <xf numFmtId="177" fontId="13" fillId="3" borderId="50" xfId="43" applyNumberFormat="1" applyFont="1" applyFill="1" applyBorder="1" applyAlignment="1">
      <alignment horizontal="right" vertical="center"/>
    </xf>
    <xf numFmtId="177" fontId="13" fillId="3" borderId="98" xfId="43" applyNumberFormat="1" applyFont="1" applyFill="1" applyBorder="1" applyAlignment="1">
      <alignment horizontal="right" vertical="center"/>
    </xf>
    <xf numFmtId="3" fontId="13" fillId="3" borderId="54" xfId="43" applyNumberFormat="1" applyFont="1" applyFill="1" applyBorder="1" applyAlignment="1">
      <alignment vertical="center"/>
    </xf>
    <xf numFmtId="3" fontId="13" fillId="3" borderId="47" xfId="43" applyNumberFormat="1" applyFont="1" applyFill="1" applyBorder="1" applyAlignment="1">
      <alignment vertical="center"/>
    </xf>
    <xf numFmtId="3" fontId="13" fillId="3" borderId="55" xfId="43" applyNumberFormat="1" applyFont="1" applyFill="1" applyBorder="1" applyAlignment="1">
      <alignment vertical="center"/>
    </xf>
    <xf numFmtId="177" fontId="13" fillId="3" borderId="57" xfId="43" applyNumberFormat="1" applyFont="1" applyFill="1" applyBorder="1" applyAlignment="1">
      <alignment horizontal="right" vertical="center"/>
    </xf>
    <xf numFmtId="177" fontId="13" fillId="3" borderId="56" xfId="43" applyNumberFormat="1" applyFont="1" applyFill="1" applyBorder="1" applyAlignment="1">
      <alignment horizontal="right" vertical="center"/>
    </xf>
    <xf numFmtId="177" fontId="13" fillId="3" borderId="99" xfId="43" applyNumberFormat="1" applyFont="1" applyFill="1" applyBorder="1" applyAlignment="1">
      <alignment horizontal="right" vertical="center"/>
    </xf>
    <xf numFmtId="3" fontId="13" fillId="3" borderId="73" xfId="43" applyNumberFormat="1" applyFont="1" applyFill="1" applyBorder="1" applyAlignment="1">
      <alignment vertical="center"/>
    </xf>
    <xf numFmtId="3" fontId="13" fillId="3" borderId="3" xfId="43" applyNumberFormat="1" applyFont="1" applyFill="1" applyBorder="1" applyAlignment="1">
      <alignment vertical="center"/>
    </xf>
    <xf numFmtId="3" fontId="13" fillId="3" borderId="7" xfId="43" applyNumberFormat="1" applyFont="1" applyFill="1" applyBorder="1" applyAlignment="1">
      <alignment vertical="center"/>
    </xf>
    <xf numFmtId="3" fontId="13" fillId="3" borderId="7" xfId="43" applyNumberFormat="1" applyFont="1" applyFill="1" applyBorder="1" applyAlignment="1"/>
    <xf numFmtId="0" fontId="15" fillId="3" borderId="0" xfId="54" applyFont="1" applyFill="1" applyAlignment="1">
      <alignment horizontal="center" vertical="center"/>
    </xf>
    <xf numFmtId="0" fontId="15" fillId="3" borderId="0" xfId="54" applyFont="1" applyFill="1" applyAlignment="1">
      <alignment vertical="center"/>
    </xf>
    <xf numFmtId="3" fontId="13" fillId="3" borderId="51" xfId="43" applyNumberFormat="1" applyFont="1" applyFill="1" applyBorder="1" applyAlignment="1">
      <alignment vertical="center"/>
    </xf>
    <xf numFmtId="3" fontId="13" fillId="3" borderId="50" xfId="43" applyNumberFormat="1" applyFont="1" applyFill="1" applyBorder="1" applyAlignment="1">
      <alignment vertical="center"/>
    </xf>
    <xf numFmtId="3" fontId="13" fillId="3" borderId="8" xfId="43" applyNumberFormat="1" applyFont="1" applyFill="1" applyBorder="1" applyAlignment="1"/>
    <xf numFmtId="3" fontId="13" fillId="3" borderId="59" xfId="43" applyNumberFormat="1" applyFont="1" applyFill="1" applyBorder="1" applyAlignment="1">
      <alignment horizontal="center" vertical="center"/>
    </xf>
    <xf numFmtId="3" fontId="13" fillId="3" borderId="60" xfId="43" applyNumberFormat="1" applyFont="1" applyFill="1" applyBorder="1" applyAlignment="1">
      <alignment horizontal="center" vertical="center"/>
    </xf>
    <xf numFmtId="3" fontId="13" fillId="3" borderId="62" xfId="43" applyNumberFormat="1" applyFont="1" applyFill="1" applyBorder="1" applyAlignment="1">
      <alignment vertical="center"/>
    </xf>
    <xf numFmtId="3" fontId="13" fillId="3" borderId="63" xfId="43" applyNumberFormat="1" applyFont="1" applyFill="1" applyBorder="1" applyAlignment="1">
      <alignment vertical="center"/>
    </xf>
    <xf numFmtId="3" fontId="13" fillId="3" borderId="34" xfId="43" applyNumberFormat="1" applyFont="1" applyFill="1" applyBorder="1" applyAlignment="1">
      <alignment horizontal="center" vertical="center"/>
    </xf>
    <xf numFmtId="3" fontId="13" fillId="3" borderId="31" xfId="43" applyNumberFormat="1" applyFont="1" applyFill="1" applyBorder="1" applyAlignment="1">
      <alignment horizontal="center" vertical="center"/>
    </xf>
    <xf numFmtId="3" fontId="13" fillId="3" borderId="64" xfId="43" applyNumberFormat="1" applyFont="1" applyFill="1" applyBorder="1" applyAlignment="1">
      <alignment vertical="center"/>
    </xf>
    <xf numFmtId="3" fontId="13" fillId="3" borderId="65" xfId="43" applyNumberFormat="1" applyFont="1" applyFill="1" applyBorder="1" applyAlignment="1">
      <alignment vertical="center"/>
    </xf>
    <xf numFmtId="3" fontId="13" fillId="3" borderId="66" xfId="43" applyNumberFormat="1" applyFont="1" applyFill="1" applyBorder="1" applyAlignment="1">
      <alignment vertical="center"/>
    </xf>
    <xf numFmtId="3" fontId="13" fillId="3" borderId="9" xfId="43" applyNumberFormat="1" applyFont="1" applyFill="1" applyBorder="1" applyAlignment="1"/>
    <xf numFmtId="3" fontId="13" fillId="3" borderId="33" xfId="43" applyNumberFormat="1" applyFont="1" applyFill="1" applyBorder="1" applyAlignment="1">
      <alignment vertical="center"/>
    </xf>
    <xf numFmtId="3" fontId="13" fillId="3" borderId="32" xfId="43" applyNumberFormat="1" applyFont="1" applyFill="1" applyBorder="1" applyAlignment="1">
      <alignment vertical="center"/>
    </xf>
    <xf numFmtId="3" fontId="13" fillId="3" borderId="10" xfId="43" applyNumberFormat="1" applyFont="1" applyFill="1" applyBorder="1" applyAlignment="1"/>
    <xf numFmtId="3" fontId="13" fillId="3" borderId="40" xfId="43" applyNumberFormat="1" applyFont="1" applyFill="1" applyBorder="1" applyAlignment="1">
      <alignment vertical="center"/>
    </xf>
    <xf numFmtId="3" fontId="13" fillId="3" borderId="39" xfId="43" applyNumberFormat="1" applyFont="1" applyFill="1" applyBorder="1" applyAlignment="1">
      <alignment vertical="center"/>
    </xf>
    <xf numFmtId="3" fontId="13" fillId="3" borderId="20" xfId="43" applyNumberFormat="1" applyFont="1" applyFill="1" applyBorder="1" applyAlignment="1">
      <alignment vertical="center"/>
    </xf>
    <xf numFmtId="3" fontId="13" fillId="3" borderId="11" xfId="43" applyNumberFormat="1" applyFont="1" applyFill="1" applyBorder="1" applyAlignment="1"/>
    <xf numFmtId="3" fontId="13" fillId="3" borderId="68" xfId="43" applyNumberFormat="1" applyFont="1" applyFill="1" applyBorder="1" applyAlignment="1">
      <alignment vertical="center"/>
    </xf>
    <xf numFmtId="3" fontId="13" fillId="3" borderId="69" xfId="43" applyNumberFormat="1" applyFont="1" applyFill="1" applyBorder="1" applyAlignment="1">
      <alignment vertical="center"/>
    </xf>
    <xf numFmtId="3" fontId="13" fillId="3" borderId="70" xfId="43" applyNumberFormat="1" applyFont="1" applyFill="1" applyBorder="1" applyAlignment="1">
      <alignment vertical="center"/>
    </xf>
    <xf numFmtId="3" fontId="13" fillId="3" borderId="71" xfId="43" applyNumberFormat="1" applyFont="1" applyFill="1" applyBorder="1" applyAlignment="1">
      <alignment vertical="center"/>
    </xf>
    <xf numFmtId="3" fontId="13" fillId="3" borderId="72" xfId="43" applyNumberFormat="1" applyFont="1" applyFill="1" applyBorder="1" applyAlignment="1">
      <alignment vertical="center"/>
    </xf>
    <xf numFmtId="3" fontId="13" fillId="3" borderId="74" xfId="43" applyNumberFormat="1" applyFont="1" applyFill="1" applyBorder="1" applyAlignment="1">
      <alignment vertical="center"/>
    </xf>
    <xf numFmtId="3" fontId="13" fillId="3" borderId="0" xfId="43" applyNumberFormat="1" applyFont="1" applyFill="1" applyBorder="1" applyAlignment="1"/>
    <xf numFmtId="0" fontId="13" fillId="3" borderId="13" xfId="54" applyFont="1" applyFill="1" applyBorder="1" applyAlignment="1">
      <alignment horizontal="left" vertical="center"/>
    </xf>
    <xf numFmtId="0" fontId="13" fillId="3" borderId="14" xfId="54" applyFont="1" applyFill="1" applyBorder="1" applyAlignment="1">
      <alignment horizontal="center" vertical="center"/>
    </xf>
    <xf numFmtId="0" fontId="13" fillId="3" borderId="15" xfId="54" applyFont="1" applyFill="1" applyBorder="1" applyAlignment="1">
      <alignment horizontal="center" vertical="center"/>
    </xf>
    <xf numFmtId="0" fontId="13" fillId="3" borderId="16" xfId="54" applyFont="1" applyFill="1" applyBorder="1" applyAlignment="1">
      <alignment horizontal="center" vertical="center"/>
    </xf>
    <xf numFmtId="0" fontId="13" fillId="3" borderId="116" xfId="54" applyFont="1" applyFill="1" applyBorder="1" applyAlignment="1">
      <alignment horizontal="center" vertical="center"/>
    </xf>
    <xf numFmtId="0" fontId="13" fillId="3" borderId="17" xfId="54" applyFont="1" applyFill="1" applyBorder="1" applyAlignment="1">
      <alignment horizontal="center" vertical="center"/>
    </xf>
    <xf numFmtId="0" fontId="13" fillId="3" borderId="117" xfId="54" applyFont="1" applyFill="1" applyBorder="1" applyAlignment="1">
      <alignment horizontal="left" vertical="center"/>
    </xf>
    <xf numFmtId="0" fontId="13" fillId="3" borderId="18" xfId="54" applyFont="1" applyFill="1" applyBorder="1" applyAlignment="1">
      <alignment horizontal="left" vertical="center"/>
    </xf>
    <xf numFmtId="0" fontId="13" fillId="3" borderId="19" xfId="54" applyFont="1" applyFill="1" applyBorder="1" applyAlignment="1">
      <alignment horizontal="left" vertical="center"/>
    </xf>
    <xf numFmtId="0" fontId="13" fillId="3" borderId="20" xfId="54" applyFont="1" applyFill="1" applyBorder="1" applyAlignment="1">
      <alignment horizontal="center" vertical="center"/>
    </xf>
    <xf numFmtId="0" fontId="13" fillId="3" borderId="11" xfId="54" applyFont="1" applyFill="1" applyBorder="1" applyAlignment="1">
      <alignment horizontal="right" vertical="center"/>
    </xf>
    <xf numFmtId="3" fontId="35" fillId="0" borderId="0" xfId="43" applyNumberFormat="1" applyFont="1" applyFill="1" applyAlignment="1"/>
    <xf numFmtId="0" fontId="14" fillId="0" borderId="0" xfId="54" applyFont="1" applyAlignment="1">
      <alignment horizontal="right" vertical="center"/>
    </xf>
    <xf numFmtId="0" fontId="15" fillId="0" borderId="0" xfId="54" applyFont="1" applyAlignment="1">
      <alignment vertical="center"/>
    </xf>
    <xf numFmtId="0" fontId="13" fillId="0" borderId="4" xfId="54" applyFont="1" applyBorder="1" applyAlignment="1">
      <alignment vertical="center"/>
    </xf>
    <xf numFmtId="0" fontId="39" fillId="0" borderId="9" xfId="54" applyFont="1" applyBorder="1" applyAlignment="1">
      <alignment horizontal="left" vertical="center"/>
    </xf>
    <xf numFmtId="3" fontId="39" fillId="3" borderId="75" xfId="43" applyNumberFormat="1" applyFont="1" applyFill="1" applyBorder="1" applyAlignment="1">
      <alignment vertical="center"/>
    </xf>
    <xf numFmtId="3" fontId="39" fillId="3" borderId="12" xfId="43" applyNumberFormat="1" applyFont="1" applyFill="1" applyBorder="1" applyAlignment="1">
      <alignment horizontal="center" vertical="center"/>
    </xf>
    <xf numFmtId="9" fontId="39" fillId="3" borderId="91" xfId="54" applyNumberFormat="1" applyFont="1" applyFill="1" applyBorder="1"/>
    <xf numFmtId="0" fontId="39" fillId="0" borderId="95" xfId="54" applyFont="1" applyBorder="1" applyAlignment="1">
      <alignment horizontal="left" vertical="center"/>
    </xf>
    <xf numFmtId="3" fontId="39" fillId="3" borderId="29" xfId="43" applyNumberFormat="1" applyFont="1" applyFill="1" applyBorder="1" applyAlignment="1">
      <alignment horizontal="left" vertical="center"/>
    </xf>
    <xf numFmtId="177" fontId="13" fillId="3" borderId="127" xfId="43" applyNumberFormat="1" applyFont="1" applyFill="1" applyBorder="1" applyAlignment="1">
      <alignment horizontal="right" vertical="center"/>
    </xf>
    <xf numFmtId="3" fontId="13" fillId="3" borderId="31" xfId="43" applyNumberFormat="1" applyFont="1" applyFill="1" applyBorder="1" applyAlignment="1">
      <alignment horizontal="left" vertical="center"/>
    </xf>
    <xf numFmtId="177" fontId="39" fillId="3" borderId="9" xfId="43" applyNumberFormat="1" applyFont="1" applyFill="1" applyBorder="1" applyAlignment="1">
      <alignment horizontal="right" vertical="center"/>
    </xf>
    <xf numFmtId="3" fontId="39" fillId="3" borderId="92" xfId="43" applyNumberFormat="1" applyFont="1" applyFill="1" applyBorder="1" applyAlignment="1">
      <alignment horizontal="left" vertical="center"/>
    </xf>
    <xf numFmtId="3" fontId="39" fillId="3" borderId="29" xfId="43" applyNumberFormat="1" applyFont="1" applyFill="1" applyBorder="1" applyAlignment="1">
      <alignment horizontal="center" vertical="center"/>
    </xf>
    <xf numFmtId="3" fontId="39" fillId="3" borderId="29" xfId="43" applyNumberFormat="1" applyFont="1" applyFill="1" applyBorder="1" applyAlignment="1">
      <alignment vertical="center"/>
    </xf>
    <xf numFmtId="3" fontId="39" fillId="3" borderId="0" xfId="43" applyNumberFormat="1" applyFont="1" applyFill="1" applyBorder="1" applyAlignment="1">
      <alignment horizontal="left"/>
    </xf>
    <xf numFmtId="3" fontId="40" fillId="3" borderId="0" xfId="43" applyNumberFormat="1" applyFont="1" applyFill="1" applyAlignment="1">
      <alignment horizontal="centerContinuous" vertical="center"/>
    </xf>
    <xf numFmtId="0" fontId="13" fillId="3" borderId="0" xfId="54" applyFont="1" applyFill="1" applyAlignment="1">
      <alignment vertical="center"/>
    </xf>
    <xf numFmtId="177" fontId="13" fillId="3" borderId="128" xfId="43" applyNumberFormat="1" applyFont="1" applyFill="1" applyBorder="1" applyAlignment="1">
      <alignment horizontal="right" vertical="center"/>
    </xf>
    <xf numFmtId="0" fontId="39" fillId="0" borderId="31" xfId="54" applyFont="1" applyBorder="1" applyAlignment="1">
      <alignment horizontal="left" vertical="center"/>
    </xf>
    <xf numFmtId="3" fontId="39" fillId="3" borderId="25" xfId="43" applyNumberFormat="1" applyFont="1" applyFill="1" applyBorder="1" applyAlignment="1">
      <alignment vertical="center"/>
    </xf>
    <xf numFmtId="177" fontId="39" fillId="3" borderId="6" xfId="43" applyNumberFormat="1" applyFont="1" applyFill="1" applyBorder="1" applyAlignment="1">
      <alignment horizontal="right" vertical="center"/>
    </xf>
    <xf numFmtId="177" fontId="39" fillId="3" borderId="95" xfId="43" applyNumberFormat="1" applyFont="1" applyFill="1" applyBorder="1" applyAlignment="1">
      <alignment horizontal="right" vertical="center"/>
    </xf>
    <xf numFmtId="3" fontId="39" fillId="3" borderId="9" xfId="43" applyNumberFormat="1" applyFont="1" applyFill="1" applyBorder="1" applyAlignment="1"/>
    <xf numFmtId="3" fontId="39" fillId="3" borderId="10" xfId="43" applyNumberFormat="1" applyFont="1" applyFill="1" applyBorder="1" applyAlignment="1"/>
    <xf numFmtId="0" fontId="13" fillId="0" borderId="77" xfId="54" applyFont="1" applyBorder="1" applyAlignment="1">
      <alignment horizontal="center" vertical="center"/>
    </xf>
    <xf numFmtId="0" fontId="15" fillId="0" borderId="129" xfId="54" applyFont="1" applyBorder="1" applyAlignment="1">
      <alignment vertical="center"/>
    </xf>
    <xf numFmtId="0" fontId="15" fillId="0" borderId="131" xfId="54" applyFont="1" applyBorder="1" applyAlignment="1">
      <alignment vertical="center"/>
    </xf>
    <xf numFmtId="10" fontId="13" fillId="0" borderId="5" xfId="43" applyNumberFormat="1" applyFont="1" applyBorder="1" applyAlignment="1">
      <alignment horizontal="right" vertical="center"/>
    </xf>
    <xf numFmtId="0" fontId="44" fillId="0" borderId="0" xfId="54" applyFont="1" applyAlignment="1">
      <alignment horizontal="left" vertical="center"/>
    </xf>
    <xf numFmtId="0" fontId="46" fillId="0" borderId="0" xfId="54" applyFont="1" applyAlignment="1">
      <alignment vertical="center"/>
    </xf>
    <xf numFmtId="0" fontId="47" fillId="0" borderId="82" xfId="54" applyFont="1" applyBorder="1" applyAlignment="1">
      <alignment horizontal="center" vertical="center"/>
    </xf>
    <xf numFmtId="0" fontId="49" fillId="0" borderId="79" xfId="54" quotePrefix="1" applyFont="1" applyBorder="1" applyAlignment="1">
      <alignment horizontal="center" vertical="center"/>
    </xf>
    <xf numFmtId="0" fontId="47" fillId="0" borderId="40" xfId="54" quotePrefix="1" applyFont="1" applyBorder="1" applyAlignment="1">
      <alignment horizontal="center" vertical="center"/>
    </xf>
    <xf numFmtId="0" fontId="15" fillId="0" borderId="133" xfId="54" applyFont="1" applyBorder="1" applyAlignment="1">
      <alignment vertical="center"/>
    </xf>
    <xf numFmtId="0" fontId="13" fillId="0" borderId="0" xfId="54" applyFont="1" applyAlignment="1">
      <alignment horizontal="left" vertical="center" wrapText="1"/>
    </xf>
    <xf numFmtId="3" fontId="13" fillId="3" borderId="0" xfId="43" applyNumberFormat="1" applyFont="1" applyFill="1" applyAlignment="1">
      <alignment vertical="top" wrapText="1"/>
    </xf>
    <xf numFmtId="0" fontId="13" fillId="0" borderId="0" xfId="54" applyFont="1" applyAlignment="1">
      <alignment vertical="top" wrapText="1"/>
    </xf>
    <xf numFmtId="0" fontId="45" fillId="0" borderId="0" xfId="54" applyFont="1" applyAlignment="1">
      <alignment horizontal="center" vertical="center"/>
    </xf>
    <xf numFmtId="0" fontId="13" fillId="0" borderId="103" xfId="54" applyFont="1" applyBorder="1" applyAlignment="1">
      <alignment horizontal="center" vertical="center"/>
    </xf>
    <xf numFmtId="0" fontId="13" fillId="0" borderId="1" xfId="54" applyFont="1" applyBorder="1" applyAlignment="1">
      <alignment horizontal="center" vertical="center"/>
    </xf>
    <xf numFmtId="0" fontId="13" fillId="0" borderId="104" xfId="54" applyFont="1" applyBorder="1" applyAlignment="1">
      <alignment horizontal="center" vertical="center"/>
    </xf>
    <xf numFmtId="0" fontId="13" fillId="0" borderId="105" xfId="54" applyFont="1" applyBorder="1" applyAlignment="1">
      <alignment horizontal="center" vertical="center"/>
    </xf>
    <xf numFmtId="0" fontId="13" fillId="0" borderId="106" xfId="54" applyFont="1" applyBorder="1" applyAlignment="1">
      <alignment horizontal="center" vertical="center"/>
    </xf>
    <xf numFmtId="0" fontId="13" fillId="0" borderId="43" xfId="54" applyFont="1" applyBorder="1" applyAlignment="1">
      <alignment horizontal="center" vertical="center"/>
    </xf>
    <xf numFmtId="0" fontId="13" fillId="0" borderId="46" xfId="54" applyFont="1" applyBorder="1" applyAlignment="1">
      <alignment horizontal="center" vertical="center"/>
    </xf>
    <xf numFmtId="0" fontId="13" fillId="0" borderId="0" xfId="54" applyFont="1" applyAlignment="1">
      <alignment vertical="center" wrapText="1"/>
    </xf>
    <xf numFmtId="0" fontId="15" fillId="0" borderId="45" xfId="54" applyFont="1" applyBorder="1" applyAlignment="1">
      <alignment horizontal="center" vertical="center"/>
    </xf>
    <xf numFmtId="0" fontId="15" fillId="0" borderId="130" xfId="54" applyFont="1" applyBorder="1" applyAlignment="1">
      <alignment horizontal="center" vertical="center"/>
    </xf>
    <xf numFmtId="0" fontId="15" fillId="0" borderId="56" xfId="54" applyFont="1" applyBorder="1" applyAlignment="1">
      <alignment horizontal="center" vertical="center"/>
    </xf>
    <xf numFmtId="0" fontId="15" fillId="0" borderId="134" xfId="54" applyFont="1" applyBorder="1" applyAlignment="1">
      <alignment horizontal="center" vertical="center"/>
    </xf>
    <xf numFmtId="0" fontId="15" fillId="0" borderId="20" xfId="54" applyFont="1" applyBorder="1" applyAlignment="1">
      <alignment horizontal="right" vertical="center"/>
    </xf>
    <xf numFmtId="0" fontId="15" fillId="0" borderId="132" xfId="54" applyFont="1" applyBorder="1" applyAlignment="1">
      <alignment horizontal="right" vertical="center"/>
    </xf>
    <xf numFmtId="3" fontId="14" fillId="3" borderId="0" xfId="43" applyNumberFormat="1" applyFont="1" applyFill="1" applyAlignment="1">
      <alignment horizontal="right" vertical="center"/>
    </xf>
    <xf numFmtId="0" fontId="14" fillId="0" borderId="0" xfId="54" applyFont="1" applyAlignment="1">
      <alignment vertical="center"/>
    </xf>
    <xf numFmtId="0" fontId="14" fillId="3" borderId="103" xfId="54" applyFont="1" applyFill="1" applyBorder="1" applyAlignment="1">
      <alignment horizontal="center" vertical="center"/>
    </xf>
    <xf numFmtId="0" fontId="14" fillId="3" borderId="1" xfId="54" applyFont="1" applyFill="1" applyBorder="1" applyAlignment="1">
      <alignment horizontal="center" vertical="center"/>
    </xf>
    <xf numFmtId="3" fontId="35" fillId="3" borderId="103" xfId="43" applyNumberFormat="1" applyFont="1" applyFill="1" applyBorder="1" applyAlignment="1">
      <alignment horizontal="center"/>
    </xf>
    <xf numFmtId="3" fontId="35" fillId="3" borderId="85" xfId="43" applyNumberFormat="1" applyFont="1" applyFill="1" applyBorder="1" applyAlignment="1">
      <alignment horizontal="center"/>
    </xf>
    <xf numFmtId="3" fontId="13" fillId="3" borderId="42" xfId="43" applyNumberFormat="1" applyFont="1" applyFill="1" applyBorder="1" applyAlignment="1">
      <alignment horizontal="center" vertical="center"/>
    </xf>
    <xf numFmtId="0" fontId="13" fillId="3" borderId="7" xfId="54" applyFont="1" applyFill="1" applyBorder="1" applyAlignment="1">
      <alignment horizontal="center" vertical="center"/>
    </xf>
    <xf numFmtId="0" fontId="15" fillId="0" borderId="7" xfId="54" applyFont="1" applyBorder="1" applyAlignment="1">
      <alignment horizontal="center" vertical="center"/>
    </xf>
    <xf numFmtId="0" fontId="15" fillId="0" borderId="114" xfId="54" applyFont="1" applyBorder="1" applyAlignment="1">
      <alignment horizontal="center" vertical="center"/>
    </xf>
    <xf numFmtId="0" fontId="13" fillId="3" borderId="112" xfId="54" applyFont="1" applyFill="1" applyBorder="1" applyAlignment="1">
      <alignment horizontal="center" vertical="center"/>
    </xf>
    <xf numFmtId="0" fontId="13" fillId="3" borderId="113" xfId="54" applyFont="1" applyFill="1" applyBorder="1" applyAlignment="1">
      <alignment horizontal="center" vertical="center"/>
    </xf>
    <xf numFmtId="0" fontId="15" fillId="0" borderId="113" xfId="54" applyFont="1" applyBorder="1" applyAlignment="1">
      <alignment horizontal="center" vertical="center"/>
    </xf>
    <xf numFmtId="0" fontId="15" fillId="0" borderId="115" xfId="54" applyFont="1" applyBorder="1" applyAlignment="1">
      <alignment horizontal="center" vertical="center"/>
    </xf>
    <xf numFmtId="0" fontId="13" fillId="3" borderId="43" xfId="54" applyFont="1" applyFill="1" applyBorder="1" applyAlignment="1">
      <alignment horizontal="center" vertical="center"/>
    </xf>
    <xf numFmtId="0" fontId="13" fillId="3" borderId="110" xfId="54" applyFont="1" applyFill="1" applyBorder="1" applyAlignment="1">
      <alignment horizontal="center" vertical="center"/>
    </xf>
    <xf numFmtId="0" fontId="13" fillId="3" borderId="111" xfId="54" applyFont="1" applyFill="1" applyBorder="1" applyAlignment="1">
      <alignment horizontal="center" vertical="center"/>
    </xf>
    <xf numFmtId="0" fontId="13" fillId="3" borderId="107" xfId="54" applyFont="1" applyFill="1" applyBorder="1" applyAlignment="1">
      <alignment horizontal="left" vertical="center"/>
    </xf>
    <xf numFmtId="0" fontId="13" fillId="3" borderId="108" xfId="54" applyFont="1" applyFill="1" applyBorder="1" applyAlignment="1">
      <alignment horizontal="left" vertical="center"/>
    </xf>
    <xf numFmtId="0" fontId="13" fillId="3" borderId="109" xfId="54" applyFont="1" applyFill="1" applyBorder="1" applyAlignment="1">
      <alignment horizontal="left" vertical="center"/>
    </xf>
    <xf numFmtId="0" fontId="13" fillId="3" borderId="110" xfId="54" applyFont="1" applyFill="1" applyBorder="1" applyAlignment="1">
      <alignment horizontal="center" vertical="center" wrapText="1"/>
    </xf>
    <xf numFmtId="0" fontId="13" fillId="0" borderId="111" xfId="54" applyFont="1" applyBorder="1" applyAlignment="1">
      <alignment horizontal="center" vertical="center" wrapTex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entry" xfId="20" xr:uid="{00000000-0005-0000-0000-000013000000}"/>
    <cellStyle name="Header1" xfId="21" xr:uid="{00000000-0005-0000-0000-000014000000}"/>
    <cellStyle name="Header2" xfId="22" xr:uid="{00000000-0005-0000-0000-000015000000}"/>
    <cellStyle name="Normal_#18-Internet" xfId="23" xr:uid="{00000000-0005-0000-0000-000016000000}"/>
    <cellStyle name="price" xfId="24" xr:uid="{00000000-0005-0000-0000-000017000000}"/>
    <cellStyle name="revised" xfId="25" xr:uid="{00000000-0005-0000-0000-000018000000}"/>
    <cellStyle name="section" xfId="26" xr:uid="{00000000-0005-0000-0000-000019000000}"/>
    <cellStyle name="title" xfId="27" xr:uid="{00000000-0005-0000-0000-00001A000000}"/>
    <cellStyle name="アクセント 1" xfId="28" builtinId="29" customBuiltin="1"/>
    <cellStyle name="アクセント 2" xfId="29" builtinId="33" customBuiltin="1"/>
    <cellStyle name="アクセント 3" xfId="30" builtinId="37" customBuiltin="1"/>
    <cellStyle name="アクセント 4" xfId="31" builtinId="41" customBuiltin="1"/>
    <cellStyle name="アクセント 5" xfId="32" builtinId="45" customBuiltin="1"/>
    <cellStyle name="アクセント 6" xfId="33" builtinId="49" customBuiltin="1"/>
    <cellStyle name="タイトル" xfId="34" builtinId="15" customBuiltin="1"/>
    <cellStyle name="チェック セル" xfId="35" builtinId="23" customBuiltin="1"/>
    <cellStyle name="どちらでもない" xfId="36" builtinId="28" customBuiltin="1"/>
    <cellStyle name="パーセント" xfId="37" builtinId="5"/>
    <cellStyle name="メモ" xfId="38" builtinId="10" customBuiltin="1"/>
    <cellStyle name="リンク セル" xfId="39" builtinId="24" customBuiltin="1"/>
    <cellStyle name="悪い" xfId="40" builtinId="27" customBuiltin="1"/>
    <cellStyle name="計算" xfId="41" builtinId="22" customBuiltin="1"/>
    <cellStyle name="警告文" xfId="42" builtinId="11" customBuiltin="1"/>
    <cellStyle name="桁区切り" xfId="43" builtinId="6"/>
    <cellStyle name="桁区切り 2" xfId="44" xr:uid="{00000000-0005-0000-0000-00002B000000}"/>
    <cellStyle name="見出し 1" xfId="45" builtinId="16" customBuiltin="1"/>
    <cellStyle name="見出し 2" xfId="46" builtinId="17" customBuiltin="1"/>
    <cellStyle name="見出し 3" xfId="47" builtinId="18" customBuiltin="1"/>
    <cellStyle name="見出し 4" xfId="48" builtinId="19" customBuiltin="1"/>
    <cellStyle name="集計" xfId="49" builtinId="25" customBuiltin="1"/>
    <cellStyle name="出力" xfId="50" builtinId="21" customBuiltin="1"/>
    <cellStyle name="説明文" xfId="51" builtinId="53" customBuiltin="1"/>
    <cellStyle name="入力" xfId="52" builtinId="20" customBuiltin="1"/>
    <cellStyle name="標準" xfId="0" builtinId="0"/>
    <cellStyle name="標準 2" xfId="53" xr:uid="{00000000-0005-0000-0000-000035000000}"/>
    <cellStyle name="標準_01様式集_入札説明書等" xfId="54" xr:uid="{00000000-0005-0000-0000-000036000000}"/>
    <cellStyle name="良い" xfId="5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62</xdr:row>
      <xdr:rowOff>0</xdr:rowOff>
    </xdr:from>
    <xdr:to>
      <xdr:col>25</xdr:col>
      <xdr:colOff>0</xdr:colOff>
      <xdr:row>62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 bwMode="auto">
        <a:xfrm>
          <a:off x="20993100" y="11401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/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[Ａ]</a:t>
          </a:r>
        </a:p>
      </xdr:txBody>
    </xdr:sp>
    <xdr:clientData/>
  </xdr:twoCellAnchor>
  <xdr:twoCellAnchor>
    <xdr:from>
      <xdr:col>25</xdr:col>
      <xdr:colOff>0</xdr:colOff>
      <xdr:row>62</xdr:row>
      <xdr:rowOff>0</xdr:rowOff>
    </xdr:from>
    <xdr:to>
      <xdr:col>25</xdr:col>
      <xdr:colOff>0</xdr:colOff>
      <xdr:row>62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 bwMode="auto">
        <a:xfrm>
          <a:off x="20993100" y="11401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/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[Ｂ]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9979;&#27700;&#22303;&#37327;2001&#65432;&#65420;&#65438;&#24314;&#36796;0711(6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k01068\&#12381;&#12398;&#20182;\J.h_11(&#35373;&#35336;&#36039;&#26009;)\J.h_12(&#31309;&#31639;&#65381;&#35373;&#35336;&#26360;&#38306;&#20418;)\&#32076;&#36027;&#35336;&#31639;\&#27700;&#29702;&#35336;&#31639;WOR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k01068\&#12381;&#12398;&#20182;\&#36032;&#38598;5&#21495;&#35373;&#35336;&#26360;(&#21336;&#29420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c_gst_2501\&#20849;&#26377;\H13&#24180;&#24230;&#29289;&#20214;\&#36039;&#26009;&#30058;&#21495;\SH13230217&#38450;&#34907;&#26045;&#35373;&#23616;&#36938;&#27700;&#27744;\&#23455;&#26045;&#35373;&#35336;\&#65420;&#65439;&#65434;&#65399;&#65388;&#65405;&#65412;&#25968;&#37327;&#12539;&#24037;&#20107;&#3602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t1\&#22269;&#22303;&#20445;&#20840;&#25216;&#34899;&#26412;&#37096;\My%20Documents\anz\&#65331;&#65321;&#23550;&#24540;&#12497;&#12452;&#12503;&#12499;&#12540;&#12512;&#27700;&#31649;&#2721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tama.intra\file\Documents%20and%20Settings\nakajima-m2yp\&#12487;&#12473;&#12463;&#12488;&#12483;&#12503;\H12&#22303;&#26408;&#37096;&#38272;&#29983;&#29987;&#38989;&#12539;&#29987;&#20986;&#38989;&#25512;&#35336;&#12481;&#12455;&#12483;&#12463;&#2999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9821v20\pc-9821v20-b\KIMURA\&#26408;&#26449;&#29992;inetmail\&#21315;&#33865;&#23546;\&#27738;&#27700;&#25968;&#37327;&#35336;&#31639;&#2636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t1\&#27178;&#36899;&#25658;\01&#26989;&#21209;\33&#26681;&#23460;&#24066;\mp\&#26681;&#23460;&#27231;&#26800;&#65325;&#65328;&#35373;&#35336;&#26360;2001&#23550;&#24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橋添架"/>
      <sheetName val="メニュー"/>
      <sheetName val="表紙"/>
      <sheetName val="本管土工"/>
      <sheetName val="本管土留"/>
      <sheetName val="１号ＭＨ"/>
      <sheetName val="０号ＭＨ"/>
      <sheetName val="マシンホール"/>
      <sheetName val="汚水枡材料"/>
      <sheetName val="取付管土工"/>
      <sheetName val="取付管土留"/>
      <sheetName val="仮復旧"/>
      <sheetName val="印刷"/>
      <sheetName val="参照データ"/>
      <sheetName val="汚水桝0号"/>
      <sheetName val="枡０号土工"/>
      <sheetName val="Dialog1"/>
      <sheetName val="Dialog2"/>
      <sheetName val="Dialog4"/>
      <sheetName val="Dialog5"/>
      <sheetName val="Dialog6"/>
      <sheetName val="Dialog7"/>
      <sheetName val="Module2"/>
      <sheetName val="Module3"/>
      <sheetName val="Module4"/>
      <sheetName val="Module5"/>
      <sheetName val="Module6"/>
      <sheetName val="Module7"/>
      <sheetName val="Module8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水理計算WORK"/>
    </sheetNames>
    <definedNames>
      <definedName name="Hazen_H"/>
      <definedName name="Hazen_I"/>
      <definedName name="Hazen_V"/>
      <definedName name="i"/>
      <definedName name="V"/>
      <definedName name="Weston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e"/>
      <sheetName val="代価表 ﾃﾞｰﾀ"/>
      <sheetName val="代価表"/>
      <sheetName val="設計書（鑑）"/>
      <sheetName val="経費計算書"/>
      <sheetName val="運搬費内訳"/>
      <sheetName val="安全費"/>
      <sheetName val="設計書 (原紙)"/>
      <sheetName val="内訳書 (原紙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4">
          <cell r="B24" t="str">
            <v>材料</v>
          </cell>
        </row>
        <row r="62">
          <cell r="B62" t="str">
            <v>工種</v>
          </cell>
        </row>
        <row r="180">
          <cell r="B180" t="str">
            <v>工種</v>
          </cell>
        </row>
        <row r="181">
          <cell r="B181" t="str">
            <v>労務</v>
          </cell>
        </row>
        <row r="239">
          <cell r="B239" t="str">
            <v>工種</v>
          </cell>
        </row>
      </sheetData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クロ"/>
      <sheetName val="数量表"/>
      <sheetName val="内訳表"/>
      <sheetName val="単価表"/>
      <sheetName val="積　算"/>
      <sheetName val="データ"/>
      <sheetName val="歩掛表"/>
      <sheetName val="新データ"/>
      <sheetName val="新歩掛表"/>
    </sheetNames>
    <sheetDataSet>
      <sheetData sheetId="0" refreshError="1"/>
      <sheetData sheetId="1"/>
      <sheetData sheetId="2"/>
      <sheetData sheetId="3"/>
      <sheetData sheetId="4"/>
      <sheetData sheetId="5">
        <row r="4">
          <cell r="Q4">
            <v>1</v>
          </cell>
          <cell r="R4" t="str">
            <v>簡易</v>
          </cell>
          <cell r="S4">
            <v>50</v>
          </cell>
          <cell r="T4">
            <v>400</v>
          </cell>
        </row>
        <row r="5">
          <cell r="Q5">
            <v>2</v>
          </cell>
          <cell r="R5" t="str">
            <v>Ⅱ</v>
          </cell>
          <cell r="S5">
            <v>100</v>
          </cell>
          <cell r="T5">
            <v>400</v>
          </cell>
          <cell r="U5">
            <v>4.8000000000000001E-2</v>
          </cell>
        </row>
        <row r="6">
          <cell r="Q6">
            <v>3</v>
          </cell>
          <cell r="R6" t="str">
            <v>Ⅲ</v>
          </cell>
          <cell r="S6">
            <v>125</v>
          </cell>
          <cell r="T6">
            <v>400</v>
          </cell>
          <cell r="U6">
            <v>0.06</v>
          </cell>
        </row>
        <row r="7">
          <cell r="Q7">
            <v>4</v>
          </cell>
          <cell r="R7" t="str">
            <v>Ⅳ</v>
          </cell>
          <cell r="S7">
            <v>170</v>
          </cell>
          <cell r="T7">
            <v>400</v>
          </cell>
          <cell r="U7">
            <v>7.6100000000000001E-2</v>
          </cell>
        </row>
        <row r="8">
          <cell r="Q8">
            <v>5</v>
          </cell>
          <cell r="R8" t="str">
            <v>Ⅴ</v>
          </cell>
          <cell r="S8">
            <v>200</v>
          </cell>
          <cell r="T8">
            <v>500</v>
          </cell>
          <cell r="U8">
            <v>0.13300000000000001</v>
          </cell>
        </row>
        <row r="9">
          <cell r="Q9">
            <v>6</v>
          </cell>
          <cell r="R9" t="str">
            <v>なし</v>
          </cell>
          <cell r="S9">
            <v>0</v>
          </cell>
          <cell r="T9">
            <v>0</v>
          </cell>
          <cell r="U9">
            <v>0</v>
          </cell>
        </row>
        <row r="11">
          <cell r="H11" t="e">
            <v>#REF!</v>
          </cell>
        </row>
        <row r="12">
          <cell r="H12" t="e">
            <v>#REF!</v>
          </cell>
        </row>
        <row r="13">
          <cell r="H13" t="e">
            <v>#REF!</v>
          </cell>
        </row>
        <row r="14">
          <cell r="H14" t="e">
            <v>#REF!</v>
          </cell>
        </row>
        <row r="19">
          <cell r="G19" t="e">
            <v>#REF!</v>
          </cell>
        </row>
        <row r="25">
          <cell r="A25">
            <v>1</v>
          </cell>
          <cell r="B25" t="str">
            <v>75 × 40 × 5 × 7</v>
          </cell>
          <cell r="C25">
            <v>6.92</v>
          </cell>
        </row>
        <row r="26">
          <cell r="A26">
            <v>2</v>
          </cell>
          <cell r="B26" t="str">
            <v>100 × 50 × 5 × 7.5</v>
          </cell>
          <cell r="C26">
            <v>9.36</v>
          </cell>
          <cell r="F26">
            <v>6</v>
          </cell>
        </row>
        <row r="27">
          <cell r="A27">
            <v>3</v>
          </cell>
          <cell r="B27" t="str">
            <v>125 × 65 × 6 × 8</v>
          </cell>
          <cell r="C27">
            <v>13.4</v>
          </cell>
          <cell r="F27">
            <v>2</v>
          </cell>
        </row>
        <row r="28">
          <cell r="A28">
            <v>4</v>
          </cell>
          <cell r="B28" t="str">
            <v>150 × 75 × 6.5 × 10</v>
          </cell>
          <cell r="C28">
            <v>18.600000000000001</v>
          </cell>
          <cell r="F28">
            <v>10</v>
          </cell>
        </row>
        <row r="29">
          <cell r="A29">
            <v>5</v>
          </cell>
          <cell r="B29" t="str">
            <v>150 × 75 × 9 × 12.5</v>
          </cell>
          <cell r="C29">
            <v>24</v>
          </cell>
          <cell r="F29">
            <v>10</v>
          </cell>
        </row>
        <row r="30">
          <cell r="A30">
            <v>6</v>
          </cell>
          <cell r="B30" t="str">
            <v>180 × 75 × 7 × 10.5</v>
          </cell>
          <cell r="C30">
            <v>21.4</v>
          </cell>
          <cell r="F30">
            <v>10</v>
          </cell>
        </row>
        <row r="31">
          <cell r="A31">
            <v>7</v>
          </cell>
          <cell r="B31" t="str">
            <v>なし</v>
          </cell>
        </row>
        <row r="40">
          <cell r="I40">
            <v>1</v>
          </cell>
          <cell r="J40" t="str">
            <v>頂版スラブ</v>
          </cell>
          <cell r="K40" t="str">
            <v>頂版</v>
          </cell>
          <cell r="L40" t="str">
            <v xml:space="preserve"> </v>
          </cell>
          <cell r="M40" t="str">
            <v>m用</v>
          </cell>
          <cell r="P40">
            <v>1</v>
          </cell>
        </row>
        <row r="41">
          <cell r="I41">
            <v>2</v>
          </cell>
          <cell r="J41" t="str">
            <v>ＣＴスラブ</v>
          </cell>
          <cell r="K41" t="str">
            <v>CT</v>
          </cell>
          <cell r="L41" t="str">
            <v>－</v>
          </cell>
          <cell r="M41" t="str">
            <v xml:space="preserve"> </v>
          </cell>
        </row>
        <row r="42">
          <cell r="I42">
            <v>3</v>
          </cell>
          <cell r="J42" t="str">
            <v>ＦＴスラブ</v>
          </cell>
          <cell r="K42" t="str">
            <v>FT</v>
          </cell>
          <cell r="L42" t="str">
            <v>－</v>
          </cell>
          <cell r="M42" t="str">
            <v xml:space="preserve"> </v>
          </cell>
        </row>
        <row r="43">
          <cell r="I43">
            <v>4</v>
          </cell>
          <cell r="J43" t="str">
            <v>ＲＣスラブ</v>
          </cell>
          <cell r="K43" t="str">
            <v>RC</v>
          </cell>
          <cell r="L43" t="str">
            <v>－</v>
          </cell>
          <cell r="M43" t="str">
            <v xml:space="preserve"> </v>
          </cell>
        </row>
        <row r="44">
          <cell r="I44">
            <v>5</v>
          </cell>
          <cell r="J44" t="str">
            <v>なし</v>
          </cell>
          <cell r="K44" t="str">
            <v>なし</v>
          </cell>
          <cell r="L44" t="str">
            <v xml:space="preserve"> </v>
          </cell>
          <cell r="M44" t="str">
            <v xml:space="preserve"> </v>
          </cell>
        </row>
      </sheetData>
      <sheetData sheetId="6"/>
      <sheetData sheetId="7">
        <row r="2">
          <cell r="B2" t="e">
            <v>#REF!</v>
          </cell>
        </row>
        <row r="3">
          <cell r="B3" t="e">
            <v>#REF!</v>
          </cell>
        </row>
        <row r="11">
          <cell r="B11" t="e">
            <v>#REF!</v>
          </cell>
        </row>
        <row r="13">
          <cell r="B13">
            <v>2</v>
          </cell>
        </row>
        <row r="25">
          <cell r="B25" t="e">
            <v>#REF!</v>
          </cell>
        </row>
        <row r="30">
          <cell r="B30" t="e">
            <v>#REF!</v>
          </cell>
        </row>
        <row r="35">
          <cell r="B35" t="e">
            <v>#REF!</v>
          </cell>
        </row>
        <row r="41">
          <cell r="B41" t="e">
            <v>#REF!</v>
          </cell>
        </row>
        <row r="42">
          <cell r="B42">
            <v>66.2</v>
          </cell>
        </row>
        <row r="44">
          <cell r="B44" t="e">
            <v>#REF!</v>
          </cell>
        </row>
        <row r="45">
          <cell r="B45" t="e">
            <v>#REF!</v>
          </cell>
        </row>
        <row r="47">
          <cell r="B47" t="e">
            <v>#REF!</v>
          </cell>
        </row>
      </sheetData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目次"/>
      <sheetName val="説明"/>
      <sheetName val="設計条件"/>
      <sheetName val="§１　設計条件"/>
      <sheetName val="§２　周応力"/>
      <sheetName val="§３　荷重"/>
      <sheetName val="§４．１　断面・許容 "/>
      <sheetName val="軸力"/>
      <sheetName val="軸力２"/>
      <sheetName val="軸力３"/>
      <sheetName val="せん断,たわみ"/>
      <sheetName val="リング常時"/>
      <sheetName val="リング応力"/>
      <sheetName val="リング応力地震時"/>
      <sheetName val="ﾘﾝｸﾞ(MP)"/>
      <sheetName val="ﾘﾝｸﾞ(MP)地震時"/>
      <sheetName val="リング地震時"/>
      <sheetName val="Module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>
        <row r="55">
          <cell r="Q55" t="str">
            <v>１０．２　リングサポートの応力</v>
          </cell>
        </row>
        <row r="57">
          <cell r="Q57" t="str">
            <v xml:space="preserve">  　管中心にｎＱなる水平荷重を考慮したときにリングサポートの応力は</v>
          </cell>
        </row>
        <row r="59">
          <cell r="Q59" t="str">
            <v xml:space="preserve">  管の側面（θ＝９０゜および２７０゜）において最大となり、この点に</v>
          </cell>
        </row>
        <row r="61">
          <cell r="Q61" t="str">
            <v xml:space="preserve">  おける鉛直荷重Ｑと水平荷重ｎＱによる応力は概略次の様になる。</v>
          </cell>
        </row>
        <row r="63">
          <cell r="Q63" t="str">
            <v>（１）記号</v>
          </cell>
        </row>
        <row r="65">
          <cell r="R65" t="str">
            <v xml:space="preserve">Ａ：組合せリングの断面積  </v>
          </cell>
          <cell r="S65">
            <v>4372</v>
          </cell>
          <cell r="T65" t="str">
            <v>cm2</v>
          </cell>
          <cell r="U65">
            <v>4372</v>
          </cell>
          <cell r="V65" t="str">
            <v>cm2</v>
          </cell>
          <cell r="W65">
            <v>4372</v>
          </cell>
          <cell r="X65" t="str">
            <v>cm2</v>
          </cell>
        </row>
        <row r="67">
          <cell r="R67" t="str">
            <v xml:space="preserve">Ｉ：  〃  断面二次ﾓｰﾒﾝﾄ   </v>
          </cell>
          <cell r="S67">
            <v>11417521</v>
          </cell>
          <cell r="T67" t="str">
            <v>cm4</v>
          </cell>
          <cell r="U67">
            <v>11417521</v>
          </cell>
          <cell r="V67" t="str">
            <v>cm4</v>
          </cell>
          <cell r="W67">
            <v>11417521</v>
          </cell>
          <cell r="X67" t="str">
            <v>cm4</v>
          </cell>
        </row>
        <row r="69">
          <cell r="R69" t="str">
            <v>Ｔ：リングの軸力</v>
          </cell>
          <cell r="S69" t="str">
            <v>kg</v>
          </cell>
          <cell r="T69" t="str">
            <v>kg</v>
          </cell>
          <cell r="U69" t="str">
            <v>kg</v>
          </cell>
          <cell r="V69" t="str">
            <v>kg</v>
          </cell>
          <cell r="X69" t="str">
            <v>kg</v>
          </cell>
        </row>
        <row r="71">
          <cell r="R71" t="str">
            <v>Ｍ：リングの曲げモーメント（内部引張りを正）</v>
          </cell>
          <cell r="S71" t="str">
            <v>kg･cm</v>
          </cell>
          <cell r="T71" t="str">
            <v>kg･cm</v>
          </cell>
          <cell r="U71" t="str">
            <v>kg･cm</v>
          </cell>
          <cell r="V71" t="str">
            <v>kg･cm</v>
          </cell>
          <cell r="X71" t="str">
            <v>kg･cm</v>
          </cell>
        </row>
        <row r="73">
          <cell r="R73" t="str">
            <v>Ｎ：内圧による軸力（引張りを正）</v>
          </cell>
          <cell r="S73" t="str">
            <v>kg</v>
          </cell>
          <cell r="T73" t="str">
            <v>kg</v>
          </cell>
          <cell r="U73" t="str">
            <v>kg</v>
          </cell>
          <cell r="V73" t="str">
            <v>kg</v>
          </cell>
          <cell r="X73" t="str">
            <v>kg</v>
          </cell>
        </row>
        <row r="75">
          <cell r="R75" t="str">
            <v>Ｒ：組合せリングの中立軸半径</v>
          </cell>
          <cell r="S75">
            <v>451.4</v>
          </cell>
          <cell r="T75" t="str">
            <v>cm</v>
          </cell>
          <cell r="U75">
            <v>451.4</v>
          </cell>
          <cell r="V75" t="str">
            <v>cm</v>
          </cell>
          <cell r="W75">
            <v>451.4</v>
          </cell>
          <cell r="X75" t="str">
            <v>cm</v>
          </cell>
        </row>
        <row r="77">
          <cell r="R77" t="str">
            <v>Ｘ：柱と中立軸間距離</v>
          </cell>
          <cell r="S77">
            <v>18.600000000000001</v>
          </cell>
          <cell r="T77" t="str">
            <v>cm</v>
          </cell>
          <cell r="U77">
            <v>18.600000000000001</v>
          </cell>
          <cell r="V77" t="str">
            <v>cm</v>
          </cell>
          <cell r="W77">
            <v>18.600000000000001</v>
          </cell>
          <cell r="X77" t="str">
            <v>cm</v>
          </cell>
        </row>
        <row r="79">
          <cell r="R79" t="str">
            <v>Ｈ：柱の高さ</v>
          </cell>
          <cell r="S79">
            <v>600</v>
          </cell>
          <cell r="T79" t="str">
            <v>cm</v>
          </cell>
          <cell r="U79">
            <v>600</v>
          </cell>
          <cell r="V79" t="str">
            <v>cm</v>
          </cell>
          <cell r="W79">
            <v>600</v>
          </cell>
          <cell r="X79" t="str">
            <v>cm</v>
          </cell>
        </row>
        <row r="81">
          <cell r="R81" t="str">
            <v>Ｑ：全せん断力</v>
          </cell>
          <cell r="S81">
            <v>88000</v>
          </cell>
          <cell r="T81" t="str">
            <v>kg</v>
          </cell>
          <cell r="U81">
            <v>88000</v>
          </cell>
          <cell r="V81" t="str">
            <v>kg</v>
          </cell>
          <cell r="W81">
            <v>88000</v>
          </cell>
          <cell r="X81" t="str">
            <v>kg</v>
          </cell>
        </row>
        <row r="83">
          <cell r="R83" t="str">
            <v>ν：鋼のポアソン比</v>
          </cell>
          <cell r="S83">
            <v>0.3</v>
          </cell>
          <cell r="T83">
            <v>0.3</v>
          </cell>
          <cell r="U83">
            <v>0.3</v>
          </cell>
          <cell r="V83">
            <v>0.3</v>
          </cell>
          <cell r="W83">
            <v>0.3</v>
          </cell>
        </row>
        <row r="85">
          <cell r="R85" t="str">
            <v>ｎ：鉛直と水平の荷重比Wh/Wv=</v>
          </cell>
          <cell r="S85" t="str">
            <v>2.2/7.3= 0.290</v>
          </cell>
          <cell r="T85" t="str">
            <v>2.2/7.3= 0.290</v>
          </cell>
          <cell r="U85" t="str">
            <v>2.2/7.3= 0.290</v>
          </cell>
          <cell r="V85" t="str">
            <v>2.2/7.3= 0.290</v>
          </cell>
        </row>
        <row r="87">
          <cell r="R87" t="str">
            <v xml:space="preserve">    ここに，リングサポートにかかる全せん断力は下式による。</v>
          </cell>
        </row>
        <row r="89">
          <cell r="S89" t="str">
            <v>Q=maxQv･Ao/(2･Ao'+Ao)</v>
          </cell>
        </row>
        <row r="91">
          <cell r="S91" t="str">
            <v xml:space="preserve"> =5850×75.47／(2×38.36+75.47)=</v>
          </cell>
          <cell r="T91">
            <v>2901</v>
          </cell>
          <cell r="U91" t="str">
            <v>kg</v>
          </cell>
          <cell r="V91">
            <v>2901</v>
          </cell>
          <cell r="W91">
            <v>2901</v>
          </cell>
          <cell r="X91" t="str">
            <v>kg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設備投資動向調査"/>
      <sheetName val="建設補修"/>
      <sheetName val="暦年修正率"/>
      <sheetName val="道路公共"/>
      <sheetName val="道路公共明細"/>
      <sheetName val="業務統計使用リスト"/>
      <sheetName val="河川・下水・他"/>
      <sheetName val="河・下・他明細"/>
      <sheetName val="鉄道"/>
      <sheetName val="鉄道明細"/>
      <sheetName val="電力"/>
      <sheetName val="電力明細"/>
      <sheetName val="通信"/>
      <sheetName val="その他土木"/>
      <sheetName val="他明細"/>
      <sheetName val="総括表"/>
      <sheetName val="生産額経調指示用"/>
      <sheetName val="土木産出（塩入）"/>
      <sheetName val="総務省提出用"/>
    </sheetNames>
    <sheetDataSet>
      <sheetData sheetId="0"/>
      <sheetData sheetId="1">
        <row r="1">
          <cell r="A1" t="str">
            <v>表－補１　建設補修（4121-011）生産額</v>
          </cell>
        </row>
        <row r="3">
          <cell r="B3" t="str">
            <v>建設工事施工統計より（維持補修工事のみ）</v>
          </cell>
          <cell r="C3" t="str">
            <v>（単位：百万円）</v>
          </cell>
          <cell r="D3" t="str">
            <v>（単位：百万円）</v>
          </cell>
          <cell r="E3" t="str">
            <v>（単位：百万円）</v>
          </cell>
          <cell r="F3" t="str">
            <v>（単位：百万円）</v>
          </cell>
          <cell r="G3" t="str">
            <v>（単位：百万円）</v>
          </cell>
        </row>
        <row r="4">
          <cell r="C4" t="str">
            <v>元請完成工事高</v>
          </cell>
          <cell r="D4" t="str">
            <v>暦　　年　　額　　算　　出</v>
          </cell>
          <cell r="E4" t="str">
            <v>暦　　年　　額　　算　　出</v>
          </cell>
        </row>
        <row r="5">
          <cell r="C5" t="str">
            <v>平成１１年度</v>
          </cell>
          <cell r="D5" t="str">
            <v>平成１２年度</v>
          </cell>
          <cell r="E5" t="str">
            <v>河川改修</v>
          </cell>
          <cell r="F5" t="str">
            <v>１２年度</v>
          </cell>
          <cell r="G5" t="str">
            <v>１２暦年額</v>
          </cell>
        </row>
        <row r="6">
          <cell r="C6" t="str">
            <v>a</v>
          </cell>
          <cell r="D6" t="str">
            <v>b</v>
          </cell>
          <cell r="E6" t="str">
            <v>c=a×0.25</v>
          </cell>
          <cell r="F6" t="str">
            <v>d=b×0.75</v>
          </cell>
          <cell r="G6" t="str">
            <v>c+d</v>
          </cell>
        </row>
        <row r="8">
          <cell r="A8" t="str">
            <v>民　　　間</v>
          </cell>
          <cell r="B8" t="str">
            <v>土　　　　 木</v>
          </cell>
          <cell r="C8">
            <v>1368701</v>
          </cell>
          <cell r="D8">
            <v>1299082</v>
          </cell>
          <cell r="E8">
            <v>342175.25</v>
          </cell>
          <cell r="F8">
            <v>974311.5</v>
          </cell>
          <cell r="G8">
            <v>1316486.75</v>
          </cell>
        </row>
        <row r="9">
          <cell r="B9" t="str">
            <v>住         宅</v>
          </cell>
          <cell r="C9">
            <v>2148695</v>
          </cell>
          <cell r="D9">
            <v>2358717</v>
          </cell>
          <cell r="E9">
            <v>537173.75</v>
          </cell>
          <cell r="F9">
            <v>1769037.75</v>
          </cell>
          <cell r="G9">
            <v>2306211.5</v>
          </cell>
        </row>
        <row r="10">
          <cell r="B10" t="str">
            <v>非   住   宅</v>
          </cell>
          <cell r="C10">
            <v>3705197</v>
          </cell>
          <cell r="D10">
            <v>3914327</v>
          </cell>
          <cell r="E10">
            <v>926299.25</v>
          </cell>
          <cell r="F10">
            <v>2935745.25</v>
          </cell>
          <cell r="G10">
            <v>3862044.5</v>
          </cell>
        </row>
        <row r="11">
          <cell r="B11" t="str">
            <v>民間計</v>
          </cell>
          <cell r="C11">
            <v>7222593</v>
          </cell>
          <cell r="D11">
            <v>7572126</v>
          </cell>
          <cell r="E11">
            <v>1805648.25</v>
          </cell>
          <cell r="F11">
            <v>5679094.5</v>
          </cell>
          <cell r="G11">
            <v>7484742.75</v>
          </cell>
        </row>
        <row r="13">
          <cell r="A13" t="str">
            <v>公　　　共</v>
          </cell>
          <cell r="B13" t="str">
            <v>住         宅</v>
          </cell>
          <cell r="C13">
            <v>371007</v>
          </cell>
          <cell r="D13">
            <v>368766</v>
          </cell>
          <cell r="E13">
            <v>92751.75</v>
          </cell>
          <cell r="F13">
            <v>276574.5</v>
          </cell>
          <cell r="G13">
            <v>369326.25</v>
          </cell>
        </row>
        <row r="14">
          <cell r="B14" t="str">
            <v>非   住   宅</v>
          </cell>
          <cell r="C14">
            <v>1183611</v>
          </cell>
          <cell r="D14">
            <v>1105659</v>
          </cell>
          <cell r="E14">
            <v>295902.75</v>
          </cell>
          <cell r="F14">
            <v>829244.25</v>
          </cell>
          <cell r="G14">
            <v>1125147</v>
          </cell>
        </row>
        <row r="15">
          <cell r="B15" t="str">
            <v>公共計</v>
          </cell>
          <cell r="C15">
            <v>1554618</v>
          </cell>
          <cell r="D15">
            <v>1474425</v>
          </cell>
          <cell r="E15">
            <v>388654.5</v>
          </cell>
          <cell r="F15">
            <v>1105818.75</v>
          </cell>
          <cell r="G15">
            <v>1494473.25</v>
          </cell>
        </row>
        <row r="17">
          <cell r="A17" t="str">
            <v>生産額</v>
          </cell>
          <cell r="B17">
            <v>8979216</v>
          </cell>
          <cell r="C17">
            <v>8979216</v>
          </cell>
          <cell r="D17">
            <v>8979216</v>
          </cell>
          <cell r="E17">
            <v>8979216</v>
          </cell>
          <cell r="G17">
            <v>8979216</v>
          </cell>
        </row>
        <row r="19">
          <cell r="F19" t="str">
            <v>うち土木</v>
          </cell>
          <cell r="G19">
            <v>1316486.75</v>
          </cell>
        </row>
        <row r="20">
          <cell r="F20" t="str">
            <v>うち建築</v>
          </cell>
          <cell r="G20">
            <v>7662729.25</v>
          </cell>
        </row>
        <row r="22">
          <cell r="A22" t="str">
            <v>　「建設工事施工統計」の元請完成工事高の維持補修工事を建設補修の生産額とする。</v>
          </cell>
        </row>
        <row r="23">
          <cell r="A23" t="str">
            <v>　ただし、政府の土木工事における維持補修工事は概念・定義上投資額となるので建設</v>
          </cell>
        </row>
        <row r="24">
          <cell r="A24" t="str">
            <v>補修からは除外した。また、機械設置等工事は機械本体の金額が多いことが考えられ、</v>
          </cell>
        </row>
        <row r="25">
          <cell r="A25" t="str">
            <v>建設工事分が判明しないことから従前同様除外した。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管体数量"/>
      <sheetName val="土工数量"/>
      <sheetName val="土留数量"/>
      <sheetName val="0号ﾏﾝﾎﾙ計算"/>
      <sheetName val="1号ﾏﾝﾎﾙ計算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書 (総括)"/>
      <sheetName val="内訳書"/>
      <sheetName val="明細書"/>
      <sheetName val="経費計算"/>
      <sheetName val="材料比較表"/>
      <sheetName val="機器比較表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  <pageSetUpPr fitToPage="1"/>
  </sheetPr>
  <dimension ref="A1:G32"/>
  <sheetViews>
    <sheetView showGridLines="0" tabSelected="1" view="pageBreakPreview" zoomScaleNormal="100" zoomScaleSheetLayoutView="100" workbookViewId="0">
      <selection activeCell="I15" sqref="I15"/>
    </sheetView>
  </sheetViews>
  <sheetFormatPr defaultColWidth="9" defaultRowHeight="13" x14ac:dyDescent="0.2"/>
  <cols>
    <col min="1" max="1" width="2.23046875" style="173" customWidth="1"/>
    <col min="2" max="2" width="12.69140625" style="173" customWidth="1"/>
    <col min="3" max="4" width="27.69140625" style="173" customWidth="1"/>
    <col min="5" max="5" width="17.4609375" style="173" customWidth="1"/>
    <col min="6" max="6" width="31.69140625" style="173" customWidth="1"/>
    <col min="7" max="7" width="2.23046875" style="173" customWidth="1"/>
    <col min="8" max="16384" width="9" style="173"/>
  </cols>
  <sheetData>
    <row r="1" spans="1:6" s="12" customFormat="1" ht="24" customHeight="1" x14ac:dyDescent="0.2">
      <c r="A1" s="201" t="s">
        <v>124</v>
      </c>
      <c r="F1" s="172"/>
    </row>
    <row r="2" spans="1:6" ht="5.25" customHeight="1" x14ac:dyDescent="0.2">
      <c r="F2" s="12"/>
    </row>
    <row r="3" spans="1:6" ht="19.5" customHeight="1" x14ac:dyDescent="0.2">
      <c r="B3" s="210" t="s">
        <v>111</v>
      </c>
      <c r="C3" s="210"/>
      <c r="D3" s="210"/>
      <c r="E3" s="210"/>
      <c r="F3" s="210"/>
    </row>
    <row r="4" spans="1:6" ht="3.75" customHeight="1" x14ac:dyDescent="0.2"/>
    <row r="6" spans="1:6" ht="14.5" thickBot="1" x14ac:dyDescent="0.25">
      <c r="B6" s="202" t="s">
        <v>112</v>
      </c>
    </row>
    <row r="7" spans="1:6" ht="15" customHeight="1" x14ac:dyDescent="0.2">
      <c r="B7" s="198" t="s">
        <v>109</v>
      </c>
      <c r="C7" s="219"/>
      <c r="D7" s="220"/>
    </row>
    <row r="8" spans="1:6" ht="15" customHeight="1" x14ac:dyDescent="0.2">
      <c r="B8" s="206" t="s">
        <v>122</v>
      </c>
      <c r="C8" s="221"/>
      <c r="D8" s="222"/>
    </row>
    <row r="9" spans="1:6" ht="15" customHeight="1" thickBot="1" x14ac:dyDescent="0.25">
      <c r="B9" s="199" t="s">
        <v>125</v>
      </c>
      <c r="C9" s="223" t="s">
        <v>126</v>
      </c>
      <c r="D9" s="224"/>
    </row>
    <row r="10" spans="1:6" ht="13.5" thickBot="1" x14ac:dyDescent="0.25"/>
    <row r="11" spans="1:6" s="1" customFormat="1" ht="20.149999999999999" customHeight="1" x14ac:dyDescent="0.2">
      <c r="B11" s="213" t="s">
        <v>123</v>
      </c>
      <c r="C11" s="215" t="s">
        <v>42</v>
      </c>
      <c r="D11" s="216"/>
      <c r="E11" s="217"/>
      <c r="F11" s="13" t="s">
        <v>110</v>
      </c>
    </row>
    <row r="12" spans="1:6" s="1" customFormat="1" ht="20.149999999999999" customHeight="1" thickBot="1" x14ac:dyDescent="0.25">
      <c r="B12" s="214"/>
      <c r="C12" s="14" t="s">
        <v>43</v>
      </c>
      <c r="D12" s="197" t="s">
        <v>108</v>
      </c>
      <c r="E12" s="15" t="s">
        <v>44</v>
      </c>
      <c r="F12" s="16" t="s">
        <v>45</v>
      </c>
    </row>
    <row r="13" spans="1:6" s="1" customFormat="1" ht="25" customHeight="1" thickTop="1" x14ac:dyDescent="0.2">
      <c r="B13" s="204" t="s">
        <v>113</v>
      </c>
      <c r="C13" s="17"/>
      <c r="D13" s="18"/>
      <c r="E13" s="18"/>
      <c r="F13" s="19"/>
    </row>
    <row r="14" spans="1:6" s="1" customFormat="1" ht="25" customHeight="1" x14ac:dyDescent="0.2">
      <c r="A14" s="174"/>
      <c r="B14" s="205" t="s">
        <v>114</v>
      </c>
      <c r="C14" s="20"/>
      <c r="D14" s="21"/>
      <c r="E14" s="21"/>
      <c r="F14" s="22"/>
    </row>
    <row r="15" spans="1:6" s="1" customFormat="1" ht="25" customHeight="1" x14ac:dyDescent="0.2">
      <c r="A15" s="174"/>
      <c r="B15" s="205" t="s">
        <v>115</v>
      </c>
      <c r="C15" s="20"/>
      <c r="D15" s="21"/>
      <c r="E15" s="21"/>
      <c r="F15" s="22"/>
    </row>
    <row r="16" spans="1:6" s="1" customFormat="1" ht="25" customHeight="1" x14ac:dyDescent="0.2">
      <c r="A16" s="174"/>
      <c r="B16" s="205" t="s">
        <v>116</v>
      </c>
      <c r="C16" s="20"/>
      <c r="D16" s="21"/>
      <c r="E16" s="21"/>
      <c r="F16" s="22"/>
    </row>
    <row r="17" spans="1:7" s="1" customFormat="1" ht="25" customHeight="1" x14ac:dyDescent="0.2">
      <c r="A17" s="174"/>
      <c r="B17" s="205" t="s">
        <v>117</v>
      </c>
      <c r="C17" s="20"/>
      <c r="D17" s="21"/>
      <c r="E17" s="21"/>
      <c r="F17" s="22"/>
    </row>
    <row r="18" spans="1:7" s="1" customFormat="1" ht="25" customHeight="1" x14ac:dyDescent="0.2">
      <c r="A18" s="174"/>
      <c r="B18" s="205" t="s">
        <v>118</v>
      </c>
      <c r="C18" s="20"/>
      <c r="D18" s="21"/>
      <c r="E18" s="21"/>
      <c r="F18" s="22"/>
    </row>
    <row r="19" spans="1:7" s="1" customFormat="1" ht="25" customHeight="1" x14ac:dyDescent="0.2">
      <c r="A19" s="174"/>
      <c r="B19" s="205" t="s">
        <v>119</v>
      </c>
      <c r="C19" s="20"/>
      <c r="D19" s="21"/>
      <c r="E19" s="21"/>
      <c r="F19" s="22"/>
    </row>
    <row r="20" spans="1:7" s="1" customFormat="1" ht="25" customHeight="1" x14ac:dyDescent="0.2">
      <c r="A20" s="174"/>
      <c r="B20" s="205" t="s">
        <v>120</v>
      </c>
      <c r="C20" s="20"/>
      <c r="D20" s="21"/>
      <c r="E20" s="21"/>
      <c r="F20" s="22"/>
    </row>
    <row r="21" spans="1:7" s="1" customFormat="1" ht="25" customHeight="1" x14ac:dyDescent="0.2">
      <c r="A21" s="174"/>
      <c r="B21" s="205" t="s">
        <v>121</v>
      </c>
      <c r="C21" s="20"/>
      <c r="D21" s="21"/>
      <c r="E21" s="21"/>
      <c r="F21" s="22"/>
    </row>
    <row r="22" spans="1:7" s="1" customFormat="1" ht="25" customHeight="1" thickBot="1" x14ac:dyDescent="0.25">
      <c r="B22" s="203">
        <v>10</v>
      </c>
      <c r="C22" s="23"/>
      <c r="D22" s="24"/>
      <c r="E22" s="24"/>
      <c r="F22" s="25"/>
    </row>
    <row r="23" spans="1:7" s="1" customFormat="1" ht="20.149999999999999" customHeight="1" thickBot="1" x14ac:dyDescent="0.25">
      <c r="B23" s="211" t="s">
        <v>0</v>
      </c>
      <c r="C23" s="212"/>
      <c r="D23" s="212"/>
      <c r="E23" s="212"/>
      <c r="F23" s="200"/>
    </row>
    <row r="24" spans="1:7" s="1" customFormat="1" ht="12" x14ac:dyDescent="0.2">
      <c r="B24" s="30" t="s">
        <v>1</v>
      </c>
      <c r="C24" s="28" t="s">
        <v>47</v>
      </c>
      <c r="D24" s="28"/>
      <c r="E24" s="26"/>
      <c r="F24" s="27"/>
    </row>
    <row r="25" spans="1:7" s="1" customFormat="1" ht="15" customHeight="1" x14ac:dyDescent="0.2">
      <c r="B25" s="30"/>
      <c r="C25" s="28"/>
      <c r="D25" s="28"/>
    </row>
    <row r="26" spans="1:7" s="1" customFormat="1" ht="15" customHeight="1" x14ac:dyDescent="0.2">
      <c r="B26" s="30"/>
      <c r="C26" s="28"/>
      <c r="D26" s="28"/>
    </row>
    <row r="27" spans="1:7" s="1" customFormat="1" ht="15" customHeight="1" x14ac:dyDescent="0.2">
      <c r="B27" s="30"/>
      <c r="C27" s="207"/>
      <c r="D27" s="207"/>
      <c r="E27" s="218"/>
      <c r="F27" s="218"/>
    </row>
    <row r="28" spans="1:7" s="1" customFormat="1" ht="15" customHeight="1" x14ac:dyDescent="0.2">
      <c r="B28" s="30"/>
      <c r="C28" s="28"/>
      <c r="D28" s="28"/>
    </row>
    <row r="29" spans="1:7" ht="15" customHeight="1" x14ac:dyDescent="0.2">
      <c r="B29" s="30"/>
      <c r="C29" s="208"/>
      <c r="D29" s="208"/>
      <c r="E29" s="209"/>
      <c r="F29" s="209"/>
    </row>
    <row r="30" spans="1:7" ht="21.75" customHeight="1" x14ac:dyDescent="0.2">
      <c r="B30" s="30"/>
      <c r="C30" s="209"/>
      <c r="D30" s="209"/>
      <c r="E30" s="209"/>
      <c r="F30" s="209"/>
    </row>
    <row r="31" spans="1:7" ht="15" customHeight="1" x14ac:dyDescent="0.2">
      <c r="B31" s="30"/>
      <c r="C31" s="207"/>
      <c r="D31" s="207"/>
      <c r="E31" s="207"/>
      <c r="F31" s="207"/>
      <c r="G31" s="11"/>
    </row>
    <row r="32" spans="1:7" x14ac:dyDescent="0.2">
      <c r="C32" s="207"/>
      <c r="D32" s="207"/>
      <c r="E32" s="207"/>
      <c r="F32" s="207"/>
      <c r="G32" s="11"/>
    </row>
  </sheetData>
  <mergeCells count="10">
    <mergeCell ref="C31:F32"/>
    <mergeCell ref="C29:F30"/>
    <mergeCell ref="B3:F3"/>
    <mergeCell ref="B23:E23"/>
    <mergeCell ref="B11:B12"/>
    <mergeCell ref="C11:E11"/>
    <mergeCell ref="C27:F27"/>
    <mergeCell ref="C7:D7"/>
    <mergeCell ref="C8:D8"/>
    <mergeCell ref="C9:D9"/>
  </mergeCells>
  <phoneticPr fontId="17"/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blackAndWhite="1" r:id="rId1"/>
  <headerFooter alignWithMargins="0"/>
  <ignoredErrors>
    <ignoredError sqref="B14:B2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1"/>
    <pageSetUpPr fitToPage="1"/>
  </sheetPr>
  <dimension ref="A1:AD69"/>
  <sheetViews>
    <sheetView topLeftCell="A22" zoomScale="85" zoomScaleNormal="100" zoomScaleSheetLayoutView="25" workbookViewId="0">
      <selection activeCell="C65" sqref="C65"/>
    </sheetView>
  </sheetViews>
  <sheetFormatPr defaultColWidth="8" defaultRowHeight="11" x14ac:dyDescent="0.2"/>
  <cols>
    <col min="1" max="1" width="2.23046875" style="31" customWidth="1"/>
    <col min="2" max="2" width="2.4609375" style="31" customWidth="1"/>
    <col min="3" max="4" width="2.23046875" style="31" customWidth="1"/>
    <col min="5" max="5" width="23" style="31" customWidth="1"/>
    <col min="6" max="6" width="10.3046875" style="31" customWidth="1"/>
    <col min="7" max="7" width="10.84375" style="31" customWidth="1"/>
    <col min="8" max="8" width="10.23046875" style="31" customWidth="1"/>
    <col min="9" max="30" width="10.69140625" style="31" customWidth="1"/>
    <col min="31" max="31" width="2.23046875" style="31" customWidth="1"/>
    <col min="32" max="32" width="10.23046875" style="31" customWidth="1"/>
    <col min="33" max="16384" width="8" style="31"/>
  </cols>
  <sheetData>
    <row r="1" spans="1:30" ht="19" customHeight="1" thickBot="1" x14ac:dyDescent="0.25">
      <c r="B1" s="225" t="s">
        <v>92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</row>
    <row r="2" spans="1:30" ht="27" customHeight="1" thickBot="1" x14ac:dyDescent="0.25">
      <c r="A2" s="32"/>
      <c r="B2" s="33"/>
      <c r="C2" s="33"/>
      <c r="D2" s="33"/>
      <c r="E2" s="33"/>
      <c r="F2" s="34"/>
      <c r="G2" s="33"/>
      <c r="H2" s="33"/>
      <c r="I2" s="33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AA2" s="227" t="s">
        <v>50</v>
      </c>
      <c r="AB2" s="228"/>
      <c r="AC2" s="229"/>
      <c r="AD2" s="230"/>
    </row>
    <row r="3" spans="1:30" ht="30" customHeight="1" x14ac:dyDescent="0.2">
      <c r="B3" s="188" t="s">
        <v>91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D3" s="35"/>
    </row>
    <row r="4" spans="1:30" s="2" customFormat="1" ht="16.5" x14ac:dyDescent="0.25">
      <c r="B4" s="36" t="s">
        <v>26</v>
      </c>
      <c r="C4" s="37" t="s">
        <v>3</v>
      </c>
      <c r="D4" s="3"/>
      <c r="E4" s="3"/>
      <c r="F4" s="3"/>
      <c r="G4" s="3"/>
      <c r="H4" s="3"/>
      <c r="AD4" s="9" t="s">
        <v>2</v>
      </c>
    </row>
    <row r="5" spans="1:30" s="2" customFormat="1" ht="6" customHeight="1" thickBot="1" x14ac:dyDescent="0.25">
      <c r="B5" s="38"/>
      <c r="C5" s="3"/>
      <c r="D5" s="3"/>
      <c r="E5" s="3"/>
      <c r="F5" s="3"/>
      <c r="G5" s="3"/>
      <c r="H5" s="10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</row>
    <row r="6" spans="1:30" s="6" customFormat="1" ht="15.75" customHeight="1" x14ac:dyDescent="0.2">
      <c r="A6" s="39"/>
      <c r="B6" s="231" t="s">
        <v>4</v>
      </c>
      <c r="C6" s="232"/>
      <c r="D6" s="232"/>
      <c r="E6" s="232"/>
      <c r="F6" s="233"/>
      <c r="G6" s="233"/>
      <c r="H6" s="234"/>
      <c r="I6" s="40"/>
      <c r="J6" s="41"/>
      <c r="K6" s="239" t="s">
        <v>78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40" t="s">
        <v>0</v>
      </c>
    </row>
    <row r="7" spans="1:30" s="6" customFormat="1" ht="15.75" customHeight="1" thickBot="1" x14ac:dyDescent="0.25">
      <c r="A7" s="39"/>
      <c r="B7" s="235"/>
      <c r="C7" s="236"/>
      <c r="D7" s="236"/>
      <c r="E7" s="236"/>
      <c r="F7" s="237"/>
      <c r="G7" s="237"/>
      <c r="H7" s="238"/>
      <c r="I7" s="42" t="s">
        <v>51</v>
      </c>
      <c r="J7" s="42" t="s">
        <v>52</v>
      </c>
      <c r="K7" s="42" t="s">
        <v>53</v>
      </c>
      <c r="L7" s="42" t="s">
        <v>54</v>
      </c>
      <c r="M7" s="42" t="s">
        <v>55</v>
      </c>
      <c r="N7" s="42" t="s">
        <v>56</v>
      </c>
      <c r="O7" s="42" t="s">
        <v>57</v>
      </c>
      <c r="P7" s="42" t="s">
        <v>58</v>
      </c>
      <c r="Q7" s="42" t="s">
        <v>59</v>
      </c>
      <c r="R7" s="42" t="s">
        <v>60</v>
      </c>
      <c r="S7" s="42" t="s">
        <v>61</v>
      </c>
      <c r="T7" s="42" t="s">
        <v>62</v>
      </c>
      <c r="U7" s="42" t="s">
        <v>63</v>
      </c>
      <c r="V7" s="42" t="s">
        <v>64</v>
      </c>
      <c r="W7" s="42" t="s">
        <v>65</v>
      </c>
      <c r="X7" s="42" t="s">
        <v>66</v>
      </c>
      <c r="Y7" s="42" t="s">
        <v>67</v>
      </c>
      <c r="Z7" s="42" t="s">
        <v>68</v>
      </c>
      <c r="AA7" s="42" t="s">
        <v>69</v>
      </c>
      <c r="AB7" s="42" t="s">
        <v>70</v>
      </c>
      <c r="AC7" s="42" t="s">
        <v>77</v>
      </c>
      <c r="AD7" s="241"/>
    </row>
    <row r="8" spans="1:30" s="6" customFormat="1" ht="15.75" customHeight="1" thickTop="1" thickBot="1" x14ac:dyDescent="0.25">
      <c r="A8" s="39"/>
      <c r="B8" s="242" t="s">
        <v>106</v>
      </c>
      <c r="C8" s="243"/>
      <c r="D8" s="243"/>
      <c r="E8" s="243"/>
      <c r="F8" s="243"/>
      <c r="G8" s="243"/>
      <c r="H8" s="244"/>
      <c r="I8" s="43"/>
      <c r="J8" s="43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5"/>
    </row>
    <row r="9" spans="1:30" s="6" customFormat="1" ht="15.75" customHeight="1" thickTop="1" x14ac:dyDescent="0.2">
      <c r="A9" s="39"/>
      <c r="B9" s="46" t="s">
        <v>99</v>
      </c>
      <c r="C9" s="47"/>
      <c r="D9" s="47"/>
      <c r="E9" s="47"/>
      <c r="F9" s="47"/>
      <c r="G9" s="47"/>
      <c r="H9" s="48"/>
      <c r="I9" s="49"/>
      <c r="J9" s="49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1">
        <f t="shared" ref="AD9:AD37" si="0">SUM(I9:AC9)</f>
        <v>0</v>
      </c>
    </row>
    <row r="10" spans="1:30" s="6" customFormat="1" ht="15.75" customHeight="1" x14ac:dyDescent="0.2">
      <c r="A10" s="39"/>
      <c r="B10" s="52" t="s">
        <v>100</v>
      </c>
      <c r="C10" s="53"/>
      <c r="D10" s="53"/>
      <c r="E10" s="53"/>
      <c r="F10" s="53"/>
      <c r="G10" s="53"/>
      <c r="H10" s="54"/>
      <c r="I10" s="55"/>
      <c r="J10" s="55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7">
        <f t="shared" si="0"/>
        <v>0</v>
      </c>
    </row>
    <row r="11" spans="1:30" s="6" customFormat="1" ht="15.75" customHeight="1" thickBot="1" x14ac:dyDescent="0.25">
      <c r="A11" s="39"/>
      <c r="B11" s="58" t="s">
        <v>101</v>
      </c>
      <c r="C11" s="59"/>
      <c r="D11" s="60"/>
      <c r="E11" s="59"/>
      <c r="F11" s="59"/>
      <c r="G11" s="59"/>
      <c r="H11" s="61"/>
      <c r="I11" s="62"/>
      <c r="J11" s="62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4">
        <f t="shared" si="0"/>
        <v>0</v>
      </c>
    </row>
    <row r="12" spans="1:30" s="6" customFormat="1" ht="15.75" customHeight="1" thickTop="1" x14ac:dyDescent="0.2">
      <c r="A12" s="39"/>
      <c r="B12" s="65" t="s">
        <v>5</v>
      </c>
      <c r="C12" s="47" t="s">
        <v>6</v>
      </c>
      <c r="D12" s="47"/>
      <c r="E12" s="47"/>
      <c r="F12" s="47"/>
      <c r="G12" s="47"/>
      <c r="H12" s="48"/>
      <c r="I12" s="49"/>
      <c r="J12" s="49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1">
        <f t="shared" si="0"/>
        <v>0</v>
      </c>
    </row>
    <row r="13" spans="1:30" s="6" customFormat="1" ht="15.75" customHeight="1" thickBot="1" x14ac:dyDescent="0.25">
      <c r="A13" s="39"/>
      <c r="B13" s="66"/>
      <c r="C13" s="67" t="s">
        <v>48</v>
      </c>
      <c r="D13" s="68"/>
      <c r="E13" s="53"/>
      <c r="F13" s="67"/>
      <c r="G13" s="67"/>
      <c r="H13" s="69"/>
      <c r="I13" s="70"/>
      <c r="J13" s="70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2">
        <f t="shared" si="0"/>
        <v>0</v>
      </c>
    </row>
    <row r="14" spans="1:30" s="6" customFormat="1" ht="15.75" customHeight="1" thickBot="1" x14ac:dyDescent="0.25">
      <c r="A14" s="39"/>
      <c r="B14" s="66"/>
      <c r="C14" s="73" t="s">
        <v>49</v>
      </c>
      <c r="D14" s="74"/>
      <c r="E14" s="75"/>
      <c r="F14" s="76"/>
      <c r="G14" s="77"/>
      <c r="H14" s="175" t="s">
        <v>86</v>
      </c>
      <c r="I14" s="79"/>
      <c r="J14" s="79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1">
        <f t="shared" si="0"/>
        <v>0</v>
      </c>
    </row>
    <row r="15" spans="1:30" s="6" customFormat="1" ht="15.75" customHeight="1" thickBot="1" x14ac:dyDescent="0.25">
      <c r="A15" s="39"/>
      <c r="B15" s="66"/>
      <c r="C15" s="75" t="s">
        <v>79</v>
      </c>
      <c r="D15" s="74"/>
      <c r="E15" s="75"/>
      <c r="F15" s="75"/>
      <c r="G15" s="77"/>
      <c r="H15" s="78" t="s">
        <v>80</v>
      </c>
      <c r="I15" s="62"/>
      <c r="J15" s="62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81">
        <f t="shared" si="0"/>
        <v>0</v>
      </c>
    </row>
    <row r="16" spans="1:30" s="6" customFormat="1" ht="15.75" customHeight="1" thickBot="1" x14ac:dyDescent="0.25">
      <c r="A16" s="39"/>
      <c r="B16" s="66"/>
      <c r="C16" s="83" t="s">
        <v>71</v>
      </c>
      <c r="D16" s="74"/>
      <c r="E16" s="75"/>
      <c r="F16" s="83"/>
      <c r="G16" s="77"/>
      <c r="H16" s="179" t="s">
        <v>87</v>
      </c>
      <c r="I16" s="62"/>
      <c r="J16" s="62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81">
        <f t="shared" si="0"/>
        <v>0</v>
      </c>
    </row>
    <row r="17" spans="1:30" s="6" customFormat="1" ht="15.75" customHeight="1" x14ac:dyDescent="0.2">
      <c r="A17" s="39"/>
      <c r="B17" s="66"/>
      <c r="C17" s="180" t="s">
        <v>93</v>
      </c>
      <c r="D17" s="74"/>
      <c r="E17" s="75"/>
      <c r="F17" s="83"/>
      <c r="G17" s="83"/>
      <c r="H17" s="83"/>
      <c r="I17" s="190"/>
      <c r="J17" s="62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183">
        <f t="shared" si="0"/>
        <v>0</v>
      </c>
    </row>
    <row r="18" spans="1:30" s="6" customFormat="1" ht="15.75" customHeight="1" x14ac:dyDescent="0.2">
      <c r="A18" s="39"/>
      <c r="B18" s="82"/>
      <c r="C18" s="180" t="s">
        <v>94</v>
      </c>
      <c r="D18" s="74"/>
      <c r="E18" s="75"/>
      <c r="F18" s="83"/>
      <c r="G18" s="83"/>
      <c r="H18" s="83"/>
      <c r="I18" s="181"/>
      <c r="J18" s="84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193">
        <f t="shared" si="0"/>
        <v>0</v>
      </c>
    </row>
    <row r="19" spans="1:30" s="6" customFormat="1" ht="15.75" customHeight="1" x14ac:dyDescent="0.2">
      <c r="A19" s="39"/>
      <c r="B19" s="52" t="s">
        <v>7</v>
      </c>
      <c r="C19" s="86" t="s">
        <v>8</v>
      </c>
      <c r="D19" s="86"/>
      <c r="E19" s="86"/>
      <c r="F19" s="86"/>
      <c r="G19" s="86"/>
      <c r="H19" s="87"/>
      <c r="I19" s="88"/>
      <c r="J19" s="88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90">
        <f t="shared" si="0"/>
        <v>0</v>
      </c>
    </row>
    <row r="20" spans="1:30" s="6" customFormat="1" ht="15.75" customHeight="1" thickBot="1" x14ac:dyDescent="0.25">
      <c r="A20" s="39"/>
      <c r="B20" s="52"/>
      <c r="C20" s="91" t="s">
        <v>74</v>
      </c>
      <c r="D20" s="92"/>
      <c r="E20" s="92"/>
      <c r="F20" s="92"/>
      <c r="G20" s="92"/>
      <c r="H20" s="93"/>
      <c r="I20" s="79"/>
      <c r="J20" s="79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1">
        <f t="shared" si="0"/>
        <v>0</v>
      </c>
    </row>
    <row r="21" spans="1:30" s="6" customFormat="1" ht="15.75" customHeight="1" thickBot="1" x14ac:dyDescent="0.25">
      <c r="A21" s="39"/>
      <c r="B21" s="52"/>
      <c r="C21" s="94" t="s">
        <v>81</v>
      </c>
      <c r="D21" s="95"/>
      <c r="E21" s="95"/>
      <c r="F21" s="95"/>
      <c r="G21" s="77"/>
      <c r="H21" s="78" t="s">
        <v>88</v>
      </c>
      <c r="I21" s="79"/>
      <c r="J21" s="79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1">
        <f t="shared" si="0"/>
        <v>0</v>
      </c>
    </row>
    <row r="22" spans="1:30" s="6" customFormat="1" ht="15.75" customHeight="1" x14ac:dyDescent="0.2">
      <c r="A22" s="39"/>
      <c r="B22" s="52"/>
      <c r="C22" s="94" t="s">
        <v>90</v>
      </c>
      <c r="D22" s="95"/>
      <c r="E22" s="95"/>
      <c r="F22" s="95"/>
      <c r="G22" s="95"/>
      <c r="H22" s="96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81">
        <f t="shared" si="0"/>
        <v>0</v>
      </c>
    </row>
    <row r="23" spans="1:30" s="6" customFormat="1" ht="15.75" customHeight="1" thickBot="1" x14ac:dyDescent="0.25">
      <c r="A23" s="39"/>
      <c r="B23" s="52"/>
      <c r="C23" s="94" t="s">
        <v>82</v>
      </c>
      <c r="D23" s="95"/>
      <c r="E23" s="95"/>
      <c r="F23" s="97" t="s">
        <v>83</v>
      </c>
      <c r="G23" s="98"/>
      <c r="H23" s="96" t="s">
        <v>85</v>
      </c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81">
        <f t="shared" si="0"/>
        <v>0</v>
      </c>
    </row>
    <row r="24" spans="1:30" s="6" customFormat="1" ht="15.75" customHeight="1" thickBot="1" x14ac:dyDescent="0.25">
      <c r="A24" s="39"/>
      <c r="B24" s="52"/>
      <c r="C24" s="99" t="s">
        <v>72</v>
      </c>
      <c r="D24" s="74"/>
      <c r="E24" s="75"/>
      <c r="F24" s="83"/>
      <c r="G24" s="77"/>
      <c r="H24" s="175" t="s">
        <v>87</v>
      </c>
      <c r="I24" s="55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81">
        <f>SUM(I24:AC24)</f>
        <v>0</v>
      </c>
    </row>
    <row r="25" spans="1:30" s="6" customFormat="1" ht="15.75" customHeight="1" x14ac:dyDescent="0.2">
      <c r="A25" s="39"/>
      <c r="B25" s="52"/>
      <c r="C25" s="184" t="s">
        <v>95</v>
      </c>
      <c r="D25" s="74"/>
      <c r="E25" s="75"/>
      <c r="F25" s="83"/>
      <c r="G25" s="83"/>
      <c r="H25" s="83"/>
      <c r="I25" s="190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183">
        <f t="shared" ref="AD25:AD26" si="1">SUM(I25:AC25)</f>
        <v>0</v>
      </c>
    </row>
    <row r="26" spans="1:30" s="6" customFormat="1" ht="15.75" customHeight="1" x14ac:dyDescent="0.2">
      <c r="A26" s="39"/>
      <c r="B26" s="52"/>
      <c r="C26" s="184" t="s">
        <v>96</v>
      </c>
      <c r="D26" s="74"/>
      <c r="E26" s="75"/>
      <c r="F26" s="83"/>
      <c r="G26" s="189"/>
      <c r="H26" s="191"/>
      <c r="I26" s="190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183">
        <f t="shared" si="1"/>
        <v>0</v>
      </c>
    </row>
    <row r="27" spans="1:30" s="6" customFormat="1" ht="15.75" customHeight="1" x14ac:dyDescent="0.2">
      <c r="A27" s="39"/>
      <c r="B27" s="52"/>
      <c r="C27" s="184" t="s">
        <v>97</v>
      </c>
      <c r="D27" s="185"/>
      <c r="E27" s="186"/>
      <c r="F27" s="83"/>
      <c r="G27" s="83"/>
      <c r="H27" s="182"/>
      <c r="I27" s="181"/>
      <c r="J27" s="55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194">
        <f t="shared" si="0"/>
        <v>0</v>
      </c>
    </row>
    <row r="28" spans="1:30" s="6" customFormat="1" ht="15.75" customHeight="1" thickBot="1" x14ac:dyDescent="0.25">
      <c r="A28" s="39"/>
      <c r="B28" s="100" t="s">
        <v>9</v>
      </c>
      <c r="C28" s="101" t="s">
        <v>10</v>
      </c>
      <c r="D28" s="102"/>
      <c r="E28" s="102"/>
      <c r="F28" s="102"/>
      <c r="G28" s="102"/>
      <c r="H28" s="103"/>
      <c r="I28" s="104"/>
      <c r="J28" s="104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6">
        <f t="shared" si="0"/>
        <v>0</v>
      </c>
    </row>
    <row r="29" spans="1:30" s="6" customFormat="1" ht="15.75" customHeight="1" x14ac:dyDescent="0.2">
      <c r="A29" s="39"/>
      <c r="B29" s="107" t="s">
        <v>11</v>
      </c>
      <c r="C29" s="108" t="s">
        <v>12</v>
      </c>
      <c r="D29" s="108"/>
      <c r="E29" s="108"/>
      <c r="F29" s="108"/>
      <c r="G29" s="108"/>
      <c r="H29" s="109"/>
      <c r="I29" s="110"/>
      <c r="J29" s="110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2">
        <f t="shared" si="0"/>
        <v>0</v>
      </c>
    </row>
    <row r="30" spans="1:30" s="6" customFormat="1" ht="15.75" customHeight="1" x14ac:dyDescent="0.2">
      <c r="A30" s="39"/>
      <c r="B30" s="82"/>
      <c r="C30" s="53" t="s">
        <v>13</v>
      </c>
      <c r="D30" s="113"/>
      <c r="E30" s="53"/>
      <c r="F30" s="53"/>
      <c r="G30" s="53"/>
      <c r="H30" s="54"/>
      <c r="I30" s="55"/>
      <c r="J30" s="55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7">
        <f t="shared" si="0"/>
        <v>0</v>
      </c>
    </row>
    <row r="31" spans="1:30" s="6" customFormat="1" ht="15.75" customHeight="1" x14ac:dyDescent="0.2">
      <c r="A31" s="39"/>
      <c r="B31" s="114" t="s">
        <v>14</v>
      </c>
      <c r="C31" s="86" t="s">
        <v>15</v>
      </c>
      <c r="D31" s="86"/>
      <c r="E31" s="86"/>
      <c r="F31" s="86"/>
      <c r="G31" s="86"/>
      <c r="H31" s="87"/>
      <c r="I31" s="88"/>
      <c r="J31" s="88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90">
        <f t="shared" si="0"/>
        <v>0</v>
      </c>
    </row>
    <row r="32" spans="1:30" s="6" customFormat="1" ht="15.75" customHeight="1" thickBot="1" x14ac:dyDescent="0.25">
      <c r="A32" s="39"/>
      <c r="B32" s="100" t="s">
        <v>16</v>
      </c>
      <c r="C32" s="102" t="s">
        <v>17</v>
      </c>
      <c r="D32" s="102"/>
      <c r="E32" s="102"/>
      <c r="F32" s="102"/>
      <c r="G32" s="102"/>
      <c r="H32" s="103"/>
      <c r="I32" s="104"/>
      <c r="J32" s="104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6">
        <f t="shared" si="0"/>
        <v>0</v>
      </c>
    </row>
    <row r="33" spans="1:30" s="6" customFormat="1" ht="15.75" customHeight="1" x14ac:dyDescent="0.2">
      <c r="A33" s="39"/>
      <c r="B33" s="115" t="s">
        <v>18</v>
      </c>
      <c r="C33" s="108" t="s">
        <v>19</v>
      </c>
      <c r="D33" s="116"/>
      <c r="E33" s="116"/>
      <c r="F33" s="116"/>
      <c r="G33" s="116"/>
      <c r="H33" s="117"/>
      <c r="I33" s="118"/>
      <c r="J33" s="118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20">
        <f t="shared" si="0"/>
        <v>0</v>
      </c>
    </row>
    <row r="34" spans="1:30" s="6" customFormat="1" ht="15.75" customHeight="1" x14ac:dyDescent="0.2">
      <c r="A34" s="39"/>
      <c r="B34" s="114" t="s">
        <v>20</v>
      </c>
      <c r="C34" s="86" t="s">
        <v>21</v>
      </c>
      <c r="D34" s="86"/>
      <c r="E34" s="86"/>
      <c r="F34" s="86"/>
      <c r="G34" s="86"/>
      <c r="H34" s="87"/>
      <c r="I34" s="88"/>
      <c r="J34" s="88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90">
        <f t="shared" si="0"/>
        <v>0</v>
      </c>
    </row>
    <row r="35" spans="1:30" s="6" customFormat="1" ht="15.75" customHeight="1" x14ac:dyDescent="0.2">
      <c r="A35" s="39"/>
      <c r="B35" s="66"/>
      <c r="C35" s="121" t="s">
        <v>22</v>
      </c>
      <c r="D35" s="122"/>
      <c r="E35" s="122"/>
      <c r="F35" s="122"/>
      <c r="G35" s="122"/>
      <c r="H35" s="123"/>
      <c r="I35" s="124"/>
      <c r="J35" s="124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6">
        <f t="shared" si="0"/>
        <v>0</v>
      </c>
    </row>
    <row r="36" spans="1:30" s="6" customFormat="1" ht="15.75" customHeight="1" x14ac:dyDescent="0.2">
      <c r="A36" s="39"/>
      <c r="B36" s="82"/>
      <c r="C36" s="121" t="s">
        <v>23</v>
      </c>
      <c r="D36" s="86"/>
      <c r="E36" s="122"/>
      <c r="F36" s="122"/>
      <c r="G36" s="122"/>
      <c r="H36" s="123"/>
      <c r="I36" s="124"/>
      <c r="J36" s="12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6">
        <f t="shared" si="0"/>
        <v>0</v>
      </c>
    </row>
    <row r="37" spans="1:30" s="6" customFormat="1" ht="15.75" customHeight="1" thickBot="1" x14ac:dyDescent="0.25">
      <c r="A37" s="39"/>
      <c r="B37" s="127" t="s">
        <v>24</v>
      </c>
      <c r="C37" s="128" t="s">
        <v>25</v>
      </c>
      <c r="D37" s="128"/>
      <c r="E37" s="102"/>
      <c r="F37" s="102"/>
      <c r="G37" s="102"/>
      <c r="H37" s="103"/>
      <c r="I37" s="104"/>
      <c r="J37" s="104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6">
        <f t="shared" si="0"/>
        <v>0</v>
      </c>
    </row>
    <row r="38" spans="1:30" s="6" customFormat="1" ht="15.75" customHeight="1" x14ac:dyDescent="0.2">
      <c r="B38" s="129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129"/>
      <c r="Z38" s="129"/>
      <c r="AA38" s="129"/>
      <c r="AB38" s="129"/>
      <c r="AC38" s="129"/>
      <c r="AD38" s="130"/>
    </row>
    <row r="39" spans="1:30" s="6" customFormat="1" ht="15.75" customHeight="1" thickBot="1" x14ac:dyDescent="0.25">
      <c r="B39" s="131" t="s">
        <v>26</v>
      </c>
      <c r="C39" s="132" t="s">
        <v>27</v>
      </c>
      <c r="D39" s="132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7" t="s">
        <v>2</v>
      </c>
    </row>
    <row r="40" spans="1:30" s="6" customFormat="1" ht="15.75" customHeight="1" x14ac:dyDescent="0.2">
      <c r="A40" s="39"/>
      <c r="B40" s="231" t="s">
        <v>4</v>
      </c>
      <c r="C40" s="232"/>
      <c r="D40" s="232"/>
      <c r="E40" s="232"/>
      <c r="F40" s="233"/>
      <c r="G40" s="233"/>
      <c r="H40" s="234"/>
      <c r="I40" s="40"/>
      <c r="J40" s="41"/>
      <c r="K40" s="239" t="str">
        <f>K6</f>
        <v>維持管理運営期間（令和6年4月～令和26年3月）</v>
      </c>
      <c r="L40" s="239"/>
      <c r="M40" s="239"/>
      <c r="N40" s="239"/>
      <c r="O40" s="239"/>
      <c r="P40" s="239"/>
      <c r="Q40" s="239"/>
      <c r="R40" s="239"/>
      <c r="S40" s="239"/>
      <c r="T40" s="239"/>
      <c r="U40" s="239"/>
      <c r="V40" s="239"/>
      <c r="W40" s="239"/>
      <c r="X40" s="239"/>
      <c r="Y40" s="239"/>
      <c r="Z40" s="239"/>
      <c r="AA40" s="239"/>
      <c r="AB40" s="239"/>
      <c r="AC40" s="239"/>
      <c r="AD40" s="240" t="s">
        <v>0</v>
      </c>
    </row>
    <row r="41" spans="1:30" s="6" customFormat="1" ht="15.75" customHeight="1" thickBot="1" x14ac:dyDescent="0.25">
      <c r="A41" s="39"/>
      <c r="B41" s="235"/>
      <c r="C41" s="236"/>
      <c r="D41" s="236"/>
      <c r="E41" s="236"/>
      <c r="F41" s="237"/>
      <c r="G41" s="237"/>
      <c r="H41" s="238"/>
      <c r="I41" s="42" t="str">
        <f>I7</f>
        <v>令和5年度</v>
      </c>
      <c r="J41" s="42" t="str">
        <f>J7</f>
        <v>令和6年度</v>
      </c>
      <c r="K41" s="42" t="str">
        <f>K7</f>
        <v>令和7年度</v>
      </c>
      <c r="L41" s="42" t="str">
        <f t="shared" ref="L41:AC41" si="2">L7</f>
        <v>令和8年度</v>
      </c>
      <c r="M41" s="42" t="str">
        <f t="shared" si="2"/>
        <v>令和9年度</v>
      </c>
      <c r="N41" s="42" t="str">
        <f t="shared" si="2"/>
        <v>令和10年度</v>
      </c>
      <c r="O41" s="42" t="str">
        <f t="shared" si="2"/>
        <v>令和11年度</v>
      </c>
      <c r="P41" s="42" t="str">
        <f t="shared" si="2"/>
        <v>令和12年度</v>
      </c>
      <c r="Q41" s="42" t="str">
        <f t="shared" si="2"/>
        <v>令和13年度</v>
      </c>
      <c r="R41" s="42" t="str">
        <f t="shared" si="2"/>
        <v>令和14年度</v>
      </c>
      <c r="S41" s="42" t="str">
        <f t="shared" si="2"/>
        <v>令和15年度</v>
      </c>
      <c r="T41" s="42" t="str">
        <f t="shared" si="2"/>
        <v>令和16年度</v>
      </c>
      <c r="U41" s="42" t="str">
        <f t="shared" si="2"/>
        <v>令和17年度</v>
      </c>
      <c r="V41" s="42" t="str">
        <f t="shared" si="2"/>
        <v>令和18年度</v>
      </c>
      <c r="W41" s="42" t="str">
        <f t="shared" si="2"/>
        <v>令和19年度</v>
      </c>
      <c r="X41" s="42" t="str">
        <f t="shared" si="2"/>
        <v>令和20年度</v>
      </c>
      <c r="Y41" s="42" t="str">
        <f t="shared" si="2"/>
        <v>令和21年度</v>
      </c>
      <c r="Z41" s="42" t="str">
        <f t="shared" si="2"/>
        <v>令和22年度</v>
      </c>
      <c r="AA41" s="42" t="str">
        <f t="shared" si="2"/>
        <v>令和23年度</v>
      </c>
      <c r="AB41" s="42" t="str">
        <f t="shared" si="2"/>
        <v>令和24年度</v>
      </c>
      <c r="AC41" s="42" t="str">
        <f t="shared" si="2"/>
        <v>令和25年度</v>
      </c>
      <c r="AD41" s="241"/>
    </row>
    <row r="42" spans="1:30" s="6" customFormat="1" ht="15.75" customHeight="1" thickTop="1" x14ac:dyDescent="0.2">
      <c r="A42" s="39"/>
      <c r="B42" s="65" t="s">
        <v>28</v>
      </c>
      <c r="C42" s="47"/>
      <c r="D42" s="47"/>
      <c r="E42" s="47"/>
      <c r="F42" s="116"/>
      <c r="G42" s="116"/>
      <c r="H42" s="117"/>
      <c r="I42" s="133"/>
      <c r="J42" s="133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5">
        <f t="shared" ref="AD42:AD54" si="3">SUM(I42:AC42)</f>
        <v>0</v>
      </c>
    </row>
    <row r="43" spans="1:30" s="6" customFormat="1" ht="15.75" customHeight="1" x14ac:dyDescent="0.2">
      <c r="A43" s="39"/>
      <c r="B43" s="66"/>
      <c r="C43" s="136" t="s">
        <v>29</v>
      </c>
      <c r="D43" s="137"/>
      <c r="E43" s="92" t="s">
        <v>30</v>
      </c>
      <c r="F43" s="92"/>
      <c r="G43" s="92"/>
      <c r="H43" s="93"/>
      <c r="I43" s="138"/>
      <c r="J43" s="138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5">
        <f t="shared" si="3"/>
        <v>0</v>
      </c>
    </row>
    <row r="44" spans="1:30" s="6" customFormat="1" ht="15.75" customHeight="1" x14ac:dyDescent="0.2">
      <c r="A44" s="39"/>
      <c r="B44" s="66"/>
      <c r="C44" s="140" t="s">
        <v>29</v>
      </c>
      <c r="D44" s="141"/>
      <c r="E44" s="95" t="s">
        <v>31</v>
      </c>
      <c r="F44" s="95"/>
      <c r="G44" s="95"/>
      <c r="H44" s="142"/>
      <c r="I44" s="143"/>
      <c r="J44" s="143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5">
        <f t="shared" si="3"/>
        <v>0</v>
      </c>
    </row>
    <row r="45" spans="1:30" s="6" customFormat="1" ht="15.75" customHeight="1" x14ac:dyDescent="0.2">
      <c r="A45" s="39"/>
      <c r="B45" s="66"/>
      <c r="C45" s="68" t="s">
        <v>29</v>
      </c>
      <c r="D45" s="68"/>
      <c r="E45" s="192" t="s">
        <v>104</v>
      </c>
      <c r="F45" s="53"/>
      <c r="G45" s="53"/>
      <c r="H45" s="54"/>
      <c r="I45" s="143"/>
      <c r="J45" s="143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95">
        <f t="shared" si="3"/>
        <v>0</v>
      </c>
    </row>
    <row r="46" spans="1:30" s="6" customFormat="1" ht="15.75" customHeight="1" x14ac:dyDescent="0.2">
      <c r="A46" s="39"/>
      <c r="B46" s="66"/>
      <c r="C46" s="68" t="s">
        <v>29</v>
      </c>
      <c r="D46" s="68"/>
      <c r="E46" s="192" t="s">
        <v>32</v>
      </c>
      <c r="F46" s="67"/>
      <c r="G46" s="67"/>
      <c r="H46" s="69"/>
      <c r="I46" s="146"/>
      <c r="J46" s="146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96">
        <f t="shared" si="3"/>
        <v>0</v>
      </c>
    </row>
    <row r="47" spans="1:30" s="6" customFormat="1" ht="15.75" customHeight="1" x14ac:dyDescent="0.2">
      <c r="A47" s="39"/>
      <c r="B47" s="114" t="s">
        <v>33</v>
      </c>
      <c r="C47" s="86"/>
      <c r="D47" s="86"/>
      <c r="E47" s="86"/>
      <c r="F47" s="86"/>
      <c r="G47" s="86"/>
      <c r="H47" s="87"/>
      <c r="I47" s="149"/>
      <c r="J47" s="149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35">
        <f t="shared" si="3"/>
        <v>0</v>
      </c>
    </row>
    <row r="48" spans="1:30" s="6" customFormat="1" ht="15.75" customHeight="1" x14ac:dyDescent="0.2">
      <c r="A48" s="39"/>
      <c r="B48" s="66"/>
      <c r="C48" s="136" t="s">
        <v>29</v>
      </c>
      <c r="D48" s="137"/>
      <c r="E48" s="92" t="s">
        <v>34</v>
      </c>
      <c r="F48" s="92"/>
      <c r="G48" s="92"/>
      <c r="H48" s="93"/>
      <c r="I48" s="138"/>
      <c r="J48" s="138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5">
        <f t="shared" si="3"/>
        <v>0</v>
      </c>
    </row>
    <row r="49" spans="1:30" s="6" customFormat="1" ht="15.75" customHeight="1" x14ac:dyDescent="0.2">
      <c r="A49" s="39"/>
      <c r="B49" s="66"/>
      <c r="C49" s="68" t="s">
        <v>29</v>
      </c>
      <c r="D49" s="68"/>
      <c r="E49" s="192" t="s">
        <v>105</v>
      </c>
      <c r="F49" s="67"/>
      <c r="G49" s="67"/>
      <c r="H49" s="69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95">
        <f t="shared" si="3"/>
        <v>0</v>
      </c>
    </row>
    <row r="50" spans="1:30" s="6" customFormat="1" ht="15.75" customHeight="1" x14ac:dyDescent="0.2">
      <c r="A50" s="39"/>
      <c r="B50" s="66"/>
      <c r="C50" s="68" t="s">
        <v>29</v>
      </c>
      <c r="D50" s="68"/>
      <c r="E50" s="192" t="s">
        <v>103</v>
      </c>
      <c r="F50" s="67"/>
      <c r="G50" s="67"/>
      <c r="H50" s="69"/>
      <c r="I50" s="143"/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95">
        <f t="shared" si="3"/>
        <v>0</v>
      </c>
    </row>
    <row r="51" spans="1:30" s="6" customFormat="1" ht="15.75" customHeight="1" x14ac:dyDescent="0.2">
      <c r="A51" s="39"/>
      <c r="B51" s="82"/>
      <c r="C51" s="68" t="s">
        <v>29</v>
      </c>
      <c r="D51" s="68"/>
      <c r="E51" s="192" t="s">
        <v>32</v>
      </c>
      <c r="F51" s="67"/>
      <c r="G51" s="67"/>
      <c r="H51" s="69"/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8">
        <f t="shared" si="3"/>
        <v>0</v>
      </c>
    </row>
    <row r="52" spans="1:30" s="6" customFormat="1" ht="15.75" customHeight="1" thickBot="1" x14ac:dyDescent="0.25">
      <c r="A52" s="39"/>
      <c r="B52" s="100" t="s">
        <v>35</v>
      </c>
      <c r="C52" s="102"/>
      <c r="D52" s="102"/>
      <c r="E52" s="102"/>
      <c r="F52" s="102"/>
      <c r="G52" s="102"/>
      <c r="H52" s="103"/>
      <c r="I52" s="101"/>
      <c r="J52" s="10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2">
        <f t="shared" si="3"/>
        <v>0</v>
      </c>
    </row>
    <row r="53" spans="1:30" s="6" customFormat="1" ht="15.75" customHeight="1" x14ac:dyDescent="0.2">
      <c r="A53" s="39"/>
      <c r="B53" s="52" t="s">
        <v>36</v>
      </c>
      <c r="C53" s="153"/>
      <c r="D53" s="153"/>
      <c r="E53" s="153"/>
      <c r="F53" s="153"/>
      <c r="G53" s="153"/>
      <c r="H53" s="154"/>
      <c r="I53" s="155"/>
      <c r="J53" s="155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48">
        <f t="shared" si="3"/>
        <v>0</v>
      </c>
    </row>
    <row r="54" spans="1:30" s="6" customFormat="1" ht="15.75" customHeight="1" x14ac:dyDescent="0.2">
      <c r="A54" s="39"/>
      <c r="B54" s="157" t="s">
        <v>37</v>
      </c>
      <c r="C54" s="95"/>
      <c r="D54" s="95"/>
      <c r="E54" s="95"/>
      <c r="F54" s="95"/>
      <c r="G54" s="95"/>
      <c r="H54" s="142"/>
      <c r="I54" s="146"/>
      <c r="J54" s="146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5">
        <f t="shared" si="3"/>
        <v>0</v>
      </c>
    </row>
    <row r="55" spans="1:30" s="6" customFormat="1" ht="15.75" customHeight="1" thickBot="1" x14ac:dyDescent="0.25">
      <c r="A55" s="39"/>
      <c r="B55" s="127" t="s">
        <v>38</v>
      </c>
      <c r="C55" s="128"/>
      <c r="D55" s="128"/>
      <c r="E55" s="128"/>
      <c r="F55" s="128"/>
      <c r="G55" s="128"/>
      <c r="H55" s="158"/>
      <c r="I55" s="176">
        <f>I54</f>
        <v>0</v>
      </c>
      <c r="J55" s="176">
        <f>I55+J54</f>
        <v>0</v>
      </c>
      <c r="K55" s="176">
        <f t="shared" ref="K55:AB55" si="4">J55+K54</f>
        <v>0</v>
      </c>
      <c r="L55" s="176">
        <f t="shared" si="4"/>
        <v>0</v>
      </c>
      <c r="M55" s="176">
        <f t="shared" si="4"/>
        <v>0</v>
      </c>
      <c r="N55" s="176">
        <f t="shared" si="4"/>
        <v>0</v>
      </c>
      <c r="O55" s="176">
        <f t="shared" si="4"/>
        <v>0</v>
      </c>
      <c r="P55" s="176">
        <f t="shared" si="4"/>
        <v>0</v>
      </c>
      <c r="Q55" s="176">
        <f t="shared" si="4"/>
        <v>0</v>
      </c>
      <c r="R55" s="176">
        <f t="shared" si="4"/>
        <v>0</v>
      </c>
      <c r="S55" s="176">
        <f t="shared" si="4"/>
        <v>0</v>
      </c>
      <c r="T55" s="176">
        <f t="shared" si="4"/>
        <v>0</v>
      </c>
      <c r="U55" s="176">
        <f t="shared" si="4"/>
        <v>0</v>
      </c>
      <c r="V55" s="176">
        <f t="shared" si="4"/>
        <v>0</v>
      </c>
      <c r="W55" s="176">
        <f t="shared" si="4"/>
        <v>0</v>
      </c>
      <c r="X55" s="176">
        <f t="shared" si="4"/>
        <v>0</v>
      </c>
      <c r="Y55" s="176">
        <f t="shared" si="4"/>
        <v>0</v>
      </c>
      <c r="Z55" s="176">
        <f t="shared" si="4"/>
        <v>0</v>
      </c>
      <c r="AA55" s="176">
        <f t="shared" si="4"/>
        <v>0</v>
      </c>
      <c r="AB55" s="176">
        <f t="shared" si="4"/>
        <v>0</v>
      </c>
      <c r="AC55" s="176">
        <f>AB55+AC54</f>
        <v>0</v>
      </c>
      <c r="AD55" s="177" t="s">
        <v>89</v>
      </c>
    </row>
    <row r="56" spans="1:30" s="6" customFormat="1" ht="15.75" customHeight="1" x14ac:dyDescent="0.2"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159"/>
    </row>
    <row r="57" spans="1:30" s="6" customFormat="1" ht="15.75" customHeight="1" thickBot="1" x14ac:dyDescent="0.25">
      <c r="B57" s="131" t="s">
        <v>26</v>
      </c>
      <c r="C57" s="132" t="s">
        <v>39</v>
      </c>
      <c r="D57" s="13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159"/>
    </row>
    <row r="58" spans="1:30" s="6" customFormat="1" ht="15.75" customHeight="1" x14ac:dyDescent="0.2">
      <c r="A58" s="39"/>
      <c r="B58" s="231" t="s">
        <v>4</v>
      </c>
      <c r="C58" s="232"/>
      <c r="D58" s="232"/>
      <c r="E58" s="232"/>
      <c r="F58" s="233"/>
      <c r="G58" s="233"/>
      <c r="H58" s="234"/>
      <c r="I58" s="40"/>
      <c r="J58" s="41"/>
      <c r="K58" s="239" t="str">
        <f>K6</f>
        <v>維持管理運営期間（令和6年4月～令和26年3月）</v>
      </c>
      <c r="L58" s="239"/>
      <c r="M58" s="239"/>
      <c r="N58" s="239"/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  <c r="Z58" s="239"/>
      <c r="AA58" s="239"/>
      <c r="AB58" s="239"/>
      <c r="AC58" s="239"/>
      <c r="AD58" s="245" t="s">
        <v>75</v>
      </c>
    </row>
    <row r="59" spans="1:30" s="6" customFormat="1" ht="15.75" customHeight="1" thickBot="1" x14ac:dyDescent="0.25">
      <c r="A59" s="39"/>
      <c r="B59" s="235"/>
      <c r="C59" s="236"/>
      <c r="D59" s="236"/>
      <c r="E59" s="236"/>
      <c r="F59" s="237"/>
      <c r="G59" s="237"/>
      <c r="H59" s="238"/>
      <c r="I59" s="42" t="str">
        <f>I7</f>
        <v>令和5年度</v>
      </c>
      <c r="J59" s="42" t="str">
        <f t="shared" ref="J59:AC59" si="5">J7</f>
        <v>令和6年度</v>
      </c>
      <c r="K59" s="42" t="str">
        <f t="shared" si="5"/>
        <v>令和7年度</v>
      </c>
      <c r="L59" s="42" t="str">
        <f t="shared" si="5"/>
        <v>令和8年度</v>
      </c>
      <c r="M59" s="42" t="str">
        <f t="shared" si="5"/>
        <v>令和9年度</v>
      </c>
      <c r="N59" s="42" t="str">
        <f t="shared" si="5"/>
        <v>令和10年度</v>
      </c>
      <c r="O59" s="42" t="str">
        <f t="shared" si="5"/>
        <v>令和11年度</v>
      </c>
      <c r="P59" s="42" t="str">
        <f t="shared" si="5"/>
        <v>令和12年度</v>
      </c>
      <c r="Q59" s="42" t="str">
        <f t="shared" si="5"/>
        <v>令和13年度</v>
      </c>
      <c r="R59" s="42" t="str">
        <f t="shared" si="5"/>
        <v>令和14年度</v>
      </c>
      <c r="S59" s="42" t="str">
        <f t="shared" si="5"/>
        <v>令和15年度</v>
      </c>
      <c r="T59" s="42" t="str">
        <f t="shared" si="5"/>
        <v>令和16年度</v>
      </c>
      <c r="U59" s="42" t="str">
        <f t="shared" si="5"/>
        <v>令和17年度</v>
      </c>
      <c r="V59" s="42" t="str">
        <f t="shared" si="5"/>
        <v>令和18年度</v>
      </c>
      <c r="W59" s="42" t="str">
        <f t="shared" si="5"/>
        <v>令和19年度</v>
      </c>
      <c r="X59" s="42" t="str">
        <f t="shared" si="5"/>
        <v>令和20年度</v>
      </c>
      <c r="Y59" s="42" t="str">
        <f t="shared" si="5"/>
        <v>令和21年度</v>
      </c>
      <c r="Z59" s="42" t="str">
        <f t="shared" si="5"/>
        <v>令和22年度</v>
      </c>
      <c r="AA59" s="42" t="str">
        <f t="shared" si="5"/>
        <v>令和23年度</v>
      </c>
      <c r="AB59" s="42" t="str">
        <f t="shared" si="5"/>
        <v>令和24年度</v>
      </c>
      <c r="AC59" s="42" t="str">
        <f t="shared" si="5"/>
        <v>令和25年度</v>
      </c>
      <c r="AD59" s="246"/>
    </row>
    <row r="60" spans="1:30" s="6" customFormat="1" ht="15.75" customHeight="1" thickTop="1" x14ac:dyDescent="0.2">
      <c r="A60" s="39"/>
      <c r="B60" s="160" t="s">
        <v>40</v>
      </c>
      <c r="C60" s="161"/>
      <c r="D60" s="161"/>
      <c r="E60" s="161"/>
      <c r="F60" s="162"/>
      <c r="G60" s="162"/>
      <c r="H60" s="163"/>
      <c r="I60" s="164" t="s">
        <v>76</v>
      </c>
      <c r="J60" s="164" t="s">
        <v>76</v>
      </c>
      <c r="K60" s="164" t="s">
        <v>76</v>
      </c>
      <c r="L60" s="164" t="s">
        <v>76</v>
      </c>
      <c r="M60" s="164" t="s">
        <v>76</v>
      </c>
      <c r="N60" s="164" t="s">
        <v>76</v>
      </c>
      <c r="O60" s="164" t="s">
        <v>76</v>
      </c>
      <c r="P60" s="164" t="s">
        <v>76</v>
      </c>
      <c r="Q60" s="164" t="s">
        <v>76</v>
      </c>
      <c r="R60" s="164" t="s">
        <v>76</v>
      </c>
      <c r="S60" s="164" t="s">
        <v>76</v>
      </c>
      <c r="T60" s="164" t="s">
        <v>76</v>
      </c>
      <c r="U60" s="164" t="s">
        <v>76</v>
      </c>
      <c r="V60" s="164" t="s">
        <v>76</v>
      </c>
      <c r="W60" s="164" t="s">
        <v>76</v>
      </c>
      <c r="X60" s="164" t="s">
        <v>76</v>
      </c>
      <c r="Y60" s="164" t="s">
        <v>76</v>
      </c>
      <c r="Z60" s="164" t="s">
        <v>76</v>
      </c>
      <c r="AA60" s="164" t="s">
        <v>76</v>
      </c>
      <c r="AB60" s="164" t="s">
        <v>76</v>
      </c>
      <c r="AC60" s="164" t="s">
        <v>76</v>
      </c>
      <c r="AD60" s="178" t="e">
        <f>IRR(I61:AC61)</f>
        <v>#NUM!</v>
      </c>
    </row>
    <row r="61" spans="1:30" s="6" customFormat="1" ht="15.75" customHeight="1" thickBot="1" x14ac:dyDescent="0.25">
      <c r="A61" s="39"/>
      <c r="B61" s="165"/>
      <c r="C61" s="166" t="s">
        <v>35</v>
      </c>
      <c r="D61" s="167"/>
      <c r="E61" s="167"/>
      <c r="F61" s="167"/>
      <c r="G61" s="167"/>
      <c r="H61" s="168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70">
        <f>SUM(I61:AC61)</f>
        <v>0</v>
      </c>
    </row>
    <row r="62" spans="1:30" s="6" customFormat="1" ht="11.25" customHeight="1" x14ac:dyDescent="0.2">
      <c r="B62" s="130"/>
      <c r="C62" s="130"/>
      <c r="D62" s="159"/>
      <c r="E62" s="159"/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</row>
    <row r="63" spans="1:30" s="6" customFormat="1" ht="14.25" customHeight="1" x14ac:dyDescent="0.2">
      <c r="B63" s="4" t="s">
        <v>1</v>
      </c>
      <c r="C63" s="6" t="s">
        <v>41</v>
      </c>
    </row>
    <row r="64" spans="1:30" s="6" customFormat="1" ht="14.25" customHeight="1" x14ac:dyDescent="0.2">
      <c r="B64" s="187" t="s">
        <v>1</v>
      </c>
      <c r="C64" s="29" t="s">
        <v>102</v>
      </c>
    </row>
    <row r="65" spans="2:7" s="6" customFormat="1" ht="14.25" customHeight="1" x14ac:dyDescent="0.2">
      <c r="B65" s="187" t="s">
        <v>1</v>
      </c>
      <c r="C65" s="187" t="s">
        <v>98</v>
      </c>
      <c r="D65" s="4"/>
    </row>
    <row r="66" spans="2:7" s="6" customFormat="1" ht="14.25" customHeight="1" x14ac:dyDescent="0.2">
      <c r="B66" s="5" t="s">
        <v>1</v>
      </c>
      <c r="C66" s="4" t="s">
        <v>46</v>
      </c>
      <c r="D66" s="4"/>
    </row>
    <row r="67" spans="2:7" s="6" customFormat="1" ht="14.25" customHeight="1" x14ac:dyDescent="0.2">
      <c r="B67" s="5" t="s">
        <v>1</v>
      </c>
      <c r="C67" s="6" t="s">
        <v>73</v>
      </c>
    </row>
    <row r="68" spans="2:7" s="6" customFormat="1" ht="14.25" customHeight="1" x14ac:dyDescent="0.2">
      <c r="B68" s="4" t="s">
        <v>1</v>
      </c>
      <c r="C68" s="6" t="s">
        <v>84</v>
      </c>
    </row>
    <row r="69" spans="2:7" ht="14.25" customHeight="1" x14ac:dyDescent="0.2">
      <c r="B69" s="4" t="s">
        <v>1</v>
      </c>
      <c r="C69" s="1" t="s">
        <v>107</v>
      </c>
      <c r="D69" s="1"/>
      <c r="E69" s="171"/>
      <c r="F69" s="171"/>
      <c r="G69" s="171"/>
    </row>
  </sheetData>
  <mergeCells count="13">
    <mergeCell ref="B8:H8"/>
    <mergeCell ref="B40:H41"/>
    <mergeCell ref="K40:AC40"/>
    <mergeCell ref="AD40:AD41"/>
    <mergeCell ref="B58:H59"/>
    <mergeCell ref="K58:AC58"/>
    <mergeCell ref="AD58:AD59"/>
    <mergeCell ref="B1:AD1"/>
    <mergeCell ref="AA2:AB2"/>
    <mergeCell ref="AC2:AD2"/>
    <mergeCell ref="B6:H7"/>
    <mergeCell ref="K6:AC6"/>
    <mergeCell ref="AD6:AD7"/>
  </mergeCells>
  <phoneticPr fontId="17"/>
  <printOptions horizontalCentered="1"/>
  <pageMargins left="0.78740157480314965" right="0.78740157480314965" top="0.98425196850393704" bottom="0.78740157480314965" header="0.51181102362204722" footer="0.78740157480314965"/>
  <pageSetup paperSize="8" scale="55" fitToHeight="0" orientation="landscape" horizontalDpi="400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様式第11-2-1号</vt:lpstr>
      <vt:lpstr>様式Ⅳ-1-2（別添２）</vt:lpstr>
      <vt:lpstr>'様式Ⅳ-1-2（別添２）'!Print_Area</vt:lpstr>
      <vt:lpstr>'様式第11-2-1号'!Print_Area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2025-09-17T04:14:00Z</dcterms:modified>
</cp:coreProperties>
</file>