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drawings/drawing2.xml" ContentType="application/vnd.openxmlformats-officedocument.drawing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 codeName="ThisWorkbook" defaultThemeVersion="124226"/>
  <workbookProtection lockStructure="1" workbookAlgorithmName="SHA-512" workbookHashValue="i0QiCTWmy7P/M1GCehDnCw08SU+sGiO2P7N3T4EahqLu9ql68ramKj4T8+8C/BppnTj5R37cdbIiythI6QM+KQ==" workbookSaltValue="YBGkJ4JbhLfk+V7RdtEPYA==" workbookSpinCount="100000"/>
  <bookViews>
    <workbookView tabRatio="607" windowHeight="11160" windowWidth="20730" xWindow="-120" yWindow="-120"/>
  </bookViews>
  <sheets>
    <sheet r:id="rId1" name="通常の医療費控除用" sheetId="27"/>
    <sheet r:id="rId2" name="医療費控除の特例用" sheetId="28"/>
    <sheet r:id="rId3" name="記入例①" sheetId="46" state="hidden"/>
    <sheet r:id="rId4" name="記入例②" sheetId="47" state="hidden"/>
  </sheets>
  <definedNames>
    <definedName localSheetId="1" name="_xlnm.Print_Area">医療費控除の特例用!$A$1:$CB$232</definedName>
    <definedName localSheetId="2" name="_xlnm.Print_Area">記入例①!$A$1:$CC$116</definedName>
    <definedName localSheetId="3" name="_xlnm.Print_Area">記入例②!$A$1:$CD$112</definedName>
    <definedName localSheetId="0" name="_xlnm.Print_Area">通常の医療費控除用!$A$1:$CB$236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129" i="28" l="1"/>
  <c r="AZ130" i="27"/>
  <c r="BS232" i="27"/>
  <c r="BS86" i="27" s="1"/>
  <c r="BQ90" i="27" s="1"/>
  <c r="AC99" i="27" s="1"/>
  <c r="BG232" i="27"/>
  <c r="BS228" i="28"/>
  <c r="BG228" i="28"/>
  <c r="E89" i="28" l="1"/>
  <c r="E86" i="27"/>
  <c r="BO11" i="27"/>
  <c r="BG86" i="27"/>
  <c r="AU90" i="27" s="1"/>
  <c r="AC96" i="27" s="1"/>
  <c r="AC102" i="27" s="1"/>
  <c r="BS89" i="28"/>
  <c r="AC101" i="28" s="1"/>
  <c r="BG89" i="28"/>
  <c r="AC97" i="28" s="1"/>
  <c r="AC108" i="27"/>
  <c r="AC111" i="27" s="1"/>
  <c r="AC114" i="27" l="1"/>
  <c r="AC105" i="28"/>
  <c r="AC109" i="28" s="1"/>
</calcChain>
</file>

<file path=xl/sharedStrings.xml><?xml version="1.0" encoding="utf-8"?>
<sst xmlns="http://schemas.openxmlformats.org/spreadsheetml/2006/main" count="274" uniqueCount="136">
  <si>
    <t>円</t>
    <rPh sb="0" eb="1">
      <t>エン</t>
    </rPh>
    <phoneticPr fontId="1"/>
  </si>
  <si>
    <t>円</t>
    <phoneticPr fontId="1"/>
  </si>
  <si>
    <t>Ｂ</t>
    <phoneticPr fontId="9"/>
  </si>
  <si>
    <t>Ｃ</t>
    <phoneticPr fontId="9"/>
  </si>
  <si>
    <t>Ｇ</t>
    <phoneticPr fontId="9"/>
  </si>
  <si>
    <t>※　この控除を受ける方は、セルフメディケーション税制による医療費控除の特例は受けられません。</t>
    <rPh sb="4" eb="6">
      <t>コウジョ</t>
    </rPh>
    <rPh sb="7" eb="8">
      <t>ウ</t>
    </rPh>
    <rPh sb="10" eb="11">
      <t>カタ</t>
    </rPh>
    <rPh sb="24" eb="26">
      <t>ゼイセイ</t>
    </rPh>
    <rPh sb="29" eb="31">
      <t>イリョウ</t>
    </rPh>
    <rPh sb="31" eb="32">
      <t>ヒ</t>
    </rPh>
    <rPh sb="32" eb="34">
      <t>コウジョ</t>
    </rPh>
    <rPh sb="35" eb="37">
      <t>トクレイ</t>
    </rPh>
    <rPh sb="38" eb="39">
      <t>ウ</t>
    </rPh>
    <phoneticPr fontId="9"/>
  </si>
  <si>
    <t>氏名</t>
    <rPh sb="0" eb="2">
      <t>シメイ</t>
    </rPh>
    <phoneticPr fontId="9"/>
  </si>
  <si>
    <t>１　医療費通知に関する事項</t>
    <rPh sb="2" eb="4">
      <t>イリョウ</t>
    </rPh>
    <rPh sb="4" eb="5">
      <t>ヒ</t>
    </rPh>
    <rPh sb="5" eb="7">
      <t>ツウチ</t>
    </rPh>
    <rPh sb="8" eb="9">
      <t>カン</t>
    </rPh>
    <rPh sb="11" eb="13">
      <t>ジコウ</t>
    </rPh>
    <phoneticPr fontId="9"/>
  </si>
  <si>
    <t>⑴　医療費通知に
　記載された医療
　費の額</t>
    <rPh sb="2" eb="4">
      <t>イリョウ</t>
    </rPh>
    <rPh sb="4" eb="5">
      <t>ヒ</t>
    </rPh>
    <rPh sb="5" eb="7">
      <t>ツウチ</t>
    </rPh>
    <rPh sb="10" eb="12">
      <t>キサイ</t>
    </rPh>
    <rPh sb="15" eb="17">
      <t>イリョウ</t>
    </rPh>
    <rPh sb="19" eb="20">
      <t>ヒ</t>
    </rPh>
    <rPh sb="21" eb="22">
      <t>ガク</t>
    </rPh>
    <phoneticPr fontId="9"/>
  </si>
  <si>
    <t>⑶　⑵のうち生命保
　険や社会保険など
　で補塡される金額</t>
    <rPh sb="6" eb="8">
      <t>セイメイ</t>
    </rPh>
    <rPh sb="8" eb="9">
      <t>ホ</t>
    </rPh>
    <rPh sb="11" eb="12">
      <t>ケン</t>
    </rPh>
    <rPh sb="13" eb="15">
      <t>シャカイ</t>
    </rPh>
    <rPh sb="15" eb="17">
      <t>ホケン</t>
    </rPh>
    <rPh sb="22" eb="23">
      <t>ポ</t>
    </rPh>
    <rPh sb="23" eb="24">
      <t>テン</t>
    </rPh>
    <rPh sb="27" eb="29">
      <t>キンガク</t>
    </rPh>
    <phoneticPr fontId="9"/>
  </si>
  <si>
    <t>円</t>
    <rPh sb="0" eb="1">
      <t>エン</t>
    </rPh>
    <phoneticPr fontId="9"/>
  </si>
  <si>
    <t>㋑</t>
    <phoneticPr fontId="9"/>
  </si>
  <si>
    <t>　①被保険者等の氏名　②療養を受けた年月　③療養を受けた者
　④療養を受けた病院・診療所・薬局等の名称　⑤被保険者等が支払った医療費の額　⑥保険者等の名称</t>
    <rPh sb="2" eb="6">
      <t>ヒホケンシャ</t>
    </rPh>
    <rPh sb="6" eb="7">
      <t>トウ</t>
    </rPh>
    <rPh sb="8" eb="10">
      <t>シメイ</t>
    </rPh>
    <rPh sb="12" eb="14">
      <t>リョウヨウ</t>
    </rPh>
    <rPh sb="15" eb="16">
      <t>ウ</t>
    </rPh>
    <rPh sb="18" eb="20">
      <t>ネンゲツ</t>
    </rPh>
    <rPh sb="22" eb="24">
      <t>リョウヨウ</t>
    </rPh>
    <rPh sb="25" eb="26">
      <t>ウ</t>
    </rPh>
    <rPh sb="28" eb="29">
      <t>モノ</t>
    </rPh>
    <rPh sb="32" eb="34">
      <t>リョウヨウ</t>
    </rPh>
    <rPh sb="35" eb="36">
      <t>ウ</t>
    </rPh>
    <rPh sb="38" eb="40">
      <t>ビョウイン</t>
    </rPh>
    <rPh sb="41" eb="43">
      <t>シンリョウ</t>
    </rPh>
    <rPh sb="43" eb="44">
      <t>ショ</t>
    </rPh>
    <rPh sb="45" eb="47">
      <t>ヤッキョク</t>
    </rPh>
    <rPh sb="47" eb="48">
      <t>トウ</t>
    </rPh>
    <rPh sb="49" eb="51">
      <t>メイショウ</t>
    </rPh>
    <rPh sb="53" eb="57">
      <t>ヒホケンシャ</t>
    </rPh>
    <rPh sb="57" eb="58">
      <t>トウ</t>
    </rPh>
    <rPh sb="59" eb="61">
      <t>シハラ</t>
    </rPh>
    <rPh sb="63" eb="66">
      <t>イリョウヒ</t>
    </rPh>
    <rPh sb="67" eb="68">
      <t>ガク</t>
    </rPh>
    <rPh sb="70" eb="72">
      <t>ホケン</t>
    </rPh>
    <rPh sb="72" eb="73">
      <t>シャ</t>
    </rPh>
    <rPh sb="73" eb="74">
      <t>トウ</t>
    </rPh>
    <rPh sb="75" eb="77">
      <t>メイショウ</t>
    </rPh>
    <phoneticPr fontId="9"/>
  </si>
  <si>
    <t>㋒</t>
    <phoneticPr fontId="9"/>
  </si>
  <si>
    <t>㋓</t>
    <phoneticPr fontId="9"/>
  </si>
  <si>
    <t>Ａ</t>
    <phoneticPr fontId="9"/>
  </si>
  <si>
    <t>３　控除額の計算</t>
    <rPh sb="2" eb="4">
      <t>コウジョ</t>
    </rPh>
    <rPh sb="4" eb="5">
      <t>ガク</t>
    </rPh>
    <rPh sb="6" eb="8">
      <t>ケイサン</t>
    </rPh>
    <phoneticPr fontId="9"/>
  </si>
  <si>
    <t>支払った医療費</t>
    <rPh sb="0" eb="2">
      <t>シハラ</t>
    </rPh>
    <rPh sb="4" eb="7">
      <t>イリョウヒ</t>
    </rPh>
    <phoneticPr fontId="9"/>
  </si>
  <si>
    <t>（合計）</t>
    <rPh sb="1" eb="3">
      <t>ゴウケイ</t>
    </rPh>
    <phoneticPr fontId="9"/>
  </si>
  <si>
    <t>保険金などで補塡される金額</t>
    <rPh sb="0" eb="3">
      <t>ホケンキン</t>
    </rPh>
    <rPh sb="6" eb="7">
      <t>ポ</t>
    </rPh>
    <rPh sb="7" eb="8">
      <t>テン</t>
    </rPh>
    <rPh sb="11" eb="13">
      <t>キンガク</t>
    </rPh>
    <phoneticPr fontId="9"/>
  </si>
  <si>
    <t>差引金額（Ａ-Ｂ）</t>
    <rPh sb="0" eb="2">
      <t>サシヒ</t>
    </rPh>
    <rPh sb="2" eb="4">
      <t>キンガク</t>
    </rPh>
    <phoneticPr fontId="9"/>
  </si>
  <si>
    <t>（赤字のときは０円）</t>
    <rPh sb="1" eb="3">
      <t>アカジ</t>
    </rPh>
    <rPh sb="8" eb="9">
      <t>エン</t>
    </rPh>
    <phoneticPr fontId="9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</si>
  <si>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9"/>
  </si>
  <si>
    <t>Ｄ×０.０５</t>
    <phoneticPr fontId="9"/>
  </si>
  <si>
    <t>Ｅと１０万円のいずれか
少ない方の金額</t>
    <rPh sb="4" eb="6">
      <t>マンエン</t>
    </rPh>
    <rPh sb="12" eb="13">
      <t>スク</t>
    </rPh>
    <rPh sb="15" eb="16">
      <t>ホウ</t>
    </rPh>
    <rPh sb="17" eb="18">
      <t>キン</t>
    </rPh>
    <rPh sb="18" eb="19">
      <t>ガク</t>
    </rPh>
    <phoneticPr fontId="9"/>
  </si>
  <si>
    <t>医療費控除額（Ｃ-Ｆ)</t>
    <rPh sb="0" eb="2">
      <t>イリョウ</t>
    </rPh>
    <rPh sb="2" eb="3">
      <t>ヒ</t>
    </rPh>
    <rPh sb="3" eb="5">
      <t>コウジョ</t>
    </rPh>
    <rPh sb="5" eb="6">
      <t>ガク</t>
    </rPh>
    <phoneticPr fontId="9"/>
  </si>
  <si>
    <t>（限度額200万円、赤字のときは0円）</t>
    <rPh sb="1" eb="3">
      <t>ゲンド</t>
    </rPh>
    <rPh sb="3" eb="4">
      <t>ガク</t>
    </rPh>
    <rPh sb="7" eb="9">
      <t>マンエン</t>
    </rPh>
    <rPh sb="10" eb="12">
      <t>アカジ</t>
    </rPh>
    <rPh sb="17" eb="18">
      <t>エン</t>
    </rPh>
    <phoneticPr fontId="9"/>
  </si>
  <si>
    <t>※　医療保険者が発行する医療費の額等を通知
　する書類で、次の①～⑥が記載されたものを
　いいます。</t>
    <phoneticPr fontId="1"/>
  </si>
  <si>
    <t>医療費通知（※）を添付する場合、右記の⑴～
⑶を記入します。</t>
    <phoneticPr fontId="9"/>
  </si>
  <si>
    <t>⑵　⑴のうち前年中
　に実際に支払った
　医療費の額</t>
    <rPh sb="6" eb="7">
      <t>ゼン</t>
    </rPh>
    <rPh sb="7" eb="8">
      <t>ネン</t>
    </rPh>
    <rPh sb="8" eb="9">
      <t>ナカ</t>
    </rPh>
    <rPh sb="12" eb="14">
      <t>ジッサイ</t>
    </rPh>
    <rPh sb="15" eb="17">
      <t>シハラ</t>
    </rPh>
    <rPh sb="21" eb="22">
      <t>イ</t>
    </rPh>
    <rPh sb="22" eb="23">
      <t>イヤス</t>
    </rPh>
    <rPh sb="23" eb="24">
      <t>ヒ</t>
    </rPh>
    <rPh sb="25" eb="26">
      <t>ガク</t>
    </rPh>
    <phoneticPr fontId="9"/>
  </si>
  <si>
    <t>㋐</t>
    <phoneticPr fontId="9"/>
  </si>
  <si>
    <t>（例：健康保険組合等が発行する「医療費のお知らせ」）</t>
    <phoneticPr fontId="1"/>
  </si>
  <si>
    <t>２　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9"/>
  </si>
  <si>
    <t>「領収書１枚」ごとではなく、「医療を受けた方」、「病院等」ごとにまとめて記入できます。</t>
    <rPh sb="1" eb="4">
      <t>リョウシュウショ</t>
    </rPh>
    <rPh sb="5" eb="6">
      <t>マイ</t>
    </rPh>
    <rPh sb="27" eb="28">
      <t>トウ</t>
    </rPh>
    <phoneticPr fontId="1"/>
  </si>
  <si>
    <t>□診療・治療　□介護保険サービス
□医薬品購入　□その他の医療費</t>
    <phoneticPr fontId="9"/>
  </si>
  <si>
    <t>医　療　費　の　合　計</t>
    <phoneticPr fontId="1"/>
  </si>
  <si>
    <t>Ａ</t>
    <phoneticPr fontId="1"/>
  </si>
  <si>
    <t>（㋐＋㋒）</t>
    <phoneticPr fontId="1"/>
  </si>
  <si>
    <t>Ｂ</t>
    <phoneticPr fontId="1"/>
  </si>
  <si>
    <t>（㋑＋㋓）</t>
    <phoneticPr fontId="1"/>
  </si>
  <si>
    <t>円</t>
    <phoneticPr fontId="1"/>
  </si>
  <si>
    <t>Ｄ</t>
    <phoneticPr fontId="9"/>
  </si>
  <si>
    <t>Ｅ</t>
    <phoneticPr fontId="9"/>
  </si>
  <si>
    <t>Ｆ</t>
    <phoneticPr fontId="9"/>
  </si>
  <si>
    <t>１　申告する方の健康の保持増進及び疾病の予防への取組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5">
      <t>ゾウシン</t>
    </rPh>
    <rPh sb="15" eb="16">
      <t>オヨ</t>
    </rPh>
    <rPh sb="17" eb="19">
      <t>シッペイ</t>
    </rPh>
    <rPh sb="20" eb="22">
      <t>ヨボウ</t>
    </rPh>
    <rPh sb="24" eb="26">
      <t>トリクミ</t>
    </rPh>
    <phoneticPr fontId="9"/>
  </si>
  <si>
    <t>⑴　取　組　内　容</t>
    <rPh sb="2" eb="3">
      <t>トリ</t>
    </rPh>
    <rPh sb="4" eb="5">
      <t>クミ</t>
    </rPh>
    <rPh sb="6" eb="7">
      <t>ウチ</t>
    </rPh>
    <rPh sb="8" eb="9">
      <t>カタチ</t>
    </rPh>
    <phoneticPr fontId="9"/>
  </si>
  <si>
    <t>□</t>
    <phoneticPr fontId="9"/>
  </si>
  <si>
    <t>健康診査</t>
    <rPh sb="0" eb="2">
      <t>ケンコウ</t>
    </rPh>
    <rPh sb="2" eb="4">
      <t>シンサ</t>
    </rPh>
    <phoneticPr fontId="9"/>
  </si>
  <si>
    <t>定期健康診断</t>
    <rPh sb="0" eb="2">
      <t>テイキ</t>
    </rPh>
    <rPh sb="2" eb="4">
      <t>ケンコウ</t>
    </rPh>
    <rPh sb="4" eb="6">
      <t>シンダン</t>
    </rPh>
    <phoneticPr fontId="9"/>
  </si>
  <si>
    <t>特定健康診査</t>
    <rPh sb="0" eb="2">
      <t>トクテイ</t>
    </rPh>
    <rPh sb="2" eb="4">
      <t>ケンコウ</t>
    </rPh>
    <rPh sb="4" eb="6">
      <t>シンサ</t>
    </rPh>
    <phoneticPr fontId="9"/>
  </si>
  <si>
    <t>がん検診</t>
    <rPh sb="2" eb="4">
      <t>ケンシン</t>
    </rPh>
    <phoneticPr fontId="9"/>
  </si>
  <si>
    <t>※　この控除を受ける方は、通常の医療費控除は受けられません。</t>
    <phoneticPr fontId="9"/>
  </si>
  <si>
    <r>
      <rPr>
        <sz val="10"/>
        <rFont val="ＭＳ ゴシック"/>
        <family val="3"/>
        <charset val="128"/>
      </rPr>
      <t>⑵　発　行　者　名</t>
    </r>
    <r>
      <rPr>
        <sz val="10"/>
        <rFont val="ＭＳ 明朝"/>
        <family val="1"/>
        <charset val="128"/>
      </rPr>
      <t xml:space="preserve">
　(保険者、勤務先、市区町村、
　医療機関名など)</t>
    </r>
    <rPh sb="2" eb="3">
      <t>ハッ</t>
    </rPh>
    <rPh sb="4" eb="5">
      <t>イキ</t>
    </rPh>
    <rPh sb="6" eb="7">
      <t>モノ</t>
    </rPh>
    <rPh sb="8" eb="9">
      <t>ナ</t>
    </rPh>
    <rPh sb="12" eb="14">
      <t>ホケン</t>
    </rPh>
    <rPh sb="14" eb="15">
      <t>シャ</t>
    </rPh>
    <rPh sb="16" eb="18">
      <t>キンム</t>
    </rPh>
    <rPh sb="18" eb="19">
      <t>サキ</t>
    </rPh>
    <rPh sb="20" eb="22">
      <t>シク</t>
    </rPh>
    <rPh sb="22" eb="23">
      <t>チョウ</t>
    </rPh>
    <rPh sb="23" eb="24">
      <t>ムラ</t>
    </rPh>
    <rPh sb="27" eb="29">
      <t>イリョウ</t>
    </rPh>
    <rPh sb="29" eb="31">
      <t>キカン</t>
    </rPh>
    <rPh sb="31" eb="32">
      <t>ナ</t>
    </rPh>
    <phoneticPr fontId="9"/>
  </si>
  <si>
    <t>予防接種</t>
    <rPh sb="0" eb="4">
      <t>ヨボウセッシュ</t>
    </rPh>
    <phoneticPr fontId="9"/>
  </si>
  <si>
    <t>(　　 　     　　)</t>
    <phoneticPr fontId="9"/>
  </si>
  <si>
    <t>２　特定一般用医薬品等購入費の明細</t>
    <rPh sb="2" eb="4">
      <t>トクテイ</t>
    </rPh>
    <rPh sb="4" eb="7">
      <t>イッパンヨウ</t>
    </rPh>
    <rPh sb="7" eb="11">
      <t>イヤクヒンナド</t>
    </rPh>
    <rPh sb="11" eb="13">
      <t>コウニュウ</t>
    </rPh>
    <rPh sb="13" eb="14">
      <t>ヒ</t>
    </rPh>
    <rPh sb="15" eb="17">
      <t>メイサイ</t>
    </rPh>
    <phoneticPr fontId="9"/>
  </si>
  <si>
    <t>※　取組に要した費用(人間ドックなど)は、控除対象となりません。</t>
    <phoneticPr fontId="1"/>
  </si>
  <si>
    <t>「薬局などの支払先の名称」ごとにまとめて記入することができます。</t>
    <phoneticPr fontId="1"/>
  </si>
  <si>
    <t>⑴薬局などの支払先の名称</t>
    <phoneticPr fontId="9"/>
  </si>
  <si>
    <t>⑵医薬品の名称</t>
    <phoneticPr fontId="9"/>
  </si>
  <si>
    <t xml:space="preserve"> ⑶支払った金額</t>
    <rPh sb="2" eb="4">
      <t>シハラ</t>
    </rPh>
    <rPh sb="6" eb="7">
      <t>キン</t>
    </rPh>
    <rPh sb="7" eb="8">
      <t>ガク</t>
    </rPh>
    <phoneticPr fontId="9"/>
  </si>
  <si>
    <t>合　計</t>
    <rPh sb="0" eb="1">
      <t>ア</t>
    </rPh>
    <rPh sb="2" eb="3">
      <t>ケイ</t>
    </rPh>
    <phoneticPr fontId="9"/>
  </si>
  <si>
    <t>医療費控除額（Ｃ-12,000円)</t>
    <rPh sb="0" eb="2">
      <t>イリョウ</t>
    </rPh>
    <rPh sb="2" eb="3">
      <t>ヒ</t>
    </rPh>
    <rPh sb="3" eb="5">
      <t>コウジョ</t>
    </rPh>
    <rPh sb="5" eb="6">
      <t>ガク</t>
    </rPh>
    <rPh sb="15" eb="16">
      <t>エン</t>
    </rPh>
    <phoneticPr fontId="9"/>
  </si>
  <si>
    <t>（限度額8万8千円、赤字のときは0円）</t>
    <rPh sb="1" eb="3">
      <t>ゲンド</t>
    </rPh>
    <rPh sb="3" eb="4">
      <t>ガク</t>
    </rPh>
    <rPh sb="8" eb="9">
      <t>エン</t>
    </rPh>
    <rPh sb="10" eb="12">
      <t>アカジ</t>
    </rPh>
    <rPh sb="17" eb="18">
      <t>エン</t>
    </rPh>
    <phoneticPr fontId="9"/>
  </si>
  <si>
    <t>⑷⑶のうち生命保険
　や社会保険などで
　補塡される金額</t>
    <phoneticPr fontId="9"/>
  </si>
  <si>
    <t>□□病院</t>
    <rPh sb="2" eb="4">
      <t>ビョウイン</t>
    </rPh>
    <phoneticPr fontId="1"/>
  </si>
  <si>
    <t>△△薬局</t>
    <rPh sb="2" eb="4">
      <t>ヤッキョク</t>
    </rPh>
    <phoneticPr fontId="1"/>
  </si>
  <si>
    <t>〇〇診療所</t>
    <rPh sb="2" eb="5">
      <t>シンリョウジョ</t>
    </rPh>
    <phoneticPr fontId="1"/>
  </si>
  <si>
    <r>
      <t>２</t>
    </r>
    <r>
      <rPr>
        <sz val="14"/>
        <rFont val="ＭＳ 明朝"/>
        <family val="1"/>
        <charset val="128"/>
      </rPr>
      <t>　の　合　計</t>
    </r>
    <rPh sb="4" eb="5">
      <t>ア</t>
    </rPh>
    <rPh sb="6" eb="7">
      <t>ケイ</t>
    </rPh>
    <phoneticPr fontId="9"/>
  </si>
  <si>
    <t>⑶</t>
    <phoneticPr fontId="9"/>
  </si>
  <si>
    <t>医療費の区分</t>
    <phoneticPr fontId="1"/>
  </si>
  <si>
    <t>医療を受けた方の
氏名</t>
  </si>
  <si>
    <t>病院・薬局など
の支払先の名称</t>
  </si>
  <si>
    <t>支払った医療
費の額</t>
  </si>
  <si>
    <t>⑷のうち生命保険
や社会保険などで
補塡される金額</t>
  </si>
  <si>
    <t xml:space="preserve">⑸
</t>
    <phoneticPr fontId="9"/>
  </si>
  <si>
    <t xml:space="preserve"> ⑷
</t>
    <phoneticPr fontId="9"/>
  </si>
  <si>
    <t xml:space="preserve"> ⑴
</t>
    <phoneticPr fontId="9"/>
  </si>
  <si>
    <t xml:space="preserve"> ⑵
</t>
    <phoneticPr fontId="9"/>
  </si>
  <si>
    <r>
      <t>　申告書１面の「３　所得から差し引かれる金額に関する事項」の「</t>
    </r>
    <r>
      <rPr>
        <sz val="9"/>
        <color rgb="FFFF0000"/>
        <rFont val="ＭＳ 明朝"/>
        <family val="1"/>
        <charset val="128"/>
      </rPr>
      <t>㉗</t>
    </r>
    <r>
      <rPr>
        <sz val="9"/>
        <color theme="1"/>
        <rFont val="ＭＳ 明朝"/>
        <family val="1"/>
        <charset val="128"/>
      </rPr>
      <t>医療費控除」の欄に転記します。</t>
    </r>
    <phoneticPr fontId="1"/>
  </si>
  <si>
    <r>
      <t>　申告書１面の「２　所得金額」の「合計</t>
    </r>
    <r>
      <rPr>
        <sz val="9"/>
        <color rgb="FFFF0000"/>
        <rFont val="ＭＳ 明朝"/>
        <family val="1"/>
        <charset val="128"/>
      </rPr>
      <t>⑫</t>
    </r>
    <r>
      <rPr>
        <sz val="9"/>
        <rFont val="ＭＳ 明朝"/>
        <family val="1"/>
        <charset val="128"/>
      </rPr>
      <t>」の金額を転記します。
(注)次の場合には、それぞれの金額を加算
　　します。
・退職所得及び山林所得がある場合は、
　その所得金額
・ほかに申告分離課税の所得がある場合
　は、その所得金額（特別控除前の金額）</t>
    </r>
    <phoneticPr fontId="1"/>
  </si>
  <si>
    <r>
      <t>　申告書１面の「４　所得から差し引かれる金額」の「医療費控除</t>
    </r>
    <r>
      <rPr>
        <sz val="9"/>
        <color rgb="FFFF0000"/>
        <rFont val="ＭＳ 明朝"/>
        <family val="1"/>
        <charset val="128"/>
      </rPr>
      <t>㉗</t>
    </r>
    <r>
      <rPr>
        <sz val="9"/>
        <rFont val="ＭＳ 明朝"/>
        <family val="1"/>
        <charset val="128"/>
      </rPr>
      <t>」の欄に転記します。</t>
    </r>
    <phoneticPr fontId="1"/>
  </si>
  <si>
    <r>
      <t>申告書１面の「４　所得から差し引かれる金額」の「医療費控除</t>
    </r>
    <r>
      <rPr>
        <sz val="9"/>
        <color rgb="FFFF0000"/>
        <rFont val="ＭＳ 明朝"/>
        <family val="1"/>
        <charset val="128"/>
      </rPr>
      <t>㉗</t>
    </r>
    <r>
      <rPr>
        <sz val="9"/>
        <rFont val="ＭＳ 明朝"/>
        <family val="1"/>
        <charset val="128"/>
      </rPr>
      <t>」の欄に転記し、区分の□に「１」と記入します。</t>
    </r>
    <phoneticPr fontId="1"/>
  </si>
  <si>
    <t>令和２年分　医療費控除の明細書</t>
    <rPh sb="0" eb="2">
      <t>レイワ</t>
    </rPh>
    <rPh sb="4" eb="5">
      <t>ブン</t>
    </rPh>
    <rPh sb="6" eb="8">
      <t>イリョウ</t>
    </rPh>
    <rPh sb="8" eb="9">
      <t>ヒ</t>
    </rPh>
    <rPh sb="9" eb="11">
      <t>コウジョ</t>
    </rPh>
    <rPh sb="12" eb="14">
      <t>メイサイ</t>
    </rPh>
    <rPh sb="14" eb="15">
      <t>ショ</t>
    </rPh>
    <phoneticPr fontId="9"/>
  </si>
  <si>
    <t>（令和３年度分市民税・県民税医療費控除用）</t>
    <rPh sb="1" eb="3">
      <t>レイワ</t>
    </rPh>
    <rPh sb="4" eb="6">
      <t>ネンド</t>
    </rPh>
    <phoneticPr fontId="9"/>
  </si>
  <si>
    <r>
      <t>氏名　　　　</t>
    </r>
    <r>
      <rPr>
        <sz val="16"/>
        <rFont val="HG丸ｺﾞｼｯｸM-PRO"/>
        <family val="3"/>
        <charset val="128"/>
      </rPr>
      <t>市税 太郎</t>
    </r>
    <r>
      <rPr>
        <sz val="12"/>
        <rFont val="ＭＳ ゴシック"/>
        <family val="3"/>
        <charset val="128"/>
      </rPr>
      <t xml:space="preserve">
</t>
    </r>
    <rPh sb="0" eb="2">
      <t>シメイ</t>
    </rPh>
    <phoneticPr fontId="9"/>
  </si>
  <si>
    <t>市税　太郎</t>
    <rPh sb="0" eb="2">
      <t>シゼイ</t>
    </rPh>
    <rPh sb="3" eb="5">
      <t>タロウ</t>
    </rPh>
    <phoneticPr fontId="1"/>
  </si>
  <si>
    <t>同上</t>
    <rPh sb="0" eb="2">
      <t>ドウジョウ</t>
    </rPh>
    <phoneticPr fontId="1"/>
  </si>
  <si>
    <t>市税　花子</t>
    <rPh sb="0" eb="2">
      <t>シゼイ</t>
    </rPh>
    <rPh sb="3" eb="5">
      <t>ハナコ</t>
    </rPh>
    <phoneticPr fontId="1"/>
  </si>
  <si>
    <t>☑診療・治療　□介護保険サービス
□医薬品購入　□その他の医療費</t>
    <phoneticPr fontId="9"/>
  </si>
  <si>
    <t>ＪＲ、〇〇バス</t>
    <phoneticPr fontId="1"/>
  </si>
  <si>
    <t>□診療・治療　□介護保険サービス
□医薬品購入　☑その他の医療費</t>
    <rPh sb="27" eb="28">
      <t>タ</t>
    </rPh>
    <phoneticPr fontId="9"/>
  </si>
  <si>
    <t>☑診療・治療　□介護保険サービス
☑医薬品購入　□その他の医療費</t>
    <phoneticPr fontId="9"/>
  </si>
  <si>
    <t>□診療・治療　□介護保険サービス
☑医薬品購入　□その他の医療費</t>
    <phoneticPr fontId="9"/>
  </si>
  <si>
    <t>１，６８０</t>
    <phoneticPr fontId="1"/>
  </si>
  <si>
    <t>９，４００</t>
    <phoneticPr fontId="1"/>
  </si>
  <si>
    <t>７００</t>
    <phoneticPr fontId="1"/>
  </si>
  <si>
    <t>４，４００</t>
    <phoneticPr fontId="1"/>
  </si>
  <si>
    <t>令和２年分 セルフメディケーション税制の明細書</t>
    <rPh sb="0" eb="2">
      <t>レイワ</t>
    </rPh>
    <rPh sb="3" eb="5">
      <t>ネンブン</t>
    </rPh>
    <rPh sb="17" eb="19">
      <t>ゼイセイ</t>
    </rPh>
    <rPh sb="20" eb="23">
      <t>メイサイショ</t>
    </rPh>
    <phoneticPr fontId="9"/>
  </si>
  <si>
    <t>☑</t>
    <phoneticPr fontId="9"/>
  </si>
  <si>
    <t>〇〇〇健康保険組合</t>
    <phoneticPr fontId="1"/>
  </si>
  <si>
    <t>（令和３年度分市民税・県民税医療費控除の特例用）</t>
    <phoneticPr fontId="9"/>
  </si>
  <si>
    <t>市税薬局</t>
    <rPh sb="0" eb="2">
      <t>シゼイ</t>
    </rPh>
    <rPh sb="2" eb="4">
      <t>ヤッキョク</t>
    </rPh>
    <phoneticPr fontId="1"/>
  </si>
  <si>
    <t>□ドラッグストア</t>
    <phoneticPr fontId="1"/>
  </si>
  <si>
    <t>円</t>
    <phoneticPr fontId="1"/>
  </si>
  <si>
    <t>２，１６４</t>
    <phoneticPr fontId="1"/>
  </si>
  <si>
    <t>１３，７５３</t>
    <phoneticPr fontId="1"/>
  </si>
  <si>
    <t>△、 △△、 △△×、 △△△×</t>
    <phoneticPr fontId="1"/>
  </si>
  <si>
    <t>ゼイムＥＸ、 カクテイ胃腸薬</t>
    <rPh sb="11" eb="14">
      <t>イチョウヤク</t>
    </rPh>
    <phoneticPr fontId="1"/>
  </si>
  <si>
    <t>△×△、 ×△×、 ××△</t>
    <phoneticPr fontId="1"/>
  </si>
  <si>
    <t>　申告書１面の「３　所得から差し引かれる金額に関する事項」の「㉗医療費控除」の欄に転記します。</t>
    <phoneticPr fontId="1"/>
  </si>
  <si>
    <t>申告書１面の「４　所得から差し引かれる金額」の「医療費控除㉗」の欄に転記し、区分の□に「１」と記入します。</t>
    <phoneticPr fontId="1"/>
  </si>
  <si>
    <t>※　医療費通知に保険者番号及び被保険者等記号・番号の記載がある場合、その番号部分を復元できない程度に塗
　り潰した上で添付してください。</t>
    <rPh sb="57" eb="58">
      <t>ウエ</t>
    </rPh>
    <rPh sb="59" eb="61">
      <t>テンプ</t>
    </rPh>
    <phoneticPr fontId="1"/>
  </si>
  <si>
    <t>申告書１面の「３　所得から差し引かれる金額に関する事項」の「㉗医療費控除」の欄に転記します。</t>
    <phoneticPr fontId="1"/>
  </si>
  <si>
    <t>申告書１面の「４　所得から差し引かれる金額」の「医療費控除㉗」の欄に転記します。</t>
    <phoneticPr fontId="1"/>
  </si>
  <si>
    <t>⑵　発　行　者　名
　(保険者、勤務先、市区町村、
　医療機関名など)</t>
    <rPh sb="2" eb="3">
      <t>ハッ</t>
    </rPh>
    <rPh sb="4" eb="5">
      <t>イキ</t>
    </rPh>
    <rPh sb="6" eb="7">
      <t>モノ</t>
    </rPh>
    <rPh sb="8" eb="9">
      <t>ナ</t>
    </rPh>
    <rPh sb="12" eb="14">
      <t>ホケン</t>
    </rPh>
    <rPh sb="14" eb="15">
      <t>シャ</t>
    </rPh>
    <rPh sb="16" eb="18">
      <t>キンム</t>
    </rPh>
    <rPh sb="18" eb="19">
      <t>サキ</t>
    </rPh>
    <rPh sb="20" eb="22">
      <t>シク</t>
    </rPh>
    <rPh sb="22" eb="23">
      <t>チョウ</t>
    </rPh>
    <rPh sb="23" eb="24">
      <t>ムラ</t>
    </rPh>
    <rPh sb="27" eb="29">
      <t>イリョウ</t>
    </rPh>
    <rPh sb="29" eb="31">
      <t>キカン</t>
    </rPh>
    <rPh sb="31" eb="32">
      <t>ナ</t>
    </rPh>
    <phoneticPr fontId="9"/>
  </si>
  <si>
    <t>１　医療費通知に記載された事項</t>
    <rPh sb="2" eb="4">
      <t>イリョウ</t>
    </rPh>
    <rPh sb="4" eb="5">
      <t>ヒ</t>
    </rPh>
    <rPh sb="5" eb="7">
      <t>ツウチ</t>
    </rPh>
    <rPh sb="8" eb="10">
      <t>キサイ</t>
    </rPh>
    <rPh sb="13" eb="15">
      <t>ジコウ</t>
    </rPh>
    <phoneticPr fontId="9"/>
  </si>
  <si>
    <t>※　医療保険者等が発行する医療費の額等を通
　知する書類で、次の①～⑥が記載されたもの
　をいいます。</t>
    <rPh sb="7" eb="8">
      <t>トウ</t>
    </rPh>
    <phoneticPr fontId="1"/>
  </si>
  <si>
    <t>(</t>
    <phoneticPr fontId="9"/>
  </si>
  <si>
    <t>）</t>
    <phoneticPr fontId="1"/>
  </si>
  <si>
    <t>申告書１面の「２　所得金額」の「合計(①～⑥+⑩+⑪) ⑫」の金額を転記します。
(注)次の場合には、それぞれの金額を加算します。
・退職所得（分離課税分を除きます。）及び山林所得
　がある場合は、その所得金額
・ほかに申告分離課税の所得がある場合は、その所得
　金額（特別控除前の金額）</t>
    <rPh sb="72" eb="77">
      <t>ブンリカゼイブン</t>
    </rPh>
    <rPh sb="78" eb="79">
      <t>ノゾ</t>
    </rPh>
    <phoneticPr fontId="1"/>
  </si>
  <si>
    <t>支払った金額</t>
    <rPh sb="0" eb="2">
      <t>シハラ</t>
    </rPh>
    <rPh sb="4" eb="6">
      <t>キンガク</t>
    </rPh>
    <phoneticPr fontId="9"/>
  </si>
  <si>
    <t>令和６年分　医療費控除の明細書</t>
    <rPh sb="0" eb="2">
      <t>レイワ</t>
    </rPh>
    <rPh sb="4" eb="5">
      <t>ブン</t>
    </rPh>
    <rPh sb="6" eb="8">
      <t>イリョウ</t>
    </rPh>
    <rPh sb="8" eb="9">
      <t>ヒ</t>
    </rPh>
    <rPh sb="9" eb="11">
      <t>コウジョ</t>
    </rPh>
    <rPh sb="12" eb="14">
      <t>メイサイ</t>
    </rPh>
    <rPh sb="14" eb="15">
      <t>ショ</t>
    </rPh>
    <phoneticPr fontId="9"/>
  </si>
  <si>
    <t>（令和７年度分市民税・県民税医療費控除用）</t>
    <rPh sb="1" eb="3">
      <t>レイワ</t>
    </rPh>
    <rPh sb="4" eb="6">
      <t>ネンド</t>
    </rPh>
    <phoneticPr fontId="9"/>
  </si>
  <si>
    <t>令和６年分　医療費控除の明細書（次葉）</t>
    <rPh sb="0" eb="2">
      <t>レイワ</t>
    </rPh>
    <rPh sb="4" eb="5">
      <t>ブン</t>
    </rPh>
    <rPh sb="6" eb="8">
      <t>イリョウ</t>
    </rPh>
    <rPh sb="8" eb="9">
      <t>ヒ</t>
    </rPh>
    <rPh sb="9" eb="11">
      <t>コウジョ</t>
    </rPh>
    <rPh sb="12" eb="14">
      <t>メイサイ</t>
    </rPh>
    <rPh sb="14" eb="15">
      <t>ショ</t>
    </rPh>
    <rPh sb="16" eb="18">
      <t>ジヨウ</t>
    </rPh>
    <phoneticPr fontId="9"/>
  </si>
  <si>
    <t>　　　　　　　　　※　この控除を受ける方は、セルフメディケーション税制による医療費控除の特例は受けられません。</t>
    <rPh sb="13" eb="15">
      <t>コウジョ</t>
    </rPh>
    <rPh sb="16" eb="17">
      <t>ウ</t>
    </rPh>
    <rPh sb="19" eb="20">
      <t>カタ</t>
    </rPh>
    <rPh sb="33" eb="35">
      <t>ゼイセイ</t>
    </rPh>
    <rPh sb="38" eb="40">
      <t>イリョウ</t>
    </rPh>
    <rPh sb="40" eb="41">
      <t>ヒ</t>
    </rPh>
    <rPh sb="41" eb="43">
      <t>コウジョ</t>
    </rPh>
    <rPh sb="44" eb="46">
      <t>トクレイ</t>
    </rPh>
    <rPh sb="47" eb="48">
      <t>ウ</t>
    </rPh>
    <phoneticPr fontId="9"/>
  </si>
  <si>
    <t>令和６年分 セルフメディケーション税制の明細書</t>
    <rPh sb="0" eb="2">
      <t>レイワ</t>
    </rPh>
    <rPh sb="3" eb="5">
      <t>ネンブン</t>
    </rPh>
    <rPh sb="17" eb="19">
      <t>ゼイセイ</t>
    </rPh>
    <rPh sb="20" eb="23">
      <t>メイサイショ</t>
    </rPh>
    <phoneticPr fontId="9"/>
  </si>
  <si>
    <t>（令和７年度分市民税・県民税医療費控除の特例用）</t>
    <phoneticPr fontId="9"/>
  </si>
  <si>
    <t>令和６年分 セルフメディケーション税制の明細書（次葉）</t>
    <rPh sb="0" eb="2">
      <t>レイワ</t>
    </rPh>
    <rPh sb="3" eb="5">
      <t>ネンブン</t>
    </rPh>
    <rPh sb="17" eb="19">
      <t>ゼイセイ</t>
    </rPh>
    <rPh sb="20" eb="23">
      <t>メイサイショ</t>
    </rPh>
    <rPh sb="24" eb="26">
      <t>ジヨウ</t>
    </rPh>
    <phoneticPr fontId="9"/>
  </si>
  <si>
    <t>２　医療費(上記１以外)の明細(続き)</t>
    <rPh sb="2" eb="5">
      <t>イリョウヒ</t>
    </rPh>
    <rPh sb="6" eb="8">
      <t>ジョウキ</t>
    </rPh>
    <rPh sb="9" eb="11">
      <t>イガイ</t>
    </rPh>
    <rPh sb="13" eb="15">
      <t>メイサイ</t>
    </rPh>
    <rPh sb="16" eb="17">
      <t>ツヅ</t>
    </rPh>
    <phoneticPr fontId="9"/>
  </si>
  <si>
    <t>　　　　　　　　　※　１枚目の「２　医療費（上記１以外）の明細」欄が不足する場合に記入してください。</t>
    <rPh sb="12" eb="14">
      <t>マイメ</t>
    </rPh>
    <rPh sb="18" eb="21">
      <t>イリョウヒ</t>
    </rPh>
    <rPh sb="22" eb="24">
      <t>ジョウキ</t>
    </rPh>
    <rPh sb="25" eb="27">
      <t>イガイ</t>
    </rPh>
    <rPh sb="29" eb="31">
      <t>メイサイ</t>
    </rPh>
    <rPh sb="32" eb="33">
      <t>ラン</t>
    </rPh>
    <rPh sb="34" eb="36">
      <t>フソク</t>
    </rPh>
    <rPh sb="38" eb="40">
      <t>バアイ</t>
    </rPh>
    <rPh sb="41" eb="43">
      <t>キニュウ</t>
    </rPh>
    <phoneticPr fontId="9"/>
  </si>
  <si>
    <t>　　　　　　　　　　　　　　　※　１枚目の「２　特定一般用医薬品等購入費の明細」欄が不足する場合に記入してください。</t>
    <rPh sb="18" eb="20">
      <t>マイメ</t>
    </rPh>
    <rPh sb="24" eb="26">
      <t>トクテイ</t>
    </rPh>
    <rPh sb="26" eb="29">
      <t>イッパンヨウ</t>
    </rPh>
    <rPh sb="29" eb="32">
      <t>イヤクヒン</t>
    </rPh>
    <rPh sb="32" eb="33">
      <t>トウ</t>
    </rPh>
    <rPh sb="33" eb="36">
      <t>コウニュウヒ</t>
    </rPh>
    <rPh sb="37" eb="39">
      <t>メイサイ</t>
    </rPh>
    <rPh sb="40" eb="41">
      <t>ラン</t>
    </rPh>
    <rPh sb="42" eb="44">
      <t>フソク</t>
    </rPh>
    <rPh sb="46" eb="48">
      <t>バアイ</t>
    </rPh>
    <rPh sb="49" eb="51">
      <t>キニュウ</t>
    </rPh>
    <phoneticPr fontId="9"/>
  </si>
  <si>
    <t>　　　　　　　　　　　　　　　※　この控除を受ける方は、通常の医療費控除は受けられません。</t>
    <phoneticPr fontId="9"/>
  </si>
  <si>
    <t>２　特定一般用医薬品等購入費の明細(続き）</t>
    <rPh sb="2" eb="4">
      <t>トクテイ</t>
    </rPh>
    <rPh sb="4" eb="7">
      <t>イッパンヨウ</t>
    </rPh>
    <rPh sb="7" eb="11">
      <t>イヤクヒンナド</t>
    </rPh>
    <rPh sb="11" eb="13">
      <t>コウニュウ</t>
    </rPh>
    <rPh sb="13" eb="14">
      <t>ヒ</t>
    </rPh>
    <rPh sb="15" eb="17">
      <t>メイサイ</t>
    </rPh>
    <rPh sb="18" eb="19">
      <t>ツヅ</t>
    </rPh>
    <phoneticPr fontId="9"/>
  </si>
  <si>
    <r>
      <rPr>
        <b/>
        <sz val="14"/>
        <rFont val="BIZ UDゴシック"/>
        <family val="3"/>
        <charset val="128"/>
      </rPr>
      <t>２</t>
    </r>
    <r>
      <rPr>
        <sz val="14"/>
        <rFont val="ＭＳ 明朝"/>
        <family val="1"/>
        <charset val="128"/>
      </rPr>
      <t>　</t>
    </r>
    <r>
      <rPr>
        <sz val="14"/>
        <rFont val="BIZ UD明朝 Medium"/>
        <family val="1"/>
        <charset val="128"/>
      </rPr>
      <t>の　合　計（　次　葉　分　の　み　）</t>
    </r>
    <rPh sb="4" eb="5">
      <t>ア</t>
    </rPh>
    <rPh sb="6" eb="7">
      <t>ケイ</t>
    </rPh>
    <rPh sb="9" eb="10">
      <t>ツギ</t>
    </rPh>
    <rPh sb="11" eb="12">
      <t>ハ</t>
    </rPh>
    <rPh sb="13" eb="14">
      <t>ブン</t>
    </rPh>
    <phoneticPr fontId="9"/>
  </si>
  <si>
    <t>合　計（　次　葉　分　の　み　）</t>
    <rPh sb="0" eb="1">
      <t>ア</t>
    </rPh>
    <rPh sb="2" eb="3">
      <t>ケイ</t>
    </rPh>
    <rPh sb="5" eb="6">
      <t>ツギ</t>
    </rPh>
    <rPh sb="7" eb="8">
      <t>ハ</t>
    </rPh>
    <rPh sb="9" eb="10">
      <t>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</si>
</sst>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7.5"/>
      <name val="ＭＳ Ｐ明朝"/>
      <family val="1"/>
      <charset val="128"/>
    </font>
    <font>
      <sz val="7.5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9.5"/>
      <name val="ＭＳ 明朝"/>
      <family val="1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20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7.5"/>
      <name val="BIZ UD明朝 Medium"/>
      <family val="1"/>
      <charset val="128"/>
    </font>
    <font>
      <sz val="14"/>
      <name val="BIZ UD明朝 Medium"/>
      <family val="1"/>
      <charset val="128"/>
    </font>
    <font>
      <b/>
      <sz val="14"/>
      <name val="BIZ UDゴシック"/>
      <family val="3"/>
      <charset val="128"/>
    </font>
    <font>
      <sz val="9.5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1" fillId="0" borderId="0"/>
  </cellStyleXfs>
  <cellXfs count="66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6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top" shrinkToFi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top"/>
    </xf>
    <xf numFmtId="0" fontId="12" fillId="0" borderId="3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top"/>
    </xf>
    <xf numFmtId="0" fontId="10" fillId="2" borderId="0" xfId="0" applyFont="1" applyFill="1" applyAlignment="1"/>
    <xf numFmtId="0" fontId="10" fillId="2" borderId="0" xfId="0" applyFont="1" applyFill="1" applyAlignment="1">
      <alignment wrapText="1"/>
    </xf>
    <xf numFmtId="0" fontId="3" fillId="2" borderId="0" xfId="0" applyFont="1" applyFill="1" applyProtection="1">
      <alignment vertical="center"/>
      <protection locked="0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left"/>
    </xf>
    <xf numFmtId="0" fontId="12" fillId="2" borderId="0" xfId="0" applyFont="1" applyFill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 wrapText="1"/>
    </xf>
    <xf numFmtId="0" fontId="12" fillId="2" borderId="8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16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top" shrinkToFit="1"/>
    </xf>
    <xf numFmtId="0" fontId="20" fillId="2" borderId="0" xfId="0" applyFont="1" applyFill="1" applyBorder="1" applyAlignment="1">
      <alignment horizontal="center" vertical="top" shrinkToFit="1"/>
    </xf>
    <xf numFmtId="0" fontId="15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 shrinkToFit="1"/>
    </xf>
    <xf numFmtId="0" fontId="16" fillId="2" borderId="0" xfId="0" applyFont="1" applyFill="1" applyAlignment="1">
      <alignment horizontal="left" vertical="center"/>
    </xf>
    <xf numFmtId="0" fontId="12" fillId="2" borderId="0" xfId="0" applyFont="1" applyFill="1" applyAlignment="1"/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0" fontId="14" fillId="2" borderId="0" xfId="0" applyFont="1" applyFill="1" applyAlignment="1">
      <alignment shrinkToFit="1"/>
    </xf>
    <xf numFmtId="0" fontId="3" fillId="0" borderId="0" xfId="0" applyFont="1" applyProtection="1">
      <alignment vertical="center"/>
    </xf>
    <xf numFmtId="0" fontId="12" fillId="0" borderId="0" xfId="0" applyFont="1" applyBorder="1" applyAlignment="1" applyProtection="1">
      <alignment horizontal="right" vertical="top"/>
    </xf>
    <xf numFmtId="0" fontId="12" fillId="0" borderId="3" xfId="0" applyFont="1" applyBorder="1" applyAlignment="1" applyProtection="1">
      <alignment vertical="top"/>
    </xf>
    <xf numFmtId="0" fontId="12" fillId="0" borderId="5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12" fillId="0" borderId="8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/>
    <xf numFmtId="0" fontId="12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top" shrinkToFit="1"/>
    </xf>
    <xf numFmtId="0" fontId="10" fillId="0" borderId="0" xfId="0" applyFont="1" applyAlignment="1" applyProtection="1"/>
    <xf numFmtId="0" fontId="10" fillId="0" borderId="0" xfId="0" applyFont="1" applyFill="1" applyAlignment="1" applyProtection="1"/>
    <xf numFmtId="0" fontId="16" fillId="0" borderId="0" xfId="0" applyFont="1" applyFill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1" fillId="0" borderId="0" xfId="0" applyFont="1" applyAlignment="1" applyProtection="1"/>
    <xf numFmtId="0" fontId="3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vertical="top" wrapText="1"/>
    </xf>
    <xf numFmtId="0" fontId="32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horizontal="center" vertical="top"/>
    </xf>
    <xf numFmtId="0" fontId="10" fillId="0" borderId="0" xfId="0" applyFont="1" applyFill="1" applyAlignment="1" applyProtection="1">
      <alignment wrapText="1"/>
    </xf>
    <xf numFmtId="0" fontId="11" fillId="0" borderId="0" xfId="0" applyFont="1" applyFill="1" applyBorder="1" applyAlignment="1" applyProtection="1"/>
    <xf numFmtId="0" fontId="2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8" fillId="0" borderId="0" xfId="0" applyFont="1" applyBorder="1" applyAlignment="1" applyProtection="1">
      <alignment vertical="top" shrinkToFit="1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top" wrapText="1" shrinkToFit="1"/>
    </xf>
    <xf numFmtId="0" fontId="12" fillId="0" borderId="0" xfId="0" applyFont="1" applyAlignment="1" applyProtection="1">
      <alignment horizontal="center" vertical="top"/>
    </xf>
    <xf numFmtId="0" fontId="10" fillId="0" borderId="0" xfId="0" applyFont="1" applyAlignment="1" applyProtection="1">
      <alignment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16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34" fillId="0" borderId="0" xfId="0" applyFont="1" applyProtection="1">
      <alignment vertical="center"/>
    </xf>
    <xf numFmtId="0" fontId="12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shrinkToFit="1"/>
    </xf>
    <xf numFmtId="0" fontId="16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vertical="top" wrapText="1"/>
    </xf>
    <xf numFmtId="0" fontId="10" fillId="0" borderId="0" xfId="0" applyFont="1" applyProtection="1">
      <alignment vertical="center"/>
    </xf>
    <xf numFmtId="0" fontId="39" fillId="0" borderId="0" xfId="0" applyFont="1" applyFill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top"/>
    </xf>
    <xf numFmtId="0" fontId="46" fillId="0" borderId="0" xfId="0" applyFont="1" applyFill="1" applyBorder="1" applyAlignment="1" applyProtection="1">
      <alignment horizontal="left"/>
      <protection locked="0"/>
    </xf>
    <xf numFmtId="0" fontId="36" fillId="0" borderId="0" xfId="0" applyFont="1" applyBorder="1" applyAlignment="1" applyProtection="1">
      <alignment horizontal="justify" vertical="center" wrapText="1" shrinkToFit="1"/>
    </xf>
    <xf numFmtId="0" fontId="44" fillId="0" borderId="29" xfId="0" applyFont="1" applyBorder="1" applyAlignment="1" applyProtection="1">
      <alignment horizontal="center" vertical="center" wrapText="1"/>
    </xf>
    <xf numFmtId="0" fontId="45" fillId="0" borderId="29" xfId="0" applyFont="1" applyBorder="1" applyAlignment="1" applyProtection="1">
      <alignment horizontal="center" vertical="center"/>
    </xf>
    <xf numFmtId="0" fontId="34" fillId="0" borderId="29" xfId="0" applyFont="1" applyBorder="1" applyAlignment="1" applyProtection="1">
      <alignment horizontal="center" vertical="center" wrapText="1"/>
    </xf>
    <xf numFmtId="0" fontId="34" fillId="0" borderId="39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justify" vertical="center" wrapText="1"/>
    </xf>
    <xf numFmtId="0" fontId="34" fillId="0" borderId="29" xfId="0" applyFont="1" applyBorder="1" applyAlignment="1" applyProtection="1">
      <alignment horizontal="center" vertical="center"/>
    </xf>
    <xf numFmtId="38" fontId="46" fillId="0" borderId="55" xfId="0" applyNumberFormat="1" applyFont="1" applyBorder="1" applyAlignment="1" applyProtection="1">
      <alignment shrinkToFit="1"/>
    </xf>
    <xf numFmtId="0" fontId="46" fillId="0" borderId="56" xfId="0" applyFont="1" applyBorder="1" applyAlignment="1" applyProtection="1">
      <alignment shrinkToFit="1"/>
    </xf>
    <xf numFmtId="0" fontId="46" fillId="0" borderId="58" xfId="0" applyFont="1" applyBorder="1" applyAlignment="1" applyProtection="1">
      <alignment shrinkToFit="1"/>
    </xf>
    <xf numFmtId="0" fontId="46" fillId="0" borderId="0" xfId="0" applyFont="1" applyBorder="1" applyAlignment="1" applyProtection="1">
      <alignment shrinkToFit="1"/>
    </xf>
    <xf numFmtId="0" fontId="46" fillId="0" borderId="60" xfId="0" applyFont="1" applyBorder="1" applyAlignment="1" applyProtection="1">
      <alignment shrinkToFit="1"/>
    </xf>
    <xf numFmtId="0" fontId="46" fillId="0" borderId="61" xfId="0" applyFont="1" applyBorder="1" applyAlignment="1" applyProtection="1">
      <alignment shrinkToFit="1"/>
    </xf>
    <xf numFmtId="38" fontId="46" fillId="0" borderId="56" xfId="1" applyFont="1" applyBorder="1" applyAlignment="1" applyProtection="1">
      <alignment horizontal="right" shrinkToFit="1"/>
    </xf>
    <xf numFmtId="38" fontId="46" fillId="0" borderId="57" xfId="1" applyFont="1" applyBorder="1" applyAlignment="1" applyProtection="1">
      <alignment horizontal="right" shrinkToFit="1"/>
    </xf>
    <xf numFmtId="38" fontId="46" fillId="0" borderId="0" xfId="1" applyFont="1" applyBorder="1" applyAlignment="1" applyProtection="1">
      <alignment horizontal="right" shrinkToFit="1"/>
    </xf>
    <xf numFmtId="38" fontId="46" fillId="0" borderId="59" xfId="1" applyFont="1" applyBorder="1" applyAlignment="1" applyProtection="1">
      <alignment horizontal="right" shrinkToFit="1"/>
    </xf>
    <xf numFmtId="38" fontId="46" fillId="0" borderId="61" xfId="1" applyFont="1" applyBorder="1" applyAlignment="1" applyProtection="1">
      <alignment horizontal="right" shrinkToFit="1"/>
    </xf>
    <xf numFmtId="38" fontId="46" fillId="0" borderId="62" xfId="1" applyFont="1" applyBorder="1" applyAlignment="1" applyProtection="1">
      <alignment horizontal="right" shrinkToFit="1"/>
    </xf>
    <xf numFmtId="38" fontId="46" fillId="0" borderId="3" xfId="0" applyNumberFormat="1" applyFont="1" applyBorder="1" applyAlignment="1" applyProtection="1">
      <alignment shrinkToFit="1"/>
    </xf>
    <xf numFmtId="0" fontId="46" fillId="0" borderId="4" xfId="0" applyFont="1" applyBorder="1" applyAlignment="1" applyProtection="1">
      <alignment shrinkToFit="1"/>
    </xf>
    <xf numFmtId="0" fontId="46" fillId="0" borderId="6" xfId="0" applyFont="1" applyBorder="1" applyAlignment="1" applyProtection="1">
      <alignment shrinkToFit="1"/>
    </xf>
    <xf numFmtId="0" fontId="46" fillId="0" borderId="8" xfId="0" applyFont="1" applyBorder="1" applyAlignment="1" applyProtection="1">
      <alignment shrinkToFit="1"/>
    </xf>
    <xf numFmtId="0" fontId="46" fillId="0" borderId="9" xfId="0" applyFont="1" applyBorder="1" applyAlignment="1" applyProtection="1">
      <alignment shrinkToFit="1"/>
    </xf>
    <xf numFmtId="0" fontId="41" fillId="0" borderId="4" xfId="0" applyFont="1" applyBorder="1" applyAlignment="1" applyProtection="1">
      <alignment vertical="top"/>
    </xf>
    <xf numFmtId="0" fontId="41" fillId="0" borderId="5" xfId="0" applyFont="1" applyBorder="1" applyAlignment="1" applyProtection="1">
      <alignment vertical="top"/>
    </xf>
    <xf numFmtId="0" fontId="41" fillId="0" borderId="0" xfId="0" applyFont="1" applyBorder="1" applyAlignment="1" applyProtection="1">
      <alignment vertical="top"/>
    </xf>
    <xf numFmtId="0" fontId="41" fillId="0" borderId="7" xfId="0" applyFont="1" applyBorder="1" applyAlignment="1" applyProtection="1">
      <alignment vertical="top"/>
    </xf>
    <xf numFmtId="0" fontId="41" fillId="0" borderId="9" xfId="0" applyFont="1" applyBorder="1" applyAlignment="1" applyProtection="1">
      <alignment vertical="top"/>
    </xf>
    <xf numFmtId="0" fontId="41" fillId="0" borderId="10" xfId="0" applyFont="1" applyBorder="1" applyAlignment="1" applyProtection="1">
      <alignment vertical="top"/>
    </xf>
    <xf numFmtId="38" fontId="46" fillId="3" borderId="3" xfId="1" applyFont="1" applyFill="1" applyBorder="1" applyAlignment="1" applyProtection="1">
      <alignment horizontal="right" vertical="center"/>
      <protection locked="0"/>
    </xf>
    <xf numFmtId="38" fontId="46" fillId="3" borderId="4" xfId="1" applyFont="1" applyFill="1" applyBorder="1" applyAlignment="1" applyProtection="1">
      <alignment horizontal="right" vertical="center"/>
      <protection locked="0"/>
    </xf>
    <xf numFmtId="38" fontId="46" fillId="3" borderId="6" xfId="1" applyFont="1" applyFill="1" applyBorder="1" applyAlignment="1" applyProtection="1">
      <alignment horizontal="right" vertical="center"/>
      <protection locked="0"/>
    </xf>
    <xf numFmtId="38" fontId="46" fillId="3" borderId="0" xfId="1" applyFont="1" applyFill="1" applyBorder="1" applyAlignment="1" applyProtection="1">
      <alignment horizontal="right" vertical="center"/>
      <protection locked="0"/>
    </xf>
    <xf numFmtId="38" fontId="46" fillId="3" borderId="8" xfId="1" applyFont="1" applyFill="1" applyBorder="1" applyAlignment="1" applyProtection="1">
      <alignment horizontal="right" vertical="center"/>
      <protection locked="0"/>
    </xf>
    <xf numFmtId="38" fontId="46" fillId="3" borderId="9" xfId="1" applyFont="1" applyFill="1" applyBorder="1" applyAlignment="1" applyProtection="1">
      <alignment horizontal="right" vertical="center"/>
      <protection locked="0"/>
    </xf>
    <xf numFmtId="0" fontId="41" fillId="0" borderId="4" xfId="0" applyFont="1" applyBorder="1" applyAlignment="1" applyProtection="1">
      <alignment vertical="center"/>
    </xf>
    <xf numFmtId="0" fontId="41" fillId="0" borderId="5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vertical="center"/>
    </xf>
    <xf numFmtId="0" fontId="41" fillId="0" borderId="7" xfId="0" applyFont="1" applyBorder="1" applyAlignment="1" applyProtection="1">
      <alignment vertical="center"/>
    </xf>
    <xf numFmtId="0" fontId="41" fillId="0" borderId="9" xfId="0" applyFont="1" applyBorder="1" applyAlignment="1" applyProtection="1">
      <alignment vertical="center"/>
    </xf>
    <xf numFmtId="0" fontId="41" fillId="0" borderId="10" xfId="0" applyFont="1" applyBorder="1" applyAlignment="1" applyProtection="1">
      <alignment vertical="center"/>
    </xf>
    <xf numFmtId="38" fontId="46" fillId="0" borderId="3" xfId="1" applyFont="1" applyBorder="1" applyAlignment="1" applyProtection="1">
      <alignment horizontal="right" shrinkToFit="1"/>
    </xf>
    <xf numFmtId="38" fontId="46" fillId="0" borderId="4" xfId="1" applyFont="1" applyBorder="1" applyAlignment="1" applyProtection="1">
      <alignment horizontal="right" shrinkToFit="1"/>
    </xf>
    <xf numFmtId="38" fontId="46" fillId="0" borderId="6" xfId="1" applyFont="1" applyBorder="1" applyAlignment="1" applyProtection="1">
      <alignment horizontal="right" shrinkToFit="1"/>
    </xf>
    <xf numFmtId="38" fontId="46" fillId="0" borderId="8" xfId="1" applyFont="1" applyBorder="1" applyAlignment="1" applyProtection="1">
      <alignment horizontal="right" shrinkToFit="1"/>
    </xf>
    <xf numFmtId="38" fontId="46" fillId="0" borderId="9" xfId="1" applyFont="1" applyBorder="1" applyAlignment="1" applyProtection="1">
      <alignment horizontal="right" shrinkToFit="1"/>
    </xf>
    <xf numFmtId="38" fontId="46" fillId="0" borderId="3" xfId="1" applyFont="1" applyBorder="1" applyAlignment="1" applyProtection="1">
      <alignment horizontal="right" vertical="center" wrapText="1"/>
    </xf>
    <xf numFmtId="38" fontId="46" fillId="0" borderId="4" xfId="1" applyFont="1" applyBorder="1" applyAlignment="1" applyProtection="1">
      <alignment horizontal="right" vertical="center" wrapText="1"/>
    </xf>
    <xf numFmtId="38" fontId="46" fillId="0" borderId="6" xfId="1" applyFont="1" applyBorder="1" applyAlignment="1" applyProtection="1">
      <alignment horizontal="right" vertical="center" wrapText="1"/>
    </xf>
    <xf numFmtId="38" fontId="46" fillId="0" borderId="0" xfId="1" applyFont="1" applyBorder="1" applyAlignment="1" applyProtection="1">
      <alignment horizontal="right" vertical="center" wrapText="1"/>
    </xf>
    <xf numFmtId="38" fontId="46" fillId="0" borderId="69" xfId="1" applyFont="1" applyBorder="1" applyAlignment="1" applyProtection="1">
      <alignment horizontal="right" vertical="center" wrapText="1"/>
    </xf>
    <xf numFmtId="38" fontId="46" fillId="0" borderId="61" xfId="1" applyFont="1" applyBorder="1" applyAlignment="1" applyProtection="1">
      <alignment horizontal="right" vertical="center" wrapText="1"/>
    </xf>
    <xf numFmtId="0" fontId="41" fillId="0" borderId="4" xfId="0" applyFont="1" applyBorder="1" applyAlignment="1" applyProtection="1">
      <alignment vertical="center" wrapText="1"/>
    </xf>
    <xf numFmtId="0" fontId="41" fillId="0" borderId="5" xfId="0" applyFont="1" applyBorder="1" applyAlignment="1" applyProtection="1">
      <alignment vertical="center" wrapText="1"/>
    </xf>
    <xf numFmtId="0" fontId="41" fillId="0" borderId="0" xfId="0" applyFont="1" applyBorder="1" applyAlignment="1" applyProtection="1">
      <alignment vertical="center" wrapText="1"/>
    </xf>
    <xf numFmtId="0" fontId="41" fillId="0" borderId="7" xfId="0" applyFont="1" applyBorder="1" applyAlignment="1" applyProtection="1">
      <alignment vertical="center" wrapText="1"/>
    </xf>
    <xf numFmtId="0" fontId="41" fillId="0" borderId="61" xfId="0" applyFont="1" applyBorder="1" applyAlignment="1" applyProtection="1">
      <alignment vertical="center" wrapText="1"/>
    </xf>
    <xf numFmtId="0" fontId="41" fillId="0" borderId="70" xfId="0" applyFont="1" applyBorder="1" applyAlignment="1" applyProtection="1">
      <alignment vertical="center" wrapText="1"/>
    </xf>
    <xf numFmtId="0" fontId="37" fillId="0" borderId="4" xfId="0" applyFont="1" applyBorder="1" applyAlignment="1" applyProtection="1">
      <alignment horizontal="center" vertical="top"/>
    </xf>
    <xf numFmtId="0" fontId="37" fillId="0" borderId="5" xfId="0" applyFont="1" applyBorder="1" applyAlignment="1" applyProtection="1">
      <alignment horizontal="center" vertical="top"/>
    </xf>
    <xf numFmtId="0" fontId="37" fillId="0" borderId="0" xfId="0" applyFont="1" applyBorder="1" applyAlignment="1" applyProtection="1">
      <alignment horizontal="center" vertical="top"/>
    </xf>
    <xf numFmtId="0" fontId="37" fillId="0" borderId="7" xfId="0" applyFont="1" applyBorder="1" applyAlignment="1" applyProtection="1">
      <alignment horizontal="center" vertical="top"/>
    </xf>
    <xf numFmtId="0" fontId="37" fillId="0" borderId="9" xfId="0" applyFont="1" applyBorder="1" applyAlignment="1" applyProtection="1">
      <alignment horizontal="center" vertical="top"/>
    </xf>
    <xf numFmtId="0" fontId="37" fillId="0" borderId="10" xfId="0" applyFont="1" applyBorder="1" applyAlignment="1" applyProtection="1">
      <alignment horizontal="center" vertical="top"/>
    </xf>
    <xf numFmtId="0" fontId="40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justify" vertical="top" wrapText="1"/>
    </xf>
    <xf numFmtId="0" fontId="31" fillId="0" borderId="3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0" fontId="31" fillId="0" borderId="6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0" fontId="31" fillId="0" borderId="9" xfId="0" applyFon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0" fontId="37" fillId="0" borderId="3" xfId="0" applyFont="1" applyBorder="1" applyAlignment="1" applyProtection="1">
      <alignment horizontal="left" vertical="top"/>
    </xf>
    <xf numFmtId="0" fontId="37" fillId="0" borderId="4" xfId="0" applyFont="1" applyBorder="1" applyAlignment="1" applyProtection="1">
      <alignment horizontal="left" vertical="top"/>
    </xf>
    <xf numFmtId="0" fontId="37" fillId="0" borderId="6" xfId="0" applyFont="1" applyBorder="1" applyAlignment="1" applyProtection="1">
      <alignment horizontal="left" vertical="top"/>
    </xf>
    <xf numFmtId="0" fontId="37" fillId="0" borderId="0" xfId="0" applyFont="1" applyBorder="1" applyAlignment="1" applyProtection="1">
      <alignment horizontal="left" vertical="top"/>
    </xf>
    <xf numFmtId="0" fontId="37" fillId="0" borderId="8" xfId="0" applyFont="1" applyBorder="1" applyAlignment="1" applyProtection="1">
      <alignment horizontal="left" vertical="top"/>
    </xf>
    <xf numFmtId="0" fontId="37" fillId="0" borderId="9" xfId="0" applyFont="1" applyBorder="1" applyAlignment="1" applyProtection="1">
      <alignment horizontal="left" vertical="top"/>
    </xf>
    <xf numFmtId="38" fontId="47" fillId="0" borderId="4" xfId="1" applyFont="1" applyBorder="1" applyAlignment="1" applyProtection="1">
      <alignment horizontal="right" vertical="center" shrinkToFit="1"/>
    </xf>
    <xf numFmtId="38" fontId="47" fillId="0" borderId="0" xfId="1" applyFont="1" applyBorder="1" applyAlignment="1" applyProtection="1">
      <alignment horizontal="right" vertical="center" shrinkToFit="1"/>
    </xf>
    <xf numFmtId="38" fontId="47" fillId="0" borderId="9" xfId="1" applyFont="1" applyBorder="1" applyAlignment="1" applyProtection="1">
      <alignment horizontal="right" vertical="center" shrinkToFit="1"/>
    </xf>
    <xf numFmtId="0" fontId="41" fillId="0" borderId="4" xfId="0" applyFont="1" applyBorder="1" applyAlignment="1" applyProtection="1">
      <alignment horizontal="right" vertical="top"/>
    </xf>
    <xf numFmtId="0" fontId="41" fillId="0" borderId="5" xfId="0" applyFont="1" applyBorder="1" applyAlignment="1" applyProtection="1">
      <alignment horizontal="right" vertical="top"/>
    </xf>
    <xf numFmtId="0" fontId="41" fillId="0" borderId="0" xfId="0" applyFont="1" applyBorder="1" applyAlignment="1" applyProtection="1">
      <alignment horizontal="right" vertical="top"/>
    </xf>
    <xf numFmtId="0" fontId="41" fillId="0" borderId="7" xfId="0" applyFont="1" applyBorder="1" applyAlignment="1" applyProtection="1">
      <alignment horizontal="right" vertical="top"/>
    </xf>
    <xf numFmtId="0" fontId="41" fillId="0" borderId="9" xfId="0" applyFont="1" applyBorder="1" applyAlignment="1" applyProtection="1">
      <alignment horizontal="right" vertical="top"/>
    </xf>
    <xf numFmtId="0" fontId="41" fillId="0" borderId="10" xfId="0" applyFont="1" applyBorder="1" applyAlignment="1" applyProtection="1">
      <alignment horizontal="right" vertical="top"/>
    </xf>
    <xf numFmtId="0" fontId="46" fillId="0" borderId="4" xfId="0" applyFont="1" applyBorder="1" applyAlignment="1" applyProtection="1">
      <alignment horizontal="right" vertical="center"/>
    </xf>
    <xf numFmtId="0" fontId="46" fillId="0" borderId="5" xfId="0" applyFont="1" applyBorder="1" applyAlignment="1" applyProtection="1">
      <alignment horizontal="right" vertical="center"/>
    </xf>
    <xf numFmtId="0" fontId="46" fillId="0" borderId="0" xfId="0" applyFont="1" applyBorder="1" applyAlignment="1" applyProtection="1">
      <alignment horizontal="right" vertical="center"/>
    </xf>
    <xf numFmtId="0" fontId="46" fillId="0" borderId="7" xfId="0" applyFont="1" applyBorder="1" applyAlignment="1" applyProtection="1">
      <alignment horizontal="right" vertical="center"/>
    </xf>
    <xf numFmtId="0" fontId="46" fillId="0" borderId="9" xfId="0" applyFont="1" applyBorder="1" applyAlignment="1" applyProtection="1">
      <alignment horizontal="right" vertical="center"/>
    </xf>
    <xf numFmtId="0" fontId="46" fillId="0" borderId="10" xfId="0" applyFont="1" applyBorder="1" applyAlignment="1" applyProtection="1">
      <alignment horizontal="right" vertical="center"/>
    </xf>
    <xf numFmtId="38" fontId="46" fillId="0" borderId="3" xfId="0" applyNumberFormat="1" applyFont="1" applyBorder="1" applyAlignment="1" applyProtection="1">
      <alignment horizontal="right" vertical="center"/>
    </xf>
    <xf numFmtId="38" fontId="46" fillId="0" borderId="4" xfId="0" applyNumberFormat="1" applyFont="1" applyBorder="1" applyAlignment="1" applyProtection="1">
      <alignment horizontal="right" vertical="center"/>
    </xf>
    <xf numFmtId="38" fontId="46" fillId="0" borderId="6" xfId="0" applyNumberFormat="1" applyFont="1" applyBorder="1" applyAlignment="1" applyProtection="1">
      <alignment horizontal="right" vertical="center"/>
    </xf>
    <xf numFmtId="38" fontId="46" fillId="0" borderId="0" xfId="0" applyNumberFormat="1" applyFont="1" applyBorder="1" applyAlignment="1" applyProtection="1">
      <alignment horizontal="right" vertical="center"/>
    </xf>
    <xf numFmtId="38" fontId="46" fillId="0" borderId="8" xfId="0" applyNumberFormat="1" applyFont="1" applyBorder="1" applyAlignment="1" applyProtection="1">
      <alignment horizontal="right" vertical="center"/>
    </xf>
    <xf numFmtId="38" fontId="46" fillId="0" borderId="9" xfId="0" applyNumberFormat="1" applyFont="1" applyBorder="1" applyAlignment="1" applyProtection="1">
      <alignment horizontal="right" vertical="center"/>
    </xf>
    <xf numFmtId="38" fontId="46" fillId="0" borderId="3" xfId="1" applyFont="1" applyBorder="1" applyAlignment="1" applyProtection="1">
      <alignment horizontal="right" vertical="center"/>
    </xf>
    <xf numFmtId="38" fontId="46" fillId="0" borderId="4" xfId="1" applyFont="1" applyBorder="1" applyAlignment="1" applyProtection="1">
      <alignment horizontal="right" vertical="center"/>
    </xf>
    <xf numFmtId="38" fontId="46" fillId="0" borderId="6" xfId="1" applyFont="1" applyBorder="1" applyAlignment="1" applyProtection="1">
      <alignment horizontal="right" vertical="center"/>
    </xf>
    <xf numFmtId="38" fontId="46" fillId="0" borderId="0" xfId="1" applyFont="1" applyBorder="1" applyAlignment="1" applyProtection="1">
      <alignment horizontal="right" vertical="center"/>
    </xf>
    <xf numFmtId="38" fontId="46" fillId="0" borderId="8" xfId="1" applyFont="1" applyBorder="1" applyAlignment="1" applyProtection="1">
      <alignment horizontal="right" vertical="center"/>
    </xf>
    <xf numFmtId="38" fontId="46" fillId="0" borderId="9" xfId="1" applyFont="1" applyBorder="1" applyAlignment="1" applyProtection="1">
      <alignment horizontal="right" vertical="center"/>
    </xf>
    <xf numFmtId="0" fontId="42" fillId="0" borderId="14" xfId="0" applyFont="1" applyBorder="1" applyAlignment="1" applyProtection="1">
      <alignment horizontal="center" vertical="center" wrapText="1"/>
    </xf>
    <xf numFmtId="0" fontId="42" fillId="0" borderId="13" xfId="0" applyFont="1" applyBorder="1" applyAlignment="1" applyProtection="1">
      <alignment horizontal="center" vertical="center" wrapText="1"/>
    </xf>
    <xf numFmtId="0" fontId="42" fillId="0" borderId="6" xfId="0" applyFont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center" vertical="center" wrapText="1"/>
    </xf>
    <xf numFmtId="0" fontId="42" fillId="0" borderId="8" xfId="0" applyFont="1" applyBorder="1" applyAlignment="1" applyProtection="1">
      <alignment horizontal="center" vertical="center" wrapText="1"/>
    </xf>
    <xf numFmtId="0" fontId="42" fillId="0" borderId="9" xfId="0" applyFont="1" applyBorder="1" applyAlignment="1" applyProtection="1">
      <alignment horizontal="center" vertical="center" wrapText="1"/>
    </xf>
    <xf numFmtId="0" fontId="33" fillId="3" borderId="66" xfId="0" applyFont="1" applyFill="1" applyBorder="1" applyAlignment="1" applyProtection="1">
      <alignment horizontal="center"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41" fillId="3" borderId="66" xfId="0" applyFont="1" applyFill="1" applyBorder="1" applyAlignment="1" applyProtection="1">
      <alignment horizontal="left" vertical="center" wrapText="1"/>
      <protection locked="0"/>
    </xf>
    <xf numFmtId="38" fontId="46" fillId="3" borderId="64" xfId="1" applyFont="1" applyFill="1" applyBorder="1" applyAlignment="1" applyProtection="1">
      <alignment horizontal="right" vertical="center" indent="1" shrinkToFit="1"/>
      <protection locked="0"/>
    </xf>
    <xf numFmtId="38" fontId="46" fillId="3" borderId="1" xfId="1" applyFont="1" applyFill="1" applyBorder="1" applyAlignment="1" applyProtection="1">
      <alignment horizontal="right" vertical="center" indent="1" shrinkToFit="1"/>
      <protection locked="0"/>
    </xf>
    <xf numFmtId="38" fontId="46" fillId="3" borderId="53" xfId="1" applyFont="1" applyFill="1" applyBorder="1" applyAlignment="1" applyProtection="1">
      <alignment horizontal="right" vertical="center" indent="1" shrinkToFit="1"/>
      <protection locked="0"/>
    </xf>
    <xf numFmtId="38" fontId="46" fillId="3" borderId="6" xfId="1" applyFont="1" applyFill="1" applyBorder="1" applyAlignment="1" applyProtection="1">
      <alignment horizontal="right" vertical="center" indent="1" shrinkToFit="1"/>
      <protection locked="0"/>
    </xf>
    <xf numFmtId="38" fontId="46" fillId="3" borderId="0" xfId="1" applyFont="1" applyFill="1" applyBorder="1" applyAlignment="1" applyProtection="1">
      <alignment horizontal="right" vertical="center" indent="1" shrinkToFit="1"/>
      <protection locked="0"/>
    </xf>
    <xf numFmtId="38" fontId="46" fillId="3" borderId="7" xfId="1" applyFont="1" applyFill="1" applyBorder="1" applyAlignment="1" applyProtection="1">
      <alignment horizontal="right" vertical="center" indent="1" shrinkToFit="1"/>
      <protection locked="0"/>
    </xf>
    <xf numFmtId="38" fontId="46" fillId="3" borderId="63" xfId="1" applyFont="1" applyFill="1" applyBorder="1" applyAlignment="1" applyProtection="1">
      <alignment horizontal="right" vertical="center" indent="1" shrinkToFit="1"/>
      <protection locked="0"/>
    </xf>
    <xf numFmtId="38" fontId="46" fillId="3" borderId="2" xfId="1" applyFont="1" applyFill="1" applyBorder="1" applyAlignment="1" applyProtection="1">
      <alignment horizontal="right" vertical="center" indent="1" shrinkToFit="1"/>
      <protection locked="0"/>
    </xf>
    <xf numFmtId="38" fontId="46" fillId="3" borderId="54" xfId="1" applyFont="1" applyFill="1" applyBorder="1" applyAlignment="1" applyProtection="1">
      <alignment horizontal="right" vertical="center" indent="1" shrinkToFit="1"/>
      <protection locked="0"/>
    </xf>
    <xf numFmtId="0" fontId="35" fillId="0" borderId="14" xfId="0" applyFont="1" applyBorder="1" applyAlignment="1" applyProtection="1">
      <alignment horizontal="left" vertical="top"/>
    </xf>
    <xf numFmtId="0" fontId="35" fillId="0" borderId="13" xfId="0" applyFont="1" applyBorder="1" applyAlignment="1" applyProtection="1">
      <alignment horizontal="left" vertical="top"/>
    </xf>
    <xf numFmtId="0" fontId="35" fillId="0" borderId="6" xfId="0" applyFont="1" applyBorder="1" applyAlignment="1" applyProtection="1">
      <alignment horizontal="left" vertical="top"/>
    </xf>
    <xf numFmtId="0" fontId="35" fillId="0" borderId="0" xfId="0" applyFont="1" applyBorder="1" applyAlignment="1" applyProtection="1">
      <alignment horizontal="left" vertical="top"/>
    </xf>
    <xf numFmtId="0" fontId="35" fillId="0" borderId="8" xfId="0" applyFont="1" applyBorder="1" applyAlignment="1" applyProtection="1">
      <alignment horizontal="left" vertical="top"/>
    </xf>
    <xf numFmtId="0" fontId="35" fillId="0" borderId="9" xfId="0" applyFont="1" applyBorder="1" applyAlignment="1" applyProtection="1">
      <alignment horizontal="left" vertical="top"/>
    </xf>
    <xf numFmtId="38" fontId="46" fillId="0" borderId="13" xfId="1" applyFont="1" applyBorder="1" applyAlignment="1" applyProtection="1">
      <alignment horizontal="right" vertical="center" shrinkToFit="1"/>
    </xf>
    <xf numFmtId="38" fontId="46" fillId="0" borderId="15" xfId="1" applyFont="1" applyBorder="1" applyAlignment="1" applyProtection="1">
      <alignment horizontal="right" vertical="center" shrinkToFit="1"/>
    </xf>
    <xf numFmtId="38" fontId="46" fillId="0" borderId="0" xfId="1" applyFont="1" applyBorder="1" applyAlignment="1" applyProtection="1">
      <alignment horizontal="right" vertical="center" shrinkToFit="1"/>
    </xf>
    <xf numFmtId="38" fontId="46" fillId="0" borderId="7" xfId="1" applyFont="1" applyBorder="1" applyAlignment="1" applyProtection="1">
      <alignment horizontal="right" vertical="center" shrinkToFit="1"/>
    </xf>
    <xf numFmtId="38" fontId="46" fillId="0" borderId="9" xfId="1" applyFont="1" applyBorder="1" applyAlignment="1" applyProtection="1">
      <alignment horizontal="right" vertical="center" shrinkToFit="1"/>
    </xf>
    <xf numFmtId="38" fontId="46" fillId="0" borderId="10" xfId="1" applyFont="1" applyBorder="1" applyAlignment="1" applyProtection="1">
      <alignment horizontal="right" vertical="center" shrinkToFit="1"/>
    </xf>
    <xf numFmtId="0" fontId="35" fillId="0" borderId="35" xfId="0" applyFont="1" applyBorder="1" applyAlignment="1" applyProtection="1">
      <alignment horizontal="left" vertical="top"/>
    </xf>
    <xf numFmtId="0" fontId="35" fillId="0" borderId="12" xfId="0" applyFont="1" applyBorder="1" applyAlignment="1" applyProtection="1">
      <alignment horizontal="left" vertical="top"/>
    </xf>
    <xf numFmtId="0" fontId="35" fillId="0" borderId="17" xfId="0" applyFont="1" applyBorder="1" applyAlignment="1" applyProtection="1">
      <alignment horizontal="left" vertical="top"/>
    </xf>
    <xf numFmtId="38" fontId="46" fillId="0" borderId="68" xfId="0" applyNumberFormat="1" applyFont="1" applyBorder="1" applyAlignment="1" applyProtection="1">
      <alignment horizontal="right" vertical="center" shrinkToFit="1"/>
    </xf>
    <xf numFmtId="0" fontId="46" fillId="0" borderId="13" xfId="0" applyFont="1" applyBorder="1" applyAlignment="1" applyProtection="1">
      <alignment horizontal="right" vertical="center" shrinkToFit="1"/>
    </xf>
    <xf numFmtId="0" fontId="46" fillId="0" borderId="15" xfId="0" applyFont="1" applyBorder="1" applyAlignment="1" applyProtection="1">
      <alignment horizontal="right" vertical="center" shrinkToFit="1"/>
    </xf>
    <xf numFmtId="0" fontId="46" fillId="0" borderId="11" xfId="0" applyFont="1" applyBorder="1" applyAlignment="1" applyProtection="1">
      <alignment horizontal="right" vertical="center" shrinkToFit="1"/>
    </xf>
    <xf numFmtId="0" fontId="46" fillId="0" borderId="0" xfId="0" applyFont="1" applyBorder="1" applyAlignment="1" applyProtection="1">
      <alignment horizontal="right" vertical="center" shrinkToFit="1"/>
    </xf>
    <xf numFmtId="0" fontId="46" fillId="0" borderId="7" xfId="0" applyFont="1" applyBorder="1" applyAlignment="1" applyProtection="1">
      <alignment horizontal="right" vertical="center" shrinkToFit="1"/>
    </xf>
    <xf numFmtId="0" fontId="46" fillId="0" borderId="18" xfId="0" applyFont="1" applyBorder="1" applyAlignment="1" applyProtection="1">
      <alignment horizontal="right" vertical="center" shrinkToFit="1"/>
    </xf>
    <xf numFmtId="0" fontId="46" fillId="0" borderId="9" xfId="0" applyFont="1" applyBorder="1" applyAlignment="1" applyProtection="1">
      <alignment horizontal="right" vertical="center" shrinkToFit="1"/>
    </xf>
    <xf numFmtId="0" fontId="46" fillId="0" borderId="10" xfId="0" applyFont="1" applyBorder="1" applyAlignment="1" applyProtection="1">
      <alignment horizontal="right" vertical="center" shrinkToFit="1"/>
    </xf>
    <xf numFmtId="0" fontId="33" fillId="3" borderId="67" xfId="0" applyFont="1" applyFill="1" applyBorder="1" applyAlignment="1" applyProtection="1">
      <alignment horizontal="center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41" fillId="3" borderId="67" xfId="0" applyFont="1" applyFill="1" applyBorder="1" applyAlignment="1" applyProtection="1">
      <alignment horizontal="left" vertical="center" wrapText="1"/>
      <protection locked="0"/>
    </xf>
    <xf numFmtId="0" fontId="34" fillId="0" borderId="4" xfId="0" applyFont="1" applyFill="1" applyBorder="1" applyAlignment="1" applyProtection="1">
      <alignment horizontal="left" vertical="center" wrapText="1"/>
    </xf>
    <xf numFmtId="0" fontId="34" fillId="0" borderId="5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7" xfId="0" applyFont="1" applyFill="1" applyBorder="1" applyAlignment="1" applyProtection="1">
      <alignment horizontal="left" vertical="center" wrapText="1"/>
    </xf>
    <xf numFmtId="0" fontId="34" fillId="0" borderId="9" xfId="0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left" vertical="center" wrapText="1"/>
    </xf>
    <xf numFmtId="0" fontId="35" fillId="0" borderId="3" xfId="0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0" fontId="35" fillId="0" borderId="6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8" xfId="0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 applyProtection="1">
      <alignment horizontal="center" vertical="center" wrapText="1"/>
    </xf>
    <xf numFmtId="0" fontId="41" fillId="0" borderId="4" xfId="0" applyFont="1" applyFill="1" applyBorder="1" applyAlignment="1" applyProtection="1">
      <alignment horizontal="justify" vertical="center" wrapText="1"/>
    </xf>
    <xf numFmtId="0" fontId="41" fillId="0" borderId="5" xfId="0" applyFont="1" applyFill="1" applyBorder="1" applyAlignment="1" applyProtection="1">
      <alignment horizontal="justify" vertical="center" wrapText="1"/>
    </xf>
    <xf numFmtId="0" fontId="41" fillId="0" borderId="0" xfId="0" applyFont="1" applyFill="1" applyBorder="1" applyAlignment="1" applyProtection="1">
      <alignment horizontal="justify" vertical="center" wrapText="1"/>
    </xf>
    <xf numFmtId="0" fontId="41" fillId="0" borderId="7" xfId="0" applyFont="1" applyFill="1" applyBorder="1" applyAlignment="1" applyProtection="1">
      <alignment horizontal="justify" vertical="center" wrapText="1"/>
    </xf>
    <xf numFmtId="0" fontId="41" fillId="0" borderId="9" xfId="0" applyFont="1" applyFill="1" applyBorder="1" applyAlignment="1" applyProtection="1">
      <alignment horizontal="justify" vertical="center" wrapText="1"/>
    </xf>
    <xf numFmtId="0" fontId="41" fillId="0" borderId="10" xfId="0" applyFont="1" applyFill="1" applyBorder="1" applyAlignment="1" applyProtection="1">
      <alignment horizontal="justify" vertical="center" wrapText="1"/>
    </xf>
    <xf numFmtId="0" fontId="33" fillId="3" borderId="65" xfId="0" applyFont="1" applyFill="1" applyBorder="1" applyAlignment="1" applyProtection="1">
      <alignment horizontal="center" vertical="center" wrapText="1"/>
      <protection locked="0"/>
    </xf>
    <xf numFmtId="0" fontId="34" fillId="3" borderId="65" xfId="0" applyFont="1" applyFill="1" applyBorder="1" applyAlignment="1" applyProtection="1">
      <alignment horizontal="left" vertical="center" wrapText="1"/>
      <protection locked="0"/>
    </xf>
    <xf numFmtId="0" fontId="41" fillId="3" borderId="65" xfId="0" applyFont="1" applyFill="1" applyBorder="1" applyAlignment="1" applyProtection="1">
      <alignment horizontal="left" vertical="center" wrapText="1"/>
      <protection locked="0"/>
    </xf>
    <xf numFmtId="38" fontId="46" fillId="3" borderId="3" xfId="1" applyFont="1" applyFill="1" applyBorder="1" applyAlignment="1" applyProtection="1">
      <alignment horizontal="right" vertical="center" indent="1" shrinkToFit="1"/>
      <protection locked="0"/>
    </xf>
    <xf numFmtId="38" fontId="46" fillId="3" borderId="4" xfId="1" applyFont="1" applyFill="1" applyBorder="1" applyAlignment="1" applyProtection="1">
      <alignment horizontal="right" vertical="center" indent="1" shrinkToFit="1"/>
      <protection locked="0"/>
    </xf>
    <xf numFmtId="38" fontId="46" fillId="3" borderId="5" xfId="1" applyFont="1" applyFill="1" applyBorder="1" applyAlignment="1" applyProtection="1">
      <alignment horizontal="right" vertical="center" indent="1" shrinkToFit="1"/>
      <protection locked="0"/>
    </xf>
    <xf numFmtId="0" fontId="34" fillId="0" borderId="0" xfId="0" applyFont="1" applyFill="1" applyAlignment="1" applyProtection="1">
      <alignment horizontal="left" vertical="center" wrapText="1"/>
    </xf>
    <xf numFmtId="0" fontId="40" fillId="0" borderId="0" xfId="0" applyFont="1" applyFill="1" applyAlignment="1" applyProtection="1">
      <alignment horizontal="left" vertical="center"/>
    </xf>
    <xf numFmtId="0" fontId="36" fillId="0" borderId="0" xfId="0" applyFont="1" applyFill="1" applyAlignment="1" applyProtection="1">
      <alignment horizontal="right" shrinkToFit="1"/>
    </xf>
    <xf numFmtId="0" fontId="36" fillId="0" borderId="0" xfId="0" applyFont="1" applyFill="1" applyBorder="1" applyAlignment="1" applyProtection="1">
      <alignment horizontal="right" shrinkToFit="1"/>
    </xf>
    <xf numFmtId="0" fontId="34" fillId="0" borderId="3" xfId="0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 applyProtection="1">
      <alignment horizontal="center" vertical="center" wrapText="1"/>
    </xf>
    <xf numFmtId="0" fontId="34" fillId="0" borderId="6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8" xfId="0" applyFont="1" applyFill="1" applyBorder="1" applyAlignment="1" applyProtection="1">
      <alignment horizontal="center" vertical="center" wrapText="1"/>
    </xf>
    <xf numFmtId="0" fontId="34" fillId="0" borderId="9" xfId="0" applyFont="1" applyFill="1" applyBorder="1" applyAlignment="1" applyProtection="1">
      <alignment horizontal="center" vertical="center" wrapText="1"/>
    </xf>
    <xf numFmtId="0" fontId="34" fillId="0" borderId="3" xfId="0" applyFont="1" applyFill="1" applyBorder="1" applyAlignment="1" applyProtection="1">
      <alignment horizontal="center" vertical="center"/>
    </xf>
    <xf numFmtId="0" fontId="34" fillId="0" borderId="4" xfId="0" applyFont="1" applyFill="1" applyBorder="1" applyAlignment="1" applyProtection="1">
      <alignment horizontal="center" vertical="center"/>
    </xf>
    <xf numFmtId="0" fontId="34" fillId="0" borderId="6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8" xfId="0" applyFont="1" applyFill="1" applyBorder="1" applyAlignment="1" applyProtection="1">
      <alignment horizontal="center" vertical="center"/>
    </xf>
    <xf numFmtId="0" fontId="34" fillId="0" borderId="9" xfId="0" applyFont="1" applyFill="1" applyBorder="1" applyAlignment="1" applyProtection="1">
      <alignment horizontal="center" vertical="center"/>
    </xf>
    <xf numFmtId="0" fontId="34" fillId="0" borderId="4" xfId="0" applyFont="1" applyFill="1" applyBorder="1" applyAlignment="1" applyProtection="1">
      <alignment horizontal="left" vertical="center"/>
    </xf>
    <xf numFmtId="0" fontId="34" fillId="0" borderId="5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/>
    </xf>
    <xf numFmtId="0" fontId="34" fillId="0" borderId="7" xfId="0" applyFont="1" applyFill="1" applyBorder="1" applyAlignment="1" applyProtection="1">
      <alignment horizontal="left" vertical="center"/>
    </xf>
    <xf numFmtId="0" fontId="34" fillId="0" borderId="9" xfId="0" applyFont="1" applyFill="1" applyBorder="1" applyAlignment="1" applyProtection="1">
      <alignment horizontal="left" vertical="center"/>
    </xf>
    <xf numFmtId="0" fontId="34" fillId="0" borderId="10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right" vertical="top" wrapText="1"/>
    </xf>
    <xf numFmtId="0" fontId="36" fillId="0" borderId="9" xfId="0" applyFont="1" applyFill="1" applyBorder="1" applyAlignment="1" applyProtection="1">
      <alignment horizontal="right" vertical="top" wrapText="1"/>
    </xf>
    <xf numFmtId="0" fontId="35" fillId="0" borderId="6" xfId="0" applyFont="1" applyFill="1" applyBorder="1" applyAlignment="1" applyProtection="1">
      <alignment horizontal="left" vertical="top" wrapText="1"/>
    </xf>
    <xf numFmtId="0" fontId="35" fillId="0" borderId="0" xfId="0" applyFont="1" applyFill="1" applyBorder="1" applyAlignment="1" applyProtection="1">
      <alignment horizontal="left" vertical="top" wrapText="1"/>
    </xf>
    <xf numFmtId="0" fontId="35" fillId="0" borderId="8" xfId="0" applyFont="1" applyFill="1" applyBorder="1" applyAlignment="1" applyProtection="1">
      <alignment horizontal="left" vertical="top" wrapText="1"/>
    </xf>
    <xf numFmtId="0" fontId="35" fillId="0" borderId="9" xfId="0" applyFont="1" applyFill="1" applyBorder="1" applyAlignment="1" applyProtection="1">
      <alignment horizontal="left" vertical="top" wrapText="1"/>
    </xf>
    <xf numFmtId="0" fontId="36" fillId="0" borderId="7" xfId="0" applyFont="1" applyFill="1" applyBorder="1" applyAlignment="1" applyProtection="1">
      <alignment horizontal="right" vertical="top" wrapText="1"/>
    </xf>
    <xf numFmtId="0" fontId="36" fillId="0" borderId="10" xfId="0" applyFont="1" applyFill="1" applyBorder="1" applyAlignment="1" applyProtection="1">
      <alignment horizontal="right" vertical="top" wrapText="1"/>
    </xf>
    <xf numFmtId="0" fontId="34" fillId="0" borderId="0" xfId="0" applyFont="1" applyFill="1" applyAlignment="1" applyProtection="1">
      <alignment horizontal="left" wrapText="1"/>
    </xf>
    <xf numFmtId="0" fontId="38" fillId="0" borderId="0" xfId="0" applyFont="1" applyFill="1" applyAlignment="1" applyProtection="1">
      <alignment horizontal="center" vertical="top"/>
    </xf>
    <xf numFmtId="0" fontId="34" fillId="0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top"/>
    </xf>
    <xf numFmtId="0" fontId="34" fillId="0" borderId="3" xfId="0" applyFont="1" applyFill="1" applyBorder="1" applyAlignment="1" applyProtection="1">
      <alignment horizontal="justify" vertical="top" wrapText="1"/>
    </xf>
    <xf numFmtId="0" fontId="34" fillId="0" borderId="4" xfId="0" applyFont="1" applyFill="1" applyBorder="1" applyAlignment="1" applyProtection="1">
      <alignment horizontal="justify" vertical="top" wrapText="1"/>
    </xf>
    <xf numFmtId="0" fontId="34" fillId="0" borderId="6" xfId="0" applyFont="1" applyFill="1" applyBorder="1" applyAlignment="1" applyProtection="1">
      <alignment horizontal="justify" vertical="top" wrapText="1"/>
    </xf>
    <xf numFmtId="0" fontId="34" fillId="0" borderId="0" xfId="0" applyFont="1" applyFill="1" applyBorder="1" applyAlignment="1" applyProtection="1">
      <alignment horizontal="justify" vertical="top" wrapText="1"/>
    </xf>
    <xf numFmtId="0" fontId="34" fillId="0" borderId="8" xfId="0" applyFont="1" applyFill="1" applyBorder="1" applyAlignment="1" applyProtection="1">
      <alignment horizontal="justify" vertical="top" wrapText="1"/>
    </xf>
    <xf numFmtId="0" fontId="34" fillId="0" borderId="9" xfId="0" applyFont="1" applyFill="1" applyBorder="1" applyAlignment="1" applyProtection="1">
      <alignment horizontal="justify" vertical="top" wrapText="1"/>
    </xf>
    <xf numFmtId="0" fontId="34" fillId="0" borderId="5" xfId="0" applyFont="1" applyFill="1" applyBorder="1" applyAlignment="1" applyProtection="1">
      <alignment horizontal="justify" vertical="top" wrapText="1"/>
    </xf>
    <xf numFmtId="0" fontId="34" fillId="0" borderId="7" xfId="0" applyFont="1" applyFill="1" applyBorder="1" applyAlignment="1" applyProtection="1">
      <alignment horizontal="justify" vertical="top" wrapText="1"/>
    </xf>
    <xf numFmtId="0" fontId="34" fillId="0" borderId="1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/>
    </xf>
    <xf numFmtId="0" fontId="39" fillId="0" borderId="9" xfId="0" applyFont="1" applyFill="1" applyBorder="1" applyAlignment="1" applyProtection="1">
      <alignment horizontal="left"/>
    </xf>
    <xf numFmtId="0" fontId="46" fillId="3" borderId="0" xfId="0" applyFont="1" applyFill="1" applyBorder="1" applyAlignment="1" applyProtection="1">
      <alignment horizontal="left"/>
      <protection locked="0"/>
    </xf>
    <xf numFmtId="0" fontId="46" fillId="3" borderId="9" xfId="0" applyFont="1" applyFill="1" applyBorder="1" applyAlignment="1" applyProtection="1">
      <alignment horizontal="left"/>
      <protection locked="0"/>
    </xf>
    <xf numFmtId="38" fontId="46" fillId="3" borderId="3" xfId="1" applyFont="1" applyFill="1" applyBorder="1" applyAlignment="1" applyProtection="1">
      <alignment horizontal="right" vertical="center" shrinkToFit="1"/>
      <protection locked="0"/>
    </xf>
    <xf numFmtId="38" fontId="46" fillId="3" borderId="4" xfId="1" applyFont="1" applyFill="1" applyBorder="1" applyAlignment="1" applyProtection="1">
      <alignment horizontal="right" vertical="center" shrinkToFit="1"/>
      <protection locked="0"/>
    </xf>
    <xf numFmtId="38" fontId="46" fillId="3" borderId="6" xfId="1" applyFont="1" applyFill="1" applyBorder="1" applyAlignment="1" applyProtection="1">
      <alignment horizontal="right" vertical="center" shrinkToFit="1"/>
      <protection locked="0"/>
    </xf>
    <xf numFmtId="38" fontId="46" fillId="3" borderId="0" xfId="1" applyFont="1" applyFill="1" applyBorder="1" applyAlignment="1" applyProtection="1">
      <alignment horizontal="right" vertical="center" shrinkToFit="1"/>
      <protection locked="0"/>
    </xf>
    <xf numFmtId="38" fontId="46" fillId="3" borderId="8" xfId="1" applyFont="1" applyFill="1" applyBorder="1" applyAlignment="1" applyProtection="1">
      <alignment horizontal="right" vertical="center" shrinkToFit="1"/>
      <protection locked="0"/>
    </xf>
    <xf numFmtId="38" fontId="46" fillId="3" borderId="9" xfId="1" applyFont="1" applyFill="1" applyBorder="1" applyAlignment="1" applyProtection="1">
      <alignment horizontal="right" vertical="center" shrinkToFit="1"/>
      <protection locked="0"/>
    </xf>
    <xf numFmtId="0" fontId="48" fillId="0" borderId="4" xfId="0" applyFont="1" applyFill="1" applyBorder="1" applyAlignment="1" applyProtection="1">
      <alignment horizontal="center" vertical="center"/>
    </xf>
    <xf numFmtId="0" fontId="48" fillId="0" borderId="0" xfId="0" applyFont="1" applyFill="1" applyAlignment="1" applyProtection="1">
      <alignment horizontal="center" vertical="center"/>
    </xf>
    <xf numFmtId="0" fontId="48" fillId="0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4" fillId="0" borderId="0" xfId="0" applyFont="1" applyFill="1" applyAlignment="1" applyProtection="1">
      <alignment vertical="top"/>
    </xf>
    <xf numFmtId="0" fontId="46" fillId="0" borderId="0" xfId="0" applyFont="1" applyFill="1" applyBorder="1" applyAlignment="1" applyProtection="1">
      <alignment horizontal="left"/>
    </xf>
    <xf numFmtId="0" fontId="46" fillId="0" borderId="9" xfId="0" applyFont="1" applyFill="1" applyBorder="1" applyAlignment="1" applyProtection="1">
      <alignment horizontal="left"/>
    </xf>
    <xf numFmtId="0" fontId="16" fillId="0" borderId="14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justify" vertical="top" wrapText="1" shrinkToFit="1"/>
    </xf>
    <xf numFmtId="38" fontId="33" fillId="0" borderId="29" xfId="1" applyFont="1" applyBorder="1" applyAlignment="1" applyProtection="1">
      <alignment horizontal="right" vertical="center" shrinkToFit="1"/>
    </xf>
    <xf numFmtId="38" fontId="33" fillId="0" borderId="39" xfId="1" applyFont="1" applyBorder="1" applyAlignment="1" applyProtection="1">
      <alignment horizontal="right" vertical="center" shrinkToFit="1"/>
    </xf>
    <xf numFmtId="0" fontId="41" fillId="0" borderId="52" xfId="0" applyFont="1" applyBorder="1" applyAlignment="1" applyProtection="1">
      <alignment horizontal="right" vertical="top"/>
    </xf>
    <xf numFmtId="0" fontId="41" fillId="0" borderId="29" xfId="0" applyFont="1" applyBorder="1" applyAlignment="1" applyProtection="1">
      <alignment horizontal="right" vertical="top"/>
    </xf>
    <xf numFmtId="0" fontId="36" fillId="0" borderId="0" xfId="0" applyFont="1" applyAlignment="1" applyProtection="1">
      <alignment horizontal="justify" vertical="center" wrapText="1"/>
    </xf>
    <xf numFmtId="38" fontId="33" fillId="0" borderId="3" xfId="1" applyFont="1" applyBorder="1" applyAlignment="1" applyProtection="1">
      <alignment horizontal="right" vertical="center"/>
    </xf>
    <xf numFmtId="38" fontId="33" fillId="0" borderId="4" xfId="1" applyFont="1" applyBorder="1" applyAlignment="1" applyProtection="1">
      <alignment horizontal="right" vertical="center"/>
    </xf>
    <xf numFmtId="38" fontId="33" fillId="0" borderId="6" xfId="1" applyFont="1" applyBorder="1" applyAlignment="1" applyProtection="1">
      <alignment horizontal="right" vertical="center"/>
    </xf>
    <xf numFmtId="38" fontId="33" fillId="0" borderId="0" xfId="1" applyFont="1" applyBorder="1" applyAlignment="1" applyProtection="1">
      <alignment horizontal="right" vertical="center"/>
    </xf>
    <xf numFmtId="38" fontId="33" fillId="0" borderId="8" xfId="1" applyFont="1" applyBorder="1" applyAlignment="1" applyProtection="1">
      <alignment horizontal="right" vertical="center"/>
    </xf>
    <xf numFmtId="38" fontId="33" fillId="0" borderId="9" xfId="1" applyFont="1" applyBorder="1" applyAlignment="1" applyProtection="1">
      <alignment horizontal="right" vertical="center"/>
    </xf>
    <xf numFmtId="38" fontId="33" fillId="0" borderId="3" xfId="0" applyNumberFormat="1" applyFont="1" applyBorder="1" applyAlignment="1" applyProtection="1">
      <alignment horizontal="right"/>
    </xf>
    <xf numFmtId="0" fontId="33" fillId="0" borderId="4" xfId="0" applyFont="1" applyBorder="1" applyAlignment="1" applyProtection="1">
      <alignment horizontal="right"/>
    </xf>
    <xf numFmtId="0" fontId="33" fillId="0" borderId="6" xfId="0" applyFont="1" applyBorder="1" applyAlignment="1" applyProtection="1">
      <alignment horizontal="right"/>
    </xf>
    <xf numFmtId="0" fontId="33" fillId="0" borderId="0" xfId="0" applyFont="1" applyBorder="1" applyAlignment="1" applyProtection="1">
      <alignment horizontal="right"/>
    </xf>
    <xf numFmtId="0" fontId="33" fillId="0" borderId="69" xfId="0" applyFont="1" applyBorder="1" applyAlignment="1" applyProtection="1">
      <alignment horizontal="right"/>
    </xf>
    <xf numFmtId="0" fontId="33" fillId="0" borderId="61" xfId="0" applyFont="1" applyBorder="1" applyAlignment="1" applyProtection="1">
      <alignment horizontal="right"/>
    </xf>
    <xf numFmtId="0" fontId="41" fillId="0" borderId="61" xfId="0" applyFont="1" applyBorder="1" applyAlignment="1" applyProtection="1">
      <alignment vertical="top"/>
    </xf>
    <xf numFmtId="0" fontId="41" fillId="0" borderId="70" xfId="0" applyFont="1" applyBorder="1" applyAlignment="1" applyProtection="1">
      <alignment vertical="top"/>
    </xf>
    <xf numFmtId="38" fontId="33" fillId="0" borderId="55" xfId="1" applyFont="1" applyBorder="1" applyAlignment="1" applyProtection="1">
      <alignment horizontal="right" shrinkToFit="1"/>
    </xf>
    <xf numFmtId="38" fontId="33" fillId="0" borderId="56" xfId="1" applyFont="1" applyBorder="1" applyAlignment="1" applyProtection="1">
      <alignment horizontal="right" shrinkToFit="1"/>
    </xf>
    <xf numFmtId="38" fontId="33" fillId="0" borderId="58" xfId="1" applyFont="1" applyBorder="1" applyAlignment="1" applyProtection="1">
      <alignment horizontal="right" shrinkToFit="1"/>
    </xf>
    <xf numFmtId="38" fontId="33" fillId="0" borderId="0" xfId="1" applyFont="1" applyBorder="1" applyAlignment="1" applyProtection="1">
      <alignment horizontal="right" shrinkToFit="1"/>
    </xf>
    <xf numFmtId="38" fontId="33" fillId="0" borderId="60" xfId="1" applyFont="1" applyBorder="1" applyAlignment="1" applyProtection="1">
      <alignment horizontal="right" shrinkToFit="1"/>
    </xf>
    <xf numFmtId="38" fontId="33" fillId="0" borderId="61" xfId="1" applyFont="1" applyBorder="1" applyAlignment="1" applyProtection="1">
      <alignment horizontal="right" shrinkToFit="1"/>
    </xf>
    <xf numFmtId="0" fontId="41" fillId="0" borderId="56" xfId="0" applyFont="1" applyBorder="1" applyAlignment="1" applyProtection="1">
      <alignment vertical="top" shrinkToFit="1"/>
    </xf>
    <xf numFmtId="0" fontId="41" fillId="0" borderId="57" xfId="0" applyFont="1" applyBorder="1" applyAlignment="1" applyProtection="1">
      <alignment vertical="top" shrinkToFit="1"/>
    </xf>
    <xf numFmtId="0" fontId="41" fillId="0" borderId="0" xfId="0" applyFont="1" applyBorder="1" applyAlignment="1" applyProtection="1">
      <alignment vertical="top" shrinkToFit="1"/>
    </xf>
    <xf numFmtId="0" fontId="41" fillId="0" borderId="59" xfId="0" applyFont="1" applyBorder="1" applyAlignment="1" applyProtection="1">
      <alignment vertical="top" shrinkToFit="1"/>
    </xf>
    <xf numFmtId="0" fontId="41" fillId="0" borderId="61" xfId="0" applyFont="1" applyBorder="1" applyAlignment="1" applyProtection="1">
      <alignment vertical="top" shrinkToFit="1"/>
    </xf>
    <xf numFmtId="0" fontId="41" fillId="0" borderId="62" xfId="0" applyFont="1" applyBorder="1" applyAlignment="1" applyProtection="1">
      <alignment vertical="top" shrinkToFit="1"/>
    </xf>
    <xf numFmtId="0" fontId="10" fillId="3" borderId="66" xfId="0" applyFont="1" applyFill="1" applyBorder="1" applyAlignment="1" applyProtection="1">
      <alignment horizontal="center" vertical="center" wrapText="1"/>
      <protection locked="0"/>
    </xf>
    <xf numFmtId="0" fontId="10" fillId="3" borderId="67" xfId="0" applyFont="1" applyFill="1" applyBorder="1" applyAlignment="1" applyProtection="1">
      <alignment horizontal="center" vertical="center" wrapText="1"/>
      <protection locked="0"/>
    </xf>
    <xf numFmtId="0" fontId="10" fillId="3" borderId="66" xfId="0" applyFont="1" applyFill="1" applyBorder="1" applyAlignment="1" applyProtection="1">
      <alignment horizontal="left" vertical="center" wrapText="1"/>
      <protection locked="0"/>
    </xf>
    <xf numFmtId="0" fontId="10" fillId="3" borderId="67" xfId="0" applyFont="1" applyFill="1" applyBorder="1" applyAlignment="1" applyProtection="1">
      <alignment horizontal="left" vertical="center" wrapText="1"/>
      <protection locked="0"/>
    </xf>
    <xf numFmtId="38" fontId="33" fillId="3" borderId="66" xfId="1" applyFont="1" applyFill="1" applyBorder="1" applyAlignment="1" applyProtection="1">
      <alignment horizontal="right" vertical="center" indent="1" shrinkToFit="1"/>
      <protection locked="0"/>
    </xf>
    <xf numFmtId="38" fontId="33" fillId="3" borderId="67" xfId="1" applyFont="1" applyFill="1" applyBorder="1" applyAlignment="1" applyProtection="1">
      <alignment horizontal="right" vertical="center" indent="1" shrinkToFit="1"/>
      <protection locked="0"/>
    </xf>
    <xf numFmtId="0" fontId="42" fillId="0" borderId="49" xfId="0" applyFont="1" applyBorder="1" applyAlignment="1" applyProtection="1">
      <alignment horizontal="center" vertical="center" wrapText="1"/>
    </xf>
    <xf numFmtId="0" fontId="42" fillId="0" borderId="50" xfId="0" applyFont="1" applyBorder="1" applyAlignment="1" applyProtection="1">
      <alignment horizontal="center" vertical="center" wrapText="1"/>
    </xf>
    <xf numFmtId="0" fontId="42" fillId="0" borderId="51" xfId="0" applyFont="1" applyBorder="1" applyAlignment="1" applyProtection="1">
      <alignment horizontal="center" vertical="center" wrapText="1"/>
    </xf>
    <xf numFmtId="0" fontId="36" fillId="0" borderId="14" xfId="0" applyFont="1" applyBorder="1" applyAlignment="1" applyProtection="1">
      <alignment horizontal="left" vertical="top"/>
    </xf>
    <xf numFmtId="0" fontId="36" fillId="0" borderId="13" xfId="0" applyFont="1" applyBorder="1" applyAlignment="1" applyProtection="1">
      <alignment horizontal="left" vertical="top"/>
    </xf>
    <xf numFmtId="0" fontId="36" fillId="0" borderId="6" xfId="0" applyFont="1" applyBorder="1" applyAlignment="1" applyProtection="1">
      <alignment horizontal="left" vertical="top"/>
    </xf>
    <xf numFmtId="0" fontId="36" fillId="0" borderId="0" xfId="0" applyFont="1" applyBorder="1" applyAlignment="1" applyProtection="1">
      <alignment horizontal="left" vertical="top"/>
    </xf>
    <xf numFmtId="0" fontId="36" fillId="0" borderId="8" xfId="0" applyFont="1" applyBorder="1" applyAlignment="1" applyProtection="1">
      <alignment horizontal="left" vertical="top"/>
    </xf>
    <xf numFmtId="0" fontId="36" fillId="0" borderId="9" xfId="0" applyFont="1" applyBorder="1" applyAlignment="1" applyProtection="1">
      <alignment horizontal="left" vertical="top"/>
    </xf>
    <xf numFmtId="38" fontId="33" fillId="0" borderId="13" xfId="1" applyFont="1" applyBorder="1" applyAlignment="1" applyProtection="1">
      <alignment horizontal="right" vertical="center" indent="1" shrinkToFit="1"/>
    </xf>
    <xf numFmtId="38" fontId="33" fillId="0" borderId="15" xfId="1" applyFont="1" applyBorder="1" applyAlignment="1" applyProtection="1">
      <alignment horizontal="right" vertical="center" indent="1" shrinkToFit="1"/>
    </xf>
    <xf numFmtId="38" fontId="33" fillId="0" borderId="0" xfId="1" applyFont="1" applyBorder="1" applyAlignment="1" applyProtection="1">
      <alignment horizontal="right" vertical="center" indent="1" shrinkToFit="1"/>
    </xf>
    <xf numFmtId="38" fontId="33" fillId="0" borderId="7" xfId="1" applyFont="1" applyBorder="1" applyAlignment="1" applyProtection="1">
      <alignment horizontal="right" vertical="center" indent="1" shrinkToFit="1"/>
    </xf>
    <xf numFmtId="38" fontId="33" fillId="0" borderId="9" xfId="1" applyFont="1" applyBorder="1" applyAlignment="1" applyProtection="1">
      <alignment horizontal="right" vertical="center" indent="1" shrinkToFit="1"/>
    </xf>
    <xf numFmtId="38" fontId="33" fillId="0" borderId="10" xfId="1" applyFont="1" applyBorder="1" applyAlignment="1" applyProtection="1">
      <alignment horizontal="right" vertical="center" indent="1" shrinkToFit="1"/>
    </xf>
    <xf numFmtId="0" fontId="33" fillId="3" borderId="65" xfId="0" applyFont="1" applyFill="1" applyBorder="1" applyAlignment="1" applyProtection="1">
      <alignment horizontal="left" vertical="center" wrapText="1"/>
      <protection locked="0"/>
    </xf>
    <xf numFmtId="0" fontId="33" fillId="3" borderId="66" xfId="0" applyFont="1" applyFill="1" applyBorder="1" applyAlignment="1" applyProtection="1">
      <alignment horizontal="left" vertical="center" wrapText="1"/>
      <protection locked="0"/>
    </xf>
    <xf numFmtId="38" fontId="33" fillId="3" borderId="65" xfId="1" applyFont="1" applyFill="1" applyBorder="1" applyAlignment="1" applyProtection="1">
      <alignment horizontal="right" vertical="center" indent="1" shrinkToFit="1"/>
      <protection locked="0"/>
    </xf>
    <xf numFmtId="0" fontId="34" fillId="0" borderId="21" xfId="2" applyFont="1" applyBorder="1" applyAlignment="1" applyProtection="1">
      <alignment horizontal="left" vertical="center" wrapText="1"/>
    </xf>
    <xf numFmtId="0" fontId="34" fillId="0" borderId="22" xfId="2" applyFont="1" applyBorder="1" applyAlignment="1" applyProtection="1">
      <alignment horizontal="left" vertical="center" wrapText="1"/>
    </xf>
    <xf numFmtId="0" fontId="34" fillId="0" borderId="23" xfId="2" applyFont="1" applyBorder="1" applyAlignment="1" applyProtection="1">
      <alignment horizontal="left" vertical="center" wrapText="1"/>
    </xf>
    <xf numFmtId="0" fontId="34" fillId="0" borderId="24" xfId="2" applyFont="1" applyBorder="1" applyAlignment="1" applyProtection="1">
      <alignment horizontal="left" vertical="center" wrapText="1"/>
    </xf>
    <xf numFmtId="0" fontId="34" fillId="0" borderId="16" xfId="2" applyFont="1" applyBorder="1" applyAlignment="1" applyProtection="1">
      <alignment horizontal="left" vertical="center" wrapText="1"/>
    </xf>
    <xf numFmtId="0" fontId="34" fillId="0" borderId="25" xfId="2" applyFont="1" applyBorder="1" applyAlignment="1" applyProtection="1">
      <alignment horizontal="left" vertical="center" wrapText="1"/>
    </xf>
    <xf numFmtId="0" fontId="34" fillId="0" borderId="26" xfId="2" applyFont="1" applyBorder="1" applyAlignment="1" applyProtection="1">
      <alignment horizontal="left" vertical="center" wrapText="1"/>
    </xf>
    <xf numFmtId="0" fontId="34" fillId="0" borderId="27" xfId="2" applyFont="1" applyBorder="1" applyAlignment="1" applyProtection="1">
      <alignment horizontal="left" vertical="center" wrapText="1"/>
    </xf>
    <xf numFmtId="0" fontId="34" fillId="0" borderId="28" xfId="2" applyFont="1" applyBorder="1" applyAlignment="1" applyProtection="1">
      <alignment horizontal="left" vertical="center" wrapText="1"/>
    </xf>
    <xf numFmtId="0" fontId="34" fillId="0" borderId="0" xfId="0" applyFont="1" applyBorder="1" applyAlignment="1" applyProtection="1">
      <alignment horizontal="left" vertical="top"/>
    </xf>
    <xf numFmtId="0" fontId="34" fillId="0" borderId="0" xfId="0" applyFont="1" applyAlignment="1" applyProtection="1">
      <alignment horizontal="left" vertical="top"/>
    </xf>
    <xf numFmtId="0" fontId="34" fillId="0" borderId="0" xfId="0" applyFont="1" applyAlignment="1" applyProtection="1">
      <alignment horizontal="right" shrinkToFit="1"/>
    </xf>
    <xf numFmtId="0" fontId="34" fillId="0" borderId="0" xfId="0" applyFont="1" applyBorder="1" applyAlignment="1" applyProtection="1">
      <alignment horizontal="right" shrinkToFit="1"/>
    </xf>
    <xf numFmtId="0" fontId="34" fillId="0" borderId="29" xfId="0" applyFont="1" applyBorder="1" applyAlignment="1" applyProtection="1">
      <alignment horizontal="left" vertical="center" wrapText="1"/>
    </xf>
    <xf numFmtId="0" fontId="35" fillId="0" borderId="29" xfId="0" applyFont="1" applyBorder="1" applyAlignment="1" applyProtection="1">
      <alignment horizontal="justify" vertical="center" wrapText="1"/>
    </xf>
    <xf numFmtId="0" fontId="34" fillId="3" borderId="3" xfId="2" applyFont="1" applyFill="1" applyBorder="1" applyAlignment="1" applyProtection="1">
      <alignment vertical="top"/>
      <protection locked="0"/>
    </xf>
    <xf numFmtId="0" fontId="34" fillId="3" borderId="4" xfId="2" applyFont="1" applyFill="1" applyBorder="1" applyAlignment="1" applyProtection="1">
      <alignment vertical="top"/>
      <protection locked="0"/>
    </xf>
    <xf numFmtId="0" fontId="34" fillId="3" borderId="5" xfId="2" applyFont="1" applyFill="1" applyBorder="1" applyAlignment="1" applyProtection="1">
      <alignment vertical="top"/>
      <protection locked="0"/>
    </xf>
    <xf numFmtId="0" fontId="34" fillId="3" borderId="6" xfId="2" applyFont="1" applyFill="1" applyBorder="1" applyAlignment="1" applyProtection="1">
      <alignment vertical="top"/>
      <protection locked="0"/>
    </xf>
    <xf numFmtId="0" fontId="34" fillId="3" borderId="0" xfId="2" applyFont="1" applyFill="1" applyBorder="1" applyAlignment="1" applyProtection="1">
      <alignment vertical="top"/>
      <protection locked="0"/>
    </xf>
    <xf numFmtId="0" fontId="34" fillId="3" borderId="7" xfId="2" applyFont="1" applyFill="1" applyBorder="1" applyAlignment="1" applyProtection="1">
      <alignment vertical="top"/>
      <protection locked="0"/>
    </xf>
    <xf numFmtId="0" fontId="34" fillId="3" borderId="8" xfId="2" applyFont="1" applyFill="1" applyBorder="1" applyAlignment="1" applyProtection="1">
      <alignment vertical="top"/>
      <protection locked="0"/>
    </xf>
    <xf numFmtId="0" fontId="34" fillId="3" borderId="9" xfId="2" applyFont="1" applyFill="1" applyBorder="1" applyAlignment="1" applyProtection="1">
      <alignment vertical="top"/>
      <protection locked="0"/>
    </xf>
    <xf numFmtId="0" fontId="34" fillId="3" borderId="10" xfId="2" applyFont="1" applyFill="1" applyBorder="1" applyAlignment="1" applyProtection="1">
      <alignment vertical="top"/>
      <protection locked="0"/>
    </xf>
    <xf numFmtId="0" fontId="38" fillId="0" borderId="0" xfId="0" applyFont="1" applyAlignment="1" applyProtection="1">
      <alignment horizontal="center" vertical="top"/>
    </xf>
    <xf numFmtId="0" fontId="34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top"/>
    </xf>
    <xf numFmtId="0" fontId="34" fillId="3" borderId="4" xfId="2" applyFont="1" applyFill="1" applyBorder="1" applyAlignment="1" applyProtection="1">
      <alignment horizontal="left" vertical="top"/>
      <protection locked="0"/>
    </xf>
    <xf numFmtId="0" fontId="34" fillId="3" borderId="5" xfId="2" applyFont="1" applyFill="1" applyBorder="1" applyAlignment="1" applyProtection="1">
      <alignment horizontal="left" vertical="top"/>
      <protection locked="0"/>
    </xf>
    <xf numFmtId="0" fontId="34" fillId="3" borderId="0" xfId="2" applyFont="1" applyFill="1" applyBorder="1" applyAlignment="1" applyProtection="1">
      <alignment horizontal="left" vertical="top"/>
      <protection locked="0"/>
    </xf>
    <xf numFmtId="0" fontId="34" fillId="3" borderId="7" xfId="2" applyFont="1" applyFill="1" applyBorder="1" applyAlignment="1" applyProtection="1">
      <alignment horizontal="left" vertical="top"/>
      <protection locked="0"/>
    </xf>
    <xf numFmtId="0" fontId="34" fillId="3" borderId="6" xfId="2" applyFont="1" applyFill="1" applyBorder="1" applyAlignment="1" applyProtection="1">
      <alignment horizontal="center" vertical="top"/>
      <protection locked="0"/>
    </xf>
    <xf numFmtId="0" fontId="34" fillId="3" borderId="0" xfId="2" applyFont="1" applyFill="1" applyBorder="1" applyAlignment="1" applyProtection="1">
      <alignment horizontal="center" vertical="top"/>
      <protection locked="0"/>
    </xf>
    <xf numFmtId="0" fontId="34" fillId="3" borderId="8" xfId="2" applyFont="1" applyFill="1" applyBorder="1" applyAlignment="1" applyProtection="1">
      <alignment horizontal="center" vertical="top"/>
      <protection locked="0"/>
    </xf>
    <xf numFmtId="0" fontId="34" fillId="3" borderId="9" xfId="2" applyFont="1" applyFill="1" applyBorder="1" applyAlignment="1" applyProtection="1">
      <alignment horizontal="center" vertical="top"/>
      <protection locked="0"/>
    </xf>
    <xf numFmtId="0" fontId="34" fillId="3" borderId="9" xfId="2" applyFont="1" applyFill="1" applyBorder="1" applyAlignment="1" applyProtection="1">
      <alignment horizontal="left" vertical="top"/>
      <protection locked="0"/>
    </xf>
    <xf numFmtId="0" fontId="34" fillId="0" borderId="21" xfId="2" applyFont="1" applyBorder="1" applyAlignment="1" applyProtection="1">
      <alignment horizontal="left" vertical="center"/>
    </xf>
    <xf numFmtId="0" fontId="34" fillId="0" borderId="22" xfId="2" applyFont="1" applyBorder="1" applyAlignment="1" applyProtection="1">
      <alignment horizontal="left" vertical="center"/>
    </xf>
    <xf numFmtId="0" fontId="34" fillId="0" borderId="23" xfId="2" applyFont="1" applyBorder="1" applyAlignment="1" applyProtection="1">
      <alignment horizontal="left" vertical="center"/>
    </xf>
    <xf numFmtId="0" fontId="34" fillId="0" borderId="24" xfId="2" applyFont="1" applyBorder="1" applyAlignment="1" applyProtection="1">
      <alignment horizontal="left" vertical="center"/>
    </xf>
    <xf numFmtId="0" fontId="34" fillId="0" borderId="16" xfId="2" applyFont="1" applyBorder="1" applyAlignment="1" applyProtection="1">
      <alignment horizontal="left" vertical="center"/>
    </xf>
    <xf numFmtId="0" fontId="34" fillId="0" borderId="25" xfId="2" applyFont="1" applyBorder="1" applyAlignment="1" applyProtection="1">
      <alignment horizontal="left" vertical="center"/>
    </xf>
    <xf numFmtId="0" fontId="34" fillId="0" borderId="26" xfId="2" applyFont="1" applyBorder="1" applyAlignment="1" applyProtection="1">
      <alignment horizontal="left" vertical="center"/>
    </xf>
    <xf numFmtId="0" fontId="34" fillId="0" borderId="27" xfId="2" applyFont="1" applyBorder="1" applyAlignment="1" applyProtection="1">
      <alignment horizontal="left" vertical="center"/>
    </xf>
    <xf numFmtId="0" fontId="34" fillId="0" borderId="28" xfId="2" applyFont="1" applyBorder="1" applyAlignment="1" applyProtection="1">
      <alignment horizontal="left" vertical="center"/>
    </xf>
    <xf numFmtId="0" fontId="34" fillId="3" borderId="3" xfId="2" applyFont="1" applyFill="1" applyBorder="1" applyAlignment="1" applyProtection="1">
      <alignment horizontal="center" vertical="top"/>
      <protection locked="0"/>
    </xf>
    <xf numFmtId="0" fontId="34" fillId="3" borderId="4" xfId="2" applyFont="1" applyFill="1" applyBorder="1" applyAlignment="1" applyProtection="1">
      <alignment horizontal="center" vertical="top"/>
      <protection locked="0"/>
    </xf>
    <xf numFmtId="0" fontId="39" fillId="0" borderId="0" xfId="0" applyFont="1" applyBorder="1" applyAlignment="1" applyProtection="1">
      <alignment horizontal="left"/>
    </xf>
    <xf numFmtId="0" fontId="39" fillId="0" borderId="9" xfId="0" applyFont="1" applyBorder="1" applyAlignment="1" applyProtection="1">
      <alignment horizontal="left"/>
    </xf>
    <xf numFmtId="0" fontId="34" fillId="3" borderId="0" xfId="2" applyFont="1" applyFill="1" applyBorder="1" applyAlignment="1" applyProtection="1">
      <alignment horizontal="right" vertical="top"/>
      <protection locked="0"/>
    </xf>
    <xf numFmtId="0" fontId="34" fillId="3" borderId="9" xfId="2" applyFont="1" applyFill="1" applyBorder="1" applyAlignment="1" applyProtection="1">
      <alignment horizontal="right" vertical="top"/>
      <protection locked="0"/>
    </xf>
    <xf numFmtId="0" fontId="34" fillId="3" borderId="10" xfId="2" applyFont="1" applyFill="1" applyBorder="1" applyAlignment="1" applyProtection="1">
      <alignment horizontal="left" vertical="top"/>
      <protection locked="0"/>
    </xf>
    <xf numFmtId="0" fontId="34" fillId="0" borderId="0" xfId="0" applyFont="1" applyAlignment="1" applyProtection="1">
      <alignment vertical="top"/>
    </xf>
    <xf numFmtId="0" fontId="14" fillId="2" borderId="0" xfId="0" applyFont="1" applyFill="1" applyBorder="1" applyAlignment="1">
      <alignment horizontal="right" vertical="top" wrapText="1"/>
    </xf>
    <xf numFmtId="0" fontId="14" fillId="2" borderId="9" xfId="0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right" vertical="top" wrapText="1"/>
    </xf>
    <xf numFmtId="0" fontId="14" fillId="2" borderId="10" xfId="0" applyFont="1" applyFill="1" applyBorder="1" applyAlignment="1">
      <alignment horizontal="right" vertical="top" wrapText="1"/>
    </xf>
    <xf numFmtId="0" fontId="12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24" fillId="2" borderId="0" xfId="0" applyFont="1" applyFill="1" applyBorder="1" applyAlignment="1">
      <alignment horizontal="left"/>
    </xf>
    <xf numFmtId="0" fontId="24" fillId="2" borderId="9" xfId="0" applyFont="1" applyFill="1" applyBorder="1" applyAlignment="1">
      <alignment horizontal="left"/>
    </xf>
    <xf numFmtId="0" fontId="2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right" shrinkToFit="1"/>
    </xf>
    <xf numFmtId="0" fontId="14" fillId="2" borderId="0" xfId="0" applyFont="1" applyFill="1" applyBorder="1" applyAlignment="1">
      <alignment horizontal="right" shrinkToFi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29" fillId="2" borderId="29" xfId="0" applyFont="1" applyFill="1" applyBorder="1" applyAlignment="1">
      <alignment horizontal="center" wrapText="1"/>
    </xf>
    <xf numFmtId="0" fontId="29" fillId="2" borderId="29" xfId="0" applyFont="1" applyFill="1" applyBorder="1" applyAlignment="1">
      <alignment horizontal="center"/>
    </xf>
    <xf numFmtId="0" fontId="19" fillId="2" borderId="29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right" vertical="top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/>
    </xf>
    <xf numFmtId="0" fontId="10" fillId="0" borderId="29" xfId="0" applyFont="1" applyBorder="1" applyAlignment="1">
      <alignment horizontal="center" wrapText="1"/>
    </xf>
    <xf numFmtId="0" fontId="10" fillId="0" borderId="29" xfId="0" applyFont="1" applyBorder="1" applyAlignment="1">
      <alignment horizontal="center"/>
    </xf>
    <xf numFmtId="0" fontId="19" fillId="0" borderId="29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right" vertical="top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10" fillId="0" borderId="34" xfId="0" applyFont="1" applyBorder="1" applyAlignment="1">
      <alignment horizontal="center" wrapText="1"/>
    </xf>
    <xf numFmtId="0" fontId="10" fillId="0" borderId="34" xfId="0" applyFont="1" applyBorder="1" applyAlignment="1">
      <alignment horizontal="center"/>
    </xf>
    <xf numFmtId="0" fontId="19" fillId="0" borderId="34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right" vertical="top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3" fillId="0" borderId="30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/>
    </xf>
    <xf numFmtId="0" fontId="13" fillId="0" borderId="31" xfId="0" applyFont="1" applyBorder="1" applyAlignment="1">
      <alignment horizontal="left" vertical="top"/>
    </xf>
    <xf numFmtId="0" fontId="13" fillId="0" borderId="38" xfId="0" applyFont="1" applyBorder="1" applyAlignment="1">
      <alignment horizontal="left" vertical="top"/>
    </xf>
    <xf numFmtId="0" fontId="13" fillId="0" borderId="32" xfId="0" applyFont="1" applyBorder="1" applyAlignment="1">
      <alignment horizontal="left" vertical="top"/>
    </xf>
    <xf numFmtId="0" fontId="13" fillId="0" borderId="33" xfId="0" applyFont="1" applyBorder="1" applyAlignment="1">
      <alignment horizontal="left" vertical="top"/>
    </xf>
    <xf numFmtId="0" fontId="13" fillId="0" borderId="35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top"/>
    </xf>
    <xf numFmtId="0" fontId="19" fillId="0" borderId="39" xfId="0" applyFont="1" applyBorder="1" applyAlignment="1">
      <alignment horizontal="left" vertical="top"/>
    </xf>
    <xf numFmtId="0" fontId="19" fillId="0" borderId="52" xfId="0" applyFont="1" applyBorder="1" applyAlignment="1">
      <alignment horizontal="right" vertical="top"/>
    </xf>
    <xf numFmtId="0" fontId="19" fillId="0" borderId="29" xfId="0" applyFont="1" applyBorder="1" applyAlignment="1">
      <alignment horizontal="right" vertical="top"/>
    </xf>
    <xf numFmtId="0" fontId="15" fillId="0" borderId="29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19" fillId="0" borderId="29" xfId="0" applyFont="1" applyBorder="1" applyAlignment="1">
      <alignment vertical="center"/>
    </xf>
    <xf numFmtId="0" fontId="25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8" fillId="0" borderId="41" xfId="0" applyFont="1" applyBorder="1" applyAlignment="1">
      <alignment vertical="top" shrinkToFit="1"/>
    </xf>
    <xf numFmtId="0" fontId="18" fillId="0" borderId="42" xfId="0" applyFont="1" applyBorder="1" applyAlignment="1">
      <alignment vertical="top" shrinkToFit="1"/>
    </xf>
    <xf numFmtId="0" fontId="18" fillId="0" borderId="43" xfId="0" applyFont="1" applyBorder="1" applyAlignment="1">
      <alignment vertical="top" shrinkToFit="1"/>
    </xf>
    <xf numFmtId="0" fontId="18" fillId="0" borderId="44" xfId="0" applyFont="1" applyBorder="1" applyAlignment="1">
      <alignment vertical="top" shrinkToFit="1"/>
    </xf>
    <xf numFmtId="0" fontId="18" fillId="0" borderId="29" xfId="0" applyFont="1" applyBorder="1" applyAlignment="1">
      <alignment vertical="top" shrinkToFit="1"/>
    </xf>
    <xf numFmtId="0" fontId="18" fillId="0" borderId="45" xfId="0" applyFont="1" applyBorder="1" applyAlignment="1">
      <alignment vertical="top" shrinkToFit="1"/>
    </xf>
    <xf numFmtId="0" fontId="19" fillId="0" borderId="29" xfId="0" applyFont="1" applyBorder="1" applyAlignment="1">
      <alignment vertical="top"/>
    </xf>
    <xf numFmtId="0" fontId="14" fillId="0" borderId="0" xfId="0" applyFont="1" applyBorder="1" applyAlignment="1">
      <alignment horizontal="left" vertical="center" wrapText="1" shrinkToFit="1"/>
    </xf>
    <xf numFmtId="0" fontId="13" fillId="2" borderId="4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49" fontId="28" fillId="2" borderId="3" xfId="0" applyNumberFormat="1" applyFont="1" applyFill="1" applyBorder="1" applyAlignment="1">
      <alignment horizontal="right" vertical="center"/>
    </xf>
    <xf numFmtId="49" fontId="28" fillId="2" borderId="4" xfId="0" applyNumberFormat="1" applyFont="1" applyFill="1" applyBorder="1" applyAlignment="1">
      <alignment horizontal="right" vertical="center"/>
    </xf>
    <xf numFmtId="49" fontId="28" fillId="2" borderId="6" xfId="0" applyNumberFormat="1" applyFont="1" applyFill="1" applyBorder="1" applyAlignment="1">
      <alignment horizontal="right" vertical="center"/>
    </xf>
    <xf numFmtId="49" fontId="28" fillId="2" borderId="0" xfId="0" applyNumberFormat="1" applyFont="1" applyFill="1" applyBorder="1" applyAlignment="1">
      <alignment horizontal="right" vertical="center"/>
    </xf>
    <xf numFmtId="49" fontId="28" fillId="2" borderId="8" xfId="0" applyNumberFormat="1" applyFont="1" applyFill="1" applyBorder="1" applyAlignment="1">
      <alignment horizontal="right" vertical="center"/>
    </xf>
    <xf numFmtId="49" fontId="28" fillId="2" borderId="9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top" wrapText="1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12" fillId="2" borderId="4" xfId="2" applyFont="1" applyFill="1" applyBorder="1" applyAlignment="1">
      <alignment horizontal="center" vertical="top"/>
    </xf>
    <xf numFmtId="0" fontId="12" fillId="2" borderId="0" xfId="2" applyFont="1" applyFill="1" applyBorder="1" applyAlignment="1">
      <alignment horizontal="center" vertical="top"/>
    </xf>
    <xf numFmtId="0" fontId="12" fillId="2" borderId="4" xfId="2" applyFont="1" applyFill="1" applyBorder="1" applyAlignment="1">
      <alignment horizontal="left" vertical="top"/>
    </xf>
    <xf numFmtId="0" fontId="12" fillId="2" borderId="5" xfId="2" applyFont="1" applyFill="1" applyBorder="1" applyAlignment="1">
      <alignment horizontal="left" vertical="top"/>
    </xf>
    <xf numFmtId="0" fontId="12" fillId="2" borderId="0" xfId="2" applyFont="1" applyFill="1" applyBorder="1" applyAlignment="1">
      <alignment horizontal="left" vertical="top"/>
    </xf>
    <xf numFmtId="0" fontId="12" fillId="2" borderId="7" xfId="2" applyFont="1" applyFill="1" applyBorder="1" applyAlignment="1">
      <alignment horizontal="left" vertical="top"/>
    </xf>
    <xf numFmtId="0" fontId="12" fillId="2" borderId="6" xfId="2" applyFont="1" applyFill="1" applyBorder="1" applyAlignment="1">
      <alignment horizontal="center" vertical="top"/>
    </xf>
    <xf numFmtId="0" fontId="12" fillId="2" borderId="8" xfId="2" applyFont="1" applyFill="1" applyBorder="1" applyAlignment="1">
      <alignment horizontal="center" vertical="top"/>
    </xf>
    <xf numFmtId="0" fontId="12" fillId="2" borderId="9" xfId="2" applyFont="1" applyFill="1" applyBorder="1" applyAlignment="1">
      <alignment horizontal="center" vertical="top"/>
    </xf>
    <xf numFmtId="0" fontId="12" fillId="2" borderId="9" xfId="2" applyFont="1" applyFill="1" applyBorder="1" applyAlignment="1">
      <alignment horizontal="left" vertical="top"/>
    </xf>
    <xf numFmtId="0" fontId="12" fillId="2" borderId="10" xfId="2" applyFont="1" applyFill="1" applyBorder="1" applyAlignment="1">
      <alignment horizontal="left" vertical="top"/>
    </xf>
    <xf numFmtId="0" fontId="22" fillId="2" borderId="21" xfId="2" applyFont="1" applyFill="1" applyBorder="1" applyAlignment="1">
      <alignment horizontal="left" vertical="center"/>
    </xf>
    <xf numFmtId="0" fontId="22" fillId="2" borderId="22" xfId="2" applyFont="1" applyFill="1" applyBorder="1" applyAlignment="1">
      <alignment horizontal="left" vertical="center"/>
    </xf>
    <xf numFmtId="0" fontId="22" fillId="2" borderId="23" xfId="2" applyFont="1" applyFill="1" applyBorder="1" applyAlignment="1">
      <alignment horizontal="left" vertical="center"/>
    </xf>
    <xf numFmtId="0" fontId="22" fillId="2" borderId="24" xfId="2" applyFont="1" applyFill="1" applyBorder="1" applyAlignment="1">
      <alignment horizontal="left" vertical="center"/>
    </xf>
    <xf numFmtId="0" fontId="22" fillId="2" borderId="16" xfId="2" applyFont="1" applyFill="1" applyBorder="1" applyAlignment="1">
      <alignment horizontal="left" vertical="center"/>
    </xf>
    <xf numFmtId="0" fontId="22" fillId="2" borderId="25" xfId="2" applyFont="1" applyFill="1" applyBorder="1" applyAlignment="1">
      <alignment horizontal="left" vertical="center"/>
    </xf>
    <xf numFmtId="0" fontId="22" fillId="2" borderId="26" xfId="2" applyFont="1" applyFill="1" applyBorder="1" applyAlignment="1">
      <alignment horizontal="left" vertical="center"/>
    </xf>
    <xf numFmtId="0" fontId="22" fillId="2" borderId="27" xfId="2" applyFont="1" applyFill="1" applyBorder="1" applyAlignment="1">
      <alignment horizontal="left" vertical="center"/>
    </xf>
    <xf numFmtId="0" fontId="22" fillId="2" borderId="28" xfId="2" applyFont="1" applyFill="1" applyBorder="1" applyAlignment="1">
      <alignment horizontal="left" vertical="center"/>
    </xf>
    <xf numFmtId="0" fontId="12" fillId="2" borderId="3" xfId="2" applyFont="1" applyFill="1" applyBorder="1" applyAlignment="1">
      <alignment horizontal="center" vertical="top"/>
    </xf>
    <xf numFmtId="0" fontId="29" fillId="2" borderId="29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horizontal="right" vertical="center"/>
    </xf>
    <xf numFmtId="49" fontId="30" fillId="2" borderId="4" xfId="0" applyNumberFormat="1" applyFont="1" applyFill="1" applyBorder="1" applyAlignment="1">
      <alignment horizontal="right" vertical="center"/>
    </xf>
    <xf numFmtId="49" fontId="30" fillId="2" borderId="6" xfId="0" applyNumberFormat="1" applyFont="1" applyFill="1" applyBorder="1" applyAlignment="1">
      <alignment horizontal="right" vertical="center"/>
    </xf>
    <xf numFmtId="49" fontId="30" fillId="2" borderId="0" xfId="0" applyNumberFormat="1" applyFont="1" applyFill="1" applyBorder="1" applyAlignment="1">
      <alignment horizontal="right" vertical="center"/>
    </xf>
    <xf numFmtId="49" fontId="30" fillId="2" borderId="8" xfId="0" applyNumberFormat="1" applyFont="1" applyFill="1" applyBorder="1" applyAlignment="1">
      <alignment horizontal="right" vertical="center"/>
    </xf>
    <xf numFmtId="49" fontId="30" fillId="2" borderId="9" xfId="0" applyNumberFormat="1" applyFont="1" applyFill="1" applyBorder="1" applyAlignment="1">
      <alignment horizontal="right" vertical="center"/>
    </xf>
    <xf numFmtId="0" fontId="12" fillId="2" borderId="21" xfId="2" applyFont="1" applyFill="1" applyBorder="1" applyAlignment="1">
      <alignment horizontal="left" vertical="center" wrapText="1"/>
    </xf>
    <xf numFmtId="0" fontId="12" fillId="2" borderId="22" xfId="2" applyFont="1" applyFill="1" applyBorder="1" applyAlignment="1">
      <alignment horizontal="left" vertical="center" wrapText="1"/>
    </xf>
    <xf numFmtId="0" fontId="12" fillId="2" borderId="23" xfId="2" applyFont="1" applyFill="1" applyBorder="1" applyAlignment="1">
      <alignment horizontal="left" vertical="center" wrapText="1"/>
    </xf>
    <xf numFmtId="0" fontId="12" fillId="2" borderId="24" xfId="2" applyFont="1" applyFill="1" applyBorder="1" applyAlignment="1">
      <alignment horizontal="left" vertical="center" wrapText="1"/>
    </xf>
    <xf numFmtId="0" fontId="12" fillId="2" borderId="16" xfId="2" applyFont="1" applyFill="1" applyBorder="1" applyAlignment="1">
      <alignment horizontal="left" vertical="center" wrapText="1"/>
    </xf>
    <xf numFmtId="0" fontId="12" fillId="2" borderId="25" xfId="2" applyFont="1" applyFill="1" applyBorder="1" applyAlignment="1">
      <alignment horizontal="left" vertical="center" wrapText="1"/>
    </xf>
    <xf numFmtId="0" fontId="12" fillId="2" borderId="26" xfId="2" applyFont="1" applyFill="1" applyBorder="1" applyAlignment="1">
      <alignment horizontal="left" vertical="center" wrapText="1"/>
    </xf>
    <xf numFmtId="0" fontId="12" fillId="2" borderId="27" xfId="2" applyFont="1" applyFill="1" applyBorder="1" applyAlignment="1">
      <alignment horizontal="left" vertical="center" wrapText="1"/>
    </xf>
    <xf numFmtId="0" fontId="12" fillId="2" borderId="28" xfId="2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right" shrinkToFit="1"/>
    </xf>
    <xf numFmtId="0" fontId="12" fillId="2" borderId="0" xfId="0" applyFont="1" applyFill="1" applyBorder="1" applyAlignment="1">
      <alignment horizontal="right" shrinkToFi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26" fillId="2" borderId="3" xfId="2" applyFont="1" applyFill="1" applyBorder="1" applyAlignment="1">
      <alignment horizontal="left" vertical="center" wrapText="1"/>
    </xf>
    <xf numFmtId="0" fontId="26" fillId="2" borderId="4" xfId="2" applyFont="1" applyFill="1" applyBorder="1" applyAlignment="1">
      <alignment horizontal="left" vertical="center" wrapText="1"/>
    </xf>
    <xf numFmtId="0" fontId="26" fillId="2" borderId="5" xfId="2" applyFont="1" applyFill="1" applyBorder="1" applyAlignment="1">
      <alignment horizontal="left" vertical="center" wrapText="1"/>
    </xf>
    <xf numFmtId="0" fontId="26" fillId="2" borderId="6" xfId="2" applyFont="1" applyFill="1" applyBorder="1" applyAlignment="1">
      <alignment horizontal="left" vertical="center" wrapText="1"/>
    </xf>
    <xf numFmtId="0" fontId="26" fillId="2" borderId="0" xfId="2" applyFont="1" applyFill="1" applyBorder="1" applyAlignment="1">
      <alignment horizontal="left" vertical="center" wrapText="1"/>
    </xf>
    <xf numFmtId="0" fontId="26" fillId="2" borderId="7" xfId="2" applyFont="1" applyFill="1" applyBorder="1" applyAlignment="1">
      <alignment horizontal="left" vertical="center" wrapText="1"/>
    </xf>
    <xf numFmtId="0" fontId="26" fillId="2" borderId="8" xfId="2" applyFont="1" applyFill="1" applyBorder="1" applyAlignment="1">
      <alignment horizontal="left" vertical="center" wrapText="1"/>
    </xf>
    <xf numFmtId="0" fontId="26" fillId="2" borderId="9" xfId="2" applyFont="1" applyFill="1" applyBorder="1" applyAlignment="1">
      <alignment horizontal="left" vertical="center" wrapText="1"/>
    </xf>
    <xf numFmtId="0" fontId="26" fillId="2" borderId="10" xfId="2" applyFont="1" applyFill="1" applyBorder="1" applyAlignment="1">
      <alignment horizontal="left" vertical="center" wrapText="1"/>
    </xf>
    <xf numFmtId="0" fontId="28" fillId="2" borderId="29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left" vertical="top"/>
    </xf>
    <xf numFmtId="0" fontId="14" fillId="0" borderId="50" xfId="0" applyFont="1" applyBorder="1" applyAlignment="1">
      <alignment horizontal="left" vertical="top"/>
    </xf>
    <xf numFmtId="0" fontId="14" fillId="0" borderId="51" xfId="0" applyFont="1" applyBorder="1" applyAlignment="1">
      <alignment horizontal="left" vertical="top"/>
    </xf>
    <xf numFmtId="0" fontId="23" fillId="0" borderId="49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9" fillId="0" borderId="40" xfId="0" applyFont="1" applyBorder="1" applyAlignment="1">
      <alignment vertical="top"/>
    </xf>
    <xf numFmtId="0" fontId="14" fillId="0" borderId="0" xfId="0" applyFont="1" applyBorder="1" applyAlignment="1">
      <alignment horizontal="left" vertical="top" wrapText="1" shrinkToFit="1"/>
    </xf>
    <xf numFmtId="0" fontId="18" fillId="0" borderId="46" xfId="0" applyFont="1" applyBorder="1" applyAlignment="1">
      <alignment vertical="top" shrinkToFit="1"/>
    </xf>
    <xf numFmtId="0" fontId="18" fillId="0" borderId="47" xfId="0" applyFont="1" applyBorder="1" applyAlignment="1">
      <alignment vertical="top" shrinkToFit="1"/>
    </xf>
    <xf numFmtId="0" fontId="18" fillId="0" borderId="48" xfId="0" applyFont="1" applyBorder="1" applyAlignment="1">
      <alignment vertical="top" shrinkToFit="1"/>
    </xf>
    <xf numFmtId="0" fontId="5" fillId="0" borderId="0" xfId="0" applyFont="1" applyAlignment="1" applyProtection="1">
      <alignment horizontal="left" vertical="center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0</xdr:rowOff>
    </xdr:from>
    <xdr:to>
      <xdr:col>28</xdr:col>
      <xdr:colOff>76200</xdr:colOff>
      <xdr:row>1</xdr:row>
      <xdr:rowOff>76200</xdr:rowOff>
    </xdr:to>
    <xdr:sp macro="" textlink="">
      <xdr:nvSpPr>
        <xdr:cNvPr id="4" name="Text Box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4003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4</xdr:col>
      <xdr:colOff>47625</xdr:colOff>
      <xdr:row>1</xdr:row>
      <xdr:rowOff>66675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95250</xdr:colOff>
      <xdr:row>0</xdr:row>
      <xdr:rowOff>0</xdr:rowOff>
    </xdr:from>
    <xdr:ext cx="49212" cy="161925"/>
    <xdr:sp macro="" textlink="">
      <xdr:nvSpPr>
        <xdr:cNvPr id="7" name="Text Box 4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0</xdr:row>
      <xdr:rowOff>0</xdr:rowOff>
    </xdr:from>
    <xdr:ext cx="49212" cy="161925"/>
    <xdr:sp macro="" textlink="">
      <xdr:nvSpPr>
        <xdr:cNvPr id="8" name="Text Box 4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52</xdr:col>
      <xdr:colOff>69950</xdr:colOff>
      <xdr:row>94</xdr:row>
      <xdr:rowOff>71438</xdr:rowOff>
    </xdr:from>
    <xdr:to>
      <xdr:col>79</xdr:col>
      <xdr:colOff>3720</xdr:colOff>
      <xdr:row>99</xdr:row>
      <xdr:rowOff>82550</xdr:rowOff>
    </xdr:to>
    <xdr:sp macro="" textlink="">
      <xdr:nvSpPr>
        <xdr:cNvPr id="9" name="大かっこ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519911" y="9164836"/>
          <a:ext cx="2244327" cy="494804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92</xdr:row>
      <xdr:rowOff>0</xdr:rowOff>
    </xdr:from>
    <xdr:to>
      <xdr:col>50</xdr:col>
      <xdr:colOff>0</xdr:colOff>
      <xdr:row>95</xdr:row>
      <xdr:rowOff>55560</xdr:rowOff>
    </xdr:to>
    <xdr:grpSp>
      <xdr:nvGrpSpPr>
        <xdr:cNvPr id="10" name="グループ化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4770783" y="8547652"/>
          <a:ext cx="198782" cy="320604"/>
          <a:chOff x="4600576" y="5857875"/>
          <a:chExt cx="200024" cy="333375"/>
        </a:xfrm>
      </xdr:grpSpPr>
      <xdr:cxnSp macro="">
        <xdr:nvCxnSpPr>
          <xdr:cNvPr id="11" name="直線コネクタ 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00600" y="5857875"/>
            <a:ext cx="0" cy="333375"/>
          </a:xfrm>
          <a:prstGeom prst="lin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" name="直線矢印コネクタ 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00576" y="6191250"/>
            <a:ext cx="200024" cy="0"/>
          </a:xfrm>
          <a:prstGeom prst="straightConnector1">
            <a:avLst/>
          </a:prstGeom>
          <a:noFill/>
          <a:ln w="635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10508</xdr:colOff>
      <xdr:row>92</xdr:row>
      <xdr:rowOff>0</xdr:rowOff>
    </xdr:from>
    <xdr:to>
      <xdr:col>79</xdr:col>
      <xdr:colOff>31253</xdr:colOff>
      <xdr:row>100</xdr:row>
      <xdr:rowOff>39689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>
          <a:grpSpLocks/>
        </xdr:cNvGrpSpPr>
      </xdr:nvGrpSpPr>
      <xdr:grpSpPr bwMode="auto">
        <a:xfrm>
          <a:off x="4781291" y="8547652"/>
          <a:ext cx="3101875" cy="801689"/>
          <a:chOff x="4600575" y="5857875"/>
          <a:chExt cx="200717" cy="333375"/>
        </a:xfrm>
      </xdr:grpSpPr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01158" y="5857875"/>
            <a:ext cx="0" cy="333375"/>
          </a:xfrm>
          <a:prstGeom prst="lin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00575" y="6191250"/>
            <a:ext cx="200717" cy="0"/>
          </a:xfrm>
          <a:prstGeom prst="straightConnector1">
            <a:avLst/>
          </a:prstGeom>
          <a:noFill/>
          <a:ln w="635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0</xdr:colOff>
      <xdr:row>105</xdr:row>
      <xdr:rowOff>44023</xdr:rowOff>
    </xdr:from>
    <xdr:to>
      <xdr:col>49</xdr:col>
      <xdr:colOff>48025</xdr:colOff>
      <xdr:row>105</xdr:row>
      <xdr:rowOff>44023</xdr:rowOff>
    </xdr:to>
    <xdr:cxnSp macro="">
      <xdr:nvCxnSpPr>
        <xdr:cNvPr id="16" name="直線矢印コネクタ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 flipH="1">
          <a:off x="4114800" y="21094273"/>
          <a:ext cx="13375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53974</xdr:colOff>
      <xdr:row>100</xdr:row>
      <xdr:rowOff>93662</xdr:rowOff>
    </xdr:from>
    <xdr:to>
      <xdr:col>79</xdr:col>
      <xdr:colOff>0</xdr:colOff>
      <xdr:row>113</xdr:row>
      <xdr:rowOff>0</xdr:rowOff>
    </xdr:to>
    <xdr:sp macro="" textlink="">
      <xdr:nvSpPr>
        <xdr:cNvPr id="17" name="大かっこ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4254499" y="20667662"/>
          <a:ext cx="2517776" cy="1144588"/>
        </a:xfrm>
        <a:prstGeom prst="bracketPair">
          <a:avLst>
            <a:gd name="adj" fmla="val 5759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114</xdr:row>
      <xdr:rowOff>40081</xdr:rowOff>
    </xdr:from>
    <xdr:to>
      <xdr:col>49</xdr:col>
      <xdr:colOff>63517</xdr:colOff>
      <xdr:row>114</xdr:row>
      <xdr:rowOff>40081</xdr:rowOff>
    </xdr:to>
    <xdr:cxnSp macro="">
      <xdr:nvCxnSpPr>
        <xdr:cNvPr id="18" name="直線矢印コネクタ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4191000" y="10898581"/>
          <a:ext cx="15083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63500</xdr:colOff>
      <xdr:row>113</xdr:row>
      <xdr:rowOff>9524</xdr:rowOff>
    </xdr:from>
    <xdr:to>
      <xdr:col>79</xdr:col>
      <xdr:colOff>7937</xdr:colOff>
      <xdr:row>115</xdr:row>
      <xdr:rowOff>87312</xdr:rowOff>
    </xdr:to>
    <xdr:sp macro="" textlink="">
      <xdr:nvSpPr>
        <xdr:cNvPr id="19" name="大かっこ 2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4341813" y="10772774"/>
          <a:ext cx="2563812" cy="268288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42862</xdr:colOff>
      <xdr:row>22</xdr:row>
      <xdr:rowOff>77660</xdr:rowOff>
    </xdr:from>
    <xdr:to>
      <xdr:col>74</xdr:col>
      <xdr:colOff>55564</xdr:colOff>
      <xdr:row>25</xdr:row>
      <xdr:rowOff>82161</xdr:rowOff>
    </xdr:to>
    <xdr:sp macro="" textlink="">
      <xdr:nvSpPr>
        <xdr:cNvPr id="20" name="大かっこ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479425" y="2173160"/>
          <a:ext cx="6037264" cy="290251"/>
        </a:xfrm>
        <a:prstGeom prst="bracketPair">
          <a:avLst>
            <a:gd name="adj" fmla="val 10000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1587</xdr:colOff>
      <xdr:row>97</xdr:row>
      <xdr:rowOff>79375</xdr:rowOff>
    </xdr:from>
    <xdr:to>
      <xdr:col>52</xdr:col>
      <xdr:colOff>31750</xdr:colOff>
      <xdr:row>97</xdr:row>
      <xdr:rowOff>79375</xdr:rowOff>
    </xdr:to>
    <xdr:cxnSp macro="">
      <xdr:nvCxnSpPr>
        <xdr:cNvPr id="21" name="直線矢印コネクタ 1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4287837" y="20367625"/>
          <a:ext cx="201613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64</xdr:col>
      <xdr:colOff>79374</xdr:colOff>
      <xdr:row>0</xdr:row>
      <xdr:rowOff>95249</xdr:rowOff>
    </xdr:from>
    <xdr:to>
      <xdr:col>79</xdr:col>
      <xdr:colOff>55565</xdr:colOff>
      <xdr:row>2</xdr:row>
      <xdr:rowOff>55562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5565774" y="11144249"/>
          <a:ext cx="1262066" cy="150813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通常の医療費控除用</a:t>
          </a:r>
        </a:p>
      </xdr:txBody>
    </xdr:sp>
    <xdr:clientData/>
  </xdr:twoCellAnchor>
  <xdr:twoCellAnchor>
    <xdr:from>
      <xdr:col>65</xdr:col>
      <xdr:colOff>66675</xdr:colOff>
      <xdr:row>39</xdr:row>
      <xdr:rowOff>85725</xdr:rowOff>
    </xdr:from>
    <xdr:to>
      <xdr:col>68</xdr:col>
      <xdr:colOff>38100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57925" y="3648075"/>
          <a:ext cx="2571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77</xdr:col>
      <xdr:colOff>57150</xdr:colOff>
      <xdr:row>39</xdr:row>
      <xdr:rowOff>85725</xdr:rowOff>
    </xdr:from>
    <xdr:to>
      <xdr:col>80</xdr:col>
      <xdr:colOff>28575</xdr:colOff>
      <xdr:row>42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391400" y="3648075"/>
          <a:ext cx="2571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oneCellAnchor>
    <xdr:from>
      <xdr:col>27</xdr:col>
      <xdr:colOff>60899</xdr:colOff>
      <xdr:row>101</xdr:row>
      <xdr:rowOff>5028</xdr:rowOff>
    </xdr:from>
    <xdr:ext cx="1188000" cy="25006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2632649" y="9225228"/>
          <a:ext cx="1188000" cy="2500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（マイナスのときは０円）</a:t>
          </a:r>
        </a:p>
        <a:p>
          <a:pPr algn="l"/>
          <a:endParaRPr kumimoji="1" lang="ja-JP" altLang="en-US" sz="7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  <xdr:oneCellAnchor>
    <xdr:from>
      <xdr:col>27</xdr:col>
      <xdr:colOff>60899</xdr:colOff>
      <xdr:row>107</xdr:row>
      <xdr:rowOff>5028</xdr:rowOff>
    </xdr:from>
    <xdr:ext cx="1034476" cy="250068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flipH="1">
          <a:off x="2632649" y="9796728"/>
          <a:ext cx="1034476" cy="2500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（赤字のときは０円）</a:t>
          </a:r>
        </a:p>
        <a:p>
          <a:pPr algn="l"/>
          <a:endParaRPr kumimoji="1" lang="ja-JP" altLang="en-US" sz="7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  <xdr:oneCellAnchor>
    <xdr:from>
      <xdr:col>27</xdr:col>
      <xdr:colOff>89474</xdr:colOff>
      <xdr:row>113</xdr:row>
      <xdr:rowOff>14553</xdr:rowOff>
    </xdr:from>
    <xdr:ext cx="1404000" cy="10002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 flipH="1">
          <a:off x="2661224" y="10377753"/>
          <a:ext cx="1404000" cy="1000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（限度額</a:t>
          </a:r>
          <a:r>
            <a:rPr kumimoji="1" lang="en-US" altLang="ja-JP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200</a:t>
          </a:r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万円、赤字のときは</a:t>
          </a:r>
          <a:r>
            <a:rPr kumimoji="1" lang="en-US" altLang="ja-JP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0</a:t>
          </a:r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円）</a:t>
          </a:r>
        </a:p>
      </xdr:txBody>
    </xdr:sp>
    <xdr:clientData/>
  </xdr:oneCellAnchor>
  <xdr:twoCellAnchor>
    <xdr:from>
      <xdr:col>47</xdr:col>
      <xdr:colOff>13274</xdr:colOff>
      <xdr:row>41</xdr:row>
      <xdr:rowOff>52653</xdr:rowOff>
    </xdr:from>
    <xdr:to>
      <xdr:col>55</xdr:col>
      <xdr:colOff>79274</xdr:colOff>
      <xdr:row>42</xdr:row>
      <xdr:rowOff>91962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40</xdr:row>
      <xdr:rowOff>24078</xdr:rowOff>
    </xdr:from>
    <xdr:ext cx="828000" cy="125034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40</xdr:row>
      <xdr:rowOff>24078</xdr:rowOff>
    </xdr:from>
    <xdr:to>
      <xdr:col>45</xdr:col>
      <xdr:colOff>70724</xdr:colOff>
      <xdr:row>41</xdr:row>
      <xdr:rowOff>53862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41</xdr:row>
      <xdr:rowOff>52653</xdr:rowOff>
    </xdr:from>
    <xdr:ext cx="648000" cy="125034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41</xdr:row>
          <xdr:rowOff>38100</xdr:rowOff>
        </xdr:from>
        <xdr:to>
          <xdr:col>55</xdr:col>
          <xdr:colOff>66675</xdr:colOff>
          <xdr:row>42</xdr:row>
          <xdr:rowOff>76200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41</xdr:row>
          <xdr:rowOff>38100</xdr:rowOff>
        </xdr:from>
        <xdr:to>
          <xdr:col>44</xdr:col>
          <xdr:colOff>38100</xdr:colOff>
          <xdr:row>42</xdr:row>
          <xdr:rowOff>76200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40</xdr:row>
          <xdr:rowOff>0</xdr:rowOff>
        </xdr:from>
        <xdr:to>
          <xdr:col>55</xdr:col>
          <xdr:colOff>76200</xdr:colOff>
          <xdr:row>41</xdr:row>
          <xdr:rowOff>28575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40</xdr:row>
          <xdr:rowOff>0</xdr:rowOff>
        </xdr:from>
        <xdr:to>
          <xdr:col>44</xdr:col>
          <xdr:colOff>38100</xdr:colOff>
          <xdr:row>41</xdr:row>
          <xdr:rowOff>28575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44</xdr:row>
      <xdr:rowOff>52653</xdr:rowOff>
    </xdr:from>
    <xdr:to>
      <xdr:col>55</xdr:col>
      <xdr:colOff>79274</xdr:colOff>
      <xdr:row>45</xdr:row>
      <xdr:rowOff>91962</xdr:rowOff>
    </xdr:to>
    <xdr:sp macro="" textlink="">
      <xdr:nvSpPr>
        <xdr:cNvPr id="520" name="テキスト ボックス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43</xdr:row>
      <xdr:rowOff>24078</xdr:rowOff>
    </xdr:from>
    <xdr:ext cx="828000" cy="125034"/>
    <xdr:sp macro="" textlink="">
      <xdr:nvSpPr>
        <xdr:cNvPr id="521" name="テキスト ボックス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43</xdr:row>
      <xdr:rowOff>24078</xdr:rowOff>
    </xdr:from>
    <xdr:to>
      <xdr:col>45</xdr:col>
      <xdr:colOff>70724</xdr:colOff>
      <xdr:row>44</xdr:row>
      <xdr:rowOff>53862</xdr:rowOff>
    </xdr:to>
    <xdr:sp macro="" textlink="">
      <xdr:nvSpPr>
        <xdr:cNvPr id="522" name="テキスト ボックス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44</xdr:row>
      <xdr:rowOff>52653</xdr:rowOff>
    </xdr:from>
    <xdr:ext cx="648000" cy="125034"/>
    <xdr:sp macro="" textlink="">
      <xdr:nvSpPr>
        <xdr:cNvPr id="523" name="テキスト ボックス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44</xdr:row>
          <xdr:rowOff>38100</xdr:rowOff>
        </xdr:from>
        <xdr:to>
          <xdr:col>55</xdr:col>
          <xdr:colOff>66675</xdr:colOff>
          <xdr:row>45</xdr:row>
          <xdr:rowOff>76200</xdr:rowOff>
        </xdr:to>
        <xdr:sp macro="" textlink="">
          <xdr:nvSpPr>
            <xdr:cNvPr id="15593" name="Check Box 233" hidden="1">
              <a:extLst>
                <a:ext uri="{63B3BB69-23CF-44E3-9099-C40C66FF867C}">
                  <a14:compatExt spid="_x0000_s15593"/>
                </a:ext>
                <a:ext uri="{FF2B5EF4-FFF2-40B4-BE49-F238E27FC236}">
                  <a16:creationId xmlns:a16="http://schemas.microsoft.com/office/drawing/2014/main" id="{00000000-0008-0000-0000-0000E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44</xdr:row>
          <xdr:rowOff>38100</xdr:rowOff>
        </xdr:from>
        <xdr:to>
          <xdr:col>44</xdr:col>
          <xdr:colOff>38100</xdr:colOff>
          <xdr:row>45</xdr:row>
          <xdr:rowOff>76200</xdr:rowOff>
        </xdr:to>
        <xdr:sp macro="" textlink="">
          <xdr:nvSpPr>
            <xdr:cNvPr id="15594" name="Check Box 234" hidden="1">
              <a:extLst>
                <a:ext uri="{63B3BB69-23CF-44E3-9099-C40C66FF867C}">
                  <a14:compatExt spid="_x0000_s15594"/>
                </a:ext>
                <a:ext uri="{FF2B5EF4-FFF2-40B4-BE49-F238E27FC236}">
                  <a16:creationId xmlns:a16="http://schemas.microsoft.com/office/drawing/2014/main" id="{00000000-0008-0000-0000-0000E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43</xdr:row>
          <xdr:rowOff>0</xdr:rowOff>
        </xdr:from>
        <xdr:to>
          <xdr:col>55</xdr:col>
          <xdr:colOff>76200</xdr:colOff>
          <xdr:row>44</xdr:row>
          <xdr:rowOff>28575</xdr:rowOff>
        </xdr:to>
        <xdr:sp macro="" textlink="">
          <xdr:nvSpPr>
            <xdr:cNvPr id="15595" name="Check Box 235" hidden="1">
              <a:extLst>
                <a:ext uri="{63B3BB69-23CF-44E3-9099-C40C66FF867C}">
                  <a14:compatExt spid="_x0000_s15595"/>
                </a:ext>
                <a:ext uri="{FF2B5EF4-FFF2-40B4-BE49-F238E27FC236}">
                  <a16:creationId xmlns:a16="http://schemas.microsoft.com/office/drawing/2014/main" id="{00000000-0008-0000-0000-0000E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43</xdr:row>
          <xdr:rowOff>0</xdr:rowOff>
        </xdr:from>
        <xdr:to>
          <xdr:col>44</xdr:col>
          <xdr:colOff>38100</xdr:colOff>
          <xdr:row>44</xdr:row>
          <xdr:rowOff>28575</xdr:rowOff>
        </xdr:to>
        <xdr:sp macro="" textlink="">
          <xdr:nvSpPr>
            <xdr:cNvPr id="15596" name="Check Box 236" hidden="1">
              <a:extLst>
                <a:ext uri="{63B3BB69-23CF-44E3-9099-C40C66FF867C}">
                  <a14:compatExt spid="_x0000_s15596"/>
                </a:ext>
                <a:ext uri="{FF2B5EF4-FFF2-40B4-BE49-F238E27FC236}">
                  <a16:creationId xmlns:a16="http://schemas.microsoft.com/office/drawing/2014/main" id="{00000000-0008-0000-0000-0000E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47</xdr:row>
      <xdr:rowOff>52653</xdr:rowOff>
    </xdr:from>
    <xdr:to>
      <xdr:col>55</xdr:col>
      <xdr:colOff>79274</xdr:colOff>
      <xdr:row>48</xdr:row>
      <xdr:rowOff>91962</xdr:rowOff>
    </xdr:to>
    <xdr:sp macro="" textlink="">
      <xdr:nvSpPr>
        <xdr:cNvPr id="528" name="テキスト ボックス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46</xdr:row>
      <xdr:rowOff>24078</xdr:rowOff>
    </xdr:from>
    <xdr:ext cx="828000" cy="125034"/>
    <xdr:sp macro="" textlink="">
      <xdr:nvSpPr>
        <xdr:cNvPr id="529" name="テキスト ボックス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46</xdr:row>
      <xdr:rowOff>24078</xdr:rowOff>
    </xdr:from>
    <xdr:to>
      <xdr:col>45</xdr:col>
      <xdr:colOff>70724</xdr:colOff>
      <xdr:row>47</xdr:row>
      <xdr:rowOff>53862</xdr:rowOff>
    </xdr:to>
    <xdr:sp macro="" textlink="">
      <xdr:nvSpPr>
        <xdr:cNvPr id="530" name="テキスト ボックス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47</xdr:row>
      <xdr:rowOff>52653</xdr:rowOff>
    </xdr:from>
    <xdr:ext cx="648000" cy="125034"/>
    <xdr:sp macro="" textlink="">
      <xdr:nvSpPr>
        <xdr:cNvPr id="531" name="テキスト ボックス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47</xdr:row>
          <xdr:rowOff>38100</xdr:rowOff>
        </xdr:from>
        <xdr:to>
          <xdr:col>55</xdr:col>
          <xdr:colOff>66675</xdr:colOff>
          <xdr:row>48</xdr:row>
          <xdr:rowOff>76200</xdr:rowOff>
        </xdr:to>
        <xdr:sp macro="" textlink="">
          <xdr:nvSpPr>
            <xdr:cNvPr id="15597" name="Check Box 237" hidden="1">
              <a:extLst>
                <a:ext uri="{63B3BB69-23CF-44E3-9099-C40C66FF867C}">
                  <a14:compatExt spid="_x0000_s15597"/>
                </a:ext>
                <a:ext uri="{FF2B5EF4-FFF2-40B4-BE49-F238E27FC236}">
                  <a16:creationId xmlns:a16="http://schemas.microsoft.com/office/drawing/2014/main" id="{00000000-0008-0000-0000-0000E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47</xdr:row>
          <xdr:rowOff>38100</xdr:rowOff>
        </xdr:from>
        <xdr:to>
          <xdr:col>44</xdr:col>
          <xdr:colOff>38100</xdr:colOff>
          <xdr:row>48</xdr:row>
          <xdr:rowOff>76200</xdr:rowOff>
        </xdr:to>
        <xdr:sp macro="" textlink="">
          <xdr:nvSpPr>
            <xdr:cNvPr id="15598" name="Check Box 238" hidden="1">
              <a:extLst>
                <a:ext uri="{63B3BB69-23CF-44E3-9099-C40C66FF867C}">
                  <a14:compatExt spid="_x0000_s15598"/>
                </a:ext>
                <a:ext uri="{FF2B5EF4-FFF2-40B4-BE49-F238E27FC236}">
                  <a16:creationId xmlns:a16="http://schemas.microsoft.com/office/drawing/2014/main" id="{00000000-0008-0000-0000-0000E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46</xdr:row>
          <xdr:rowOff>0</xdr:rowOff>
        </xdr:from>
        <xdr:to>
          <xdr:col>55</xdr:col>
          <xdr:colOff>76200</xdr:colOff>
          <xdr:row>47</xdr:row>
          <xdr:rowOff>28575</xdr:rowOff>
        </xdr:to>
        <xdr:sp macro="" textlink="">
          <xdr:nvSpPr>
            <xdr:cNvPr id="15599" name="Check Box 239" hidden="1">
              <a:extLst>
                <a:ext uri="{63B3BB69-23CF-44E3-9099-C40C66FF867C}">
                  <a14:compatExt spid="_x0000_s15599"/>
                </a:ext>
                <a:ext uri="{FF2B5EF4-FFF2-40B4-BE49-F238E27FC236}">
                  <a16:creationId xmlns:a16="http://schemas.microsoft.com/office/drawing/2014/main" id="{00000000-0008-0000-0000-0000E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46</xdr:row>
          <xdr:rowOff>0</xdr:rowOff>
        </xdr:from>
        <xdr:to>
          <xdr:col>44</xdr:col>
          <xdr:colOff>38100</xdr:colOff>
          <xdr:row>47</xdr:row>
          <xdr:rowOff>28575</xdr:rowOff>
        </xdr:to>
        <xdr:sp macro="" textlink="">
          <xdr:nvSpPr>
            <xdr:cNvPr id="15600" name="Check Box 240" hidden="1">
              <a:extLst>
                <a:ext uri="{63B3BB69-23CF-44E3-9099-C40C66FF867C}">
                  <a14:compatExt spid="_x0000_s15600"/>
                </a:ext>
                <a:ext uri="{FF2B5EF4-FFF2-40B4-BE49-F238E27FC236}">
                  <a16:creationId xmlns:a16="http://schemas.microsoft.com/office/drawing/2014/main" id="{00000000-0008-0000-0000-0000F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50</xdr:row>
      <xdr:rowOff>52653</xdr:rowOff>
    </xdr:from>
    <xdr:to>
      <xdr:col>55</xdr:col>
      <xdr:colOff>79274</xdr:colOff>
      <xdr:row>51</xdr:row>
      <xdr:rowOff>91962</xdr:rowOff>
    </xdr:to>
    <xdr:sp macro="" textlink="">
      <xdr:nvSpPr>
        <xdr:cNvPr id="536" name="テキスト ボックス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49</xdr:row>
      <xdr:rowOff>24078</xdr:rowOff>
    </xdr:from>
    <xdr:ext cx="828000" cy="125034"/>
    <xdr:sp macro="" textlink="">
      <xdr:nvSpPr>
        <xdr:cNvPr id="537" name="テキスト ボックス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49</xdr:row>
      <xdr:rowOff>24078</xdr:rowOff>
    </xdr:from>
    <xdr:to>
      <xdr:col>45</xdr:col>
      <xdr:colOff>70724</xdr:colOff>
      <xdr:row>50</xdr:row>
      <xdr:rowOff>53862</xdr:rowOff>
    </xdr:to>
    <xdr:sp macro="" textlink="">
      <xdr:nvSpPr>
        <xdr:cNvPr id="538" name="テキスト ボックス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50</xdr:row>
      <xdr:rowOff>52653</xdr:rowOff>
    </xdr:from>
    <xdr:ext cx="648000" cy="125034"/>
    <xdr:sp macro="" textlink="">
      <xdr:nvSpPr>
        <xdr:cNvPr id="539" name="テキスト ボックス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50</xdr:row>
          <xdr:rowOff>38100</xdr:rowOff>
        </xdr:from>
        <xdr:to>
          <xdr:col>55</xdr:col>
          <xdr:colOff>66675</xdr:colOff>
          <xdr:row>51</xdr:row>
          <xdr:rowOff>76200</xdr:rowOff>
        </xdr:to>
        <xdr:sp macro="" textlink="">
          <xdr:nvSpPr>
            <xdr:cNvPr id="15601" name="Check Box 241" hidden="1">
              <a:extLst>
                <a:ext uri="{63B3BB69-23CF-44E3-9099-C40C66FF867C}">
                  <a14:compatExt spid="_x0000_s15601"/>
                </a:ext>
                <a:ext uri="{FF2B5EF4-FFF2-40B4-BE49-F238E27FC236}">
                  <a16:creationId xmlns:a16="http://schemas.microsoft.com/office/drawing/2014/main" id="{00000000-0008-0000-0000-0000F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50</xdr:row>
          <xdr:rowOff>38100</xdr:rowOff>
        </xdr:from>
        <xdr:to>
          <xdr:col>44</xdr:col>
          <xdr:colOff>38100</xdr:colOff>
          <xdr:row>51</xdr:row>
          <xdr:rowOff>76200</xdr:rowOff>
        </xdr:to>
        <xdr:sp macro="" textlink="">
          <xdr:nvSpPr>
            <xdr:cNvPr id="15602" name="Check Box 242" hidden="1">
              <a:extLst>
                <a:ext uri="{63B3BB69-23CF-44E3-9099-C40C66FF867C}">
                  <a14:compatExt spid="_x0000_s15602"/>
                </a:ext>
                <a:ext uri="{FF2B5EF4-FFF2-40B4-BE49-F238E27FC236}">
                  <a16:creationId xmlns:a16="http://schemas.microsoft.com/office/drawing/2014/main" id="{00000000-0008-0000-0000-0000F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49</xdr:row>
          <xdr:rowOff>0</xdr:rowOff>
        </xdr:from>
        <xdr:to>
          <xdr:col>55</xdr:col>
          <xdr:colOff>76200</xdr:colOff>
          <xdr:row>50</xdr:row>
          <xdr:rowOff>28575</xdr:rowOff>
        </xdr:to>
        <xdr:sp macro="" textlink="">
          <xdr:nvSpPr>
            <xdr:cNvPr id="15603" name="Check Box 243" hidden="1">
              <a:extLst>
                <a:ext uri="{63B3BB69-23CF-44E3-9099-C40C66FF867C}">
                  <a14:compatExt spid="_x0000_s15603"/>
                </a:ext>
                <a:ext uri="{FF2B5EF4-FFF2-40B4-BE49-F238E27FC236}">
                  <a16:creationId xmlns:a16="http://schemas.microsoft.com/office/drawing/2014/main" id="{00000000-0008-0000-0000-0000F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49</xdr:row>
          <xdr:rowOff>0</xdr:rowOff>
        </xdr:from>
        <xdr:to>
          <xdr:col>44</xdr:col>
          <xdr:colOff>38100</xdr:colOff>
          <xdr:row>50</xdr:row>
          <xdr:rowOff>28575</xdr:rowOff>
        </xdr:to>
        <xdr:sp macro="" textlink="">
          <xdr:nvSpPr>
            <xdr:cNvPr id="15604" name="Check Box 244" hidden="1">
              <a:extLst>
                <a:ext uri="{63B3BB69-23CF-44E3-9099-C40C66FF867C}">
                  <a14:compatExt spid="_x0000_s15604"/>
                </a:ext>
                <a:ext uri="{FF2B5EF4-FFF2-40B4-BE49-F238E27FC236}">
                  <a16:creationId xmlns:a16="http://schemas.microsoft.com/office/drawing/2014/main" id="{00000000-0008-0000-0000-0000F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53</xdr:row>
      <xdr:rowOff>52653</xdr:rowOff>
    </xdr:from>
    <xdr:to>
      <xdr:col>55</xdr:col>
      <xdr:colOff>79274</xdr:colOff>
      <xdr:row>54</xdr:row>
      <xdr:rowOff>91962</xdr:rowOff>
    </xdr:to>
    <xdr:sp macro="" textlink="">
      <xdr:nvSpPr>
        <xdr:cNvPr id="544" name="テキスト ボックス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52</xdr:row>
      <xdr:rowOff>24078</xdr:rowOff>
    </xdr:from>
    <xdr:ext cx="828000" cy="125034"/>
    <xdr:sp macro="" textlink="">
      <xdr:nvSpPr>
        <xdr:cNvPr id="545" name="テキスト ボックス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52</xdr:row>
      <xdr:rowOff>24078</xdr:rowOff>
    </xdr:from>
    <xdr:to>
      <xdr:col>45</xdr:col>
      <xdr:colOff>70724</xdr:colOff>
      <xdr:row>53</xdr:row>
      <xdr:rowOff>53862</xdr:rowOff>
    </xdr:to>
    <xdr:sp macro="" textlink="">
      <xdr:nvSpPr>
        <xdr:cNvPr id="546" name="テキスト ボックス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53</xdr:row>
      <xdr:rowOff>52653</xdr:rowOff>
    </xdr:from>
    <xdr:ext cx="648000" cy="125034"/>
    <xdr:sp macro="" textlink="">
      <xdr:nvSpPr>
        <xdr:cNvPr id="547" name="テキスト ボックス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53</xdr:row>
          <xdr:rowOff>38100</xdr:rowOff>
        </xdr:from>
        <xdr:to>
          <xdr:col>55</xdr:col>
          <xdr:colOff>66675</xdr:colOff>
          <xdr:row>54</xdr:row>
          <xdr:rowOff>76200</xdr:rowOff>
        </xdr:to>
        <xdr:sp macro="" textlink="">
          <xdr:nvSpPr>
            <xdr:cNvPr id="15605" name="Check Box 245" hidden="1">
              <a:extLst>
                <a:ext uri="{63B3BB69-23CF-44E3-9099-C40C66FF867C}">
                  <a14:compatExt spid="_x0000_s15605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53</xdr:row>
          <xdr:rowOff>38100</xdr:rowOff>
        </xdr:from>
        <xdr:to>
          <xdr:col>44</xdr:col>
          <xdr:colOff>38100</xdr:colOff>
          <xdr:row>54</xdr:row>
          <xdr:rowOff>76200</xdr:rowOff>
        </xdr:to>
        <xdr:sp macro="" textlink="">
          <xdr:nvSpPr>
            <xdr:cNvPr id="15606" name="Check Box 246" hidden="1">
              <a:extLst>
                <a:ext uri="{63B3BB69-23CF-44E3-9099-C40C66FF867C}">
                  <a14:compatExt spid="_x0000_s15606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52</xdr:row>
          <xdr:rowOff>0</xdr:rowOff>
        </xdr:from>
        <xdr:to>
          <xdr:col>55</xdr:col>
          <xdr:colOff>76200</xdr:colOff>
          <xdr:row>53</xdr:row>
          <xdr:rowOff>28575</xdr:rowOff>
        </xdr:to>
        <xdr:sp macro="" textlink="">
          <xdr:nvSpPr>
            <xdr:cNvPr id="15607" name="Check Box 247" hidden="1">
              <a:extLst>
                <a:ext uri="{63B3BB69-23CF-44E3-9099-C40C66FF867C}">
                  <a14:compatExt spid="_x0000_s15607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52</xdr:row>
          <xdr:rowOff>0</xdr:rowOff>
        </xdr:from>
        <xdr:to>
          <xdr:col>44</xdr:col>
          <xdr:colOff>38100</xdr:colOff>
          <xdr:row>53</xdr:row>
          <xdr:rowOff>28575</xdr:rowOff>
        </xdr:to>
        <xdr:sp macro="" textlink="">
          <xdr:nvSpPr>
            <xdr:cNvPr id="15608" name="Check Box 248" hidden="1">
              <a:extLst>
                <a:ext uri="{63B3BB69-23CF-44E3-9099-C40C66FF867C}">
                  <a14:compatExt spid="_x0000_s15608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56</xdr:row>
      <xdr:rowOff>52653</xdr:rowOff>
    </xdr:from>
    <xdr:to>
      <xdr:col>55</xdr:col>
      <xdr:colOff>79274</xdr:colOff>
      <xdr:row>57</xdr:row>
      <xdr:rowOff>91962</xdr:rowOff>
    </xdr:to>
    <xdr:sp macro="" textlink="">
      <xdr:nvSpPr>
        <xdr:cNvPr id="552" name="テキスト ボックス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55</xdr:row>
      <xdr:rowOff>24078</xdr:rowOff>
    </xdr:from>
    <xdr:ext cx="828000" cy="125034"/>
    <xdr:sp macro="" textlink="">
      <xdr:nvSpPr>
        <xdr:cNvPr id="553" name="テキスト ボックス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55</xdr:row>
      <xdr:rowOff>24078</xdr:rowOff>
    </xdr:from>
    <xdr:to>
      <xdr:col>45</xdr:col>
      <xdr:colOff>70724</xdr:colOff>
      <xdr:row>56</xdr:row>
      <xdr:rowOff>53862</xdr:rowOff>
    </xdr:to>
    <xdr:sp macro="" textlink="">
      <xdr:nvSpPr>
        <xdr:cNvPr id="554" name="テキスト ボックス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56</xdr:row>
      <xdr:rowOff>52653</xdr:rowOff>
    </xdr:from>
    <xdr:ext cx="648000" cy="125034"/>
    <xdr:sp macro="" textlink="">
      <xdr:nvSpPr>
        <xdr:cNvPr id="555" name="テキスト ボックス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56</xdr:row>
          <xdr:rowOff>38100</xdr:rowOff>
        </xdr:from>
        <xdr:to>
          <xdr:col>55</xdr:col>
          <xdr:colOff>66675</xdr:colOff>
          <xdr:row>57</xdr:row>
          <xdr:rowOff>76200</xdr:rowOff>
        </xdr:to>
        <xdr:sp macro="" textlink="">
          <xdr:nvSpPr>
            <xdr:cNvPr id="15609" name="Check Box 249" hidden="1">
              <a:extLst>
                <a:ext uri="{63B3BB69-23CF-44E3-9099-C40C66FF867C}">
                  <a14:compatExt spid="_x0000_s15609"/>
                </a:ext>
                <a:ext uri="{FF2B5EF4-FFF2-40B4-BE49-F238E27FC236}">
                  <a16:creationId xmlns:a16="http://schemas.microsoft.com/office/drawing/2014/main" id="{00000000-0008-0000-0000-0000F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56</xdr:row>
          <xdr:rowOff>38100</xdr:rowOff>
        </xdr:from>
        <xdr:to>
          <xdr:col>44</xdr:col>
          <xdr:colOff>38100</xdr:colOff>
          <xdr:row>57</xdr:row>
          <xdr:rowOff>76200</xdr:rowOff>
        </xdr:to>
        <xdr:sp macro="" textlink="">
          <xdr:nvSpPr>
            <xdr:cNvPr id="15610" name="Check Box 250" hidden="1">
              <a:extLst>
                <a:ext uri="{63B3BB69-23CF-44E3-9099-C40C66FF867C}">
                  <a14:compatExt spid="_x0000_s15610"/>
                </a:ext>
                <a:ext uri="{FF2B5EF4-FFF2-40B4-BE49-F238E27FC236}">
                  <a16:creationId xmlns:a16="http://schemas.microsoft.com/office/drawing/2014/main" id="{00000000-0008-0000-0000-0000F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55</xdr:row>
          <xdr:rowOff>0</xdr:rowOff>
        </xdr:from>
        <xdr:to>
          <xdr:col>55</xdr:col>
          <xdr:colOff>76200</xdr:colOff>
          <xdr:row>56</xdr:row>
          <xdr:rowOff>28575</xdr:rowOff>
        </xdr:to>
        <xdr:sp macro="" textlink="">
          <xdr:nvSpPr>
            <xdr:cNvPr id="15611" name="Check Box 251" hidden="1">
              <a:extLst>
                <a:ext uri="{63B3BB69-23CF-44E3-9099-C40C66FF867C}">
                  <a14:compatExt spid="_x0000_s15611"/>
                </a:ext>
                <a:ext uri="{FF2B5EF4-FFF2-40B4-BE49-F238E27FC236}">
                  <a16:creationId xmlns:a16="http://schemas.microsoft.com/office/drawing/2014/main" id="{00000000-0008-0000-0000-0000F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55</xdr:row>
          <xdr:rowOff>0</xdr:rowOff>
        </xdr:from>
        <xdr:to>
          <xdr:col>44</xdr:col>
          <xdr:colOff>38100</xdr:colOff>
          <xdr:row>56</xdr:row>
          <xdr:rowOff>28575</xdr:rowOff>
        </xdr:to>
        <xdr:sp macro="" textlink="">
          <xdr:nvSpPr>
            <xdr:cNvPr id="15612" name="Check Box 252" hidden="1">
              <a:extLst>
                <a:ext uri="{63B3BB69-23CF-44E3-9099-C40C66FF867C}">
                  <a14:compatExt spid="_x0000_s15612"/>
                </a:ext>
                <a:ext uri="{FF2B5EF4-FFF2-40B4-BE49-F238E27FC236}">
                  <a16:creationId xmlns:a16="http://schemas.microsoft.com/office/drawing/2014/main" id="{00000000-0008-0000-0000-0000F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59</xdr:row>
      <xdr:rowOff>52653</xdr:rowOff>
    </xdr:from>
    <xdr:to>
      <xdr:col>55</xdr:col>
      <xdr:colOff>79274</xdr:colOff>
      <xdr:row>60</xdr:row>
      <xdr:rowOff>91962</xdr:rowOff>
    </xdr:to>
    <xdr:sp macro="" textlink="">
      <xdr:nvSpPr>
        <xdr:cNvPr id="560" name="テキスト ボックス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58</xdr:row>
      <xdr:rowOff>24078</xdr:rowOff>
    </xdr:from>
    <xdr:ext cx="828000" cy="125034"/>
    <xdr:sp macro="" textlink="">
      <xdr:nvSpPr>
        <xdr:cNvPr id="561" name="テキスト ボックス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58</xdr:row>
      <xdr:rowOff>24078</xdr:rowOff>
    </xdr:from>
    <xdr:to>
      <xdr:col>45</xdr:col>
      <xdr:colOff>70724</xdr:colOff>
      <xdr:row>59</xdr:row>
      <xdr:rowOff>53862</xdr:rowOff>
    </xdr:to>
    <xdr:sp macro="" textlink="">
      <xdr:nvSpPr>
        <xdr:cNvPr id="562" name="テキスト ボックス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59</xdr:row>
      <xdr:rowOff>52653</xdr:rowOff>
    </xdr:from>
    <xdr:ext cx="648000" cy="125034"/>
    <xdr:sp macro="" textlink="">
      <xdr:nvSpPr>
        <xdr:cNvPr id="563" name="テキスト ボックス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59</xdr:row>
          <xdr:rowOff>38100</xdr:rowOff>
        </xdr:from>
        <xdr:to>
          <xdr:col>55</xdr:col>
          <xdr:colOff>66675</xdr:colOff>
          <xdr:row>60</xdr:row>
          <xdr:rowOff>76200</xdr:rowOff>
        </xdr:to>
        <xdr:sp macro="" textlink="">
          <xdr:nvSpPr>
            <xdr:cNvPr id="15613" name="Check Box 253" hidden="1">
              <a:extLst>
                <a:ext uri="{63B3BB69-23CF-44E3-9099-C40C66FF867C}">
                  <a14:compatExt spid="_x0000_s15613"/>
                </a:ext>
                <a:ext uri="{FF2B5EF4-FFF2-40B4-BE49-F238E27FC236}">
                  <a16:creationId xmlns:a16="http://schemas.microsoft.com/office/drawing/2014/main" id="{00000000-0008-0000-0000-0000F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59</xdr:row>
          <xdr:rowOff>38100</xdr:rowOff>
        </xdr:from>
        <xdr:to>
          <xdr:col>44</xdr:col>
          <xdr:colOff>38100</xdr:colOff>
          <xdr:row>60</xdr:row>
          <xdr:rowOff>76200</xdr:rowOff>
        </xdr:to>
        <xdr:sp macro="" textlink="">
          <xdr:nvSpPr>
            <xdr:cNvPr id="15614" name="Check Box 254" hidden="1">
              <a:extLst>
                <a:ext uri="{63B3BB69-23CF-44E3-9099-C40C66FF867C}">
                  <a14:compatExt spid="_x0000_s15614"/>
                </a:ext>
                <a:ext uri="{FF2B5EF4-FFF2-40B4-BE49-F238E27FC236}">
                  <a16:creationId xmlns:a16="http://schemas.microsoft.com/office/drawing/2014/main" id="{00000000-0008-0000-0000-0000F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58</xdr:row>
          <xdr:rowOff>0</xdr:rowOff>
        </xdr:from>
        <xdr:to>
          <xdr:col>55</xdr:col>
          <xdr:colOff>76200</xdr:colOff>
          <xdr:row>59</xdr:row>
          <xdr:rowOff>28575</xdr:rowOff>
        </xdr:to>
        <xdr:sp macro="" textlink="">
          <xdr:nvSpPr>
            <xdr:cNvPr id="15615" name="Check Box 255" hidden="1">
              <a:extLst>
                <a:ext uri="{63B3BB69-23CF-44E3-9099-C40C66FF867C}">
                  <a14:compatExt spid="_x0000_s15615"/>
                </a:ext>
                <a:ext uri="{FF2B5EF4-FFF2-40B4-BE49-F238E27FC236}">
                  <a16:creationId xmlns:a16="http://schemas.microsoft.com/office/drawing/2014/main" id="{00000000-0008-0000-0000-0000F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58</xdr:row>
          <xdr:rowOff>0</xdr:rowOff>
        </xdr:from>
        <xdr:to>
          <xdr:col>44</xdr:col>
          <xdr:colOff>38100</xdr:colOff>
          <xdr:row>59</xdr:row>
          <xdr:rowOff>28575</xdr:rowOff>
        </xdr:to>
        <xdr:sp macro="" textlink="">
          <xdr:nvSpPr>
            <xdr:cNvPr id="15616" name="Check Box 256" hidden="1">
              <a:extLst>
                <a:ext uri="{63B3BB69-23CF-44E3-9099-C40C66FF867C}">
                  <a14:compatExt spid="_x0000_s15616"/>
                </a:ext>
                <a:ext uri="{FF2B5EF4-FFF2-40B4-BE49-F238E27FC236}">
                  <a16:creationId xmlns:a16="http://schemas.microsoft.com/office/drawing/2014/main" id="{00000000-0008-0000-0000-00000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62</xdr:row>
      <xdr:rowOff>52653</xdr:rowOff>
    </xdr:from>
    <xdr:to>
      <xdr:col>55</xdr:col>
      <xdr:colOff>79274</xdr:colOff>
      <xdr:row>63</xdr:row>
      <xdr:rowOff>91962</xdr:rowOff>
    </xdr:to>
    <xdr:sp macro="" textlink="">
      <xdr:nvSpPr>
        <xdr:cNvPr id="568" name="テキスト ボックス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61</xdr:row>
      <xdr:rowOff>24078</xdr:rowOff>
    </xdr:from>
    <xdr:ext cx="828000" cy="125034"/>
    <xdr:sp macro="" textlink="">
      <xdr:nvSpPr>
        <xdr:cNvPr id="569" name="テキスト ボックス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61</xdr:row>
      <xdr:rowOff>24078</xdr:rowOff>
    </xdr:from>
    <xdr:to>
      <xdr:col>45</xdr:col>
      <xdr:colOff>70724</xdr:colOff>
      <xdr:row>62</xdr:row>
      <xdr:rowOff>53862</xdr:rowOff>
    </xdr:to>
    <xdr:sp macro="" textlink="">
      <xdr:nvSpPr>
        <xdr:cNvPr id="570" name="テキスト ボックス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62</xdr:row>
      <xdr:rowOff>52653</xdr:rowOff>
    </xdr:from>
    <xdr:ext cx="648000" cy="125034"/>
    <xdr:sp macro="" textlink="">
      <xdr:nvSpPr>
        <xdr:cNvPr id="571" name="テキスト ボックス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62</xdr:row>
          <xdr:rowOff>38100</xdr:rowOff>
        </xdr:from>
        <xdr:to>
          <xdr:col>55</xdr:col>
          <xdr:colOff>66675</xdr:colOff>
          <xdr:row>63</xdr:row>
          <xdr:rowOff>76200</xdr:rowOff>
        </xdr:to>
        <xdr:sp macro="" textlink="">
          <xdr:nvSpPr>
            <xdr:cNvPr id="15617" name="Check Box 257" hidden="1">
              <a:extLst>
                <a:ext uri="{63B3BB69-23CF-44E3-9099-C40C66FF867C}">
                  <a14:compatExt spid="_x0000_s15617"/>
                </a:ext>
                <a:ext uri="{FF2B5EF4-FFF2-40B4-BE49-F238E27FC236}">
                  <a16:creationId xmlns:a16="http://schemas.microsoft.com/office/drawing/2014/main" id="{00000000-0008-0000-0000-00000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62</xdr:row>
          <xdr:rowOff>38100</xdr:rowOff>
        </xdr:from>
        <xdr:to>
          <xdr:col>44</xdr:col>
          <xdr:colOff>38100</xdr:colOff>
          <xdr:row>63</xdr:row>
          <xdr:rowOff>76200</xdr:rowOff>
        </xdr:to>
        <xdr:sp macro="" textlink="">
          <xdr:nvSpPr>
            <xdr:cNvPr id="15618" name="Check Box 258" hidden="1">
              <a:extLst>
                <a:ext uri="{63B3BB69-23CF-44E3-9099-C40C66FF867C}">
                  <a14:compatExt spid="_x0000_s15618"/>
                </a:ext>
                <a:ext uri="{FF2B5EF4-FFF2-40B4-BE49-F238E27FC236}">
                  <a16:creationId xmlns:a16="http://schemas.microsoft.com/office/drawing/2014/main" id="{00000000-0008-0000-0000-00000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61</xdr:row>
          <xdr:rowOff>0</xdr:rowOff>
        </xdr:from>
        <xdr:to>
          <xdr:col>55</xdr:col>
          <xdr:colOff>76200</xdr:colOff>
          <xdr:row>62</xdr:row>
          <xdr:rowOff>28575</xdr:rowOff>
        </xdr:to>
        <xdr:sp macro="" textlink="">
          <xdr:nvSpPr>
            <xdr:cNvPr id="15619" name="Check Box 259" hidden="1">
              <a:extLst>
                <a:ext uri="{63B3BB69-23CF-44E3-9099-C40C66FF867C}">
                  <a14:compatExt spid="_x0000_s15619"/>
                </a:ext>
                <a:ext uri="{FF2B5EF4-FFF2-40B4-BE49-F238E27FC236}">
                  <a16:creationId xmlns:a16="http://schemas.microsoft.com/office/drawing/2014/main" id="{00000000-0008-0000-0000-00000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61</xdr:row>
          <xdr:rowOff>0</xdr:rowOff>
        </xdr:from>
        <xdr:to>
          <xdr:col>44</xdr:col>
          <xdr:colOff>38100</xdr:colOff>
          <xdr:row>62</xdr:row>
          <xdr:rowOff>28575</xdr:rowOff>
        </xdr:to>
        <xdr:sp macro="" textlink="">
          <xdr:nvSpPr>
            <xdr:cNvPr id="15620" name="Check Box 260" hidden="1">
              <a:extLst>
                <a:ext uri="{63B3BB69-23CF-44E3-9099-C40C66FF867C}">
                  <a14:compatExt spid="_x0000_s15620"/>
                </a:ext>
                <a:ext uri="{FF2B5EF4-FFF2-40B4-BE49-F238E27FC236}">
                  <a16:creationId xmlns:a16="http://schemas.microsoft.com/office/drawing/2014/main" id="{00000000-0008-0000-0000-00000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65</xdr:row>
      <xdr:rowOff>52653</xdr:rowOff>
    </xdr:from>
    <xdr:to>
      <xdr:col>55</xdr:col>
      <xdr:colOff>79274</xdr:colOff>
      <xdr:row>66</xdr:row>
      <xdr:rowOff>91962</xdr:rowOff>
    </xdr:to>
    <xdr:sp macro="" textlink="">
      <xdr:nvSpPr>
        <xdr:cNvPr id="576" name="テキスト ボックス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64</xdr:row>
      <xdr:rowOff>24078</xdr:rowOff>
    </xdr:from>
    <xdr:ext cx="828000" cy="125034"/>
    <xdr:sp macro="" textlink="">
      <xdr:nvSpPr>
        <xdr:cNvPr id="577" name="テキスト ボックス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64</xdr:row>
      <xdr:rowOff>24078</xdr:rowOff>
    </xdr:from>
    <xdr:to>
      <xdr:col>45</xdr:col>
      <xdr:colOff>70724</xdr:colOff>
      <xdr:row>65</xdr:row>
      <xdr:rowOff>53862</xdr:rowOff>
    </xdr:to>
    <xdr:sp macro="" textlink="">
      <xdr:nvSpPr>
        <xdr:cNvPr id="578" name="テキスト ボックス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65</xdr:row>
      <xdr:rowOff>52653</xdr:rowOff>
    </xdr:from>
    <xdr:ext cx="648000" cy="125034"/>
    <xdr:sp macro="" textlink="">
      <xdr:nvSpPr>
        <xdr:cNvPr id="579" name="テキスト ボックス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65</xdr:row>
          <xdr:rowOff>38100</xdr:rowOff>
        </xdr:from>
        <xdr:to>
          <xdr:col>55</xdr:col>
          <xdr:colOff>66675</xdr:colOff>
          <xdr:row>66</xdr:row>
          <xdr:rowOff>76200</xdr:rowOff>
        </xdr:to>
        <xdr:sp macro="" textlink="">
          <xdr:nvSpPr>
            <xdr:cNvPr id="15621" name="Check Box 261" hidden="1">
              <a:extLst>
                <a:ext uri="{63B3BB69-23CF-44E3-9099-C40C66FF867C}">
                  <a14:compatExt spid="_x0000_s15621"/>
                </a:ext>
                <a:ext uri="{FF2B5EF4-FFF2-40B4-BE49-F238E27FC236}">
                  <a16:creationId xmlns:a16="http://schemas.microsoft.com/office/drawing/2014/main" id="{00000000-0008-0000-0000-00000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65</xdr:row>
          <xdr:rowOff>38100</xdr:rowOff>
        </xdr:from>
        <xdr:to>
          <xdr:col>44</xdr:col>
          <xdr:colOff>38100</xdr:colOff>
          <xdr:row>66</xdr:row>
          <xdr:rowOff>76200</xdr:rowOff>
        </xdr:to>
        <xdr:sp macro="" textlink="">
          <xdr:nvSpPr>
            <xdr:cNvPr id="15622" name="Check Box 262" hidden="1">
              <a:extLst>
                <a:ext uri="{63B3BB69-23CF-44E3-9099-C40C66FF867C}">
                  <a14:compatExt spid="_x0000_s15622"/>
                </a:ext>
                <a:ext uri="{FF2B5EF4-FFF2-40B4-BE49-F238E27FC236}">
                  <a16:creationId xmlns:a16="http://schemas.microsoft.com/office/drawing/2014/main" id="{00000000-0008-0000-0000-00000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64</xdr:row>
          <xdr:rowOff>0</xdr:rowOff>
        </xdr:from>
        <xdr:to>
          <xdr:col>55</xdr:col>
          <xdr:colOff>76200</xdr:colOff>
          <xdr:row>65</xdr:row>
          <xdr:rowOff>28575</xdr:rowOff>
        </xdr:to>
        <xdr:sp macro="" textlink="">
          <xdr:nvSpPr>
            <xdr:cNvPr id="15623" name="Check Box 263" hidden="1">
              <a:extLst>
                <a:ext uri="{63B3BB69-23CF-44E3-9099-C40C66FF867C}">
                  <a14:compatExt spid="_x0000_s15623"/>
                </a:ext>
                <a:ext uri="{FF2B5EF4-FFF2-40B4-BE49-F238E27FC236}">
                  <a16:creationId xmlns:a16="http://schemas.microsoft.com/office/drawing/2014/main" id="{00000000-0008-0000-0000-00000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64</xdr:row>
          <xdr:rowOff>0</xdr:rowOff>
        </xdr:from>
        <xdr:to>
          <xdr:col>44</xdr:col>
          <xdr:colOff>38100</xdr:colOff>
          <xdr:row>65</xdr:row>
          <xdr:rowOff>28575</xdr:rowOff>
        </xdr:to>
        <xdr:sp macro="" textlink="">
          <xdr:nvSpPr>
            <xdr:cNvPr id="15624" name="Check Box 264" hidden="1">
              <a:extLst>
                <a:ext uri="{63B3BB69-23CF-44E3-9099-C40C66FF867C}">
                  <a14:compatExt spid="_x0000_s15624"/>
                </a:ext>
                <a:ext uri="{FF2B5EF4-FFF2-40B4-BE49-F238E27FC236}">
                  <a16:creationId xmlns:a16="http://schemas.microsoft.com/office/drawing/2014/main" id="{00000000-0008-0000-0000-00000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68</xdr:row>
      <xdr:rowOff>52653</xdr:rowOff>
    </xdr:from>
    <xdr:to>
      <xdr:col>55</xdr:col>
      <xdr:colOff>79274</xdr:colOff>
      <xdr:row>69</xdr:row>
      <xdr:rowOff>91962</xdr:rowOff>
    </xdr:to>
    <xdr:sp macro="" textlink="">
      <xdr:nvSpPr>
        <xdr:cNvPr id="584" name="テキスト ボックス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67</xdr:row>
      <xdr:rowOff>24078</xdr:rowOff>
    </xdr:from>
    <xdr:ext cx="828000" cy="125034"/>
    <xdr:sp macro="" textlink="">
      <xdr:nvSpPr>
        <xdr:cNvPr id="585" name="テキスト ボックス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67</xdr:row>
      <xdr:rowOff>24078</xdr:rowOff>
    </xdr:from>
    <xdr:to>
      <xdr:col>45</xdr:col>
      <xdr:colOff>70724</xdr:colOff>
      <xdr:row>68</xdr:row>
      <xdr:rowOff>53862</xdr:rowOff>
    </xdr:to>
    <xdr:sp macro="" textlink="">
      <xdr:nvSpPr>
        <xdr:cNvPr id="586" name="テキスト ボックス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68</xdr:row>
      <xdr:rowOff>52653</xdr:rowOff>
    </xdr:from>
    <xdr:ext cx="648000" cy="125034"/>
    <xdr:sp macro="" textlink="">
      <xdr:nvSpPr>
        <xdr:cNvPr id="587" name="テキスト ボックス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68</xdr:row>
          <xdr:rowOff>38100</xdr:rowOff>
        </xdr:from>
        <xdr:to>
          <xdr:col>55</xdr:col>
          <xdr:colOff>66675</xdr:colOff>
          <xdr:row>69</xdr:row>
          <xdr:rowOff>76200</xdr:rowOff>
        </xdr:to>
        <xdr:sp macro="" textlink="">
          <xdr:nvSpPr>
            <xdr:cNvPr id="15625" name="Check Box 265" hidden="1">
              <a:extLst>
                <a:ext uri="{63B3BB69-23CF-44E3-9099-C40C66FF867C}">
                  <a14:compatExt spid="_x0000_s15625"/>
                </a:ext>
                <a:ext uri="{FF2B5EF4-FFF2-40B4-BE49-F238E27FC236}">
                  <a16:creationId xmlns:a16="http://schemas.microsoft.com/office/drawing/2014/main" id="{00000000-0008-0000-0000-00000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68</xdr:row>
          <xdr:rowOff>38100</xdr:rowOff>
        </xdr:from>
        <xdr:to>
          <xdr:col>44</xdr:col>
          <xdr:colOff>38100</xdr:colOff>
          <xdr:row>69</xdr:row>
          <xdr:rowOff>76200</xdr:rowOff>
        </xdr:to>
        <xdr:sp macro="" textlink="">
          <xdr:nvSpPr>
            <xdr:cNvPr id="15626" name="Check Box 266" hidden="1">
              <a:extLst>
                <a:ext uri="{63B3BB69-23CF-44E3-9099-C40C66FF867C}">
                  <a14:compatExt spid="_x0000_s15626"/>
                </a:ext>
                <a:ext uri="{FF2B5EF4-FFF2-40B4-BE49-F238E27FC236}">
                  <a16:creationId xmlns:a16="http://schemas.microsoft.com/office/drawing/2014/main" id="{00000000-0008-0000-0000-00000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67</xdr:row>
          <xdr:rowOff>0</xdr:rowOff>
        </xdr:from>
        <xdr:to>
          <xdr:col>55</xdr:col>
          <xdr:colOff>76200</xdr:colOff>
          <xdr:row>68</xdr:row>
          <xdr:rowOff>28575</xdr:rowOff>
        </xdr:to>
        <xdr:sp macro="" textlink="">
          <xdr:nvSpPr>
            <xdr:cNvPr id="15627" name="Check Box 267" hidden="1">
              <a:extLst>
                <a:ext uri="{63B3BB69-23CF-44E3-9099-C40C66FF867C}">
                  <a14:compatExt spid="_x0000_s15627"/>
                </a:ext>
                <a:ext uri="{FF2B5EF4-FFF2-40B4-BE49-F238E27FC236}">
                  <a16:creationId xmlns:a16="http://schemas.microsoft.com/office/drawing/2014/main" id="{00000000-0008-0000-0000-00000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67</xdr:row>
          <xdr:rowOff>0</xdr:rowOff>
        </xdr:from>
        <xdr:to>
          <xdr:col>44</xdr:col>
          <xdr:colOff>38100</xdr:colOff>
          <xdr:row>68</xdr:row>
          <xdr:rowOff>28575</xdr:rowOff>
        </xdr:to>
        <xdr:sp macro="" textlink="">
          <xdr:nvSpPr>
            <xdr:cNvPr id="15628" name="Check Box 268" hidden="1">
              <a:extLst>
                <a:ext uri="{63B3BB69-23CF-44E3-9099-C40C66FF867C}">
                  <a14:compatExt spid="_x0000_s15628"/>
                </a:ext>
                <a:ext uri="{FF2B5EF4-FFF2-40B4-BE49-F238E27FC236}">
                  <a16:creationId xmlns:a16="http://schemas.microsoft.com/office/drawing/2014/main" id="{00000000-0008-0000-0000-00000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71</xdr:row>
      <xdr:rowOff>52653</xdr:rowOff>
    </xdr:from>
    <xdr:to>
      <xdr:col>55</xdr:col>
      <xdr:colOff>79274</xdr:colOff>
      <xdr:row>72</xdr:row>
      <xdr:rowOff>91962</xdr:rowOff>
    </xdr:to>
    <xdr:sp macro="" textlink="">
      <xdr:nvSpPr>
        <xdr:cNvPr id="592" name="テキスト ボックス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70</xdr:row>
      <xdr:rowOff>24078</xdr:rowOff>
    </xdr:from>
    <xdr:ext cx="828000" cy="125034"/>
    <xdr:sp macro="" textlink="">
      <xdr:nvSpPr>
        <xdr:cNvPr id="593" name="テキスト ボックス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70</xdr:row>
      <xdr:rowOff>24078</xdr:rowOff>
    </xdr:from>
    <xdr:to>
      <xdr:col>45</xdr:col>
      <xdr:colOff>70724</xdr:colOff>
      <xdr:row>71</xdr:row>
      <xdr:rowOff>53862</xdr:rowOff>
    </xdr:to>
    <xdr:sp macro="" textlink="">
      <xdr:nvSpPr>
        <xdr:cNvPr id="594" name="テキスト ボックス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71</xdr:row>
      <xdr:rowOff>52653</xdr:rowOff>
    </xdr:from>
    <xdr:ext cx="648000" cy="125034"/>
    <xdr:sp macro="" textlink="">
      <xdr:nvSpPr>
        <xdr:cNvPr id="595" name="テキスト ボックス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71</xdr:row>
          <xdr:rowOff>38100</xdr:rowOff>
        </xdr:from>
        <xdr:to>
          <xdr:col>55</xdr:col>
          <xdr:colOff>66675</xdr:colOff>
          <xdr:row>72</xdr:row>
          <xdr:rowOff>76200</xdr:rowOff>
        </xdr:to>
        <xdr:sp macro="" textlink="">
          <xdr:nvSpPr>
            <xdr:cNvPr id="15629" name="Check Box 269" hidden="1">
              <a:extLst>
                <a:ext uri="{63B3BB69-23CF-44E3-9099-C40C66FF867C}">
                  <a14:compatExt spid="_x0000_s15629"/>
                </a:ext>
                <a:ext uri="{FF2B5EF4-FFF2-40B4-BE49-F238E27FC236}">
                  <a16:creationId xmlns:a16="http://schemas.microsoft.com/office/drawing/2014/main" id="{00000000-0008-0000-0000-00000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71</xdr:row>
          <xdr:rowOff>38100</xdr:rowOff>
        </xdr:from>
        <xdr:to>
          <xdr:col>44</xdr:col>
          <xdr:colOff>38100</xdr:colOff>
          <xdr:row>72</xdr:row>
          <xdr:rowOff>76200</xdr:rowOff>
        </xdr:to>
        <xdr:sp macro="" textlink="">
          <xdr:nvSpPr>
            <xdr:cNvPr id="15630" name="Check Box 270" hidden="1">
              <a:extLst>
                <a:ext uri="{63B3BB69-23CF-44E3-9099-C40C66FF867C}">
                  <a14:compatExt spid="_x0000_s15630"/>
                </a:ext>
                <a:ext uri="{FF2B5EF4-FFF2-40B4-BE49-F238E27FC236}">
                  <a16:creationId xmlns:a16="http://schemas.microsoft.com/office/drawing/2014/main" id="{00000000-0008-0000-0000-00000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70</xdr:row>
          <xdr:rowOff>0</xdr:rowOff>
        </xdr:from>
        <xdr:to>
          <xdr:col>55</xdr:col>
          <xdr:colOff>76200</xdr:colOff>
          <xdr:row>71</xdr:row>
          <xdr:rowOff>28575</xdr:rowOff>
        </xdr:to>
        <xdr:sp macro="" textlink="">
          <xdr:nvSpPr>
            <xdr:cNvPr id="15631" name="Check Box 271" hidden="1">
              <a:extLst>
                <a:ext uri="{63B3BB69-23CF-44E3-9099-C40C66FF867C}">
                  <a14:compatExt spid="_x0000_s15631"/>
                </a:ext>
                <a:ext uri="{FF2B5EF4-FFF2-40B4-BE49-F238E27FC236}">
                  <a16:creationId xmlns:a16="http://schemas.microsoft.com/office/drawing/2014/main" id="{00000000-0008-0000-0000-00000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70</xdr:row>
          <xdr:rowOff>0</xdr:rowOff>
        </xdr:from>
        <xdr:to>
          <xdr:col>44</xdr:col>
          <xdr:colOff>38100</xdr:colOff>
          <xdr:row>71</xdr:row>
          <xdr:rowOff>28575</xdr:rowOff>
        </xdr:to>
        <xdr:sp macro="" textlink="">
          <xdr:nvSpPr>
            <xdr:cNvPr id="15632" name="Check Box 272" hidden="1">
              <a:extLst>
                <a:ext uri="{63B3BB69-23CF-44E3-9099-C40C66FF867C}">
                  <a14:compatExt spid="_x0000_s15632"/>
                </a:ext>
                <a:ext uri="{FF2B5EF4-FFF2-40B4-BE49-F238E27FC236}">
                  <a16:creationId xmlns:a16="http://schemas.microsoft.com/office/drawing/2014/main" id="{00000000-0008-0000-0000-00001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74</xdr:row>
      <xdr:rowOff>52653</xdr:rowOff>
    </xdr:from>
    <xdr:to>
      <xdr:col>55</xdr:col>
      <xdr:colOff>79274</xdr:colOff>
      <xdr:row>75</xdr:row>
      <xdr:rowOff>91962</xdr:rowOff>
    </xdr:to>
    <xdr:sp macro="" textlink="">
      <xdr:nvSpPr>
        <xdr:cNvPr id="600" name="テキスト ボックス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73</xdr:row>
      <xdr:rowOff>24078</xdr:rowOff>
    </xdr:from>
    <xdr:ext cx="828000" cy="125034"/>
    <xdr:sp macro="" textlink="">
      <xdr:nvSpPr>
        <xdr:cNvPr id="601" name="テキスト ボックス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73</xdr:row>
      <xdr:rowOff>24078</xdr:rowOff>
    </xdr:from>
    <xdr:to>
      <xdr:col>45</xdr:col>
      <xdr:colOff>70724</xdr:colOff>
      <xdr:row>74</xdr:row>
      <xdr:rowOff>53862</xdr:rowOff>
    </xdr:to>
    <xdr:sp macro="" textlink="">
      <xdr:nvSpPr>
        <xdr:cNvPr id="602" name="テキスト ボックス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74</xdr:row>
      <xdr:rowOff>52653</xdr:rowOff>
    </xdr:from>
    <xdr:ext cx="648000" cy="125034"/>
    <xdr:sp macro="" textlink="">
      <xdr:nvSpPr>
        <xdr:cNvPr id="603" name="テキスト ボックス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74</xdr:row>
          <xdr:rowOff>38100</xdr:rowOff>
        </xdr:from>
        <xdr:to>
          <xdr:col>55</xdr:col>
          <xdr:colOff>66675</xdr:colOff>
          <xdr:row>75</xdr:row>
          <xdr:rowOff>76200</xdr:rowOff>
        </xdr:to>
        <xdr:sp macro="" textlink="">
          <xdr:nvSpPr>
            <xdr:cNvPr id="15633" name="Check Box 273" hidden="1">
              <a:extLst>
                <a:ext uri="{63B3BB69-23CF-44E3-9099-C40C66FF867C}">
                  <a14:compatExt spid="_x0000_s15633"/>
                </a:ext>
                <a:ext uri="{FF2B5EF4-FFF2-40B4-BE49-F238E27FC236}">
                  <a16:creationId xmlns:a16="http://schemas.microsoft.com/office/drawing/2014/main" id="{00000000-0008-0000-0000-00001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74</xdr:row>
          <xdr:rowOff>38100</xdr:rowOff>
        </xdr:from>
        <xdr:to>
          <xdr:col>44</xdr:col>
          <xdr:colOff>38100</xdr:colOff>
          <xdr:row>75</xdr:row>
          <xdr:rowOff>76200</xdr:rowOff>
        </xdr:to>
        <xdr:sp macro="" textlink="">
          <xdr:nvSpPr>
            <xdr:cNvPr id="15634" name="Check Box 274" hidden="1">
              <a:extLst>
                <a:ext uri="{63B3BB69-23CF-44E3-9099-C40C66FF867C}">
                  <a14:compatExt spid="_x0000_s15634"/>
                </a:ext>
                <a:ext uri="{FF2B5EF4-FFF2-40B4-BE49-F238E27FC236}">
                  <a16:creationId xmlns:a16="http://schemas.microsoft.com/office/drawing/2014/main" id="{00000000-0008-0000-0000-00001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73</xdr:row>
          <xdr:rowOff>0</xdr:rowOff>
        </xdr:from>
        <xdr:to>
          <xdr:col>55</xdr:col>
          <xdr:colOff>76200</xdr:colOff>
          <xdr:row>74</xdr:row>
          <xdr:rowOff>28575</xdr:rowOff>
        </xdr:to>
        <xdr:sp macro="" textlink="">
          <xdr:nvSpPr>
            <xdr:cNvPr id="15635" name="Check Box 275" hidden="1">
              <a:extLst>
                <a:ext uri="{63B3BB69-23CF-44E3-9099-C40C66FF867C}">
                  <a14:compatExt spid="_x0000_s15635"/>
                </a:ext>
                <a:ext uri="{FF2B5EF4-FFF2-40B4-BE49-F238E27FC236}">
                  <a16:creationId xmlns:a16="http://schemas.microsoft.com/office/drawing/2014/main" id="{00000000-0008-0000-0000-00001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73</xdr:row>
          <xdr:rowOff>0</xdr:rowOff>
        </xdr:from>
        <xdr:to>
          <xdr:col>44</xdr:col>
          <xdr:colOff>38100</xdr:colOff>
          <xdr:row>74</xdr:row>
          <xdr:rowOff>28575</xdr:rowOff>
        </xdr:to>
        <xdr:sp macro="" textlink="">
          <xdr:nvSpPr>
            <xdr:cNvPr id="15636" name="Check Box 276" hidden="1">
              <a:extLst>
                <a:ext uri="{63B3BB69-23CF-44E3-9099-C40C66FF867C}">
                  <a14:compatExt spid="_x0000_s15636"/>
                </a:ext>
                <a:ext uri="{FF2B5EF4-FFF2-40B4-BE49-F238E27FC236}">
                  <a16:creationId xmlns:a16="http://schemas.microsoft.com/office/drawing/2014/main" id="{00000000-0008-0000-0000-00001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77</xdr:row>
      <xdr:rowOff>52653</xdr:rowOff>
    </xdr:from>
    <xdr:to>
      <xdr:col>55</xdr:col>
      <xdr:colOff>79274</xdr:colOff>
      <xdr:row>78</xdr:row>
      <xdr:rowOff>91962</xdr:rowOff>
    </xdr:to>
    <xdr:sp macro="" textlink="">
      <xdr:nvSpPr>
        <xdr:cNvPr id="608" name="テキスト ボックス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76</xdr:row>
      <xdr:rowOff>24078</xdr:rowOff>
    </xdr:from>
    <xdr:ext cx="828000" cy="125034"/>
    <xdr:sp macro="" textlink="">
      <xdr:nvSpPr>
        <xdr:cNvPr id="609" name="テキスト ボックス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76</xdr:row>
      <xdr:rowOff>24078</xdr:rowOff>
    </xdr:from>
    <xdr:to>
      <xdr:col>45</xdr:col>
      <xdr:colOff>70724</xdr:colOff>
      <xdr:row>77</xdr:row>
      <xdr:rowOff>53862</xdr:rowOff>
    </xdr:to>
    <xdr:sp macro="" textlink="">
      <xdr:nvSpPr>
        <xdr:cNvPr id="610" name="テキスト ボックス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77</xdr:row>
      <xdr:rowOff>52653</xdr:rowOff>
    </xdr:from>
    <xdr:ext cx="648000" cy="125034"/>
    <xdr:sp macro="" textlink="">
      <xdr:nvSpPr>
        <xdr:cNvPr id="611" name="テキスト ボックス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77</xdr:row>
          <xdr:rowOff>38100</xdr:rowOff>
        </xdr:from>
        <xdr:to>
          <xdr:col>55</xdr:col>
          <xdr:colOff>66675</xdr:colOff>
          <xdr:row>78</xdr:row>
          <xdr:rowOff>76200</xdr:rowOff>
        </xdr:to>
        <xdr:sp macro="" textlink="">
          <xdr:nvSpPr>
            <xdr:cNvPr id="15637" name="Check Box 277" hidden="1">
              <a:extLst>
                <a:ext uri="{63B3BB69-23CF-44E3-9099-C40C66FF867C}">
                  <a14:compatExt spid="_x0000_s15637"/>
                </a:ext>
                <a:ext uri="{FF2B5EF4-FFF2-40B4-BE49-F238E27FC236}">
                  <a16:creationId xmlns:a16="http://schemas.microsoft.com/office/drawing/2014/main" id="{00000000-0008-0000-0000-00001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77</xdr:row>
          <xdr:rowOff>38100</xdr:rowOff>
        </xdr:from>
        <xdr:to>
          <xdr:col>44</xdr:col>
          <xdr:colOff>38100</xdr:colOff>
          <xdr:row>78</xdr:row>
          <xdr:rowOff>76200</xdr:rowOff>
        </xdr:to>
        <xdr:sp macro="" textlink="">
          <xdr:nvSpPr>
            <xdr:cNvPr id="15638" name="Check Box 278" hidden="1">
              <a:extLst>
                <a:ext uri="{63B3BB69-23CF-44E3-9099-C40C66FF867C}">
                  <a14:compatExt spid="_x0000_s15638"/>
                </a:ext>
                <a:ext uri="{FF2B5EF4-FFF2-40B4-BE49-F238E27FC236}">
                  <a16:creationId xmlns:a16="http://schemas.microsoft.com/office/drawing/2014/main" id="{00000000-0008-0000-0000-00001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76</xdr:row>
          <xdr:rowOff>0</xdr:rowOff>
        </xdr:from>
        <xdr:to>
          <xdr:col>55</xdr:col>
          <xdr:colOff>76200</xdr:colOff>
          <xdr:row>77</xdr:row>
          <xdr:rowOff>28575</xdr:rowOff>
        </xdr:to>
        <xdr:sp macro="" textlink="">
          <xdr:nvSpPr>
            <xdr:cNvPr id="15639" name="Check Box 279" hidden="1">
              <a:extLst>
                <a:ext uri="{63B3BB69-23CF-44E3-9099-C40C66FF867C}">
                  <a14:compatExt spid="_x0000_s15639"/>
                </a:ext>
                <a:ext uri="{FF2B5EF4-FFF2-40B4-BE49-F238E27FC236}">
                  <a16:creationId xmlns:a16="http://schemas.microsoft.com/office/drawing/2014/main" id="{00000000-0008-0000-0000-00001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76</xdr:row>
          <xdr:rowOff>0</xdr:rowOff>
        </xdr:from>
        <xdr:to>
          <xdr:col>44</xdr:col>
          <xdr:colOff>38100</xdr:colOff>
          <xdr:row>77</xdr:row>
          <xdr:rowOff>28575</xdr:rowOff>
        </xdr:to>
        <xdr:sp macro="" textlink="">
          <xdr:nvSpPr>
            <xdr:cNvPr id="15640" name="Check Box 280" hidden="1">
              <a:extLst>
                <a:ext uri="{63B3BB69-23CF-44E3-9099-C40C66FF867C}">
                  <a14:compatExt spid="_x0000_s15640"/>
                </a:ext>
                <a:ext uri="{FF2B5EF4-FFF2-40B4-BE49-F238E27FC236}">
                  <a16:creationId xmlns:a16="http://schemas.microsoft.com/office/drawing/2014/main" id="{00000000-0008-0000-0000-00001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80</xdr:row>
      <xdr:rowOff>52653</xdr:rowOff>
    </xdr:from>
    <xdr:to>
      <xdr:col>55</xdr:col>
      <xdr:colOff>79274</xdr:colOff>
      <xdr:row>81</xdr:row>
      <xdr:rowOff>91962</xdr:rowOff>
    </xdr:to>
    <xdr:sp macro="" textlink="">
      <xdr:nvSpPr>
        <xdr:cNvPr id="616" name="テキスト ボックス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79</xdr:row>
      <xdr:rowOff>24078</xdr:rowOff>
    </xdr:from>
    <xdr:ext cx="828000" cy="125034"/>
    <xdr:sp macro="" textlink="">
      <xdr:nvSpPr>
        <xdr:cNvPr id="617" name="テキスト ボックス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79</xdr:row>
      <xdr:rowOff>24078</xdr:rowOff>
    </xdr:from>
    <xdr:to>
      <xdr:col>45</xdr:col>
      <xdr:colOff>70724</xdr:colOff>
      <xdr:row>80</xdr:row>
      <xdr:rowOff>53862</xdr:rowOff>
    </xdr:to>
    <xdr:sp macro="" textlink="">
      <xdr:nvSpPr>
        <xdr:cNvPr id="618" name="テキスト ボックス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80</xdr:row>
      <xdr:rowOff>52653</xdr:rowOff>
    </xdr:from>
    <xdr:ext cx="648000" cy="125034"/>
    <xdr:sp macro="" textlink="">
      <xdr:nvSpPr>
        <xdr:cNvPr id="619" name="テキスト ボックス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80</xdr:row>
          <xdr:rowOff>38100</xdr:rowOff>
        </xdr:from>
        <xdr:to>
          <xdr:col>55</xdr:col>
          <xdr:colOff>66675</xdr:colOff>
          <xdr:row>81</xdr:row>
          <xdr:rowOff>76200</xdr:rowOff>
        </xdr:to>
        <xdr:sp macro="" textlink="">
          <xdr:nvSpPr>
            <xdr:cNvPr id="15641" name="Check Box 281" hidden="1">
              <a:extLst>
                <a:ext uri="{63B3BB69-23CF-44E3-9099-C40C66FF867C}">
                  <a14:compatExt spid="_x0000_s15641"/>
                </a:ext>
                <a:ext uri="{FF2B5EF4-FFF2-40B4-BE49-F238E27FC236}">
                  <a16:creationId xmlns:a16="http://schemas.microsoft.com/office/drawing/2014/main" id="{00000000-0008-0000-0000-00001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80</xdr:row>
          <xdr:rowOff>38100</xdr:rowOff>
        </xdr:from>
        <xdr:to>
          <xdr:col>44</xdr:col>
          <xdr:colOff>38100</xdr:colOff>
          <xdr:row>81</xdr:row>
          <xdr:rowOff>76200</xdr:rowOff>
        </xdr:to>
        <xdr:sp macro="" textlink="">
          <xdr:nvSpPr>
            <xdr:cNvPr id="15642" name="Check Box 282" hidden="1">
              <a:extLst>
                <a:ext uri="{63B3BB69-23CF-44E3-9099-C40C66FF867C}">
                  <a14:compatExt spid="_x0000_s15642"/>
                </a:ext>
                <a:ext uri="{FF2B5EF4-FFF2-40B4-BE49-F238E27FC236}">
                  <a16:creationId xmlns:a16="http://schemas.microsoft.com/office/drawing/2014/main" id="{00000000-0008-0000-0000-00001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79</xdr:row>
          <xdr:rowOff>0</xdr:rowOff>
        </xdr:from>
        <xdr:to>
          <xdr:col>55</xdr:col>
          <xdr:colOff>76200</xdr:colOff>
          <xdr:row>80</xdr:row>
          <xdr:rowOff>28575</xdr:rowOff>
        </xdr:to>
        <xdr:sp macro="" textlink="">
          <xdr:nvSpPr>
            <xdr:cNvPr id="15643" name="Check Box 283" hidden="1">
              <a:extLst>
                <a:ext uri="{63B3BB69-23CF-44E3-9099-C40C66FF867C}">
                  <a14:compatExt spid="_x0000_s15643"/>
                </a:ext>
                <a:ext uri="{FF2B5EF4-FFF2-40B4-BE49-F238E27FC236}">
                  <a16:creationId xmlns:a16="http://schemas.microsoft.com/office/drawing/2014/main" id="{00000000-0008-0000-0000-00001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79</xdr:row>
          <xdr:rowOff>0</xdr:rowOff>
        </xdr:from>
        <xdr:to>
          <xdr:col>44</xdr:col>
          <xdr:colOff>38100</xdr:colOff>
          <xdr:row>80</xdr:row>
          <xdr:rowOff>28575</xdr:rowOff>
        </xdr:to>
        <xdr:sp macro="" textlink="">
          <xdr:nvSpPr>
            <xdr:cNvPr id="15644" name="Check Box 284" hidden="1">
              <a:extLst>
                <a:ext uri="{63B3BB69-23CF-44E3-9099-C40C66FF867C}">
                  <a14:compatExt spid="_x0000_s15644"/>
                </a:ext>
                <a:ext uri="{FF2B5EF4-FFF2-40B4-BE49-F238E27FC236}">
                  <a16:creationId xmlns:a16="http://schemas.microsoft.com/office/drawing/2014/main" id="{00000000-0008-0000-0000-00001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83</xdr:row>
      <xdr:rowOff>52653</xdr:rowOff>
    </xdr:from>
    <xdr:to>
      <xdr:col>55</xdr:col>
      <xdr:colOff>79274</xdr:colOff>
      <xdr:row>84</xdr:row>
      <xdr:rowOff>91962</xdr:rowOff>
    </xdr:to>
    <xdr:sp macro="" textlink="">
      <xdr:nvSpPr>
        <xdr:cNvPr id="624" name="テキスト ボックス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82</xdr:row>
      <xdr:rowOff>24078</xdr:rowOff>
    </xdr:from>
    <xdr:ext cx="828000" cy="125034"/>
    <xdr:sp macro="" textlink="">
      <xdr:nvSpPr>
        <xdr:cNvPr id="625" name="テキスト ボックス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82</xdr:row>
      <xdr:rowOff>24078</xdr:rowOff>
    </xdr:from>
    <xdr:to>
      <xdr:col>45</xdr:col>
      <xdr:colOff>70724</xdr:colOff>
      <xdr:row>83</xdr:row>
      <xdr:rowOff>53862</xdr:rowOff>
    </xdr:to>
    <xdr:sp macro="" textlink="">
      <xdr:nvSpPr>
        <xdr:cNvPr id="626" name="テキスト ボックス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83</xdr:row>
      <xdr:rowOff>52653</xdr:rowOff>
    </xdr:from>
    <xdr:ext cx="648000" cy="125034"/>
    <xdr:sp macro="" textlink="">
      <xdr:nvSpPr>
        <xdr:cNvPr id="627" name="テキスト ボックス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83</xdr:row>
          <xdr:rowOff>38100</xdr:rowOff>
        </xdr:from>
        <xdr:to>
          <xdr:col>55</xdr:col>
          <xdr:colOff>66675</xdr:colOff>
          <xdr:row>84</xdr:row>
          <xdr:rowOff>76200</xdr:rowOff>
        </xdr:to>
        <xdr:sp macro="" textlink="">
          <xdr:nvSpPr>
            <xdr:cNvPr id="15645" name="Check Box 285" hidden="1">
              <a:extLst>
                <a:ext uri="{63B3BB69-23CF-44E3-9099-C40C66FF867C}">
                  <a14:compatExt spid="_x0000_s15645"/>
                </a:ext>
                <a:ext uri="{FF2B5EF4-FFF2-40B4-BE49-F238E27FC236}">
                  <a16:creationId xmlns:a16="http://schemas.microsoft.com/office/drawing/2014/main" id="{00000000-0008-0000-0000-00001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83</xdr:row>
          <xdr:rowOff>38100</xdr:rowOff>
        </xdr:from>
        <xdr:to>
          <xdr:col>44</xdr:col>
          <xdr:colOff>38100</xdr:colOff>
          <xdr:row>84</xdr:row>
          <xdr:rowOff>76200</xdr:rowOff>
        </xdr:to>
        <xdr:sp macro="" textlink="">
          <xdr:nvSpPr>
            <xdr:cNvPr id="15646" name="Check Box 286" hidden="1">
              <a:extLst>
                <a:ext uri="{63B3BB69-23CF-44E3-9099-C40C66FF867C}">
                  <a14:compatExt spid="_x0000_s15646"/>
                </a:ext>
                <a:ext uri="{FF2B5EF4-FFF2-40B4-BE49-F238E27FC236}">
                  <a16:creationId xmlns:a16="http://schemas.microsoft.com/office/drawing/2014/main" id="{00000000-0008-0000-0000-00001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82</xdr:row>
          <xdr:rowOff>0</xdr:rowOff>
        </xdr:from>
        <xdr:to>
          <xdr:col>55</xdr:col>
          <xdr:colOff>76200</xdr:colOff>
          <xdr:row>83</xdr:row>
          <xdr:rowOff>28575</xdr:rowOff>
        </xdr:to>
        <xdr:sp macro="" textlink="">
          <xdr:nvSpPr>
            <xdr:cNvPr id="15647" name="Check Box 287" hidden="1">
              <a:extLst>
                <a:ext uri="{63B3BB69-23CF-44E3-9099-C40C66FF867C}">
                  <a14:compatExt spid="_x0000_s15647"/>
                </a:ext>
                <a:ext uri="{FF2B5EF4-FFF2-40B4-BE49-F238E27FC236}">
                  <a16:creationId xmlns:a16="http://schemas.microsoft.com/office/drawing/2014/main" id="{00000000-0008-0000-0000-00001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82</xdr:row>
          <xdr:rowOff>0</xdr:rowOff>
        </xdr:from>
        <xdr:to>
          <xdr:col>44</xdr:col>
          <xdr:colOff>38100</xdr:colOff>
          <xdr:row>83</xdr:row>
          <xdr:rowOff>28575</xdr:rowOff>
        </xdr:to>
        <xdr:sp macro="" textlink="">
          <xdr:nvSpPr>
            <xdr:cNvPr id="15648" name="Check Box 288" hidden="1">
              <a:extLst>
                <a:ext uri="{63B3BB69-23CF-44E3-9099-C40C66FF867C}">
                  <a14:compatExt spid="_x0000_s15648"/>
                </a:ext>
                <a:ext uri="{FF2B5EF4-FFF2-40B4-BE49-F238E27FC236}">
                  <a16:creationId xmlns:a16="http://schemas.microsoft.com/office/drawing/2014/main" id="{00000000-0008-0000-0000-00002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60899</xdr:colOff>
      <xdr:row>95</xdr:row>
      <xdr:rowOff>24078</xdr:rowOff>
    </xdr:from>
    <xdr:ext cx="468000" cy="125034"/>
    <xdr:sp macro="" textlink="">
      <xdr:nvSpPr>
        <xdr:cNvPr id="632" name="テキスト ボックス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 flipH="1">
          <a:off x="2632649" y="8672778"/>
          <a:ext cx="46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（合計）</a:t>
          </a:r>
        </a:p>
      </xdr:txBody>
    </xdr:sp>
    <xdr:clientData/>
  </xdr:oneCellAnchor>
  <xdr:oneCellAnchor>
    <xdr:from>
      <xdr:col>28</xdr:col>
      <xdr:colOff>0</xdr:colOff>
      <xdr:row>116</xdr:row>
      <xdr:rowOff>0</xdr:rowOff>
    </xdr:from>
    <xdr:ext cx="76200" cy="171450"/>
    <xdr:sp macro="" textlink="">
      <xdr:nvSpPr>
        <xdr:cNvPr id="290" name="Text Box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667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116</xdr:row>
      <xdr:rowOff>0</xdr:rowOff>
    </xdr:from>
    <xdr:ext cx="47625" cy="161925"/>
    <xdr:sp macro="" textlink="">
      <xdr:nvSpPr>
        <xdr:cNvPr id="291" name="Text Box 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116</xdr:row>
      <xdr:rowOff>0</xdr:rowOff>
    </xdr:from>
    <xdr:ext cx="49212" cy="161925"/>
    <xdr:sp macro="" textlink="">
      <xdr:nvSpPr>
        <xdr:cNvPr id="292" name="Text Box 4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116</xdr:row>
      <xdr:rowOff>0</xdr:rowOff>
    </xdr:from>
    <xdr:ext cx="49212" cy="161925"/>
    <xdr:sp macro="" textlink="">
      <xdr:nvSpPr>
        <xdr:cNvPr id="293" name="Text Box 4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77</xdr:col>
      <xdr:colOff>57150</xdr:colOff>
      <xdr:row>116</xdr:row>
      <xdr:rowOff>0</xdr:rowOff>
    </xdr:from>
    <xdr:to>
      <xdr:col>80</xdr:col>
      <xdr:colOff>28575</xdr:colOff>
      <xdr:row>116</xdr:row>
      <xdr:rowOff>0</xdr:rowOff>
    </xdr:to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391400" y="3648075"/>
          <a:ext cx="2571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oneCellAnchor>
    <xdr:from>
      <xdr:col>28</xdr:col>
      <xdr:colOff>0</xdr:colOff>
      <xdr:row>120</xdr:row>
      <xdr:rowOff>0</xdr:rowOff>
    </xdr:from>
    <xdr:ext cx="76200" cy="175591"/>
    <xdr:sp macro="" textlink="">
      <xdr:nvSpPr>
        <xdr:cNvPr id="575" name="Text Box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82957" y="0"/>
          <a:ext cx="76200" cy="175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120</xdr:row>
      <xdr:rowOff>0</xdr:rowOff>
    </xdr:from>
    <xdr:ext cx="51766" cy="166066"/>
    <xdr:sp macro="" textlink="">
      <xdr:nvSpPr>
        <xdr:cNvPr id="580" name="Text Box 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93424" y="0"/>
          <a:ext cx="51766" cy="16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120</xdr:row>
      <xdr:rowOff>0</xdr:rowOff>
    </xdr:from>
    <xdr:ext cx="49212" cy="161925"/>
    <xdr:sp macro="" textlink="">
      <xdr:nvSpPr>
        <xdr:cNvPr id="581" name="Text Box 4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93424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120</xdr:row>
      <xdr:rowOff>0</xdr:rowOff>
    </xdr:from>
    <xdr:ext cx="49212" cy="161925"/>
    <xdr:sp macro="" textlink="">
      <xdr:nvSpPr>
        <xdr:cNvPr id="582" name="Text Box 4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93424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64</xdr:col>
      <xdr:colOff>71091</xdr:colOff>
      <xdr:row>117</xdr:row>
      <xdr:rowOff>95250</xdr:rowOff>
    </xdr:from>
    <xdr:to>
      <xdr:col>79</xdr:col>
      <xdr:colOff>47282</xdr:colOff>
      <xdr:row>119</xdr:row>
      <xdr:rowOff>55563</xdr:rowOff>
    </xdr:to>
    <xdr:sp macro="" textlink="">
      <xdr:nvSpPr>
        <xdr:cNvPr id="612" name="正方形/長方形 61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6432134" y="11094554"/>
          <a:ext cx="1467061" cy="159096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通常の医療費控除用</a:t>
          </a:r>
        </a:p>
      </xdr:txBody>
    </xdr:sp>
    <xdr:clientData/>
  </xdr:twoCellAnchor>
  <xdr:twoCellAnchor>
    <xdr:from>
      <xdr:col>65</xdr:col>
      <xdr:colOff>66675</xdr:colOff>
      <xdr:row>140</xdr:row>
      <xdr:rowOff>85725</xdr:rowOff>
    </xdr:from>
    <xdr:to>
      <xdr:col>68</xdr:col>
      <xdr:colOff>38100</xdr:colOff>
      <xdr:row>143</xdr:row>
      <xdr:rowOff>0</xdr:rowOff>
    </xdr:to>
    <xdr:sp macro="" textlink="">
      <xdr:nvSpPr>
        <xdr:cNvPr id="613" name="テキスト ボックス 6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27110" y="3730073"/>
          <a:ext cx="269599" cy="195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77</xdr:col>
      <xdr:colOff>57150</xdr:colOff>
      <xdr:row>140</xdr:row>
      <xdr:rowOff>85725</xdr:rowOff>
    </xdr:from>
    <xdr:to>
      <xdr:col>80</xdr:col>
      <xdr:colOff>28575</xdr:colOff>
      <xdr:row>143</xdr:row>
      <xdr:rowOff>0</xdr:rowOff>
    </xdr:to>
    <xdr:sp macro="" textlink="">
      <xdr:nvSpPr>
        <xdr:cNvPr id="614" name="テキスト ボックス 61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10280" y="3730073"/>
          <a:ext cx="269599" cy="195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47</xdr:col>
      <xdr:colOff>13274</xdr:colOff>
      <xdr:row>142</xdr:row>
      <xdr:rowOff>52653</xdr:rowOff>
    </xdr:from>
    <xdr:to>
      <xdr:col>55</xdr:col>
      <xdr:colOff>79274</xdr:colOff>
      <xdr:row>143</xdr:row>
      <xdr:rowOff>91962</xdr:rowOff>
    </xdr:to>
    <xdr:sp macro="" textlink="">
      <xdr:nvSpPr>
        <xdr:cNvPr id="622" name="テキスト ボックス 62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H="1">
          <a:off x="4684665" y="3895783"/>
          <a:ext cx="861131" cy="122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141</xdr:row>
      <xdr:rowOff>24078</xdr:rowOff>
    </xdr:from>
    <xdr:ext cx="828000" cy="125034"/>
    <xdr:sp macro="" textlink="">
      <xdr:nvSpPr>
        <xdr:cNvPr id="623" name="テキスト ボックス 62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H="1">
          <a:off x="4651949" y="3767817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141</xdr:row>
      <xdr:rowOff>24078</xdr:rowOff>
    </xdr:from>
    <xdr:to>
      <xdr:col>45</xdr:col>
      <xdr:colOff>70724</xdr:colOff>
      <xdr:row>142</xdr:row>
      <xdr:rowOff>53862</xdr:rowOff>
    </xdr:to>
    <xdr:sp macro="" textlink="">
      <xdr:nvSpPr>
        <xdr:cNvPr id="628" name="テキスト ボックス 62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 flipH="1">
          <a:off x="3866344" y="3767817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142</xdr:row>
      <xdr:rowOff>52653</xdr:rowOff>
    </xdr:from>
    <xdr:ext cx="648000" cy="125034"/>
    <xdr:sp macro="" textlink="">
      <xdr:nvSpPr>
        <xdr:cNvPr id="629" name="テキスト ボックス 62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 flipH="1">
          <a:off x="3856819" y="389578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142</xdr:row>
          <xdr:rowOff>38100</xdr:rowOff>
        </xdr:from>
        <xdr:to>
          <xdr:col>55</xdr:col>
          <xdr:colOff>66675</xdr:colOff>
          <xdr:row>143</xdr:row>
          <xdr:rowOff>57150</xdr:rowOff>
        </xdr:to>
        <xdr:sp macro="" textlink="">
          <xdr:nvSpPr>
            <xdr:cNvPr id="15837" name="Check Box 477" hidden="1">
              <a:extLst>
                <a:ext uri="{63B3BB69-23CF-44E3-9099-C40C66FF867C}">
                  <a14:compatExt spid="_x0000_s15837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142</xdr:row>
          <xdr:rowOff>38100</xdr:rowOff>
        </xdr:from>
        <xdr:to>
          <xdr:col>44</xdr:col>
          <xdr:colOff>38100</xdr:colOff>
          <xdr:row>143</xdr:row>
          <xdr:rowOff>57150</xdr:rowOff>
        </xdr:to>
        <xdr:sp macro="" textlink="">
          <xdr:nvSpPr>
            <xdr:cNvPr id="15838" name="Check Box 478" hidden="1">
              <a:extLst>
                <a:ext uri="{63B3BB69-23CF-44E3-9099-C40C66FF867C}">
                  <a14:compatExt spid="_x0000_s15838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141</xdr:row>
          <xdr:rowOff>0</xdr:rowOff>
        </xdr:from>
        <xdr:to>
          <xdr:col>55</xdr:col>
          <xdr:colOff>76200</xdr:colOff>
          <xdr:row>142</xdr:row>
          <xdr:rowOff>28575</xdr:rowOff>
        </xdr:to>
        <xdr:sp macro="" textlink="">
          <xdr:nvSpPr>
            <xdr:cNvPr id="15839" name="Check Box 479" hidden="1">
              <a:extLst>
                <a:ext uri="{63B3BB69-23CF-44E3-9099-C40C66FF867C}">
                  <a14:compatExt spid="_x0000_s15839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141</xdr:row>
          <xdr:rowOff>0</xdr:rowOff>
        </xdr:from>
        <xdr:to>
          <xdr:col>44</xdr:col>
          <xdr:colOff>38100</xdr:colOff>
          <xdr:row>142</xdr:row>
          <xdr:rowOff>28575</xdr:rowOff>
        </xdr:to>
        <xdr:sp macro="" textlink="">
          <xdr:nvSpPr>
            <xdr:cNvPr id="15840" name="Check Box 480" hidden="1">
              <a:extLst>
                <a:ext uri="{63B3BB69-23CF-44E3-9099-C40C66FF867C}">
                  <a14:compatExt spid="_x0000_s15840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145</xdr:row>
      <xdr:rowOff>52653</xdr:rowOff>
    </xdr:from>
    <xdr:to>
      <xdr:col>55</xdr:col>
      <xdr:colOff>79274</xdr:colOff>
      <xdr:row>146</xdr:row>
      <xdr:rowOff>91962</xdr:rowOff>
    </xdr:to>
    <xdr:sp macro="" textlink="">
      <xdr:nvSpPr>
        <xdr:cNvPr id="630" name="テキスト ボックス 62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 flipH="1">
          <a:off x="4684665" y="4177392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144</xdr:row>
      <xdr:rowOff>24078</xdr:rowOff>
    </xdr:from>
    <xdr:ext cx="828000" cy="125034"/>
    <xdr:sp macro="" textlink="">
      <xdr:nvSpPr>
        <xdr:cNvPr id="631" name="テキスト ボックス 63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 flipH="1">
          <a:off x="4651949" y="4049426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144</xdr:row>
      <xdr:rowOff>24078</xdr:rowOff>
    </xdr:from>
    <xdr:to>
      <xdr:col>45</xdr:col>
      <xdr:colOff>70724</xdr:colOff>
      <xdr:row>145</xdr:row>
      <xdr:rowOff>53862</xdr:rowOff>
    </xdr:to>
    <xdr:sp macro="" textlink="">
      <xdr:nvSpPr>
        <xdr:cNvPr id="633" name="テキスト ボックス 63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 flipH="1">
          <a:off x="3866344" y="4049426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145</xdr:row>
      <xdr:rowOff>52653</xdr:rowOff>
    </xdr:from>
    <xdr:ext cx="648000" cy="125034"/>
    <xdr:sp macro="" textlink="">
      <xdr:nvSpPr>
        <xdr:cNvPr id="634" name="テキスト ボックス 63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 flipH="1">
          <a:off x="3856819" y="4177392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145</xdr:row>
          <xdr:rowOff>38100</xdr:rowOff>
        </xdr:from>
        <xdr:to>
          <xdr:col>55</xdr:col>
          <xdr:colOff>66675</xdr:colOff>
          <xdr:row>146</xdr:row>
          <xdr:rowOff>57150</xdr:rowOff>
        </xdr:to>
        <xdr:sp macro="" textlink="">
          <xdr:nvSpPr>
            <xdr:cNvPr id="15841" name="Check Box 481" hidden="1">
              <a:extLst>
                <a:ext uri="{63B3BB69-23CF-44E3-9099-C40C66FF867C}">
                  <a14:compatExt spid="_x0000_s15841"/>
                </a:ext>
                <a:ext uri="{FF2B5EF4-FFF2-40B4-BE49-F238E27FC236}">
                  <a16:creationId xmlns:a16="http://schemas.microsoft.com/office/drawing/2014/main" id="{00000000-0008-0000-0000-0000E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145</xdr:row>
          <xdr:rowOff>38100</xdr:rowOff>
        </xdr:from>
        <xdr:to>
          <xdr:col>44</xdr:col>
          <xdr:colOff>38100</xdr:colOff>
          <xdr:row>146</xdr:row>
          <xdr:rowOff>57150</xdr:rowOff>
        </xdr:to>
        <xdr:sp macro="" textlink="">
          <xdr:nvSpPr>
            <xdr:cNvPr id="15842" name="Check Box 482" hidden="1">
              <a:extLst>
                <a:ext uri="{63B3BB69-23CF-44E3-9099-C40C66FF867C}">
                  <a14:compatExt spid="_x0000_s15842"/>
                </a:ext>
                <a:ext uri="{FF2B5EF4-FFF2-40B4-BE49-F238E27FC236}">
                  <a16:creationId xmlns:a16="http://schemas.microsoft.com/office/drawing/2014/main" id="{00000000-0008-0000-0000-0000E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144</xdr:row>
          <xdr:rowOff>0</xdr:rowOff>
        </xdr:from>
        <xdr:to>
          <xdr:col>55</xdr:col>
          <xdr:colOff>76200</xdr:colOff>
          <xdr:row>145</xdr:row>
          <xdr:rowOff>28575</xdr:rowOff>
        </xdr:to>
        <xdr:sp macro="" textlink="">
          <xdr:nvSpPr>
            <xdr:cNvPr id="15843" name="Check Box 483" hidden="1">
              <a:extLst>
                <a:ext uri="{63B3BB69-23CF-44E3-9099-C40C66FF867C}">
                  <a14:compatExt spid="_x0000_s15843"/>
                </a:ext>
                <a:ext uri="{FF2B5EF4-FFF2-40B4-BE49-F238E27FC236}">
                  <a16:creationId xmlns:a16="http://schemas.microsoft.com/office/drawing/2014/main" id="{00000000-0008-0000-0000-0000E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144</xdr:row>
          <xdr:rowOff>0</xdr:rowOff>
        </xdr:from>
        <xdr:to>
          <xdr:col>44</xdr:col>
          <xdr:colOff>38100</xdr:colOff>
          <xdr:row>145</xdr:row>
          <xdr:rowOff>28575</xdr:rowOff>
        </xdr:to>
        <xdr:sp macro="" textlink="">
          <xdr:nvSpPr>
            <xdr:cNvPr id="15844" name="Check Box 484" hidden="1">
              <a:extLst>
                <a:ext uri="{63B3BB69-23CF-44E3-9099-C40C66FF867C}">
                  <a14:compatExt spid="_x0000_s15844"/>
                </a:ext>
                <a:ext uri="{FF2B5EF4-FFF2-40B4-BE49-F238E27FC236}">
                  <a16:creationId xmlns:a16="http://schemas.microsoft.com/office/drawing/2014/main" id="{00000000-0008-0000-0000-0000E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148</xdr:row>
      <xdr:rowOff>52653</xdr:rowOff>
    </xdr:from>
    <xdr:to>
      <xdr:col>55</xdr:col>
      <xdr:colOff>79274</xdr:colOff>
      <xdr:row>149</xdr:row>
      <xdr:rowOff>91962</xdr:rowOff>
    </xdr:to>
    <xdr:sp macro="" textlink="">
      <xdr:nvSpPr>
        <xdr:cNvPr id="635" name="テキスト ボックス 634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 flipH="1">
          <a:off x="4684665" y="4459001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147</xdr:row>
      <xdr:rowOff>24078</xdr:rowOff>
    </xdr:from>
    <xdr:ext cx="828000" cy="125034"/>
    <xdr:sp macro="" textlink="">
      <xdr:nvSpPr>
        <xdr:cNvPr id="636" name="テキスト ボックス 63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 flipH="1">
          <a:off x="4651949" y="4331035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147</xdr:row>
      <xdr:rowOff>24078</xdr:rowOff>
    </xdr:from>
    <xdr:to>
      <xdr:col>45</xdr:col>
      <xdr:colOff>70724</xdr:colOff>
      <xdr:row>148</xdr:row>
      <xdr:rowOff>53862</xdr:rowOff>
    </xdr:to>
    <xdr:sp macro="" textlink="">
      <xdr:nvSpPr>
        <xdr:cNvPr id="637" name="テキスト ボックス 636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 flipH="1">
          <a:off x="3866344" y="4331035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148</xdr:row>
      <xdr:rowOff>52653</xdr:rowOff>
    </xdr:from>
    <xdr:ext cx="648000" cy="125034"/>
    <xdr:sp macro="" textlink="">
      <xdr:nvSpPr>
        <xdr:cNvPr id="638" name="テキスト ボックス 637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 flipH="1">
          <a:off x="3856819" y="4459001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148</xdr:row>
          <xdr:rowOff>38100</xdr:rowOff>
        </xdr:from>
        <xdr:to>
          <xdr:col>55</xdr:col>
          <xdr:colOff>66675</xdr:colOff>
          <xdr:row>149</xdr:row>
          <xdr:rowOff>57150</xdr:rowOff>
        </xdr:to>
        <xdr:sp macro="" textlink="">
          <xdr:nvSpPr>
            <xdr:cNvPr id="15845" name="Check Box 485" hidden="1">
              <a:extLst>
                <a:ext uri="{63B3BB69-23CF-44E3-9099-C40C66FF867C}">
                  <a14:compatExt spid="_x0000_s15845"/>
                </a:ext>
                <a:ext uri="{FF2B5EF4-FFF2-40B4-BE49-F238E27FC236}">
                  <a16:creationId xmlns:a16="http://schemas.microsoft.com/office/drawing/2014/main" id="{00000000-0008-0000-0000-0000E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148</xdr:row>
          <xdr:rowOff>38100</xdr:rowOff>
        </xdr:from>
        <xdr:to>
          <xdr:col>44</xdr:col>
          <xdr:colOff>38100</xdr:colOff>
          <xdr:row>149</xdr:row>
          <xdr:rowOff>57150</xdr:rowOff>
        </xdr:to>
        <xdr:sp macro="" textlink="">
          <xdr:nvSpPr>
            <xdr:cNvPr id="15846" name="Check Box 486" hidden="1">
              <a:extLst>
                <a:ext uri="{63B3BB69-23CF-44E3-9099-C40C66FF867C}">
                  <a14:compatExt spid="_x0000_s15846"/>
                </a:ext>
                <a:ext uri="{FF2B5EF4-FFF2-40B4-BE49-F238E27FC236}">
                  <a16:creationId xmlns:a16="http://schemas.microsoft.com/office/drawing/2014/main" id="{00000000-0008-0000-0000-0000E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147</xdr:row>
          <xdr:rowOff>0</xdr:rowOff>
        </xdr:from>
        <xdr:to>
          <xdr:col>55</xdr:col>
          <xdr:colOff>76200</xdr:colOff>
          <xdr:row>148</xdr:row>
          <xdr:rowOff>28575</xdr:rowOff>
        </xdr:to>
        <xdr:sp macro="" textlink="">
          <xdr:nvSpPr>
            <xdr:cNvPr id="15847" name="Check Box 487" hidden="1">
              <a:extLst>
                <a:ext uri="{63B3BB69-23CF-44E3-9099-C40C66FF867C}">
                  <a14:compatExt spid="_x0000_s15847"/>
                </a:ext>
                <a:ext uri="{FF2B5EF4-FFF2-40B4-BE49-F238E27FC236}">
                  <a16:creationId xmlns:a16="http://schemas.microsoft.com/office/drawing/2014/main" id="{00000000-0008-0000-0000-0000E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147</xdr:row>
          <xdr:rowOff>0</xdr:rowOff>
        </xdr:from>
        <xdr:to>
          <xdr:col>44</xdr:col>
          <xdr:colOff>38100</xdr:colOff>
          <xdr:row>148</xdr:row>
          <xdr:rowOff>28575</xdr:rowOff>
        </xdr:to>
        <xdr:sp macro="" textlink="">
          <xdr:nvSpPr>
            <xdr:cNvPr id="15848" name="Check Box 488" hidden="1">
              <a:extLst>
                <a:ext uri="{63B3BB69-23CF-44E3-9099-C40C66FF867C}">
                  <a14:compatExt spid="_x0000_s15848"/>
                </a:ext>
                <a:ext uri="{FF2B5EF4-FFF2-40B4-BE49-F238E27FC236}">
                  <a16:creationId xmlns:a16="http://schemas.microsoft.com/office/drawing/2014/main" id="{00000000-0008-0000-0000-0000F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151</xdr:row>
      <xdr:rowOff>52653</xdr:rowOff>
    </xdr:from>
    <xdr:to>
      <xdr:col>55</xdr:col>
      <xdr:colOff>79274</xdr:colOff>
      <xdr:row>152</xdr:row>
      <xdr:rowOff>91962</xdr:rowOff>
    </xdr:to>
    <xdr:sp macro="" textlink="">
      <xdr:nvSpPr>
        <xdr:cNvPr id="639" name="テキスト ボックス 63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H="1">
          <a:off x="4684665" y="4740610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150</xdr:row>
      <xdr:rowOff>24078</xdr:rowOff>
    </xdr:from>
    <xdr:ext cx="828000" cy="125034"/>
    <xdr:sp macro="" textlink="">
      <xdr:nvSpPr>
        <xdr:cNvPr id="640" name="テキスト ボックス 639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H="1">
          <a:off x="4651949" y="461264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150</xdr:row>
      <xdr:rowOff>24078</xdr:rowOff>
    </xdr:from>
    <xdr:to>
      <xdr:col>45</xdr:col>
      <xdr:colOff>70724</xdr:colOff>
      <xdr:row>151</xdr:row>
      <xdr:rowOff>53862</xdr:rowOff>
    </xdr:to>
    <xdr:sp macro="" textlink="">
      <xdr:nvSpPr>
        <xdr:cNvPr id="641" name="テキスト ボックス 640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H="1">
          <a:off x="3866344" y="4612643"/>
          <a:ext cx="676989" cy="129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151</xdr:row>
      <xdr:rowOff>52653</xdr:rowOff>
    </xdr:from>
    <xdr:ext cx="648000" cy="125034"/>
    <xdr:sp macro="" textlink="">
      <xdr:nvSpPr>
        <xdr:cNvPr id="642" name="テキスト ボックス 64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H="1">
          <a:off x="3856819" y="4740610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151</xdr:row>
          <xdr:rowOff>38100</xdr:rowOff>
        </xdr:from>
        <xdr:to>
          <xdr:col>55</xdr:col>
          <xdr:colOff>66675</xdr:colOff>
          <xdr:row>152</xdr:row>
          <xdr:rowOff>57150</xdr:rowOff>
        </xdr:to>
        <xdr:sp macro="" textlink="">
          <xdr:nvSpPr>
            <xdr:cNvPr id="15849" name="Check Box 489" hidden="1">
              <a:extLst>
                <a:ext uri="{63B3BB69-23CF-44E3-9099-C40C66FF867C}">
                  <a14:compatExt spid="_x0000_s15849"/>
                </a:ext>
                <a:ext uri="{FF2B5EF4-FFF2-40B4-BE49-F238E27FC236}">
                  <a16:creationId xmlns:a16="http://schemas.microsoft.com/office/drawing/2014/main" id="{00000000-0008-0000-0000-0000F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151</xdr:row>
          <xdr:rowOff>38100</xdr:rowOff>
        </xdr:from>
        <xdr:to>
          <xdr:col>44</xdr:col>
          <xdr:colOff>38100</xdr:colOff>
          <xdr:row>152</xdr:row>
          <xdr:rowOff>57150</xdr:rowOff>
        </xdr:to>
        <xdr:sp macro="" textlink="">
          <xdr:nvSpPr>
            <xdr:cNvPr id="15850" name="Check Box 490" hidden="1">
              <a:extLst>
                <a:ext uri="{63B3BB69-23CF-44E3-9099-C40C66FF867C}">
                  <a14:compatExt spid="_x0000_s15850"/>
                </a:ext>
                <a:ext uri="{FF2B5EF4-FFF2-40B4-BE49-F238E27FC236}">
                  <a16:creationId xmlns:a16="http://schemas.microsoft.com/office/drawing/2014/main" id="{00000000-0008-0000-0000-0000F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150</xdr:row>
          <xdr:rowOff>0</xdr:rowOff>
        </xdr:from>
        <xdr:to>
          <xdr:col>55</xdr:col>
          <xdr:colOff>76200</xdr:colOff>
          <xdr:row>151</xdr:row>
          <xdr:rowOff>28575</xdr:rowOff>
        </xdr:to>
        <xdr:sp macro="" textlink="">
          <xdr:nvSpPr>
            <xdr:cNvPr id="15851" name="Check Box 491" hidden="1">
              <a:extLst>
                <a:ext uri="{63B3BB69-23CF-44E3-9099-C40C66FF867C}">
                  <a14:compatExt spid="_x0000_s15851"/>
                </a:ext>
                <a:ext uri="{FF2B5EF4-FFF2-40B4-BE49-F238E27FC236}">
                  <a16:creationId xmlns:a16="http://schemas.microsoft.com/office/drawing/2014/main" id="{00000000-0008-0000-0000-0000F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150</xdr:row>
          <xdr:rowOff>0</xdr:rowOff>
        </xdr:from>
        <xdr:to>
          <xdr:col>44</xdr:col>
          <xdr:colOff>38100</xdr:colOff>
          <xdr:row>151</xdr:row>
          <xdr:rowOff>28575</xdr:rowOff>
        </xdr:to>
        <xdr:sp macro="" textlink="">
          <xdr:nvSpPr>
            <xdr:cNvPr id="15852" name="Check Box 492" hidden="1">
              <a:extLst>
                <a:ext uri="{63B3BB69-23CF-44E3-9099-C40C66FF867C}">
                  <a14:compatExt spid="_x0000_s15852"/>
                </a:ext>
                <a:ext uri="{FF2B5EF4-FFF2-40B4-BE49-F238E27FC236}">
                  <a16:creationId xmlns:a16="http://schemas.microsoft.com/office/drawing/2014/main" id="{00000000-0008-0000-0000-0000F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157</xdr:row>
      <xdr:rowOff>52653</xdr:rowOff>
    </xdr:from>
    <xdr:to>
      <xdr:col>55</xdr:col>
      <xdr:colOff>79274</xdr:colOff>
      <xdr:row>158</xdr:row>
      <xdr:rowOff>91962</xdr:rowOff>
    </xdr:to>
    <xdr:sp macro="" textlink="">
      <xdr:nvSpPr>
        <xdr:cNvPr id="643" name="テキスト ボックス 64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5022218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156</xdr:row>
      <xdr:rowOff>24078</xdr:rowOff>
    </xdr:from>
    <xdr:ext cx="828000" cy="125034"/>
    <xdr:sp macro="" textlink="">
      <xdr:nvSpPr>
        <xdr:cNvPr id="644" name="テキスト ボックス 64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4894252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156</xdr:row>
      <xdr:rowOff>24078</xdr:rowOff>
    </xdr:from>
    <xdr:to>
      <xdr:col>45</xdr:col>
      <xdr:colOff>70724</xdr:colOff>
      <xdr:row>157</xdr:row>
      <xdr:rowOff>53862</xdr:rowOff>
    </xdr:to>
    <xdr:sp macro="" textlink="">
      <xdr:nvSpPr>
        <xdr:cNvPr id="645" name="テキスト ボックス 64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4894252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157</xdr:row>
      <xdr:rowOff>52653</xdr:rowOff>
    </xdr:from>
    <xdr:ext cx="648000" cy="125034"/>
    <xdr:sp macro="" textlink="">
      <xdr:nvSpPr>
        <xdr:cNvPr id="646" name="テキスト ボックス 64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502221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157</xdr:row>
          <xdr:rowOff>38100</xdr:rowOff>
        </xdr:from>
        <xdr:to>
          <xdr:col>55</xdr:col>
          <xdr:colOff>66675</xdr:colOff>
          <xdr:row>158</xdr:row>
          <xdr:rowOff>57150</xdr:rowOff>
        </xdr:to>
        <xdr:sp macro="" textlink="">
          <xdr:nvSpPr>
            <xdr:cNvPr id="15853" name="Check Box 493" hidden="1">
              <a:extLst>
                <a:ext uri="{63B3BB69-23CF-44E3-9099-C40C66FF867C}">
                  <a14:compatExt spid="_x0000_s15853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157</xdr:row>
          <xdr:rowOff>38100</xdr:rowOff>
        </xdr:from>
        <xdr:to>
          <xdr:col>44</xdr:col>
          <xdr:colOff>38100</xdr:colOff>
          <xdr:row>158</xdr:row>
          <xdr:rowOff>57150</xdr:rowOff>
        </xdr:to>
        <xdr:sp macro="" textlink="">
          <xdr:nvSpPr>
            <xdr:cNvPr id="15854" name="Check Box 494" hidden="1">
              <a:extLst>
                <a:ext uri="{63B3BB69-23CF-44E3-9099-C40C66FF867C}">
                  <a14:compatExt spid="_x0000_s15854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156</xdr:row>
          <xdr:rowOff>0</xdr:rowOff>
        </xdr:from>
        <xdr:to>
          <xdr:col>55</xdr:col>
          <xdr:colOff>76200</xdr:colOff>
          <xdr:row>157</xdr:row>
          <xdr:rowOff>28575</xdr:rowOff>
        </xdr:to>
        <xdr:sp macro="" textlink="">
          <xdr:nvSpPr>
            <xdr:cNvPr id="15855" name="Check Box 495" hidden="1">
              <a:extLst>
                <a:ext uri="{63B3BB69-23CF-44E3-9099-C40C66FF867C}">
                  <a14:compatExt spid="_x0000_s15855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156</xdr:row>
          <xdr:rowOff>0</xdr:rowOff>
        </xdr:from>
        <xdr:to>
          <xdr:col>44</xdr:col>
          <xdr:colOff>38100</xdr:colOff>
          <xdr:row>157</xdr:row>
          <xdr:rowOff>28575</xdr:rowOff>
        </xdr:to>
        <xdr:sp macro="" textlink="">
          <xdr:nvSpPr>
            <xdr:cNvPr id="15856" name="Check Box 496" hidden="1">
              <a:extLst>
                <a:ext uri="{63B3BB69-23CF-44E3-9099-C40C66FF867C}">
                  <a14:compatExt spid="_x0000_s15856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202</xdr:row>
      <xdr:rowOff>52653</xdr:rowOff>
    </xdr:from>
    <xdr:to>
      <xdr:col>55</xdr:col>
      <xdr:colOff>79274</xdr:colOff>
      <xdr:row>203</xdr:row>
      <xdr:rowOff>91962</xdr:rowOff>
    </xdr:to>
    <xdr:sp macro="" textlink="">
      <xdr:nvSpPr>
        <xdr:cNvPr id="647" name="テキスト ボックス 646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 flipH="1">
          <a:off x="4684665" y="5303827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201</xdr:row>
      <xdr:rowOff>24078</xdr:rowOff>
    </xdr:from>
    <xdr:ext cx="828000" cy="125034"/>
    <xdr:sp macro="" textlink="">
      <xdr:nvSpPr>
        <xdr:cNvPr id="648" name="テキスト ボックス 647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 flipH="1">
          <a:off x="4651949" y="5175861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201</xdr:row>
      <xdr:rowOff>24078</xdr:rowOff>
    </xdr:from>
    <xdr:to>
      <xdr:col>45</xdr:col>
      <xdr:colOff>70724</xdr:colOff>
      <xdr:row>202</xdr:row>
      <xdr:rowOff>53862</xdr:rowOff>
    </xdr:to>
    <xdr:sp macro="" textlink="">
      <xdr:nvSpPr>
        <xdr:cNvPr id="649" name="テキスト ボックス 64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 flipH="1">
          <a:off x="3866344" y="5175861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202</xdr:row>
      <xdr:rowOff>52653</xdr:rowOff>
    </xdr:from>
    <xdr:ext cx="648000" cy="125034"/>
    <xdr:sp macro="" textlink="">
      <xdr:nvSpPr>
        <xdr:cNvPr id="650" name="テキスト ボックス 64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 flipH="1">
          <a:off x="3856819" y="5303827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202</xdr:row>
          <xdr:rowOff>38100</xdr:rowOff>
        </xdr:from>
        <xdr:to>
          <xdr:col>55</xdr:col>
          <xdr:colOff>66675</xdr:colOff>
          <xdr:row>203</xdr:row>
          <xdr:rowOff>57150</xdr:rowOff>
        </xdr:to>
        <xdr:sp macro="" textlink="">
          <xdr:nvSpPr>
            <xdr:cNvPr id="15857" name="Check Box 497" hidden="1">
              <a:extLst>
                <a:ext uri="{63B3BB69-23CF-44E3-9099-C40C66FF867C}">
                  <a14:compatExt spid="_x0000_s15857"/>
                </a:ext>
                <a:ext uri="{FF2B5EF4-FFF2-40B4-BE49-F238E27FC236}">
                  <a16:creationId xmlns:a16="http://schemas.microsoft.com/office/drawing/2014/main" id="{00000000-0008-0000-0000-0000F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202</xdr:row>
          <xdr:rowOff>38100</xdr:rowOff>
        </xdr:from>
        <xdr:to>
          <xdr:col>44</xdr:col>
          <xdr:colOff>38100</xdr:colOff>
          <xdr:row>203</xdr:row>
          <xdr:rowOff>57150</xdr:rowOff>
        </xdr:to>
        <xdr:sp macro="" textlink="">
          <xdr:nvSpPr>
            <xdr:cNvPr id="15858" name="Check Box 498" hidden="1">
              <a:extLst>
                <a:ext uri="{63B3BB69-23CF-44E3-9099-C40C66FF867C}">
                  <a14:compatExt spid="_x0000_s15858"/>
                </a:ext>
                <a:ext uri="{FF2B5EF4-FFF2-40B4-BE49-F238E27FC236}">
                  <a16:creationId xmlns:a16="http://schemas.microsoft.com/office/drawing/2014/main" id="{00000000-0008-0000-0000-0000F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201</xdr:row>
          <xdr:rowOff>0</xdr:rowOff>
        </xdr:from>
        <xdr:to>
          <xdr:col>55</xdr:col>
          <xdr:colOff>76200</xdr:colOff>
          <xdr:row>202</xdr:row>
          <xdr:rowOff>28575</xdr:rowOff>
        </xdr:to>
        <xdr:sp macro="" textlink="">
          <xdr:nvSpPr>
            <xdr:cNvPr id="15859" name="Check Box 499" hidden="1">
              <a:extLst>
                <a:ext uri="{63B3BB69-23CF-44E3-9099-C40C66FF867C}">
                  <a14:compatExt spid="_x0000_s15859"/>
                </a:ext>
                <a:ext uri="{FF2B5EF4-FFF2-40B4-BE49-F238E27FC236}">
                  <a16:creationId xmlns:a16="http://schemas.microsoft.com/office/drawing/2014/main" id="{00000000-0008-0000-0000-0000F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201</xdr:row>
          <xdr:rowOff>0</xdr:rowOff>
        </xdr:from>
        <xdr:to>
          <xdr:col>44</xdr:col>
          <xdr:colOff>38100</xdr:colOff>
          <xdr:row>202</xdr:row>
          <xdr:rowOff>28575</xdr:rowOff>
        </xdr:to>
        <xdr:sp macro="" textlink="">
          <xdr:nvSpPr>
            <xdr:cNvPr id="15860" name="Check Box 500" hidden="1">
              <a:extLst>
                <a:ext uri="{63B3BB69-23CF-44E3-9099-C40C66FF867C}">
                  <a14:compatExt spid="_x0000_s15860"/>
                </a:ext>
                <a:ext uri="{FF2B5EF4-FFF2-40B4-BE49-F238E27FC236}">
                  <a16:creationId xmlns:a16="http://schemas.microsoft.com/office/drawing/2014/main" id="{00000000-0008-0000-0000-0000F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205</xdr:row>
      <xdr:rowOff>52653</xdr:rowOff>
    </xdr:from>
    <xdr:to>
      <xdr:col>55</xdr:col>
      <xdr:colOff>79274</xdr:colOff>
      <xdr:row>206</xdr:row>
      <xdr:rowOff>91962</xdr:rowOff>
    </xdr:to>
    <xdr:sp macro="" textlink="">
      <xdr:nvSpPr>
        <xdr:cNvPr id="651" name="テキスト ボックス 65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 flipH="1">
          <a:off x="4684665" y="5585436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204</xdr:row>
      <xdr:rowOff>24078</xdr:rowOff>
    </xdr:from>
    <xdr:ext cx="828000" cy="125034"/>
    <xdr:sp macro="" textlink="">
      <xdr:nvSpPr>
        <xdr:cNvPr id="652" name="テキスト ボックス 65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 flipH="1">
          <a:off x="4651949" y="5457469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204</xdr:row>
      <xdr:rowOff>24078</xdr:rowOff>
    </xdr:from>
    <xdr:to>
      <xdr:col>45</xdr:col>
      <xdr:colOff>70724</xdr:colOff>
      <xdr:row>205</xdr:row>
      <xdr:rowOff>53862</xdr:rowOff>
    </xdr:to>
    <xdr:sp macro="" textlink="">
      <xdr:nvSpPr>
        <xdr:cNvPr id="653" name="テキスト ボックス 65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 flipH="1">
          <a:off x="3866344" y="5457469"/>
          <a:ext cx="676989" cy="129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205</xdr:row>
      <xdr:rowOff>52653</xdr:rowOff>
    </xdr:from>
    <xdr:ext cx="648000" cy="125034"/>
    <xdr:sp macro="" textlink="">
      <xdr:nvSpPr>
        <xdr:cNvPr id="654" name="テキスト ボックス 65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 flipH="1">
          <a:off x="3856819" y="5585436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205</xdr:row>
          <xdr:rowOff>38100</xdr:rowOff>
        </xdr:from>
        <xdr:to>
          <xdr:col>55</xdr:col>
          <xdr:colOff>66675</xdr:colOff>
          <xdr:row>206</xdr:row>
          <xdr:rowOff>57150</xdr:rowOff>
        </xdr:to>
        <xdr:sp macro="" textlink="">
          <xdr:nvSpPr>
            <xdr:cNvPr id="15861" name="Check Box 501" hidden="1">
              <a:extLst>
                <a:ext uri="{63B3BB69-23CF-44E3-9099-C40C66FF867C}">
                  <a14:compatExt spid="_x0000_s15861"/>
                </a:ext>
                <a:ext uri="{FF2B5EF4-FFF2-40B4-BE49-F238E27FC236}">
                  <a16:creationId xmlns:a16="http://schemas.microsoft.com/office/drawing/2014/main" id="{00000000-0008-0000-0000-0000F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205</xdr:row>
          <xdr:rowOff>38100</xdr:rowOff>
        </xdr:from>
        <xdr:to>
          <xdr:col>44</xdr:col>
          <xdr:colOff>38100</xdr:colOff>
          <xdr:row>206</xdr:row>
          <xdr:rowOff>57150</xdr:rowOff>
        </xdr:to>
        <xdr:sp macro="" textlink="">
          <xdr:nvSpPr>
            <xdr:cNvPr id="15862" name="Check Box 502" hidden="1">
              <a:extLst>
                <a:ext uri="{63B3BB69-23CF-44E3-9099-C40C66FF867C}">
                  <a14:compatExt spid="_x0000_s15862"/>
                </a:ext>
                <a:ext uri="{FF2B5EF4-FFF2-40B4-BE49-F238E27FC236}">
                  <a16:creationId xmlns:a16="http://schemas.microsoft.com/office/drawing/2014/main" id="{00000000-0008-0000-0000-0000F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204</xdr:row>
          <xdr:rowOff>0</xdr:rowOff>
        </xdr:from>
        <xdr:to>
          <xdr:col>55</xdr:col>
          <xdr:colOff>76200</xdr:colOff>
          <xdr:row>205</xdr:row>
          <xdr:rowOff>28575</xdr:rowOff>
        </xdr:to>
        <xdr:sp macro="" textlink="">
          <xdr:nvSpPr>
            <xdr:cNvPr id="15863" name="Check Box 503" hidden="1">
              <a:extLst>
                <a:ext uri="{63B3BB69-23CF-44E3-9099-C40C66FF867C}">
                  <a14:compatExt spid="_x0000_s15863"/>
                </a:ext>
                <a:ext uri="{FF2B5EF4-FFF2-40B4-BE49-F238E27FC236}">
                  <a16:creationId xmlns:a16="http://schemas.microsoft.com/office/drawing/2014/main" id="{00000000-0008-0000-0000-0000F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204</xdr:row>
          <xdr:rowOff>0</xdr:rowOff>
        </xdr:from>
        <xdr:to>
          <xdr:col>44</xdr:col>
          <xdr:colOff>38100</xdr:colOff>
          <xdr:row>205</xdr:row>
          <xdr:rowOff>28575</xdr:rowOff>
        </xdr:to>
        <xdr:sp macro="" textlink="">
          <xdr:nvSpPr>
            <xdr:cNvPr id="15864" name="Check Box 504" hidden="1">
              <a:extLst>
                <a:ext uri="{63B3BB69-23CF-44E3-9099-C40C66FF867C}">
                  <a14:compatExt spid="_x0000_s15864"/>
                </a:ext>
                <a:ext uri="{FF2B5EF4-FFF2-40B4-BE49-F238E27FC236}">
                  <a16:creationId xmlns:a16="http://schemas.microsoft.com/office/drawing/2014/main" id="{00000000-0008-0000-0000-00000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208</xdr:row>
      <xdr:rowOff>52653</xdr:rowOff>
    </xdr:from>
    <xdr:to>
      <xdr:col>55</xdr:col>
      <xdr:colOff>79274</xdr:colOff>
      <xdr:row>209</xdr:row>
      <xdr:rowOff>91962</xdr:rowOff>
    </xdr:to>
    <xdr:sp macro="" textlink="">
      <xdr:nvSpPr>
        <xdr:cNvPr id="655" name="テキスト ボックス 654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 flipH="1">
          <a:off x="4684665" y="5867044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207</xdr:row>
      <xdr:rowOff>24078</xdr:rowOff>
    </xdr:from>
    <xdr:ext cx="828000" cy="125034"/>
    <xdr:sp macro="" textlink="">
      <xdr:nvSpPr>
        <xdr:cNvPr id="656" name="テキスト ボックス 65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 flipH="1">
          <a:off x="4651949" y="57390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207</xdr:row>
      <xdr:rowOff>24078</xdr:rowOff>
    </xdr:from>
    <xdr:to>
      <xdr:col>45</xdr:col>
      <xdr:colOff>70724</xdr:colOff>
      <xdr:row>208</xdr:row>
      <xdr:rowOff>53862</xdr:rowOff>
    </xdr:to>
    <xdr:sp macro="" textlink="">
      <xdr:nvSpPr>
        <xdr:cNvPr id="657" name="テキスト ボックス 656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 flipH="1">
          <a:off x="3866344" y="5739078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208</xdr:row>
      <xdr:rowOff>52653</xdr:rowOff>
    </xdr:from>
    <xdr:ext cx="648000" cy="125034"/>
    <xdr:sp macro="" textlink="">
      <xdr:nvSpPr>
        <xdr:cNvPr id="658" name="テキスト ボックス 65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 flipH="1">
          <a:off x="3856819" y="5867044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208</xdr:row>
          <xdr:rowOff>38100</xdr:rowOff>
        </xdr:from>
        <xdr:to>
          <xdr:col>55</xdr:col>
          <xdr:colOff>66675</xdr:colOff>
          <xdr:row>209</xdr:row>
          <xdr:rowOff>57150</xdr:rowOff>
        </xdr:to>
        <xdr:sp macro="" textlink="">
          <xdr:nvSpPr>
            <xdr:cNvPr id="15865" name="Check Box 505" hidden="1">
              <a:extLst>
                <a:ext uri="{63B3BB69-23CF-44E3-9099-C40C66FF867C}">
                  <a14:compatExt spid="_x0000_s15865"/>
                </a:ext>
                <a:ext uri="{FF2B5EF4-FFF2-40B4-BE49-F238E27FC236}">
                  <a16:creationId xmlns:a16="http://schemas.microsoft.com/office/drawing/2014/main" id="{00000000-0008-0000-0000-00000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208</xdr:row>
          <xdr:rowOff>38100</xdr:rowOff>
        </xdr:from>
        <xdr:to>
          <xdr:col>44</xdr:col>
          <xdr:colOff>38100</xdr:colOff>
          <xdr:row>209</xdr:row>
          <xdr:rowOff>57150</xdr:rowOff>
        </xdr:to>
        <xdr:sp macro="" textlink="">
          <xdr:nvSpPr>
            <xdr:cNvPr id="15866" name="Check Box 506" hidden="1">
              <a:extLst>
                <a:ext uri="{63B3BB69-23CF-44E3-9099-C40C66FF867C}">
                  <a14:compatExt spid="_x0000_s15866"/>
                </a:ext>
                <a:ext uri="{FF2B5EF4-FFF2-40B4-BE49-F238E27FC236}">
                  <a16:creationId xmlns:a16="http://schemas.microsoft.com/office/drawing/2014/main" id="{00000000-0008-0000-0000-00000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207</xdr:row>
          <xdr:rowOff>0</xdr:rowOff>
        </xdr:from>
        <xdr:to>
          <xdr:col>55</xdr:col>
          <xdr:colOff>76200</xdr:colOff>
          <xdr:row>208</xdr:row>
          <xdr:rowOff>28575</xdr:rowOff>
        </xdr:to>
        <xdr:sp macro="" textlink="">
          <xdr:nvSpPr>
            <xdr:cNvPr id="15867" name="Check Box 507" hidden="1">
              <a:extLst>
                <a:ext uri="{63B3BB69-23CF-44E3-9099-C40C66FF867C}">
                  <a14:compatExt spid="_x0000_s15867"/>
                </a:ext>
                <a:ext uri="{FF2B5EF4-FFF2-40B4-BE49-F238E27FC236}">
                  <a16:creationId xmlns:a16="http://schemas.microsoft.com/office/drawing/2014/main" id="{00000000-0008-0000-0000-00000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207</xdr:row>
          <xdr:rowOff>0</xdr:rowOff>
        </xdr:from>
        <xdr:to>
          <xdr:col>44</xdr:col>
          <xdr:colOff>38100</xdr:colOff>
          <xdr:row>208</xdr:row>
          <xdr:rowOff>28575</xdr:rowOff>
        </xdr:to>
        <xdr:sp macro="" textlink="">
          <xdr:nvSpPr>
            <xdr:cNvPr id="15868" name="Check Box 508" hidden="1">
              <a:extLst>
                <a:ext uri="{63B3BB69-23CF-44E3-9099-C40C66FF867C}">
                  <a14:compatExt spid="_x0000_s15868"/>
                </a:ext>
                <a:ext uri="{FF2B5EF4-FFF2-40B4-BE49-F238E27FC236}">
                  <a16:creationId xmlns:a16="http://schemas.microsoft.com/office/drawing/2014/main" id="{00000000-0008-0000-0000-00000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211</xdr:row>
      <xdr:rowOff>52653</xdr:rowOff>
    </xdr:from>
    <xdr:to>
      <xdr:col>55</xdr:col>
      <xdr:colOff>79274</xdr:colOff>
      <xdr:row>212</xdr:row>
      <xdr:rowOff>91962</xdr:rowOff>
    </xdr:to>
    <xdr:sp macro="" textlink="">
      <xdr:nvSpPr>
        <xdr:cNvPr id="660" name="テキスト ボックス 659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 flipH="1">
          <a:off x="4684665" y="6148653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210</xdr:row>
      <xdr:rowOff>24078</xdr:rowOff>
    </xdr:from>
    <xdr:ext cx="828000" cy="125034"/>
    <xdr:sp macro="" textlink="">
      <xdr:nvSpPr>
        <xdr:cNvPr id="661" name="テキスト ボックス 66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 flipH="1">
          <a:off x="4651949" y="6020687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210</xdr:row>
      <xdr:rowOff>24078</xdr:rowOff>
    </xdr:from>
    <xdr:to>
      <xdr:col>45</xdr:col>
      <xdr:colOff>70724</xdr:colOff>
      <xdr:row>211</xdr:row>
      <xdr:rowOff>53862</xdr:rowOff>
    </xdr:to>
    <xdr:sp macro="" textlink="">
      <xdr:nvSpPr>
        <xdr:cNvPr id="662" name="テキスト ボックス 66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 flipH="1">
          <a:off x="3866344" y="6020687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211</xdr:row>
      <xdr:rowOff>52653</xdr:rowOff>
    </xdr:from>
    <xdr:ext cx="648000" cy="125034"/>
    <xdr:sp macro="" textlink="">
      <xdr:nvSpPr>
        <xdr:cNvPr id="663" name="テキスト ボックス 66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 flipH="1">
          <a:off x="3856819" y="614865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211</xdr:row>
          <xdr:rowOff>38100</xdr:rowOff>
        </xdr:from>
        <xdr:to>
          <xdr:col>55</xdr:col>
          <xdr:colOff>66675</xdr:colOff>
          <xdr:row>212</xdr:row>
          <xdr:rowOff>57150</xdr:rowOff>
        </xdr:to>
        <xdr:sp macro="" textlink="">
          <xdr:nvSpPr>
            <xdr:cNvPr id="15869" name="Check Box 509" hidden="1">
              <a:extLst>
                <a:ext uri="{63B3BB69-23CF-44E3-9099-C40C66FF867C}">
                  <a14:compatExt spid="_x0000_s15869"/>
                </a:ext>
                <a:ext uri="{FF2B5EF4-FFF2-40B4-BE49-F238E27FC236}">
                  <a16:creationId xmlns:a16="http://schemas.microsoft.com/office/drawing/2014/main" id="{00000000-0008-0000-0000-00000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211</xdr:row>
          <xdr:rowOff>38100</xdr:rowOff>
        </xdr:from>
        <xdr:to>
          <xdr:col>44</xdr:col>
          <xdr:colOff>38100</xdr:colOff>
          <xdr:row>212</xdr:row>
          <xdr:rowOff>57150</xdr:rowOff>
        </xdr:to>
        <xdr:sp macro="" textlink="">
          <xdr:nvSpPr>
            <xdr:cNvPr id="15870" name="Check Box 510" hidden="1">
              <a:extLst>
                <a:ext uri="{63B3BB69-23CF-44E3-9099-C40C66FF867C}">
                  <a14:compatExt spid="_x0000_s15870"/>
                </a:ext>
                <a:ext uri="{FF2B5EF4-FFF2-40B4-BE49-F238E27FC236}">
                  <a16:creationId xmlns:a16="http://schemas.microsoft.com/office/drawing/2014/main" id="{00000000-0008-0000-0000-00000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210</xdr:row>
          <xdr:rowOff>0</xdr:rowOff>
        </xdr:from>
        <xdr:to>
          <xdr:col>55</xdr:col>
          <xdr:colOff>76200</xdr:colOff>
          <xdr:row>211</xdr:row>
          <xdr:rowOff>28575</xdr:rowOff>
        </xdr:to>
        <xdr:sp macro="" textlink="">
          <xdr:nvSpPr>
            <xdr:cNvPr id="15871" name="Check Box 511" hidden="1">
              <a:extLst>
                <a:ext uri="{63B3BB69-23CF-44E3-9099-C40C66FF867C}">
                  <a14:compatExt spid="_x0000_s15871"/>
                </a:ext>
                <a:ext uri="{FF2B5EF4-FFF2-40B4-BE49-F238E27FC236}">
                  <a16:creationId xmlns:a16="http://schemas.microsoft.com/office/drawing/2014/main" id="{00000000-0008-0000-0000-00000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210</xdr:row>
          <xdr:rowOff>0</xdr:rowOff>
        </xdr:from>
        <xdr:to>
          <xdr:col>44</xdr:col>
          <xdr:colOff>38100</xdr:colOff>
          <xdr:row>211</xdr:row>
          <xdr:rowOff>28575</xdr:rowOff>
        </xdr:to>
        <xdr:sp macro="" textlink="">
          <xdr:nvSpPr>
            <xdr:cNvPr id="15872" name="Check Box 512" hidden="1">
              <a:extLst>
                <a:ext uri="{63B3BB69-23CF-44E3-9099-C40C66FF867C}">
                  <a14:compatExt spid="_x0000_s15872"/>
                </a:ext>
                <a:ext uri="{FF2B5EF4-FFF2-40B4-BE49-F238E27FC236}">
                  <a16:creationId xmlns:a16="http://schemas.microsoft.com/office/drawing/2014/main" id="{00000000-0008-0000-0000-00000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214</xdr:row>
      <xdr:rowOff>52653</xdr:rowOff>
    </xdr:from>
    <xdr:to>
      <xdr:col>55</xdr:col>
      <xdr:colOff>79274</xdr:colOff>
      <xdr:row>215</xdr:row>
      <xdr:rowOff>91962</xdr:rowOff>
    </xdr:to>
    <xdr:sp macro="" textlink="">
      <xdr:nvSpPr>
        <xdr:cNvPr id="668" name="テキスト ボックス 667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 flipH="1">
          <a:off x="4684665" y="6430262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213</xdr:row>
      <xdr:rowOff>24078</xdr:rowOff>
    </xdr:from>
    <xdr:ext cx="828000" cy="125034"/>
    <xdr:sp macro="" textlink="">
      <xdr:nvSpPr>
        <xdr:cNvPr id="669" name="テキスト ボックス 668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 flipH="1">
          <a:off x="4651949" y="6302295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213</xdr:row>
      <xdr:rowOff>24078</xdr:rowOff>
    </xdr:from>
    <xdr:to>
      <xdr:col>45</xdr:col>
      <xdr:colOff>70724</xdr:colOff>
      <xdr:row>214</xdr:row>
      <xdr:rowOff>53862</xdr:rowOff>
    </xdr:to>
    <xdr:sp macro="" textlink="">
      <xdr:nvSpPr>
        <xdr:cNvPr id="670" name="テキスト ボックス 669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 flipH="1">
          <a:off x="3866344" y="6302295"/>
          <a:ext cx="676989" cy="129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214</xdr:row>
      <xdr:rowOff>52653</xdr:rowOff>
    </xdr:from>
    <xdr:ext cx="648000" cy="125034"/>
    <xdr:sp macro="" textlink="">
      <xdr:nvSpPr>
        <xdr:cNvPr id="671" name="テキスト ボックス 670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 flipH="1">
          <a:off x="3856819" y="6430262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214</xdr:row>
          <xdr:rowOff>38100</xdr:rowOff>
        </xdr:from>
        <xdr:to>
          <xdr:col>55</xdr:col>
          <xdr:colOff>66675</xdr:colOff>
          <xdr:row>215</xdr:row>
          <xdr:rowOff>57150</xdr:rowOff>
        </xdr:to>
        <xdr:sp macro="" textlink="">
          <xdr:nvSpPr>
            <xdr:cNvPr id="15873" name="Check Box 513" hidden="1">
              <a:extLst>
                <a:ext uri="{63B3BB69-23CF-44E3-9099-C40C66FF867C}">
                  <a14:compatExt spid="_x0000_s15873"/>
                </a:ext>
                <a:ext uri="{FF2B5EF4-FFF2-40B4-BE49-F238E27FC236}">
                  <a16:creationId xmlns:a16="http://schemas.microsoft.com/office/drawing/2014/main" id="{00000000-0008-0000-0000-00000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214</xdr:row>
          <xdr:rowOff>38100</xdr:rowOff>
        </xdr:from>
        <xdr:to>
          <xdr:col>44</xdr:col>
          <xdr:colOff>38100</xdr:colOff>
          <xdr:row>215</xdr:row>
          <xdr:rowOff>57150</xdr:rowOff>
        </xdr:to>
        <xdr:sp macro="" textlink="">
          <xdr:nvSpPr>
            <xdr:cNvPr id="15874" name="Check Box 514" hidden="1">
              <a:extLst>
                <a:ext uri="{63B3BB69-23CF-44E3-9099-C40C66FF867C}">
                  <a14:compatExt spid="_x0000_s15874"/>
                </a:ext>
                <a:ext uri="{FF2B5EF4-FFF2-40B4-BE49-F238E27FC236}">
                  <a16:creationId xmlns:a16="http://schemas.microsoft.com/office/drawing/2014/main" id="{00000000-0008-0000-0000-00000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213</xdr:row>
          <xdr:rowOff>0</xdr:rowOff>
        </xdr:from>
        <xdr:to>
          <xdr:col>55</xdr:col>
          <xdr:colOff>76200</xdr:colOff>
          <xdr:row>214</xdr:row>
          <xdr:rowOff>28575</xdr:rowOff>
        </xdr:to>
        <xdr:sp macro="" textlink="">
          <xdr:nvSpPr>
            <xdr:cNvPr id="15875" name="Check Box 515" hidden="1">
              <a:extLst>
                <a:ext uri="{63B3BB69-23CF-44E3-9099-C40C66FF867C}">
                  <a14:compatExt spid="_x0000_s15875"/>
                </a:ext>
                <a:ext uri="{FF2B5EF4-FFF2-40B4-BE49-F238E27FC236}">
                  <a16:creationId xmlns:a16="http://schemas.microsoft.com/office/drawing/2014/main" id="{00000000-0008-0000-0000-00000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213</xdr:row>
          <xdr:rowOff>0</xdr:rowOff>
        </xdr:from>
        <xdr:to>
          <xdr:col>44</xdr:col>
          <xdr:colOff>38100</xdr:colOff>
          <xdr:row>214</xdr:row>
          <xdr:rowOff>28575</xdr:rowOff>
        </xdr:to>
        <xdr:sp macro="" textlink="">
          <xdr:nvSpPr>
            <xdr:cNvPr id="15876" name="Check Box 516" hidden="1">
              <a:extLst>
                <a:ext uri="{63B3BB69-23CF-44E3-9099-C40C66FF867C}">
                  <a14:compatExt spid="_x0000_s15876"/>
                </a:ext>
                <a:ext uri="{FF2B5EF4-FFF2-40B4-BE49-F238E27FC236}">
                  <a16:creationId xmlns:a16="http://schemas.microsoft.com/office/drawing/2014/main" id="{00000000-0008-0000-0000-00000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217</xdr:row>
      <xdr:rowOff>52653</xdr:rowOff>
    </xdr:from>
    <xdr:to>
      <xdr:col>55</xdr:col>
      <xdr:colOff>79274</xdr:colOff>
      <xdr:row>218</xdr:row>
      <xdr:rowOff>91962</xdr:rowOff>
    </xdr:to>
    <xdr:sp macro="" textlink="">
      <xdr:nvSpPr>
        <xdr:cNvPr id="676" name="テキスト ボックス 67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 flipH="1">
          <a:off x="4684665" y="6711870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216</xdr:row>
      <xdr:rowOff>24078</xdr:rowOff>
    </xdr:from>
    <xdr:ext cx="828000" cy="125034"/>
    <xdr:sp macro="" textlink="">
      <xdr:nvSpPr>
        <xdr:cNvPr id="677" name="テキスト ボックス 676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 flipH="1">
          <a:off x="4651949" y="6583904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216</xdr:row>
      <xdr:rowOff>24078</xdr:rowOff>
    </xdr:from>
    <xdr:to>
      <xdr:col>45</xdr:col>
      <xdr:colOff>70724</xdr:colOff>
      <xdr:row>217</xdr:row>
      <xdr:rowOff>53862</xdr:rowOff>
    </xdr:to>
    <xdr:sp macro="" textlink="">
      <xdr:nvSpPr>
        <xdr:cNvPr id="678" name="テキスト ボックス 677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 flipH="1">
          <a:off x="3866344" y="6583904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217</xdr:row>
      <xdr:rowOff>52653</xdr:rowOff>
    </xdr:from>
    <xdr:ext cx="648000" cy="125034"/>
    <xdr:sp macro="" textlink="">
      <xdr:nvSpPr>
        <xdr:cNvPr id="679" name="テキスト ボックス 67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 flipH="1">
          <a:off x="3856819" y="6711870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217</xdr:row>
          <xdr:rowOff>38100</xdr:rowOff>
        </xdr:from>
        <xdr:to>
          <xdr:col>55</xdr:col>
          <xdr:colOff>66675</xdr:colOff>
          <xdr:row>218</xdr:row>
          <xdr:rowOff>57150</xdr:rowOff>
        </xdr:to>
        <xdr:sp macro="" textlink="">
          <xdr:nvSpPr>
            <xdr:cNvPr id="15877" name="Check Box 517" hidden="1">
              <a:extLst>
                <a:ext uri="{63B3BB69-23CF-44E3-9099-C40C66FF867C}">
                  <a14:compatExt spid="_x0000_s15877"/>
                </a:ext>
                <a:ext uri="{FF2B5EF4-FFF2-40B4-BE49-F238E27FC236}">
                  <a16:creationId xmlns:a16="http://schemas.microsoft.com/office/drawing/2014/main" id="{00000000-0008-0000-0000-00000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217</xdr:row>
          <xdr:rowOff>38100</xdr:rowOff>
        </xdr:from>
        <xdr:to>
          <xdr:col>44</xdr:col>
          <xdr:colOff>38100</xdr:colOff>
          <xdr:row>218</xdr:row>
          <xdr:rowOff>57150</xdr:rowOff>
        </xdr:to>
        <xdr:sp macro="" textlink="">
          <xdr:nvSpPr>
            <xdr:cNvPr id="15878" name="Check Box 518" hidden="1">
              <a:extLst>
                <a:ext uri="{63B3BB69-23CF-44E3-9099-C40C66FF867C}">
                  <a14:compatExt spid="_x0000_s15878"/>
                </a:ext>
                <a:ext uri="{FF2B5EF4-FFF2-40B4-BE49-F238E27FC236}">
                  <a16:creationId xmlns:a16="http://schemas.microsoft.com/office/drawing/2014/main" id="{00000000-0008-0000-0000-00000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216</xdr:row>
          <xdr:rowOff>0</xdr:rowOff>
        </xdr:from>
        <xdr:to>
          <xdr:col>55</xdr:col>
          <xdr:colOff>76200</xdr:colOff>
          <xdr:row>217</xdr:row>
          <xdr:rowOff>28575</xdr:rowOff>
        </xdr:to>
        <xdr:sp macro="" textlink="">
          <xdr:nvSpPr>
            <xdr:cNvPr id="15879" name="Check Box 519" hidden="1">
              <a:extLst>
                <a:ext uri="{63B3BB69-23CF-44E3-9099-C40C66FF867C}">
                  <a14:compatExt spid="_x0000_s15879"/>
                </a:ext>
                <a:ext uri="{FF2B5EF4-FFF2-40B4-BE49-F238E27FC236}">
                  <a16:creationId xmlns:a16="http://schemas.microsoft.com/office/drawing/2014/main" id="{00000000-0008-0000-0000-00000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216</xdr:row>
          <xdr:rowOff>0</xdr:rowOff>
        </xdr:from>
        <xdr:to>
          <xdr:col>44</xdr:col>
          <xdr:colOff>38100</xdr:colOff>
          <xdr:row>217</xdr:row>
          <xdr:rowOff>28575</xdr:rowOff>
        </xdr:to>
        <xdr:sp macro="" textlink="">
          <xdr:nvSpPr>
            <xdr:cNvPr id="15880" name="Check Box 520" hidden="1">
              <a:extLst>
                <a:ext uri="{63B3BB69-23CF-44E3-9099-C40C66FF867C}">
                  <a14:compatExt spid="_x0000_s15880"/>
                </a:ext>
                <a:ext uri="{FF2B5EF4-FFF2-40B4-BE49-F238E27FC236}">
                  <a16:creationId xmlns:a16="http://schemas.microsoft.com/office/drawing/2014/main" id="{00000000-0008-0000-0000-00001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220</xdr:row>
      <xdr:rowOff>52653</xdr:rowOff>
    </xdr:from>
    <xdr:to>
      <xdr:col>55</xdr:col>
      <xdr:colOff>79274</xdr:colOff>
      <xdr:row>221</xdr:row>
      <xdr:rowOff>91962</xdr:rowOff>
    </xdr:to>
    <xdr:sp macro="" textlink="">
      <xdr:nvSpPr>
        <xdr:cNvPr id="684" name="テキスト ボックス 68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 flipH="1">
          <a:off x="4684665" y="6993479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219</xdr:row>
      <xdr:rowOff>24078</xdr:rowOff>
    </xdr:from>
    <xdr:ext cx="828000" cy="125034"/>
    <xdr:sp macro="" textlink="">
      <xdr:nvSpPr>
        <xdr:cNvPr id="685" name="テキスト ボックス 68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 flipH="1">
          <a:off x="4651949" y="686551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219</xdr:row>
      <xdr:rowOff>24078</xdr:rowOff>
    </xdr:from>
    <xdr:to>
      <xdr:col>45</xdr:col>
      <xdr:colOff>70724</xdr:colOff>
      <xdr:row>220</xdr:row>
      <xdr:rowOff>53862</xdr:rowOff>
    </xdr:to>
    <xdr:sp macro="" textlink="">
      <xdr:nvSpPr>
        <xdr:cNvPr id="686" name="テキスト ボックス 68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 flipH="1">
          <a:off x="3866344" y="6865513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220</xdr:row>
      <xdr:rowOff>52653</xdr:rowOff>
    </xdr:from>
    <xdr:ext cx="648000" cy="125034"/>
    <xdr:sp macro="" textlink="">
      <xdr:nvSpPr>
        <xdr:cNvPr id="687" name="テキスト ボックス 686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 flipH="1">
          <a:off x="3856819" y="6993479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220</xdr:row>
          <xdr:rowOff>38100</xdr:rowOff>
        </xdr:from>
        <xdr:to>
          <xdr:col>55</xdr:col>
          <xdr:colOff>66675</xdr:colOff>
          <xdr:row>221</xdr:row>
          <xdr:rowOff>57150</xdr:rowOff>
        </xdr:to>
        <xdr:sp macro="" textlink="">
          <xdr:nvSpPr>
            <xdr:cNvPr id="15881" name="Check Box 521" hidden="1">
              <a:extLst>
                <a:ext uri="{63B3BB69-23CF-44E3-9099-C40C66FF867C}">
                  <a14:compatExt spid="_x0000_s15881"/>
                </a:ext>
                <a:ext uri="{FF2B5EF4-FFF2-40B4-BE49-F238E27FC236}">
                  <a16:creationId xmlns:a16="http://schemas.microsoft.com/office/drawing/2014/main" id="{00000000-0008-0000-0000-00001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220</xdr:row>
          <xdr:rowOff>38100</xdr:rowOff>
        </xdr:from>
        <xdr:to>
          <xdr:col>44</xdr:col>
          <xdr:colOff>38100</xdr:colOff>
          <xdr:row>221</xdr:row>
          <xdr:rowOff>57150</xdr:rowOff>
        </xdr:to>
        <xdr:sp macro="" textlink="">
          <xdr:nvSpPr>
            <xdr:cNvPr id="15882" name="Check Box 522" hidden="1">
              <a:extLst>
                <a:ext uri="{63B3BB69-23CF-44E3-9099-C40C66FF867C}">
                  <a14:compatExt spid="_x0000_s15882"/>
                </a:ext>
                <a:ext uri="{FF2B5EF4-FFF2-40B4-BE49-F238E27FC236}">
                  <a16:creationId xmlns:a16="http://schemas.microsoft.com/office/drawing/2014/main" id="{00000000-0008-0000-0000-00001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219</xdr:row>
          <xdr:rowOff>95250</xdr:rowOff>
        </xdr:from>
        <xdr:to>
          <xdr:col>55</xdr:col>
          <xdr:colOff>76200</xdr:colOff>
          <xdr:row>220</xdr:row>
          <xdr:rowOff>28575</xdr:rowOff>
        </xdr:to>
        <xdr:sp macro="" textlink="">
          <xdr:nvSpPr>
            <xdr:cNvPr id="15883" name="Check Box 523" hidden="1">
              <a:extLst>
                <a:ext uri="{63B3BB69-23CF-44E3-9099-C40C66FF867C}">
                  <a14:compatExt spid="_x0000_s15883"/>
                </a:ext>
                <a:ext uri="{FF2B5EF4-FFF2-40B4-BE49-F238E27FC236}">
                  <a16:creationId xmlns:a16="http://schemas.microsoft.com/office/drawing/2014/main" id="{00000000-0008-0000-0000-00001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219</xdr:row>
          <xdr:rowOff>95250</xdr:rowOff>
        </xdr:from>
        <xdr:to>
          <xdr:col>44</xdr:col>
          <xdr:colOff>38100</xdr:colOff>
          <xdr:row>220</xdr:row>
          <xdr:rowOff>28575</xdr:rowOff>
        </xdr:to>
        <xdr:sp macro="" textlink="">
          <xdr:nvSpPr>
            <xdr:cNvPr id="15884" name="Check Box 524" hidden="1">
              <a:extLst>
                <a:ext uri="{63B3BB69-23CF-44E3-9099-C40C66FF867C}">
                  <a14:compatExt spid="_x0000_s15884"/>
                </a:ext>
                <a:ext uri="{FF2B5EF4-FFF2-40B4-BE49-F238E27FC236}">
                  <a16:creationId xmlns:a16="http://schemas.microsoft.com/office/drawing/2014/main" id="{00000000-0008-0000-0000-00001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223</xdr:row>
      <xdr:rowOff>52653</xdr:rowOff>
    </xdr:from>
    <xdr:to>
      <xdr:col>55</xdr:col>
      <xdr:colOff>79274</xdr:colOff>
      <xdr:row>224</xdr:row>
      <xdr:rowOff>91962</xdr:rowOff>
    </xdr:to>
    <xdr:sp macro="" textlink="">
      <xdr:nvSpPr>
        <xdr:cNvPr id="692" name="テキスト ボックス 69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 flipH="1">
          <a:off x="4684665" y="7275088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222</xdr:row>
      <xdr:rowOff>24078</xdr:rowOff>
    </xdr:from>
    <xdr:ext cx="828000" cy="125034"/>
    <xdr:sp macro="" textlink="">
      <xdr:nvSpPr>
        <xdr:cNvPr id="693" name="テキスト ボックス 69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 flipH="1">
          <a:off x="4651949" y="7147121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222</xdr:row>
      <xdr:rowOff>24078</xdr:rowOff>
    </xdr:from>
    <xdr:to>
      <xdr:col>45</xdr:col>
      <xdr:colOff>70724</xdr:colOff>
      <xdr:row>223</xdr:row>
      <xdr:rowOff>53862</xdr:rowOff>
    </xdr:to>
    <xdr:sp macro="" textlink="">
      <xdr:nvSpPr>
        <xdr:cNvPr id="694" name="テキスト ボックス 69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 flipH="1">
          <a:off x="3866344" y="7147121"/>
          <a:ext cx="676989" cy="129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223</xdr:row>
      <xdr:rowOff>52653</xdr:rowOff>
    </xdr:from>
    <xdr:ext cx="648000" cy="125034"/>
    <xdr:sp macro="" textlink="">
      <xdr:nvSpPr>
        <xdr:cNvPr id="695" name="テキスト ボックス 69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 flipH="1">
          <a:off x="3856819" y="727508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223</xdr:row>
          <xdr:rowOff>38100</xdr:rowOff>
        </xdr:from>
        <xdr:to>
          <xdr:col>55</xdr:col>
          <xdr:colOff>66675</xdr:colOff>
          <xdr:row>224</xdr:row>
          <xdr:rowOff>57150</xdr:rowOff>
        </xdr:to>
        <xdr:sp macro="" textlink="">
          <xdr:nvSpPr>
            <xdr:cNvPr id="15885" name="Check Box 525" hidden="1">
              <a:extLst>
                <a:ext uri="{63B3BB69-23CF-44E3-9099-C40C66FF867C}">
                  <a14:compatExt spid="_x0000_s15885"/>
                </a:ext>
                <a:ext uri="{FF2B5EF4-FFF2-40B4-BE49-F238E27FC236}">
                  <a16:creationId xmlns:a16="http://schemas.microsoft.com/office/drawing/2014/main" id="{00000000-0008-0000-0000-00001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223</xdr:row>
          <xdr:rowOff>38100</xdr:rowOff>
        </xdr:from>
        <xdr:to>
          <xdr:col>44</xdr:col>
          <xdr:colOff>38100</xdr:colOff>
          <xdr:row>224</xdr:row>
          <xdr:rowOff>57150</xdr:rowOff>
        </xdr:to>
        <xdr:sp macro="" textlink="">
          <xdr:nvSpPr>
            <xdr:cNvPr id="15886" name="Check Box 526" hidden="1">
              <a:extLst>
                <a:ext uri="{63B3BB69-23CF-44E3-9099-C40C66FF867C}">
                  <a14:compatExt spid="_x0000_s15886"/>
                </a:ext>
                <a:ext uri="{FF2B5EF4-FFF2-40B4-BE49-F238E27FC236}">
                  <a16:creationId xmlns:a16="http://schemas.microsoft.com/office/drawing/2014/main" id="{00000000-0008-0000-0000-00001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222</xdr:row>
          <xdr:rowOff>0</xdr:rowOff>
        </xdr:from>
        <xdr:to>
          <xdr:col>55</xdr:col>
          <xdr:colOff>76200</xdr:colOff>
          <xdr:row>223</xdr:row>
          <xdr:rowOff>28575</xdr:rowOff>
        </xdr:to>
        <xdr:sp macro="" textlink="">
          <xdr:nvSpPr>
            <xdr:cNvPr id="15887" name="Check Box 527" hidden="1">
              <a:extLst>
                <a:ext uri="{63B3BB69-23CF-44E3-9099-C40C66FF867C}">
                  <a14:compatExt spid="_x0000_s15887"/>
                </a:ext>
                <a:ext uri="{FF2B5EF4-FFF2-40B4-BE49-F238E27FC236}">
                  <a16:creationId xmlns:a16="http://schemas.microsoft.com/office/drawing/2014/main" id="{00000000-0008-0000-0000-00001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222</xdr:row>
          <xdr:rowOff>0</xdr:rowOff>
        </xdr:from>
        <xdr:to>
          <xdr:col>44</xdr:col>
          <xdr:colOff>38100</xdr:colOff>
          <xdr:row>223</xdr:row>
          <xdr:rowOff>28575</xdr:rowOff>
        </xdr:to>
        <xdr:sp macro="" textlink="">
          <xdr:nvSpPr>
            <xdr:cNvPr id="15888" name="Check Box 528" hidden="1">
              <a:extLst>
                <a:ext uri="{63B3BB69-23CF-44E3-9099-C40C66FF867C}">
                  <a14:compatExt spid="_x0000_s15888"/>
                </a:ext>
                <a:ext uri="{FF2B5EF4-FFF2-40B4-BE49-F238E27FC236}">
                  <a16:creationId xmlns:a16="http://schemas.microsoft.com/office/drawing/2014/main" id="{00000000-0008-0000-0000-00001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226</xdr:row>
      <xdr:rowOff>52653</xdr:rowOff>
    </xdr:from>
    <xdr:to>
      <xdr:col>55</xdr:col>
      <xdr:colOff>79274</xdr:colOff>
      <xdr:row>227</xdr:row>
      <xdr:rowOff>91962</xdr:rowOff>
    </xdr:to>
    <xdr:sp macro="" textlink="">
      <xdr:nvSpPr>
        <xdr:cNvPr id="700" name="テキスト ボックス 69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 flipH="1">
          <a:off x="4684665" y="7556696"/>
          <a:ext cx="861131" cy="122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225</xdr:row>
      <xdr:rowOff>24078</xdr:rowOff>
    </xdr:from>
    <xdr:ext cx="828000" cy="125034"/>
    <xdr:sp macro="" textlink="">
      <xdr:nvSpPr>
        <xdr:cNvPr id="701" name="テキスト ボックス 70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 flipH="1">
          <a:off x="4651949" y="7428730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225</xdr:row>
      <xdr:rowOff>24078</xdr:rowOff>
    </xdr:from>
    <xdr:to>
      <xdr:col>45</xdr:col>
      <xdr:colOff>70724</xdr:colOff>
      <xdr:row>226</xdr:row>
      <xdr:rowOff>53862</xdr:rowOff>
    </xdr:to>
    <xdr:sp macro="" textlink="">
      <xdr:nvSpPr>
        <xdr:cNvPr id="702" name="テキスト ボックス 70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 flipH="1">
          <a:off x="3866344" y="7428730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226</xdr:row>
      <xdr:rowOff>52653</xdr:rowOff>
    </xdr:from>
    <xdr:ext cx="648000" cy="125034"/>
    <xdr:sp macro="" textlink="">
      <xdr:nvSpPr>
        <xdr:cNvPr id="703" name="テキスト ボックス 70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 flipH="1">
          <a:off x="3856819" y="7556696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226</xdr:row>
          <xdr:rowOff>38100</xdr:rowOff>
        </xdr:from>
        <xdr:to>
          <xdr:col>55</xdr:col>
          <xdr:colOff>66675</xdr:colOff>
          <xdr:row>227</xdr:row>
          <xdr:rowOff>57150</xdr:rowOff>
        </xdr:to>
        <xdr:sp macro="" textlink="">
          <xdr:nvSpPr>
            <xdr:cNvPr id="15889" name="Check Box 529" hidden="1">
              <a:extLst>
                <a:ext uri="{63B3BB69-23CF-44E3-9099-C40C66FF867C}">
                  <a14:compatExt spid="_x0000_s15889"/>
                </a:ext>
                <a:ext uri="{FF2B5EF4-FFF2-40B4-BE49-F238E27FC236}">
                  <a16:creationId xmlns:a16="http://schemas.microsoft.com/office/drawing/2014/main" id="{00000000-0008-0000-0000-00001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226</xdr:row>
          <xdr:rowOff>38100</xdr:rowOff>
        </xdr:from>
        <xdr:to>
          <xdr:col>44</xdr:col>
          <xdr:colOff>38100</xdr:colOff>
          <xdr:row>227</xdr:row>
          <xdr:rowOff>57150</xdr:rowOff>
        </xdr:to>
        <xdr:sp macro="" textlink="">
          <xdr:nvSpPr>
            <xdr:cNvPr id="15890" name="Check Box 530" hidden="1">
              <a:extLst>
                <a:ext uri="{63B3BB69-23CF-44E3-9099-C40C66FF867C}">
                  <a14:compatExt spid="_x0000_s15890"/>
                </a:ext>
                <a:ext uri="{FF2B5EF4-FFF2-40B4-BE49-F238E27FC236}">
                  <a16:creationId xmlns:a16="http://schemas.microsoft.com/office/drawing/2014/main" id="{00000000-0008-0000-0000-00001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225</xdr:row>
          <xdr:rowOff>0</xdr:rowOff>
        </xdr:from>
        <xdr:to>
          <xdr:col>55</xdr:col>
          <xdr:colOff>76200</xdr:colOff>
          <xdr:row>226</xdr:row>
          <xdr:rowOff>28575</xdr:rowOff>
        </xdr:to>
        <xdr:sp macro="" textlink="">
          <xdr:nvSpPr>
            <xdr:cNvPr id="15891" name="Check Box 531" hidden="1">
              <a:extLst>
                <a:ext uri="{63B3BB69-23CF-44E3-9099-C40C66FF867C}">
                  <a14:compatExt spid="_x0000_s15891"/>
                </a:ext>
                <a:ext uri="{FF2B5EF4-FFF2-40B4-BE49-F238E27FC236}">
                  <a16:creationId xmlns:a16="http://schemas.microsoft.com/office/drawing/2014/main" id="{00000000-0008-0000-0000-00001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225</xdr:row>
          <xdr:rowOff>0</xdr:rowOff>
        </xdr:from>
        <xdr:to>
          <xdr:col>44</xdr:col>
          <xdr:colOff>38100</xdr:colOff>
          <xdr:row>226</xdr:row>
          <xdr:rowOff>28575</xdr:rowOff>
        </xdr:to>
        <xdr:sp macro="" textlink="">
          <xdr:nvSpPr>
            <xdr:cNvPr id="15892" name="Check Box 532" hidden="1">
              <a:extLst>
                <a:ext uri="{63B3BB69-23CF-44E3-9099-C40C66FF867C}">
                  <a14:compatExt spid="_x0000_s15892"/>
                </a:ext>
                <a:ext uri="{FF2B5EF4-FFF2-40B4-BE49-F238E27FC236}">
                  <a16:creationId xmlns:a16="http://schemas.microsoft.com/office/drawing/2014/main" id="{00000000-0008-0000-0000-00001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229</xdr:row>
      <xdr:rowOff>52653</xdr:rowOff>
    </xdr:from>
    <xdr:to>
      <xdr:col>55</xdr:col>
      <xdr:colOff>79274</xdr:colOff>
      <xdr:row>230</xdr:row>
      <xdr:rowOff>91962</xdr:rowOff>
    </xdr:to>
    <xdr:sp macro="" textlink="">
      <xdr:nvSpPr>
        <xdr:cNvPr id="708" name="テキスト ボックス 707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 flipH="1">
          <a:off x="4684665" y="7838305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228</xdr:row>
      <xdr:rowOff>24078</xdr:rowOff>
    </xdr:from>
    <xdr:ext cx="828000" cy="125034"/>
    <xdr:sp macro="" textlink="">
      <xdr:nvSpPr>
        <xdr:cNvPr id="709" name="テキスト ボックス 708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 flipH="1">
          <a:off x="4651949" y="7710339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228</xdr:row>
      <xdr:rowOff>24078</xdr:rowOff>
    </xdr:from>
    <xdr:to>
      <xdr:col>45</xdr:col>
      <xdr:colOff>70724</xdr:colOff>
      <xdr:row>229</xdr:row>
      <xdr:rowOff>53862</xdr:rowOff>
    </xdr:to>
    <xdr:sp macro="" textlink="">
      <xdr:nvSpPr>
        <xdr:cNvPr id="710" name="テキスト ボックス 70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 flipH="1">
          <a:off x="3866344" y="7710339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229</xdr:row>
      <xdr:rowOff>52653</xdr:rowOff>
    </xdr:from>
    <xdr:ext cx="648000" cy="125034"/>
    <xdr:sp macro="" textlink="">
      <xdr:nvSpPr>
        <xdr:cNvPr id="711" name="テキスト ボックス 7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 flipH="1">
          <a:off x="3856819" y="7838305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229</xdr:row>
          <xdr:rowOff>38100</xdr:rowOff>
        </xdr:from>
        <xdr:to>
          <xdr:col>55</xdr:col>
          <xdr:colOff>66675</xdr:colOff>
          <xdr:row>230</xdr:row>
          <xdr:rowOff>57150</xdr:rowOff>
        </xdr:to>
        <xdr:sp macro="" textlink="">
          <xdr:nvSpPr>
            <xdr:cNvPr id="15893" name="Check Box 533" hidden="1">
              <a:extLst>
                <a:ext uri="{63B3BB69-23CF-44E3-9099-C40C66FF867C}">
                  <a14:compatExt spid="_x0000_s15893"/>
                </a:ext>
                <a:ext uri="{FF2B5EF4-FFF2-40B4-BE49-F238E27FC236}">
                  <a16:creationId xmlns:a16="http://schemas.microsoft.com/office/drawing/2014/main" id="{00000000-0008-0000-0000-00001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229</xdr:row>
          <xdr:rowOff>38100</xdr:rowOff>
        </xdr:from>
        <xdr:to>
          <xdr:col>44</xdr:col>
          <xdr:colOff>38100</xdr:colOff>
          <xdr:row>230</xdr:row>
          <xdr:rowOff>57150</xdr:rowOff>
        </xdr:to>
        <xdr:sp macro="" textlink="">
          <xdr:nvSpPr>
            <xdr:cNvPr id="15894" name="Check Box 534" hidden="1">
              <a:extLst>
                <a:ext uri="{63B3BB69-23CF-44E3-9099-C40C66FF867C}">
                  <a14:compatExt spid="_x0000_s15894"/>
                </a:ext>
                <a:ext uri="{FF2B5EF4-FFF2-40B4-BE49-F238E27FC236}">
                  <a16:creationId xmlns:a16="http://schemas.microsoft.com/office/drawing/2014/main" id="{00000000-0008-0000-0000-00001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228</xdr:row>
          <xdr:rowOff>0</xdr:rowOff>
        </xdr:from>
        <xdr:to>
          <xdr:col>55</xdr:col>
          <xdr:colOff>76200</xdr:colOff>
          <xdr:row>229</xdr:row>
          <xdr:rowOff>28575</xdr:rowOff>
        </xdr:to>
        <xdr:sp macro="" textlink="">
          <xdr:nvSpPr>
            <xdr:cNvPr id="15895" name="Check Box 535" hidden="1">
              <a:extLst>
                <a:ext uri="{63B3BB69-23CF-44E3-9099-C40C66FF867C}">
                  <a14:compatExt spid="_x0000_s15895"/>
                </a:ext>
                <a:ext uri="{FF2B5EF4-FFF2-40B4-BE49-F238E27FC236}">
                  <a16:creationId xmlns:a16="http://schemas.microsoft.com/office/drawing/2014/main" id="{00000000-0008-0000-0000-00001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228</xdr:row>
          <xdr:rowOff>0</xdr:rowOff>
        </xdr:from>
        <xdr:to>
          <xdr:col>44</xdr:col>
          <xdr:colOff>38100</xdr:colOff>
          <xdr:row>229</xdr:row>
          <xdr:rowOff>28575</xdr:rowOff>
        </xdr:to>
        <xdr:sp macro="" textlink="">
          <xdr:nvSpPr>
            <xdr:cNvPr id="15896" name="Check Box 536" hidden="1">
              <a:extLst>
                <a:ext uri="{63B3BB69-23CF-44E3-9099-C40C66FF867C}">
                  <a14:compatExt spid="_x0000_s15896"/>
                </a:ext>
                <a:ext uri="{FF2B5EF4-FFF2-40B4-BE49-F238E27FC236}">
                  <a16:creationId xmlns:a16="http://schemas.microsoft.com/office/drawing/2014/main" id="{00000000-0008-0000-0000-00002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95250</xdr:colOff>
      <xdr:row>235</xdr:row>
      <xdr:rowOff>0</xdr:rowOff>
    </xdr:from>
    <xdr:ext cx="47625" cy="161925"/>
    <xdr:sp macro="" textlink="">
      <xdr:nvSpPr>
        <xdr:cNvPr id="718" name="Text Box 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93424" y="10899913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235</xdr:row>
      <xdr:rowOff>0</xdr:rowOff>
    </xdr:from>
    <xdr:ext cx="49212" cy="161925"/>
    <xdr:sp macro="" textlink="">
      <xdr:nvSpPr>
        <xdr:cNvPr id="719" name="Text Box 4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93424" y="10899913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235</xdr:row>
      <xdr:rowOff>0</xdr:rowOff>
    </xdr:from>
    <xdr:ext cx="49212" cy="161925"/>
    <xdr:sp macro="" textlink="">
      <xdr:nvSpPr>
        <xdr:cNvPr id="720" name="Text Box 4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93424" y="10899913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47</xdr:col>
      <xdr:colOff>13274</xdr:colOff>
      <xdr:row>160</xdr:row>
      <xdr:rowOff>52653</xdr:rowOff>
    </xdr:from>
    <xdr:to>
      <xdr:col>55</xdr:col>
      <xdr:colOff>79274</xdr:colOff>
      <xdr:row>161</xdr:row>
      <xdr:rowOff>91962</xdr:rowOff>
    </xdr:to>
    <xdr:sp macro="" textlink="">
      <xdr:nvSpPr>
        <xdr:cNvPr id="722" name="テキスト ボックス 72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4530653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159</xdr:row>
      <xdr:rowOff>24078</xdr:rowOff>
    </xdr:from>
    <xdr:ext cx="828000" cy="125034"/>
    <xdr:sp macro="" textlink="">
      <xdr:nvSpPr>
        <xdr:cNvPr id="723" name="テキスト ボックス 72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4402687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159</xdr:row>
      <xdr:rowOff>24078</xdr:rowOff>
    </xdr:from>
    <xdr:to>
      <xdr:col>45</xdr:col>
      <xdr:colOff>70724</xdr:colOff>
      <xdr:row>160</xdr:row>
      <xdr:rowOff>53862</xdr:rowOff>
    </xdr:to>
    <xdr:sp macro="" textlink="">
      <xdr:nvSpPr>
        <xdr:cNvPr id="724" name="テキスト ボックス 72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4402687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160</xdr:row>
      <xdr:rowOff>52653</xdr:rowOff>
    </xdr:from>
    <xdr:ext cx="648000" cy="125034"/>
    <xdr:sp macro="" textlink="">
      <xdr:nvSpPr>
        <xdr:cNvPr id="725" name="テキスト ボックス 72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453065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160</xdr:row>
          <xdr:rowOff>38100</xdr:rowOff>
        </xdr:from>
        <xdr:to>
          <xdr:col>55</xdr:col>
          <xdr:colOff>66675</xdr:colOff>
          <xdr:row>161</xdr:row>
          <xdr:rowOff>57150</xdr:rowOff>
        </xdr:to>
        <xdr:sp macro="" textlink="">
          <xdr:nvSpPr>
            <xdr:cNvPr id="15897" name="Check Box 537" hidden="1">
              <a:extLst>
                <a:ext uri="{63B3BB69-23CF-44E3-9099-C40C66FF867C}">
                  <a14:compatExt spid="_x0000_s15897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160</xdr:row>
          <xdr:rowOff>38100</xdr:rowOff>
        </xdr:from>
        <xdr:to>
          <xdr:col>44</xdr:col>
          <xdr:colOff>38100</xdr:colOff>
          <xdr:row>161</xdr:row>
          <xdr:rowOff>57150</xdr:rowOff>
        </xdr:to>
        <xdr:sp macro="" textlink="">
          <xdr:nvSpPr>
            <xdr:cNvPr id="15898" name="Check Box 538" hidden="1">
              <a:extLst>
                <a:ext uri="{63B3BB69-23CF-44E3-9099-C40C66FF867C}">
                  <a14:compatExt spid="_x0000_s15898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159</xdr:row>
          <xdr:rowOff>0</xdr:rowOff>
        </xdr:from>
        <xdr:to>
          <xdr:col>55</xdr:col>
          <xdr:colOff>76200</xdr:colOff>
          <xdr:row>160</xdr:row>
          <xdr:rowOff>28575</xdr:rowOff>
        </xdr:to>
        <xdr:sp macro="" textlink="">
          <xdr:nvSpPr>
            <xdr:cNvPr id="15899" name="Check Box 539" hidden="1">
              <a:extLst>
                <a:ext uri="{63B3BB69-23CF-44E3-9099-C40C66FF867C}">
                  <a14:compatExt spid="_x0000_s15899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159</xdr:row>
          <xdr:rowOff>0</xdr:rowOff>
        </xdr:from>
        <xdr:to>
          <xdr:col>44</xdr:col>
          <xdr:colOff>38100</xdr:colOff>
          <xdr:row>160</xdr:row>
          <xdr:rowOff>28575</xdr:rowOff>
        </xdr:to>
        <xdr:sp macro="" textlink="">
          <xdr:nvSpPr>
            <xdr:cNvPr id="15900" name="Check Box 540" hidden="1">
              <a:extLst>
                <a:ext uri="{63B3BB69-23CF-44E3-9099-C40C66FF867C}">
                  <a14:compatExt spid="_x0000_s15900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163</xdr:row>
      <xdr:rowOff>52653</xdr:rowOff>
    </xdr:from>
    <xdr:to>
      <xdr:col>55</xdr:col>
      <xdr:colOff>79274</xdr:colOff>
      <xdr:row>164</xdr:row>
      <xdr:rowOff>91962</xdr:rowOff>
    </xdr:to>
    <xdr:sp macro="" textlink="">
      <xdr:nvSpPr>
        <xdr:cNvPr id="730" name="テキスト ボックス 729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4530653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162</xdr:row>
      <xdr:rowOff>24078</xdr:rowOff>
    </xdr:from>
    <xdr:ext cx="828000" cy="125034"/>
    <xdr:sp macro="" textlink="">
      <xdr:nvSpPr>
        <xdr:cNvPr id="731" name="テキスト ボックス 73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4402687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162</xdr:row>
      <xdr:rowOff>24078</xdr:rowOff>
    </xdr:from>
    <xdr:to>
      <xdr:col>45</xdr:col>
      <xdr:colOff>70724</xdr:colOff>
      <xdr:row>163</xdr:row>
      <xdr:rowOff>53862</xdr:rowOff>
    </xdr:to>
    <xdr:sp macro="" textlink="">
      <xdr:nvSpPr>
        <xdr:cNvPr id="732" name="テキスト ボックス 73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4402687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163</xdr:row>
      <xdr:rowOff>52653</xdr:rowOff>
    </xdr:from>
    <xdr:ext cx="648000" cy="125034"/>
    <xdr:sp macro="" textlink="">
      <xdr:nvSpPr>
        <xdr:cNvPr id="733" name="テキスト ボックス 73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453065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163</xdr:row>
          <xdr:rowOff>38100</xdr:rowOff>
        </xdr:from>
        <xdr:to>
          <xdr:col>55</xdr:col>
          <xdr:colOff>66675</xdr:colOff>
          <xdr:row>164</xdr:row>
          <xdr:rowOff>57150</xdr:rowOff>
        </xdr:to>
        <xdr:sp macro="" textlink="">
          <xdr:nvSpPr>
            <xdr:cNvPr id="15901" name="Check Box 541" hidden="1">
              <a:extLst>
                <a:ext uri="{63B3BB69-23CF-44E3-9099-C40C66FF867C}">
                  <a14:compatExt spid="_x0000_s15901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163</xdr:row>
          <xdr:rowOff>38100</xdr:rowOff>
        </xdr:from>
        <xdr:to>
          <xdr:col>44</xdr:col>
          <xdr:colOff>38100</xdr:colOff>
          <xdr:row>164</xdr:row>
          <xdr:rowOff>57150</xdr:rowOff>
        </xdr:to>
        <xdr:sp macro="" textlink="">
          <xdr:nvSpPr>
            <xdr:cNvPr id="15902" name="Check Box 542" hidden="1">
              <a:extLst>
                <a:ext uri="{63B3BB69-23CF-44E3-9099-C40C66FF867C}">
                  <a14:compatExt spid="_x0000_s15902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162</xdr:row>
          <xdr:rowOff>0</xdr:rowOff>
        </xdr:from>
        <xdr:to>
          <xdr:col>55</xdr:col>
          <xdr:colOff>76200</xdr:colOff>
          <xdr:row>163</xdr:row>
          <xdr:rowOff>28575</xdr:rowOff>
        </xdr:to>
        <xdr:sp macro="" textlink="">
          <xdr:nvSpPr>
            <xdr:cNvPr id="15903" name="Check Box 543" hidden="1">
              <a:extLst>
                <a:ext uri="{63B3BB69-23CF-44E3-9099-C40C66FF867C}">
                  <a14:compatExt spid="_x0000_s15903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162</xdr:row>
          <xdr:rowOff>0</xdr:rowOff>
        </xdr:from>
        <xdr:to>
          <xdr:col>44</xdr:col>
          <xdr:colOff>38100</xdr:colOff>
          <xdr:row>163</xdr:row>
          <xdr:rowOff>28575</xdr:rowOff>
        </xdr:to>
        <xdr:sp macro="" textlink="">
          <xdr:nvSpPr>
            <xdr:cNvPr id="15904" name="Check Box 544" hidden="1">
              <a:extLst>
                <a:ext uri="{63B3BB69-23CF-44E3-9099-C40C66FF867C}">
                  <a14:compatExt spid="_x0000_s15904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166</xdr:row>
      <xdr:rowOff>52653</xdr:rowOff>
    </xdr:from>
    <xdr:to>
      <xdr:col>55</xdr:col>
      <xdr:colOff>79274</xdr:colOff>
      <xdr:row>167</xdr:row>
      <xdr:rowOff>91962</xdr:rowOff>
    </xdr:to>
    <xdr:sp macro="" textlink="">
      <xdr:nvSpPr>
        <xdr:cNvPr id="738" name="テキスト ボックス 737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4530653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165</xdr:row>
      <xdr:rowOff>24078</xdr:rowOff>
    </xdr:from>
    <xdr:ext cx="828000" cy="125034"/>
    <xdr:sp macro="" textlink="">
      <xdr:nvSpPr>
        <xdr:cNvPr id="739" name="テキスト ボックス 73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4402687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165</xdr:row>
      <xdr:rowOff>24078</xdr:rowOff>
    </xdr:from>
    <xdr:to>
      <xdr:col>45</xdr:col>
      <xdr:colOff>70724</xdr:colOff>
      <xdr:row>166</xdr:row>
      <xdr:rowOff>53862</xdr:rowOff>
    </xdr:to>
    <xdr:sp macro="" textlink="">
      <xdr:nvSpPr>
        <xdr:cNvPr id="740" name="テキスト ボックス 739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4402687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166</xdr:row>
      <xdr:rowOff>52653</xdr:rowOff>
    </xdr:from>
    <xdr:ext cx="648000" cy="125034"/>
    <xdr:sp macro="" textlink="">
      <xdr:nvSpPr>
        <xdr:cNvPr id="741" name="テキスト ボックス 74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453065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166</xdr:row>
          <xdr:rowOff>38100</xdr:rowOff>
        </xdr:from>
        <xdr:to>
          <xdr:col>55</xdr:col>
          <xdr:colOff>66675</xdr:colOff>
          <xdr:row>167</xdr:row>
          <xdr:rowOff>57150</xdr:rowOff>
        </xdr:to>
        <xdr:sp macro="" textlink="">
          <xdr:nvSpPr>
            <xdr:cNvPr id="15905" name="Check Box 545" hidden="1">
              <a:extLst>
                <a:ext uri="{63B3BB69-23CF-44E3-9099-C40C66FF867C}">
                  <a14:compatExt spid="_x0000_s15905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166</xdr:row>
          <xdr:rowOff>38100</xdr:rowOff>
        </xdr:from>
        <xdr:to>
          <xdr:col>44</xdr:col>
          <xdr:colOff>38100</xdr:colOff>
          <xdr:row>167</xdr:row>
          <xdr:rowOff>57150</xdr:rowOff>
        </xdr:to>
        <xdr:sp macro="" textlink="">
          <xdr:nvSpPr>
            <xdr:cNvPr id="15906" name="Check Box 546" hidden="1">
              <a:extLst>
                <a:ext uri="{63B3BB69-23CF-44E3-9099-C40C66FF867C}">
                  <a14:compatExt spid="_x0000_s15906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165</xdr:row>
          <xdr:rowOff>0</xdr:rowOff>
        </xdr:from>
        <xdr:to>
          <xdr:col>55</xdr:col>
          <xdr:colOff>76200</xdr:colOff>
          <xdr:row>166</xdr:row>
          <xdr:rowOff>28575</xdr:rowOff>
        </xdr:to>
        <xdr:sp macro="" textlink="">
          <xdr:nvSpPr>
            <xdr:cNvPr id="15907" name="Check Box 547" hidden="1">
              <a:extLst>
                <a:ext uri="{63B3BB69-23CF-44E3-9099-C40C66FF867C}">
                  <a14:compatExt spid="_x0000_s15907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165</xdr:row>
          <xdr:rowOff>0</xdr:rowOff>
        </xdr:from>
        <xdr:to>
          <xdr:col>44</xdr:col>
          <xdr:colOff>38100</xdr:colOff>
          <xdr:row>166</xdr:row>
          <xdr:rowOff>28575</xdr:rowOff>
        </xdr:to>
        <xdr:sp macro="" textlink="">
          <xdr:nvSpPr>
            <xdr:cNvPr id="15908" name="Check Box 548" hidden="1">
              <a:extLst>
                <a:ext uri="{63B3BB69-23CF-44E3-9099-C40C66FF867C}">
                  <a14:compatExt spid="_x0000_s15908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169</xdr:row>
      <xdr:rowOff>52653</xdr:rowOff>
    </xdr:from>
    <xdr:to>
      <xdr:col>55</xdr:col>
      <xdr:colOff>79274</xdr:colOff>
      <xdr:row>170</xdr:row>
      <xdr:rowOff>91962</xdr:rowOff>
    </xdr:to>
    <xdr:sp macro="" textlink="">
      <xdr:nvSpPr>
        <xdr:cNvPr id="746" name="テキスト ボックス 74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4530653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168</xdr:row>
      <xdr:rowOff>24078</xdr:rowOff>
    </xdr:from>
    <xdr:ext cx="828000" cy="125034"/>
    <xdr:sp macro="" textlink="">
      <xdr:nvSpPr>
        <xdr:cNvPr id="747" name="テキスト ボックス 74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4402687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168</xdr:row>
      <xdr:rowOff>24078</xdr:rowOff>
    </xdr:from>
    <xdr:to>
      <xdr:col>45</xdr:col>
      <xdr:colOff>70724</xdr:colOff>
      <xdr:row>169</xdr:row>
      <xdr:rowOff>53862</xdr:rowOff>
    </xdr:to>
    <xdr:sp macro="" textlink="">
      <xdr:nvSpPr>
        <xdr:cNvPr id="748" name="テキスト ボックス 74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4402687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169</xdr:row>
      <xdr:rowOff>52653</xdr:rowOff>
    </xdr:from>
    <xdr:ext cx="648000" cy="125034"/>
    <xdr:sp macro="" textlink="">
      <xdr:nvSpPr>
        <xdr:cNvPr id="749" name="テキスト ボックス 74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453065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169</xdr:row>
          <xdr:rowOff>38100</xdr:rowOff>
        </xdr:from>
        <xdr:to>
          <xdr:col>55</xdr:col>
          <xdr:colOff>66675</xdr:colOff>
          <xdr:row>170</xdr:row>
          <xdr:rowOff>57150</xdr:rowOff>
        </xdr:to>
        <xdr:sp macro="" textlink="">
          <xdr:nvSpPr>
            <xdr:cNvPr id="15909" name="Check Box 549" hidden="1">
              <a:extLst>
                <a:ext uri="{63B3BB69-23CF-44E3-9099-C40C66FF867C}">
                  <a14:compatExt spid="_x0000_s15909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169</xdr:row>
          <xdr:rowOff>38100</xdr:rowOff>
        </xdr:from>
        <xdr:to>
          <xdr:col>44</xdr:col>
          <xdr:colOff>38100</xdr:colOff>
          <xdr:row>170</xdr:row>
          <xdr:rowOff>57150</xdr:rowOff>
        </xdr:to>
        <xdr:sp macro="" textlink="">
          <xdr:nvSpPr>
            <xdr:cNvPr id="15910" name="Check Box 550" hidden="1">
              <a:extLst>
                <a:ext uri="{63B3BB69-23CF-44E3-9099-C40C66FF867C}">
                  <a14:compatExt spid="_x0000_s15910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168</xdr:row>
          <xdr:rowOff>0</xdr:rowOff>
        </xdr:from>
        <xdr:to>
          <xdr:col>55</xdr:col>
          <xdr:colOff>76200</xdr:colOff>
          <xdr:row>169</xdr:row>
          <xdr:rowOff>28575</xdr:rowOff>
        </xdr:to>
        <xdr:sp macro="" textlink="">
          <xdr:nvSpPr>
            <xdr:cNvPr id="15911" name="Check Box 551" hidden="1">
              <a:extLst>
                <a:ext uri="{63B3BB69-23CF-44E3-9099-C40C66FF867C}">
                  <a14:compatExt spid="_x0000_s15911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168</xdr:row>
          <xdr:rowOff>0</xdr:rowOff>
        </xdr:from>
        <xdr:to>
          <xdr:col>44</xdr:col>
          <xdr:colOff>38100</xdr:colOff>
          <xdr:row>169</xdr:row>
          <xdr:rowOff>28575</xdr:rowOff>
        </xdr:to>
        <xdr:sp macro="" textlink="">
          <xdr:nvSpPr>
            <xdr:cNvPr id="15912" name="Check Box 552" hidden="1">
              <a:extLst>
                <a:ext uri="{63B3BB69-23CF-44E3-9099-C40C66FF867C}">
                  <a14:compatExt spid="_x0000_s15912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172</xdr:row>
      <xdr:rowOff>52653</xdr:rowOff>
    </xdr:from>
    <xdr:to>
      <xdr:col>55</xdr:col>
      <xdr:colOff>79274</xdr:colOff>
      <xdr:row>173</xdr:row>
      <xdr:rowOff>91962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4530653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171</xdr:row>
      <xdr:rowOff>24078</xdr:rowOff>
    </xdr:from>
    <xdr:ext cx="828000" cy="125034"/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4402687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171</xdr:row>
      <xdr:rowOff>24078</xdr:rowOff>
    </xdr:from>
    <xdr:to>
      <xdr:col>45</xdr:col>
      <xdr:colOff>70724</xdr:colOff>
      <xdr:row>172</xdr:row>
      <xdr:rowOff>53862</xdr:rowOff>
    </xdr:to>
    <xdr:sp macro="" textlink="">
      <xdr:nvSpPr>
        <xdr:cNvPr id="756" name="テキスト ボックス 75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4402687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172</xdr:row>
      <xdr:rowOff>52653</xdr:rowOff>
    </xdr:from>
    <xdr:ext cx="648000" cy="125034"/>
    <xdr:sp macro="" textlink="">
      <xdr:nvSpPr>
        <xdr:cNvPr id="757" name="テキスト ボックス 75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453065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172</xdr:row>
          <xdr:rowOff>38100</xdr:rowOff>
        </xdr:from>
        <xdr:to>
          <xdr:col>55</xdr:col>
          <xdr:colOff>66675</xdr:colOff>
          <xdr:row>173</xdr:row>
          <xdr:rowOff>57150</xdr:rowOff>
        </xdr:to>
        <xdr:sp macro="" textlink="">
          <xdr:nvSpPr>
            <xdr:cNvPr id="15913" name="Check Box 553" hidden="1">
              <a:extLst>
                <a:ext uri="{63B3BB69-23CF-44E3-9099-C40C66FF867C}">
                  <a14:compatExt spid="_x0000_s15913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172</xdr:row>
          <xdr:rowOff>38100</xdr:rowOff>
        </xdr:from>
        <xdr:to>
          <xdr:col>44</xdr:col>
          <xdr:colOff>38100</xdr:colOff>
          <xdr:row>173</xdr:row>
          <xdr:rowOff>57150</xdr:rowOff>
        </xdr:to>
        <xdr:sp macro="" textlink="">
          <xdr:nvSpPr>
            <xdr:cNvPr id="15914" name="Check Box 554" hidden="1">
              <a:extLst>
                <a:ext uri="{63B3BB69-23CF-44E3-9099-C40C66FF867C}">
                  <a14:compatExt spid="_x0000_s15914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171</xdr:row>
          <xdr:rowOff>0</xdr:rowOff>
        </xdr:from>
        <xdr:to>
          <xdr:col>55</xdr:col>
          <xdr:colOff>76200</xdr:colOff>
          <xdr:row>172</xdr:row>
          <xdr:rowOff>28575</xdr:rowOff>
        </xdr:to>
        <xdr:sp macro="" textlink="">
          <xdr:nvSpPr>
            <xdr:cNvPr id="15915" name="Check Box 555" hidden="1">
              <a:extLst>
                <a:ext uri="{63B3BB69-23CF-44E3-9099-C40C66FF867C}">
                  <a14:compatExt spid="_x0000_s15915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171</xdr:row>
          <xdr:rowOff>0</xdr:rowOff>
        </xdr:from>
        <xdr:to>
          <xdr:col>44</xdr:col>
          <xdr:colOff>38100</xdr:colOff>
          <xdr:row>172</xdr:row>
          <xdr:rowOff>28575</xdr:rowOff>
        </xdr:to>
        <xdr:sp macro="" textlink="">
          <xdr:nvSpPr>
            <xdr:cNvPr id="15916" name="Check Box 556" hidden="1">
              <a:extLst>
                <a:ext uri="{63B3BB69-23CF-44E3-9099-C40C66FF867C}">
                  <a14:compatExt spid="_x0000_s15916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175</xdr:row>
      <xdr:rowOff>52653</xdr:rowOff>
    </xdr:from>
    <xdr:to>
      <xdr:col>55</xdr:col>
      <xdr:colOff>79274</xdr:colOff>
      <xdr:row>176</xdr:row>
      <xdr:rowOff>91962</xdr:rowOff>
    </xdr:to>
    <xdr:sp macro="" textlink="">
      <xdr:nvSpPr>
        <xdr:cNvPr id="762" name="テキスト ボックス 76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4530653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174</xdr:row>
      <xdr:rowOff>24078</xdr:rowOff>
    </xdr:from>
    <xdr:ext cx="828000" cy="125034"/>
    <xdr:sp macro="" textlink="">
      <xdr:nvSpPr>
        <xdr:cNvPr id="763" name="テキスト ボックス 76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4402687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174</xdr:row>
      <xdr:rowOff>24078</xdr:rowOff>
    </xdr:from>
    <xdr:to>
      <xdr:col>45</xdr:col>
      <xdr:colOff>70724</xdr:colOff>
      <xdr:row>175</xdr:row>
      <xdr:rowOff>53862</xdr:rowOff>
    </xdr:to>
    <xdr:sp macro="" textlink="">
      <xdr:nvSpPr>
        <xdr:cNvPr id="764" name="テキスト ボックス 76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4402687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175</xdr:row>
      <xdr:rowOff>52653</xdr:rowOff>
    </xdr:from>
    <xdr:ext cx="648000" cy="125034"/>
    <xdr:sp macro="" textlink="">
      <xdr:nvSpPr>
        <xdr:cNvPr id="765" name="テキスト ボックス 76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453065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175</xdr:row>
          <xdr:rowOff>38100</xdr:rowOff>
        </xdr:from>
        <xdr:to>
          <xdr:col>55</xdr:col>
          <xdr:colOff>66675</xdr:colOff>
          <xdr:row>176</xdr:row>
          <xdr:rowOff>57150</xdr:rowOff>
        </xdr:to>
        <xdr:sp macro="" textlink="">
          <xdr:nvSpPr>
            <xdr:cNvPr id="15917" name="Check Box 557" hidden="1">
              <a:extLst>
                <a:ext uri="{63B3BB69-23CF-44E3-9099-C40C66FF867C}">
                  <a14:compatExt spid="_x0000_s15917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175</xdr:row>
          <xdr:rowOff>38100</xdr:rowOff>
        </xdr:from>
        <xdr:to>
          <xdr:col>44</xdr:col>
          <xdr:colOff>38100</xdr:colOff>
          <xdr:row>176</xdr:row>
          <xdr:rowOff>57150</xdr:rowOff>
        </xdr:to>
        <xdr:sp macro="" textlink="">
          <xdr:nvSpPr>
            <xdr:cNvPr id="15918" name="Check Box 558" hidden="1">
              <a:extLst>
                <a:ext uri="{63B3BB69-23CF-44E3-9099-C40C66FF867C}">
                  <a14:compatExt spid="_x0000_s15918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174</xdr:row>
          <xdr:rowOff>0</xdr:rowOff>
        </xdr:from>
        <xdr:to>
          <xdr:col>55</xdr:col>
          <xdr:colOff>76200</xdr:colOff>
          <xdr:row>175</xdr:row>
          <xdr:rowOff>28575</xdr:rowOff>
        </xdr:to>
        <xdr:sp macro="" textlink="">
          <xdr:nvSpPr>
            <xdr:cNvPr id="15919" name="Check Box 559" hidden="1">
              <a:extLst>
                <a:ext uri="{63B3BB69-23CF-44E3-9099-C40C66FF867C}">
                  <a14:compatExt spid="_x0000_s15919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174</xdr:row>
          <xdr:rowOff>0</xdr:rowOff>
        </xdr:from>
        <xdr:to>
          <xdr:col>44</xdr:col>
          <xdr:colOff>38100</xdr:colOff>
          <xdr:row>175</xdr:row>
          <xdr:rowOff>28575</xdr:rowOff>
        </xdr:to>
        <xdr:sp macro="" textlink="">
          <xdr:nvSpPr>
            <xdr:cNvPr id="15920" name="Check Box 560" hidden="1">
              <a:extLst>
                <a:ext uri="{63B3BB69-23CF-44E3-9099-C40C66FF867C}">
                  <a14:compatExt spid="_x0000_s15920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178</xdr:row>
      <xdr:rowOff>52653</xdr:rowOff>
    </xdr:from>
    <xdr:to>
      <xdr:col>55</xdr:col>
      <xdr:colOff>79274</xdr:colOff>
      <xdr:row>179</xdr:row>
      <xdr:rowOff>91962</xdr:rowOff>
    </xdr:to>
    <xdr:sp macro="" textlink="">
      <xdr:nvSpPr>
        <xdr:cNvPr id="770" name="テキスト ボックス 769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4828827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177</xdr:row>
      <xdr:rowOff>24078</xdr:rowOff>
    </xdr:from>
    <xdr:ext cx="828000" cy="125034"/>
    <xdr:sp macro="" textlink="">
      <xdr:nvSpPr>
        <xdr:cNvPr id="771" name="テキスト ボックス 77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4700861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177</xdr:row>
      <xdr:rowOff>24078</xdr:rowOff>
    </xdr:from>
    <xdr:to>
      <xdr:col>45</xdr:col>
      <xdr:colOff>70724</xdr:colOff>
      <xdr:row>178</xdr:row>
      <xdr:rowOff>53862</xdr:rowOff>
    </xdr:to>
    <xdr:sp macro="" textlink="">
      <xdr:nvSpPr>
        <xdr:cNvPr id="772" name="テキスト ボックス 77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4700861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178</xdr:row>
      <xdr:rowOff>52653</xdr:rowOff>
    </xdr:from>
    <xdr:ext cx="648000" cy="125034"/>
    <xdr:sp macro="" textlink="">
      <xdr:nvSpPr>
        <xdr:cNvPr id="773" name="テキスト ボックス 77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4828827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178</xdr:row>
          <xdr:rowOff>38100</xdr:rowOff>
        </xdr:from>
        <xdr:to>
          <xdr:col>55</xdr:col>
          <xdr:colOff>66675</xdr:colOff>
          <xdr:row>179</xdr:row>
          <xdr:rowOff>57150</xdr:rowOff>
        </xdr:to>
        <xdr:sp macro="" textlink="">
          <xdr:nvSpPr>
            <xdr:cNvPr id="15921" name="Check Box 561" hidden="1">
              <a:extLst>
                <a:ext uri="{63B3BB69-23CF-44E3-9099-C40C66FF867C}">
                  <a14:compatExt spid="_x0000_s15921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178</xdr:row>
          <xdr:rowOff>38100</xdr:rowOff>
        </xdr:from>
        <xdr:to>
          <xdr:col>44</xdr:col>
          <xdr:colOff>38100</xdr:colOff>
          <xdr:row>179</xdr:row>
          <xdr:rowOff>57150</xdr:rowOff>
        </xdr:to>
        <xdr:sp macro="" textlink="">
          <xdr:nvSpPr>
            <xdr:cNvPr id="15922" name="Check Box 562" hidden="1">
              <a:extLst>
                <a:ext uri="{63B3BB69-23CF-44E3-9099-C40C66FF867C}">
                  <a14:compatExt spid="_x0000_s15922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177</xdr:row>
          <xdr:rowOff>0</xdr:rowOff>
        </xdr:from>
        <xdr:to>
          <xdr:col>55</xdr:col>
          <xdr:colOff>76200</xdr:colOff>
          <xdr:row>178</xdr:row>
          <xdr:rowOff>28575</xdr:rowOff>
        </xdr:to>
        <xdr:sp macro="" textlink="">
          <xdr:nvSpPr>
            <xdr:cNvPr id="15923" name="Check Box 563" hidden="1">
              <a:extLst>
                <a:ext uri="{63B3BB69-23CF-44E3-9099-C40C66FF867C}">
                  <a14:compatExt spid="_x0000_s15923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177</xdr:row>
          <xdr:rowOff>0</xdr:rowOff>
        </xdr:from>
        <xdr:to>
          <xdr:col>44</xdr:col>
          <xdr:colOff>38100</xdr:colOff>
          <xdr:row>178</xdr:row>
          <xdr:rowOff>28575</xdr:rowOff>
        </xdr:to>
        <xdr:sp macro="" textlink="">
          <xdr:nvSpPr>
            <xdr:cNvPr id="15924" name="Check Box 564" hidden="1">
              <a:extLst>
                <a:ext uri="{63B3BB69-23CF-44E3-9099-C40C66FF867C}">
                  <a14:compatExt spid="_x0000_s15924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181</xdr:row>
      <xdr:rowOff>52653</xdr:rowOff>
    </xdr:from>
    <xdr:to>
      <xdr:col>55</xdr:col>
      <xdr:colOff>79274</xdr:colOff>
      <xdr:row>182</xdr:row>
      <xdr:rowOff>91962</xdr:rowOff>
    </xdr:to>
    <xdr:sp macro="" textlink="">
      <xdr:nvSpPr>
        <xdr:cNvPr id="778" name="テキスト ボックス 777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5127001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180</xdr:row>
      <xdr:rowOff>24078</xdr:rowOff>
    </xdr:from>
    <xdr:ext cx="828000" cy="125034"/>
    <xdr:sp macro="" textlink="">
      <xdr:nvSpPr>
        <xdr:cNvPr id="779" name="テキスト ボックス 77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4999035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180</xdr:row>
      <xdr:rowOff>24078</xdr:rowOff>
    </xdr:from>
    <xdr:to>
      <xdr:col>45</xdr:col>
      <xdr:colOff>70724</xdr:colOff>
      <xdr:row>181</xdr:row>
      <xdr:rowOff>53862</xdr:rowOff>
    </xdr:to>
    <xdr:sp macro="" textlink="">
      <xdr:nvSpPr>
        <xdr:cNvPr id="780" name="テキスト ボックス 779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4999035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181</xdr:row>
      <xdr:rowOff>52653</xdr:rowOff>
    </xdr:from>
    <xdr:ext cx="648000" cy="125034"/>
    <xdr:sp macro="" textlink="">
      <xdr:nvSpPr>
        <xdr:cNvPr id="781" name="テキスト ボックス 78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5127001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181</xdr:row>
          <xdr:rowOff>38100</xdr:rowOff>
        </xdr:from>
        <xdr:to>
          <xdr:col>55</xdr:col>
          <xdr:colOff>66675</xdr:colOff>
          <xdr:row>182</xdr:row>
          <xdr:rowOff>57150</xdr:rowOff>
        </xdr:to>
        <xdr:sp macro="" textlink="">
          <xdr:nvSpPr>
            <xdr:cNvPr id="15925" name="Check Box 565" hidden="1">
              <a:extLst>
                <a:ext uri="{63B3BB69-23CF-44E3-9099-C40C66FF867C}">
                  <a14:compatExt spid="_x0000_s15925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181</xdr:row>
          <xdr:rowOff>38100</xdr:rowOff>
        </xdr:from>
        <xdr:to>
          <xdr:col>44</xdr:col>
          <xdr:colOff>38100</xdr:colOff>
          <xdr:row>182</xdr:row>
          <xdr:rowOff>57150</xdr:rowOff>
        </xdr:to>
        <xdr:sp macro="" textlink="">
          <xdr:nvSpPr>
            <xdr:cNvPr id="15926" name="Check Box 566" hidden="1">
              <a:extLst>
                <a:ext uri="{63B3BB69-23CF-44E3-9099-C40C66FF867C}">
                  <a14:compatExt spid="_x0000_s15926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180</xdr:row>
          <xdr:rowOff>0</xdr:rowOff>
        </xdr:from>
        <xdr:to>
          <xdr:col>55</xdr:col>
          <xdr:colOff>76200</xdr:colOff>
          <xdr:row>181</xdr:row>
          <xdr:rowOff>28575</xdr:rowOff>
        </xdr:to>
        <xdr:sp macro="" textlink="">
          <xdr:nvSpPr>
            <xdr:cNvPr id="15927" name="Check Box 567" hidden="1">
              <a:extLst>
                <a:ext uri="{63B3BB69-23CF-44E3-9099-C40C66FF867C}">
                  <a14:compatExt spid="_x0000_s15927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180</xdr:row>
          <xdr:rowOff>0</xdr:rowOff>
        </xdr:from>
        <xdr:to>
          <xdr:col>44</xdr:col>
          <xdr:colOff>38100</xdr:colOff>
          <xdr:row>181</xdr:row>
          <xdr:rowOff>28575</xdr:rowOff>
        </xdr:to>
        <xdr:sp macro="" textlink="">
          <xdr:nvSpPr>
            <xdr:cNvPr id="15928" name="Check Box 568" hidden="1">
              <a:extLst>
                <a:ext uri="{63B3BB69-23CF-44E3-9099-C40C66FF867C}">
                  <a14:compatExt spid="_x0000_s15928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184</xdr:row>
      <xdr:rowOff>52653</xdr:rowOff>
    </xdr:from>
    <xdr:to>
      <xdr:col>55</xdr:col>
      <xdr:colOff>79274</xdr:colOff>
      <xdr:row>185</xdr:row>
      <xdr:rowOff>91962</xdr:rowOff>
    </xdr:to>
    <xdr:sp macro="" textlink="">
      <xdr:nvSpPr>
        <xdr:cNvPr id="786" name="テキスト ボックス 78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5425175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183</xdr:row>
      <xdr:rowOff>24078</xdr:rowOff>
    </xdr:from>
    <xdr:ext cx="828000" cy="125034"/>
    <xdr:sp macro="" textlink="">
      <xdr:nvSpPr>
        <xdr:cNvPr id="787" name="テキスト ボックス 78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529720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183</xdr:row>
      <xdr:rowOff>24078</xdr:rowOff>
    </xdr:from>
    <xdr:to>
      <xdr:col>45</xdr:col>
      <xdr:colOff>70724</xdr:colOff>
      <xdr:row>184</xdr:row>
      <xdr:rowOff>53862</xdr:rowOff>
    </xdr:to>
    <xdr:sp macro="" textlink="">
      <xdr:nvSpPr>
        <xdr:cNvPr id="788" name="テキスト ボックス 78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5297208"/>
          <a:ext cx="676989" cy="129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184</xdr:row>
      <xdr:rowOff>52653</xdr:rowOff>
    </xdr:from>
    <xdr:ext cx="648000" cy="125034"/>
    <xdr:sp macro="" textlink="">
      <xdr:nvSpPr>
        <xdr:cNvPr id="789" name="テキスト ボックス 78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5425175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184</xdr:row>
          <xdr:rowOff>38100</xdr:rowOff>
        </xdr:from>
        <xdr:to>
          <xdr:col>55</xdr:col>
          <xdr:colOff>66675</xdr:colOff>
          <xdr:row>185</xdr:row>
          <xdr:rowOff>57150</xdr:rowOff>
        </xdr:to>
        <xdr:sp macro="" textlink="">
          <xdr:nvSpPr>
            <xdr:cNvPr id="15929" name="Check Box 569" hidden="1">
              <a:extLst>
                <a:ext uri="{63B3BB69-23CF-44E3-9099-C40C66FF867C}">
                  <a14:compatExt spid="_x0000_s15929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184</xdr:row>
          <xdr:rowOff>38100</xdr:rowOff>
        </xdr:from>
        <xdr:to>
          <xdr:col>44</xdr:col>
          <xdr:colOff>38100</xdr:colOff>
          <xdr:row>185</xdr:row>
          <xdr:rowOff>57150</xdr:rowOff>
        </xdr:to>
        <xdr:sp macro="" textlink="">
          <xdr:nvSpPr>
            <xdr:cNvPr id="15930" name="Check Box 570" hidden="1">
              <a:extLst>
                <a:ext uri="{63B3BB69-23CF-44E3-9099-C40C66FF867C}">
                  <a14:compatExt spid="_x0000_s15930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183</xdr:row>
          <xdr:rowOff>0</xdr:rowOff>
        </xdr:from>
        <xdr:to>
          <xdr:col>55</xdr:col>
          <xdr:colOff>76200</xdr:colOff>
          <xdr:row>184</xdr:row>
          <xdr:rowOff>28575</xdr:rowOff>
        </xdr:to>
        <xdr:sp macro="" textlink="">
          <xdr:nvSpPr>
            <xdr:cNvPr id="15931" name="Check Box 571" hidden="1">
              <a:extLst>
                <a:ext uri="{63B3BB69-23CF-44E3-9099-C40C66FF867C}">
                  <a14:compatExt spid="_x0000_s15931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183</xdr:row>
          <xdr:rowOff>0</xdr:rowOff>
        </xdr:from>
        <xdr:to>
          <xdr:col>44</xdr:col>
          <xdr:colOff>38100</xdr:colOff>
          <xdr:row>184</xdr:row>
          <xdr:rowOff>28575</xdr:rowOff>
        </xdr:to>
        <xdr:sp macro="" textlink="">
          <xdr:nvSpPr>
            <xdr:cNvPr id="15932" name="Check Box 572" hidden="1">
              <a:extLst>
                <a:ext uri="{63B3BB69-23CF-44E3-9099-C40C66FF867C}">
                  <a14:compatExt spid="_x0000_s15932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187</xdr:row>
      <xdr:rowOff>52653</xdr:rowOff>
    </xdr:from>
    <xdr:to>
      <xdr:col>55</xdr:col>
      <xdr:colOff>79274</xdr:colOff>
      <xdr:row>188</xdr:row>
      <xdr:rowOff>91962</xdr:rowOff>
    </xdr:to>
    <xdr:sp macro="" textlink="">
      <xdr:nvSpPr>
        <xdr:cNvPr id="794" name="テキスト ボックス 79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5723349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186</xdr:row>
      <xdr:rowOff>24078</xdr:rowOff>
    </xdr:from>
    <xdr:ext cx="828000" cy="125034"/>
    <xdr:sp macro="" textlink="">
      <xdr:nvSpPr>
        <xdr:cNvPr id="795" name="テキスト ボックス 79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5595382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186</xdr:row>
      <xdr:rowOff>24078</xdr:rowOff>
    </xdr:from>
    <xdr:to>
      <xdr:col>45</xdr:col>
      <xdr:colOff>70724</xdr:colOff>
      <xdr:row>187</xdr:row>
      <xdr:rowOff>53862</xdr:rowOff>
    </xdr:to>
    <xdr:sp macro="" textlink="">
      <xdr:nvSpPr>
        <xdr:cNvPr id="796" name="テキスト ボックス 79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5595382"/>
          <a:ext cx="676989" cy="129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187</xdr:row>
      <xdr:rowOff>52653</xdr:rowOff>
    </xdr:from>
    <xdr:ext cx="648000" cy="125034"/>
    <xdr:sp macro="" textlink="">
      <xdr:nvSpPr>
        <xdr:cNvPr id="797" name="テキスト ボックス 79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5723349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187</xdr:row>
          <xdr:rowOff>38100</xdr:rowOff>
        </xdr:from>
        <xdr:to>
          <xdr:col>55</xdr:col>
          <xdr:colOff>66675</xdr:colOff>
          <xdr:row>188</xdr:row>
          <xdr:rowOff>57150</xdr:rowOff>
        </xdr:to>
        <xdr:sp macro="" textlink="">
          <xdr:nvSpPr>
            <xdr:cNvPr id="15933" name="Check Box 573" hidden="1">
              <a:extLst>
                <a:ext uri="{63B3BB69-23CF-44E3-9099-C40C66FF867C}">
                  <a14:compatExt spid="_x0000_s15933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187</xdr:row>
          <xdr:rowOff>38100</xdr:rowOff>
        </xdr:from>
        <xdr:to>
          <xdr:col>44</xdr:col>
          <xdr:colOff>38100</xdr:colOff>
          <xdr:row>188</xdr:row>
          <xdr:rowOff>57150</xdr:rowOff>
        </xdr:to>
        <xdr:sp macro="" textlink="">
          <xdr:nvSpPr>
            <xdr:cNvPr id="15934" name="Check Box 574" hidden="1">
              <a:extLst>
                <a:ext uri="{63B3BB69-23CF-44E3-9099-C40C66FF867C}">
                  <a14:compatExt spid="_x0000_s15934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186</xdr:row>
          <xdr:rowOff>0</xdr:rowOff>
        </xdr:from>
        <xdr:to>
          <xdr:col>55</xdr:col>
          <xdr:colOff>76200</xdr:colOff>
          <xdr:row>187</xdr:row>
          <xdr:rowOff>28575</xdr:rowOff>
        </xdr:to>
        <xdr:sp macro="" textlink="">
          <xdr:nvSpPr>
            <xdr:cNvPr id="15935" name="Check Box 575" hidden="1">
              <a:extLst>
                <a:ext uri="{63B3BB69-23CF-44E3-9099-C40C66FF867C}">
                  <a14:compatExt spid="_x0000_s15935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186</xdr:row>
          <xdr:rowOff>0</xdr:rowOff>
        </xdr:from>
        <xdr:to>
          <xdr:col>44</xdr:col>
          <xdr:colOff>38100</xdr:colOff>
          <xdr:row>187</xdr:row>
          <xdr:rowOff>28575</xdr:rowOff>
        </xdr:to>
        <xdr:sp macro="" textlink="">
          <xdr:nvSpPr>
            <xdr:cNvPr id="15936" name="Check Box 576" hidden="1">
              <a:extLst>
                <a:ext uri="{63B3BB69-23CF-44E3-9099-C40C66FF867C}">
                  <a14:compatExt spid="_x0000_s15936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190</xdr:row>
      <xdr:rowOff>52653</xdr:rowOff>
    </xdr:from>
    <xdr:to>
      <xdr:col>55</xdr:col>
      <xdr:colOff>79274</xdr:colOff>
      <xdr:row>191</xdr:row>
      <xdr:rowOff>91962</xdr:rowOff>
    </xdr:to>
    <xdr:sp macro="" textlink="">
      <xdr:nvSpPr>
        <xdr:cNvPr id="802" name="テキスト ボックス 80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6021523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189</xdr:row>
      <xdr:rowOff>24078</xdr:rowOff>
    </xdr:from>
    <xdr:ext cx="828000" cy="125034"/>
    <xdr:sp macro="" textlink="">
      <xdr:nvSpPr>
        <xdr:cNvPr id="803" name="テキスト ボックス 80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5893556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189</xdr:row>
      <xdr:rowOff>24078</xdr:rowOff>
    </xdr:from>
    <xdr:to>
      <xdr:col>45</xdr:col>
      <xdr:colOff>70724</xdr:colOff>
      <xdr:row>190</xdr:row>
      <xdr:rowOff>53862</xdr:rowOff>
    </xdr:to>
    <xdr:sp macro="" textlink="">
      <xdr:nvSpPr>
        <xdr:cNvPr id="804" name="テキスト ボックス 80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5893556"/>
          <a:ext cx="676989" cy="129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190</xdr:row>
      <xdr:rowOff>52653</xdr:rowOff>
    </xdr:from>
    <xdr:ext cx="648000" cy="125034"/>
    <xdr:sp macro="" textlink="">
      <xdr:nvSpPr>
        <xdr:cNvPr id="805" name="テキスト ボックス 80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602152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190</xdr:row>
          <xdr:rowOff>38100</xdr:rowOff>
        </xdr:from>
        <xdr:to>
          <xdr:col>55</xdr:col>
          <xdr:colOff>66675</xdr:colOff>
          <xdr:row>191</xdr:row>
          <xdr:rowOff>57150</xdr:rowOff>
        </xdr:to>
        <xdr:sp macro="" textlink="">
          <xdr:nvSpPr>
            <xdr:cNvPr id="15937" name="Check Box 577" hidden="1">
              <a:extLst>
                <a:ext uri="{63B3BB69-23CF-44E3-9099-C40C66FF867C}">
                  <a14:compatExt spid="_x0000_s15937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190</xdr:row>
          <xdr:rowOff>38100</xdr:rowOff>
        </xdr:from>
        <xdr:to>
          <xdr:col>44</xdr:col>
          <xdr:colOff>38100</xdr:colOff>
          <xdr:row>191</xdr:row>
          <xdr:rowOff>57150</xdr:rowOff>
        </xdr:to>
        <xdr:sp macro="" textlink="">
          <xdr:nvSpPr>
            <xdr:cNvPr id="15938" name="Check Box 578" hidden="1">
              <a:extLst>
                <a:ext uri="{63B3BB69-23CF-44E3-9099-C40C66FF867C}">
                  <a14:compatExt spid="_x0000_s15938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189</xdr:row>
          <xdr:rowOff>0</xdr:rowOff>
        </xdr:from>
        <xdr:to>
          <xdr:col>55</xdr:col>
          <xdr:colOff>76200</xdr:colOff>
          <xdr:row>190</xdr:row>
          <xdr:rowOff>28575</xdr:rowOff>
        </xdr:to>
        <xdr:sp macro="" textlink="">
          <xdr:nvSpPr>
            <xdr:cNvPr id="15939" name="Check Box 579" hidden="1">
              <a:extLst>
                <a:ext uri="{63B3BB69-23CF-44E3-9099-C40C66FF867C}">
                  <a14:compatExt spid="_x0000_s15939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189</xdr:row>
          <xdr:rowOff>0</xdr:rowOff>
        </xdr:from>
        <xdr:to>
          <xdr:col>44</xdr:col>
          <xdr:colOff>38100</xdr:colOff>
          <xdr:row>190</xdr:row>
          <xdr:rowOff>28575</xdr:rowOff>
        </xdr:to>
        <xdr:sp macro="" textlink="">
          <xdr:nvSpPr>
            <xdr:cNvPr id="15940" name="Check Box 580" hidden="1">
              <a:extLst>
                <a:ext uri="{63B3BB69-23CF-44E3-9099-C40C66FF867C}">
                  <a14:compatExt spid="_x0000_s15940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193</xdr:row>
      <xdr:rowOff>52653</xdr:rowOff>
    </xdr:from>
    <xdr:to>
      <xdr:col>55</xdr:col>
      <xdr:colOff>79274</xdr:colOff>
      <xdr:row>194</xdr:row>
      <xdr:rowOff>91962</xdr:rowOff>
    </xdr:to>
    <xdr:sp macro="" textlink="">
      <xdr:nvSpPr>
        <xdr:cNvPr id="810" name="テキスト ボックス 809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7810566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192</xdr:row>
      <xdr:rowOff>24078</xdr:rowOff>
    </xdr:from>
    <xdr:ext cx="828000" cy="125034"/>
    <xdr:sp macro="" textlink="">
      <xdr:nvSpPr>
        <xdr:cNvPr id="811" name="テキスト ボックス 81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7682600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192</xdr:row>
      <xdr:rowOff>24078</xdr:rowOff>
    </xdr:from>
    <xdr:to>
      <xdr:col>45</xdr:col>
      <xdr:colOff>70724</xdr:colOff>
      <xdr:row>193</xdr:row>
      <xdr:rowOff>53862</xdr:rowOff>
    </xdr:to>
    <xdr:sp macro="" textlink="">
      <xdr:nvSpPr>
        <xdr:cNvPr id="812" name="テキスト ボックス 81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7682600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193</xdr:row>
      <xdr:rowOff>52653</xdr:rowOff>
    </xdr:from>
    <xdr:ext cx="648000" cy="125034"/>
    <xdr:sp macro="" textlink="">
      <xdr:nvSpPr>
        <xdr:cNvPr id="813" name="テキスト ボックス 81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7810566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193</xdr:row>
          <xdr:rowOff>38100</xdr:rowOff>
        </xdr:from>
        <xdr:to>
          <xdr:col>55</xdr:col>
          <xdr:colOff>66675</xdr:colOff>
          <xdr:row>194</xdr:row>
          <xdr:rowOff>57150</xdr:rowOff>
        </xdr:to>
        <xdr:sp macro="" textlink="">
          <xdr:nvSpPr>
            <xdr:cNvPr id="15941" name="Check Box 581" hidden="1">
              <a:extLst>
                <a:ext uri="{63B3BB69-23CF-44E3-9099-C40C66FF867C}">
                  <a14:compatExt spid="_x0000_s15941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193</xdr:row>
          <xdr:rowOff>38100</xdr:rowOff>
        </xdr:from>
        <xdr:to>
          <xdr:col>44</xdr:col>
          <xdr:colOff>38100</xdr:colOff>
          <xdr:row>194</xdr:row>
          <xdr:rowOff>57150</xdr:rowOff>
        </xdr:to>
        <xdr:sp macro="" textlink="">
          <xdr:nvSpPr>
            <xdr:cNvPr id="15942" name="Check Box 582" hidden="1">
              <a:extLst>
                <a:ext uri="{63B3BB69-23CF-44E3-9099-C40C66FF867C}">
                  <a14:compatExt spid="_x0000_s15942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192</xdr:row>
          <xdr:rowOff>0</xdr:rowOff>
        </xdr:from>
        <xdr:to>
          <xdr:col>55</xdr:col>
          <xdr:colOff>76200</xdr:colOff>
          <xdr:row>193</xdr:row>
          <xdr:rowOff>28575</xdr:rowOff>
        </xdr:to>
        <xdr:sp macro="" textlink="">
          <xdr:nvSpPr>
            <xdr:cNvPr id="15943" name="Check Box 583" hidden="1">
              <a:extLst>
                <a:ext uri="{63B3BB69-23CF-44E3-9099-C40C66FF867C}">
                  <a14:compatExt spid="_x0000_s15943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192</xdr:row>
          <xdr:rowOff>0</xdr:rowOff>
        </xdr:from>
        <xdr:to>
          <xdr:col>44</xdr:col>
          <xdr:colOff>38100</xdr:colOff>
          <xdr:row>193</xdr:row>
          <xdr:rowOff>28575</xdr:rowOff>
        </xdr:to>
        <xdr:sp macro="" textlink="">
          <xdr:nvSpPr>
            <xdr:cNvPr id="15944" name="Check Box 584" hidden="1">
              <a:extLst>
                <a:ext uri="{63B3BB69-23CF-44E3-9099-C40C66FF867C}">
                  <a14:compatExt spid="_x0000_s15944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196</xdr:row>
      <xdr:rowOff>52653</xdr:rowOff>
    </xdr:from>
    <xdr:to>
      <xdr:col>55</xdr:col>
      <xdr:colOff>79274</xdr:colOff>
      <xdr:row>197</xdr:row>
      <xdr:rowOff>91962</xdr:rowOff>
    </xdr:to>
    <xdr:sp macro="" textlink="">
      <xdr:nvSpPr>
        <xdr:cNvPr id="818" name="テキスト ボックス 817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7810566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195</xdr:row>
      <xdr:rowOff>24078</xdr:rowOff>
    </xdr:from>
    <xdr:ext cx="828000" cy="125034"/>
    <xdr:sp macro="" textlink="">
      <xdr:nvSpPr>
        <xdr:cNvPr id="819" name="テキスト ボックス 81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7682600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195</xdr:row>
      <xdr:rowOff>24078</xdr:rowOff>
    </xdr:from>
    <xdr:to>
      <xdr:col>45</xdr:col>
      <xdr:colOff>70724</xdr:colOff>
      <xdr:row>196</xdr:row>
      <xdr:rowOff>53862</xdr:rowOff>
    </xdr:to>
    <xdr:sp macro="" textlink="">
      <xdr:nvSpPr>
        <xdr:cNvPr id="820" name="テキスト ボックス 819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7682600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196</xdr:row>
      <xdr:rowOff>52653</xdr:rowOff>
    </xdr:from>
    <xdr:ext cx="648000" cy="125034"/>
    <xdr:sp macro="" textlink="">
      <xdr:nvSpPr>
        <xdr:cNvPr id="821" name="テキスト ボックス 82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7810566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196</xdr:row>
          <xdr:rowOff>38100</xdr:rowOff>
        </xdr:from>
        <xdr:to>
          <xdr:col>55</xdr:col>
          <xdr:colOff>66675</xdr:colOff>
          <xdr:row>197</xdr:row>
          <xdr:rowOff>57150</xdr:rowOff>
        </xdr:to>
        <xdr:sp macro="" textlink="">
          <xdr:nvSpPr>
            <xdr:cNvPr id="15945" name="Check Box 585" hidden="1">
              <a:extLst>
                <a:ext uri="{63B3BB69-23CF-44E3-9099-C40C66FF867C}">
                  <a14:compatExt spid="_x0000_s15945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196</xdr:row>
          <xdr:rowOff>38100</xdr:rowOff>
        </xdr:from>
        <xdr:to>
          <xdr:col>44</xdr:col>
          <xdr:colOff>38100</xdr:colOff>
          <xdr:row>197</xdr:row>
          <xdr:rowOff>57150</xdr:rowOff>
        </xdr:to>
        <xdr:sp macro="" textlink="">
          <xdr:nvSpPr>
            <xdr:cNvPr id="15946" name="Check Box 586" hidden="1">
              <a:extLst>
                <a:ext uri="{63B3BB69-23CF-44E3-9099-C40C66FF867C}">
                  <a14:compatExt spid="_x0000_s15946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195</xdr:row>
          <xdr:rowOff>0</xdr:rowOff>
        </xdr:from>
        <xdr:to>
          <xdr:col>55</xdr:col>
          <xdr:colOff>76200</xdr:colOff>
          <xdr:row>196</xdr:row>
          <xdr:rowOff>28575</xdr:rowOff>
        </xdr:to>
        <xdr:sp macro="" textlink="">
          <xdr:nvSpPr>
            <xdr:cNvPr id="15947" name="Check Box 587" hidden="1">
              <a:extLst>
                <a:ext uri="{63B3BB69-23CF-44E3-9099-C40C66FF867C}">
                  <a14:compatExt spid="_x0000_s15947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195</xdr:row>
          <xdr:rowOff>0</xdr:rowOff>
        </xdr:from>
        <xdr:to>
          <xdr:col>44</xdr:col>
          <xdr:colOff>38100</xdr:colOff>
          <xdr:row>196</xdr:row>
          <xdr:rowOff>28575</xdr:rowOff>
        </xdr:to>
        <xdr:sp macro="" textlink="">
          <xdr:nvSpPr>
            <xdr:cNvPr id="15948" name="Check Box 588" hidden="1">
              <a:extLst>
                <a:ext uri="{63B3BB69-23CF-44E3-9099-C40C66FF867C}">
                  <a14:compatExt spid="_x0000_s15948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199</xdr:row>
      <xdr:rowOff>52653</xdr:rowOff>
    </xdr:from>
    <xdr:to>
      <xdr:col>55</xdr:col>
      <xdr:colOff>79274</xdr:colOff>
      <xdr:row>200</xdr:row>
      <xdr:rowOff>91962</xdr:rowOff>
    </xdr:to>
    <xdr:sp macro="" textlink="">
      <xdr:nvSpPr>
        <xdr:cNvPr id="826" name="テキスト ボックス 82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7810566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198</xdr:row>
      <xdr:rowOff>24078</xdr:rowOff>
    </xdr:from>
    <xdr:ext cx="828000" cy="125034"/>
    <xdr:sp macro="" textlink="">
      <xdr:nvSpPr>
        <xdr:cNvPr id="827" name="テキスト ボックス 82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7682600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198</xdr:row>
      <xdr:rowOff>24078</xdr:rowOff>
    </xdr:from>
    <xdr:to>
      <xdr:col>45</xdr:col>
      <xdr:colOff>70724</xdr:colOff>
      <xdr:row>199</xdr:row>
      <xdr:rowOff>53862</xdr:rowOff>
    </xdr:to>
    <xdr:sp macro="" textlink="">
      <xdr:nvSpPr>
        <xdr:cNvPr id="828" name="テキスト ボックス 82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7682600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199</xdr:row>
      <xdr:rowOff>52653</xdr:rowOff>
    </xdr:from>
    <xdr:ext cx="648000" cy="125034"/>
    <xdr:sp macro="" textlink="">
      <xdr:nvSpPr>
        <xdr:cNvPr id="829" name="テキスト ボックス 82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7810566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199</xdr:row>
          <xdr:rowOff>38100</xdr:rowOff>
        </xdr:from>
        <xdr:to>
          <xdr:col>55</xdr:col>
          <xdr:colOff>66675</xdr:colOff>
          <xdr:row>200</xdr:row>
          <xdr:rowOff>57150</xdr:rowOff>
        </xdr:to>
        <xdr:sp macro="" textlink="">
          <xdr:nvSpPr>
            <xdr:cNvPr id="15949" name="Check Box 589" hidden="1">
              <a:extLst>
                <a:ext uri="{63B3BB69-23CF-44E3-9099-C40C66FF867C}">
                  <a14:compatExt spid="_x0000_s15949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199</xdr:row>
          <xdr:rowOff>38100</xdr:rowOff>
        </xdr:from>
        <xdr:to>
          <xdr:col>44</xdr:col>
          <xdr:colOff>38100</xdr:colOff>
          <xdr:row>200</xdr:row>
          <xdr:rowOff>57150</xdr:rowOff>
        </xdr:to>
        <xdr:sp macro="" textlink="">
          <xdr:nvSpPr>
            <xdr:cNvPr id="15950" name="Check Box 590" hidden="1">
              <a:extLst>
                <a:ext uri="{63B3BB69-23CF-44E3-9099-C40C66FF867C}">
                  <a14:compatExt spid="_x0000_s15950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198</xdr:row>
          <xdr:rowOff>95250</xdr:rowOff>
        </xdr:from>
        <xdr:to>
          <xdr:col>55</xdr:col>
          <xdr:colOff>76200</xdr:colOff>
          <xdr:row>199</xdr:row>
          <xdr:rowOff>28575</xdr:rowOff>
        </xdr:to>
        <xdr:sp macro="" textlink="">
          <xdr:nvSpPr>
            <xdr:cNvPr id="15951" name="Check Box 591" hidden="1">
              <a:extLst>
                <a:ext uri="{63B3BB69-23CF-44E3-9099-C40C66FF867C}">
                  <a14:compatExt spid="_x0000_s15951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198</xdr:row>
          <xdr:rowOff>95250</xdr:rowOff>
        </xdr:from>
        <xdr:to>
          <xdr:col>44</xdr:col>
          <xdr:colOff>38100</xdr:colOff>
          <xdr:row>199</xdr:row>
          <xdr:rowOff>28575</xdr:rowOff>
        </xdr:to>
        <xdr:sp macro="" textlink="">
          <xdr:nvSpPr>
            <xdr:cNvPr id="15952" name="Check Box 592" hidden="1">
              <a:extLst>
                <a:ext uri="{63B3BB69-23CF-44E3-9099-C40C66FF867C}">
                  <a14:compatExt spid="_x0000_s15952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154</xdr:row>
      <xdr:rowOff>52653</xdr:rowOff>
    </xdr:from>
    <xdr:to>
      <xdr:col>55</xdr:col>
      <xdr:colOff>79274</xdr:colOff>
      <xdr:row>155</xdr:row>
      <xdr:rowOff>91962</xdr:rowOff>
    </xdr:to>
    <xdr:sp macro="" textlink="">
      <xdr:nvSpPr>
        <xdr:cNvPr id="834" name="テキスト ボックス 83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H="1">
          <a:off x="4684665" y="14232479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153</xdr:row>
      <xdr:rowOff>24078</xdr:rowOff>
    </xdr:from>
    <xdr:ext cx="828000" cy="125034"/>
    <xdr:sp macro="" textlink="">
      <xdr:nvSpPr>
        <xdr:cNvPr id="835" name="テキスト ボックス 83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H="1">
          <a:off x="4651949" y="1410451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153</xdr:row>
      <xdr:rowOff>24078</xdr:rowOff>
    </xdr:from>
    <xdr:to>
      <xdr:col>45</xdr:col>
      <xdr:colOff>70724</xdr:colOff>
      <xdr:row>154</xdr:row>
      <xdr:rowOff>53862</xdr:rowOff>
    </xdr:to>
    <xdr:sp macro="" textlink="">
      <xdr:nvSpPr>
        <xdr:cNvPr id="836" name="テキスト ボックス 83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H="1">
          <a:off x="3866344" y="14104513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154</xdr:row>
      <xdr:rowOff>52653</xdr:rowOff>
    </xdr:from>
    <xdr:ext cx="648000" cy="125034"/>
    <xdr:sp macro="" textlink="">
      <xdr:nvSpPr>
        <xdr:cNvPr id="837" name="テキスト ボックス 836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H="1">
          <a:off x="3856819" y="14232479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154</xdr:row>
          <xdr:rowOff>38100</xdr:rowOff>
        </xdr:from>
        <xdr:to>
          <xdr:col>55</xdr:col>
          <xdr:colOff>66675</xdr:colOff>
          <xdr:row>155</xdr:row>
          <xdr:rowOff>57150</xdr:rowOff>
        </xdr:to>
        <xdr:sp macro="" textlink="">
          <xdr:nvSpPr>
            <xdr:cNvPr id="15953" name="Check Box 593" hidden="1">
              <a:extLst>
                <a:ext uri="{63B3BB69-23CF-44E3-9099-C40C66FF867C}">
                  <a14:compatExt spid="_x0000_s15953"/>
                </a:ext>
                <a:ext uri="{FF2B5EF4-FFF2-40B4-BE49-F238E27FC236}">
                  <a16:creationId xmlns:a16="http://schemas.microsoft.com/office/drawing/2014/main" id="{00000000-0008-0000-0000-0000F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154</xdr:row>
          <xdr:rowOff>38100</xdr:rowOff>
        </xdr:from>
        <xdr:to>
          <xdr:col>44</xdr:col>
          <xdr:colOff>38100</xdr:colOff>
          <xdr:row>155</xdr:row>
          <xdr:rowOff>57150</xdr:rowOff>
        </xdr:to>
        <xdr:sp macro="" textlink="">
          <xdr:nvSpPr>
            <xdr:cNvPr id="15954" name="Check Box 594" hidden="1">
              <a:extLst>
                <a:ext uri="{63B3BB69-23CF-44E3-9099-C40C66FF867C}">
                  <a14:compatExt spid="_x0000_s15954"/>
                </a:ext>
                <a:ext uri="{FF2B5EF4-FFF2-40B4-BE49-F238E27FC236}">
                  <a16:creationId xmlns:a16="http://schemas.microsoft.com/office/drawing/2014/main" id="{00000000-0008-0000-0000-0000F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153</xdr:row>
          <xdr:rowOff>0</xdr:rowOff>
        </xdr:from>
        <xdr:to>
          <xdr:col>55</xdr:col>
          <xdr:colOff>76200</xdr:colOff>
          <xdr:row>154</xdr:row>
          <xdr:rowOff>28575</xdr:rowOff>
        </xdr:to>
        <xdr:sp macro="" textlink="">
          <xdr:nvSpPr>
            <xdr:cNvPr id="15955" name="Check Box 595" hidden="1">
              <a:extLst>
                <a:ext uri="{63B3BB69-23CF-44E3-9099-C40C66FF867C}">
                  <a14:compatExt spid="_x0000_s15955"/>
                </a:ext>
                <a:ext uri="{FF2B5EF4-FFF2-40B4-BE49-F238E27FC236}">
                  <a16:creationId xmlns:a16="http://schemas.microsoft.com/office/drawing/2014/main" id="{00000000-0008-0000-0000-0000F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153</xdr:row>
          <xdr:rowOff>0</xdr:rowOff>
        </xdr:from>
        <xdr:to>
          <xdr:col>44</xdr:col>
          <xdr:colOff>38100</xdr:colOff>
          <xdr:row>154</xdr:row>
          <xdr:rowOff>28575</xdr:rowOff>
        </xdr:to>
        <xdr:sp macro="" textlink="">
          <xdr:nvSpPr>
            <xdr:cNvPr id="15956" name="Check Box 596" hidden="1">
              <a:extLst>
                <a:ext uri="{63B3BB69-23CF-44E3-9099-C40C66FF867C}">
                  <a14:compatExt spid="_x0000_s15956"/>
                </a:ext>
                <a:ext uri="{FF2B5EF4-FFF2-40B4-BE49-F238E27FC236}">
                  <a16:creationId xmlns:a16="http://schemas.microsoft.com/office/drawing/2014/main" id="{00000000-0008-0000-0000-0000F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0</xdr:rowOff>
    </xdr:from>
    <xdr:to>
      <xdr:col>28</xdr:col>
      <xdr:colOff>76200</xdr:colOff>
      <xdr:row>1</xdr:row>
      <xdr:rowOff>76200</xdr:rowOff>
    </xdr:to>
    <xdr:sp macro="" textlink="">
      <xdr:nvSpPr>
        <xdr:cNvPr id="2" name="Text Box 4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4003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4</xdr:col>
      <xdr:colOff>47625</xdr:colOff>
      <xdr:row>1</xdr:row>
      <xdr:rowOff>66675</xdr:rowOff>
    </xdr:to>
    <xdr:sp macro="" textlink="">
      <xdr:nvSpPr>
        <xdr:cNvPr id="3" name="Text Box 4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0</xdr:colOff>
      <xdr:row>0</xdr:row>
      <xdr:rowOff>0</xdr:rowOff>
    </xdr:from>
    <xdr:ext cx="76200" cy="171450"/>
    <xdr:sp macro="" textlink="">
      <xdr:nvSpPr>
        <xdr:cNvPr id="4" name="Text Box 4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003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0</xdr:row>
      <xdr:rowOff>0</xdr:rowOff>
    </xdr:from>
    <xdr:ext cx="49212" cy="161925"/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0</xdr:row>
      <xdr:rowOff>0</xdr:rowOff>
    </xdr:from>
    <xdr:ext cx="49212" cy="161925"/>
    <xdr:sp macro="" textlink="">
      <xdr:nvSpPr>
        <xdr:cNvPr id="6" name="Text Box 4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52</xdr:col>
      <xdr:colOff>47624</xdr:colOff>
      <xdr:row>96</xdr:row>
      <xdr:rowOff>87313</xdr:rowOff>
    </xdr:from>
    <xdr:to>
      <xdr:col>78</xdr:col>
      <xdr:colOff>7937</xdr:colOff>
      <xdr:row>101</xdr:row>
      <xdr:rowOff>71439</xdr:rowOff>
    </xdr:to>
    <xdr:sp macro="" textlink="">
      <xdr:nvSpPr>
        <xdr:cNvPr id="21" name="大かっこ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4505324" y="20280313"/>
          <a:ext cx="2189163" cy="460376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91</xdr:row>
      <xdr:rowOff>0</xdr:rowOff>
    </xdr:from>
    <xdr:to>
      <xdr:col>59</xdr:col>
      <xdr:colOff>0</xdr:colOff>
      <xdr:row>96</xdr:row>
      <xdr:rowOff>63632</xdr:rowOff>
    </xdr:to>
    <xdr:grpSp>
      <xdr:nvGrpSpPr>
        <xdr:cNvPr id="22" name="グループ化 1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>
          <a:grpSpLocks/>
        </xdr:cNvGrpSpPr>
      </xdr:nvGrpSpPr>
      <xdr:grpSpPr bwMode="auto">
        <a:xfrm>
          <a:off x="4572000" y="8667750"/>
          <a:ext cx="1047750" cy="539882"/>
          <a:chOff x="4600576" y="5857875"/>
          <a:chExt cx="200024" cy="333375"/>
        </a:xfrm>
      </xdr:grpSpPr>
      <xdr:cxnSp macro="">
        <xdr:nvCxnSpPr>
          <xdr:cNvPr id="23" name="直線コネクタ 3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00600" y="5857875"/>
            <a:ext cx="0" cy="333375"/>
          </a:xfrm>
          <a:prstGeom prst="lin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4" name="直線矢印コネクタ 8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00576" y="6191250"/>
            <a:ext cx="200024" cy="0"/>
          </a:xfrm>
          <a:prstGeom prst="straightConnector1">
            <a:avLst/>
          </a:prstGeom>
          <a:noFill/>
          <a:ln w="635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1</xdr:colOff>
      <xdr:row>91</xdr:row>
      <xdr:rowOff>0</xdr:rowOff>
    </xdr:from>
    <xdr:to>
      <xdr:col>79</xdr:col>
      <xdr:colOff>68036</xdr:colOff>
      <xdr:row>103</xdr:row>
      <xdr:rowOff>6589</xdr:rowOff>
    </xdr:to>
    <xdr:grpSp>
      <xdr:nvGrpSpPr>
        <xdr:cNvPr id="25" name="グループ化 1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>
          <a:grpSpLocks/>
        </xdr:cNvGrpSpPr>
      </xdr:nvGrpSpPr>
      <xdr:grpSpPr bwMode="auto">
        <a:xfrm>
          <a:off x="4572001" y="8667750"/>
          <a:ext cx="3020785" cy="1149589"/>
          <a:chOff x="4600575" y="5857875"/>
          <a:chExt cx="200717" cy="333375"/>
        </a:xfrm>
      </xdr:grpSpPr>
      <xdr:cxnSp macro="">
        <xdr:nvCxnSpPr>
          <xdr:cNvPr id="26" name="直線コネクタ 13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00600" y="5857875"/>
            <a:ext cx="0" cy="333375"/>
          </a:xfrm>
          <a:prstGeom prst="lin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" name="直線矢印コネクタ 14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00575" y="6191250"/>
            <a:ext cx="200717" cy="0"/>
          </a:xfrm>
          <a:prstGeom prst="straightConnector1">
            <a:avLst/>
          </a:prstGeom>
          <a:noFill/>
          <a:ln w="635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0</xdr:colOff>
      <xdr:row>109</xdr:row>
      <xdr:rowOff>53607</xdr:rowOff>
    </xdr:from>
    <xdr:to>
      <xdr:col>49</xdr:col>
      <xdr:colOff>63517</xdr:colOff>
      <xdr:row>109</xdr:row>
      <xdr:rowOff>53607</xdr:rowOff>
    </xdr:to>
    <xdr:cxnSp macro="">
      <xdr:nvCxnSpPr>
        <xdr:cNvPr id="28" name="直線矢印コネクタ 2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4114800" y="21484857"/>
          <a:ext cx="149242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63500</xdr:colOff>
      <xdr:row>106</xdr:row>
      <xdr:rowOff>55564</xdr:rowOff>
    </xdr:from>
    <xdr:to>
      <xdr:col>79</xdr:col>
      <xdr:colOff>7937</xdr:colOff>
      <xdr:row>111</xdr:row>
      <xdr:rowOff>87314</xdr:rowOff>
    </xdr:to>
    <xdr:sp macro="" textlink="">
      <xdr:nvSpPr>
        <xdr:cNvPr id="29" name="大かっこ 2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4264025" y="21201064"/>
          <a:ext cx="2516187" cy="5080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1587</xdr:colOff>
      <xdr:row>99</xdr:row>
      <xdr:rowOff>79375</xdr:rowOff>
    </xdr:from>
    <xdr:to>
      <xdr:col>52</xdr:col>
      <xdr:colOff>31750</xdr:colOff>
      <xdr:row>99</xdr:row>
      <xdr:rowOff>79375</xdr:rowOff>
    </xdr:to>
    <xdr:cxnSp macro="">
      <xdr:nvCxnSpPr>
        <xdr:cNvPr id="30" name="直線矢印コネクタ 1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cxnSpLocks noChangeShapeType="1"/>
        </xdr:cNvCxnSpPr>
      </xdr:nvCxnSpPr>
      <xdr:spPr bwMode="auto">
        <a:xfrm>
          <a:off x="4287837" y="20558125"/>
          <a:ext cx="201613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63</xdr:col>
      <xdr:colOff>71436</xdr:colOff>
      <xdr:row>0</xdr:row>
      <xdr:rowOff>32019</xdr:rowOff>
    </xdr:from>
    <xdr:to>
      <xdr:col>78</xdr:col>
      <xdr:colOff>47628</xdr:colOff>
      <xdr:row>2</xdr:row>
      <xdr:rowOff>16144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5472111" y="11081019"/>
          <a:ext cx="1262067" cy="174625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医療費控除の特例用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15</xdr:row>
          <xdr:rowOff>66675</xdr:rowOff>
        </xdr:from>
        <xdr:to>
          <xdr:col>30</xdr:col>
          <xdr:colOff>0</xdr:colOff>
          <xdr:row>18</xdr:row>
          <xdr:rowOff>19050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17</xdr:row>
          <xdr:rowOff>66675</xdr:rowOff>
        </xdr:from>
        <xdr:to>
          <xdr:col>30</xdr:col>
          <xdr:colOff>0</xdr:colOff>
          <xdr:row>20</xdr:row>
          <xdr:rowOff>19050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15</xdr:row>
          <xdr:rowOff>66675</xdr:rowOff>
        </xdr:from>
        <xdr:to>
          <xdr:col>43</xdr:col>
          <xdr:colOff>0</xdr:colOff>
          <xdr:row>18</xdr:row>
          <xdr:rowOff>19050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17</xdr:row>
          <xdr:rowOff>66675</xdr:rowOff>
        </xdr:from>
        <xdr:to>
          <xdr:col>43</xdr:col>
          <xdr:colOff>0</xdr:colOff>
          <xdr:row>20</xdr:row>
          <xdr:rowOff>19050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15</xdr:row>
          <xdr:rowOff>66675</xdr:rowOff>
        </xdr:from>
        <xdr:to>
          <xdr:col>56</xdr:col>
          <xdr:colOff>0</xdr:colOff>
          <xdr:row>18</xdr:row>
          <xdr:rowOff>19050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17</xdr:row>
          <xdr:rowOff>66675</xdr:rowOff>
        </xdr:from>
        <xdr:to>
          <xdr:col>56</xdr:col>
          <xdr:colOff>0</xdr:colOff>
          <xdr:row>20</xdr:row>
          <xdr:rowOff>19050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65</xdr:col>
      <xdr:colOff>66675</xdr:colOff>
      <xdr:row>36</xdr:row>
      <xdr:rowOff>85725</xdr:rowOff>
    </xdr:from>
    <xdr:to>
      <xdr:col>68</xdr:col>
      <xdr:colOff>66675</xdr:colOff>
      <xdr:row>38</xdr:row>
      <xdr:rowOff>85725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6257925" y="3514725"/>
          <a:ext cx="2857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77</xdr:col>
      <xdr:colOff>38100</xdr:colOff>
      <xdr:row>36</xdr:row>
      <xdr:rowOff>85725</xdr:rowOff>
    </xdr:from>
    <xdr:to>
      <xdr:col>80</xdr:col>
      <xdr:colOff>38100</xdr:colOff>
      <xdr:row>38</xdr:row>
      <xdr:rowOff>85725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372350" y="3514725"/>
          <a:ext cx="2857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oneCellAnchor>
    <xdr:from>
      <xdr:col>28</xdr:col>
      <xdr:colOff>0</xdr:colOff>
      <xdr:row>96</xdr:row>
      <xdr:rowOff>0</xdr:rowOff>
    </xdr:from>
    <xdr:ext cx="468000" cy="12503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 flipH="1">
          <a:off x="2667000" y="9144000"/>
          <a:ext cx="46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（合計）</a:t>
          </a:r>
        </a:p>
      </xdr:txBody>
    </xdr:sp>
    <xdr:clientData/>
  </xdr:oneCellAnchor>
  <xdr:oneCellAnchor>
    <xdr:from>
      <xdr:col>27</xdr:col>
      <xdr:colOff>95248</xdr:colOff>
      <xdr:row>104</xdr:row>
      <xdr:rowOff>9525</xdr:rowOff>
    </xdr:from>
    <xdr:ext cx="1343026" cy="12503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 flipH="1">
          <a:off x="2666998" y="9915525"/>
          <a:ext cx="1343026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（マイナスのときは０円）</a:t>
          </a:r>
        </a:p>
      </xdr:txBody>
    </xdr:sp>
    <xdr:clientData/>
  </xdr:oneCellAnchor>
  <xdr:oneCellAnchor>
    <xdr:from>
      <xdr:col>27</xdr:col>
      <xdr:colOff>76197</xdr:colOff>
      <xdr:row>108</xdr:row>
      <xdr:rowOff>19050</xdr:rowOff>
    </xdr:from>
    <xdr:ext cx="1584000" cy="108363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 flipH="1">
          <a:off x="2647947" y="10306050"/>
          <a:ext cx="1584000" cy="108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650">
              <a:latin typeface="BIZ UD明朝 Medium" panose="02020500000000000000" pitchFamily="17" charset="-128"/>
              <a:ea typeface="BIZ UD明朝 Medium" panose="02020500000000000000" pitchFamily="17" charset="-128"/>
            </a:rPr>
            <a:t>（限度額</a:t>
          </a:r>
          <a:r>
            <a:rPr kumimoji="1" lang="en-US" altLang="ja-JP" sz="650">
              <a:latin typeface="BIZ UD明朝 Medium" panose="02020500000000000000" pitchFamily="17" charset="-128"/>
              <a:ea typeface="BIZ UD明朝 Medium" panose="02020500000000000000" pitchFamily="17" charset="-128"/>
            </a:rPr>
            <a:t>8</a:t>
          </a:r>
          <a:r>
            <a:rPr kumimoji="1" lang="ja-JP" altLang="en-US" sz="650">
              <a:latin typeface="BIZ UD明朝 Medium" panose="02020500000000000000" pitchFamily="17" charset="-128"/>
              <a:ea typeface="BIZ UD明朝 Medium" panose="02020500000000000000" pitchFamily="17" charset="-128"/>
            </a:rPr>
            <a:t>万</a:t>
          </a:r>
          <a:r>
            <a:rPr kumimoji="1" lang="en-US" altLang="ja-JP" sz="650">
              <a:latin typeface="BIZ UD明朝 Medium" panose="02020500000000000000" pitchFamily="17" charset="-128"/>
              <a:ea typeface="BIZ UD明朝 Medium" panose="02020500000000000000" pitchFamily="17" charset="-128"/>
            </a:rPr>
            <a:t>8</a:t>
          </a:r>
          <a:r>
            <a:rPr kumimoji="1" lang="ja-JP" altLang="en-US" sz="650">
              <a:latin typeface="BIZ UD明朝 Medium" panose="02020500000000000000" pitchFamily="17" charset="-128"/>
              <a:ea typeface="BIZ UD明朝 Medium" panose="02020500000000000000" pitchFamily="17" charset="-128"/>
            </a:rPr>
            <a:t>千円、赤字のときは</a:t>
          </a:r>
          <a:r>
            <a:rPr kumimoji="1" lang="en-US" altLang="ja-JP" sz="650">
              <a:latin typeface="BIZ UD明朝 Medium" panose="02020500000000000000" pitchFamily="17" charset="-128"/>
              <a:ea typeface="BIZ UD明朝 Medium" panose="02020500000000000000" pitchFamily="17" charset="-128"/>
            </a:rPr>
            <a:t>0</a:t>
          </a:r>
          <a:r>
            <a:rPr kumimoji="1" lang="ja-JP" altLang="en-US" sz="650">
              <a:latin typeface="BIZ UD明朝 Medium" panose="02020500000000000000" pitchFamily="17" charset="-128"/>
              <a:ea typeface="BIZ UD明朝 Medium" panose="02020500000000000000" pitchFamily="17" charset="-128"/>
            </a:rPr>
            <a:t>円）</a:t>
          </a:r>
        </a:p>
      </xdr:txBody>
    </xdr:sp>
    <xdr:clientData/>
  </xdr:oneCellAnchor>
  <xdr:oneCellAnchor>
    <xdr:from>
      <xdr:col>28</xdr:col>
      <xdr:colOff>0</xdr:colOff>
      <xdr:row>116</xdr:row>
      <xdr:rowOff>0</xdr:rowOff>
    </xdr:from>
    <xdr:ext cx="76200" cy="171450"/>
    <xdr:sp macro="" textlink="">
      <xdr:nvSpPr>
        <xdr:cNvPr id="37" name="Text Box 4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667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116</xdr:row>
      <xdr:rowOff>0</xdr:rowOff>
    </xdr:from>
    <xdr:ext cx="47625" cy="161925"/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116</xdr:row>
      <xdr:rowOff>0</xdr:rowOff>
    </xdr:from>
    <xdr:ext cx="76200" cy="171450"/>
    <xdr:sp macro="" textlink="">
      <xdr:nvSpPr>
        <xdr:cNvPr id="39" name="Text Box 4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667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116</xdr:row>
      <xdr:rowOff>0</xdr:rowOff>
    </xdr:from>
    <xdr:ext cx="49212" cy="161925"/>
    <xdr:sp macro="" textlink="">
      <xdr:nvSpPr>
        <xdr:cNvPr id="40" name="Text Box 4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116</xdr:row>
      <xdr:rowOff>0</xdr:rowOff>
    </xdr:from>
    <xdr:ext cx="49212" cy="161925"/>
    <xdr:sp macro="" textlink="">
      <xdr:nvSpPr>
        <xdr:cNvPr id="41" name="Text Box 4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63</xdr:col>
      <xdr:colOff>71436</xdr:colOff>
      <xdr:row>116</xdr:row>
      <xdr:rowOff>32019</xdr:rowOff>
    </xdr:from>
    <xdr:to>
      <xdr:col>78</xdr:col>
      <xdr:colOff>47628</xdr:colOff>
      <xdr:row>118</xdr:row>
      <xdr:rowOff>16144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6072186" y="32019"/>
          <a:ext cx="1404942" cy="174625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医療費控除の特例用</a:t>
          </a:r>
        </a:p>
      </xdr:txBody>
    </xdr:sp>
    <xdr:clientData/>
  </xdr:twoCellAnchor>
  <xdr:twoCellAnchor>
    <xdr:from>
      <xdr:col>65</xdr:col>
      <xdr:colOff>66675</xdr:colOff>
      <xdr:row>139</xdr:row>
      <xdr:rowOff>85725</xdr:rowOff>
    </xdr:from>
    <xdr:to>
      <xdr:col>68</xdr:col>
      <xdr:colOff>66675</xdr:colOff>
      <xdr:row>141</xdr:row>
      <xdr:rowOff>85725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6257925" y="3514725"/>
          <a:ext cx="2857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77</xdr:col>
      <xdr:colOff>38100</xdr:colOff>
      <xdr:row>139</xdr:row>
      <xdr:rowOff>85725</xdr:rowOff>
    </xdr:from>
    <xdr:to>
      <xdr:col>80</xdr:col>
      <xdr:colOff>38100</xdr:colOff>
      <xdr:row>141</xdr:row>
      <xdr:rowOff>85725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372350" y="3514725"/>
          <a:ext cx="2857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0</xdr:rowOff>
    </xdr:from>
    <xdr:to>
      <xdr:col>28</xdr:col>
      <xdr:colOff>76200</xdr:colOff>
      <xdr:row>1</xdr:row>
      <xdr:rowOff>76200</xdr:rowOff>
    </xdr:to>
    <xdr:sp macro="" textlink="">
      <xdr:nvSpPr>
        <xdr:cNvPr id="2" name="Text Box 4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4003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4</xdr:col>
      <xdr:colOff>47625</xdr:colOff>
      <xdr:row>1</xdr:row>
      <xdr:rowOff>66675</xdr:rowOff>
    </xdr:to>
    <xdr:sp macro="" textlink="">
      <xdr:nvSpPr>
        <xdr:cNvPr id="3" name="Text Box 4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0</xdr:colOff>
      <xdr:row>0</xdr:row>
      <xdr:rowOff>0</xdr:rowOff>
    </xdr:from>
    <xdr:ext cx="76200" cy="171450"/>
    <xdr:sp macro="" textlink="">
      <xdr:nvSpPr>
        <xdr:cNvPr id="4" name="Text Box 4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4003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0</xdr:row>
      <xdr:rowOff>0</xdr:rowOff>
    </xdr:from>
    <xdr:ext cx="49212" cy="161925"/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0</xdr:row>
      <xdr:rowOff>0</xdr:rowOff>
    </xdr:from>
    <xdr:ext cx="49212" cy="161925"/>
    <xdr:sp macro="" textlink="">
      <xdr:nvSpPr>
        <xdr:cNvPr id="6" name="Text Box 4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52</xdr:col>
      <xdr:colOff>47624</xdr:colOff>
      <xdr:row>94</xdr:row>
      <xdr:rowOff>71438</xdr:rowOff>
    </xdr:from>
    <xdr:to>
      <xdr:col>78</xdr:col>
      <xdr:colOff>7937</xdr:colOff>
      <xdr:row>99</xdr:row>
      <xdr:rowOff>82550</xdr:rowOff>
    </xdr:to>
    <xdr:sp macro="" textlink="">
      <xdr:nvSpPr>
        <xdr:cNvPr id="7" name="大かっこ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505324" y="9024938"/>
          <a:ext cx="2189163" cy="487362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92</xdr:row>
      <xdr:rowOff>0</xdr:rowOff>
    </xdr:from>
    <xdr:to>
      <xdr:col>50</xdr:col>
      <xdr:colOff>0</xdr:colOff>
      <xdr:row>95</xdr:row>
      <xdr:rowOff>55560</xdr:rowOff>
    </xdr:to>
    <xdr:grpSp>
      <xdr:nvGrpSpPr>
        <xdr:cNvPr id="8" name="グループ化 1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>
          <a:grpSpLocks/>
        </xdr:cNvGrpSpPr>
      </xdr:nvGrpSpPr>
      <xdr:grpSpPr bwMode="auto">
        <a:xfrm>
          <a:off x="4572000" y="8763000"/>
          <a:ext cx="190500" cy="341310"/>
          <a:chOff x="4600576" y="5857875"/>
          <a:chExt cx="200024" cy="333375"/>
        </a:xfrm>
      </xdr:grpSpPr>
      <xdr:cxnSp macro="">
        <xdr:nvCxnSpPr>
          <xdr:cNvPr id="9" name="直線コネクタ 3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00600" y="5857875"/>
            <a:ext cx="0" cy="333375"/>
          </a:xfrm>
          <a:prstGeom prst="lin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" name="直線矢印コネクタ 8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00576" y="6191250"/>
            <a:ext cx="200024" cy="0"/>
          </a:xfrm>
          <a:prstGeom prst="straightConnector1">
            <a:avLst/>
          </a:prstGeom>
          <a:noFill/>
          <a:ln w="635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3066</xdr:colOff>
      <xdr:row>92</xdr:row>
      <xdr:rowOff>0</xdr:rowOff>
    </xdr:from>
    <xdr:to>
      <xdr:col>79</xdr:col>
      <xdr:colOff>23811</xdr:colOff>
      <xdr:row>100</xdr:row>
      <xdr:rowOff>39689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>
          <a:grpSpLocks/>
        </xdr:cNvGrpSpPr>
      </xdr:nvGrpSpPr>
      <xdr:grpSpPr bwMode="auto">
        <a:xfrm>
          <a:off x="4575066" y="8763000"/>
          <a:ext cx="2973495" cy="801689"/>
          <a:chOff x="4600575" y="5857875"/>
          <a:chExt cx="200717" cy="333375"/>
        </a:xfrm>
      </xdr:grpSpPr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00600" y="5857875"/>
            <a:ext cx="0" cy="333375"/>
          </a:xfrm>
          <a:prstGeom prst="lin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00575" y="6191250"/>
            <a:ext cx="200717" cy="0"/>
          </a:xfrm>
          <a:prstGeom prst="straightConnector1">
            <a:avLst/>
          </a:prstGeom>
          <a:noFill/>
          <a:ln w="635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0</xdr:colOff>
      <xdr:row>105</xdr:row>
      <xdr:rowOff>44023</xdr:rowOff>
    </xdr:from>
    <xdr:to>
      <xdr:col>49</xdr:col>
      <xdr:colOff>48025</xdr:colOff>
      <xdr:row>105</xdr:row>
      <xdr:rowOff>44023</xdr:rowOff>
    </xdr:to>
    <xdr:cxnSp macro="">
      <xdr:nvCxnSpPr>
        <xdr:cNvPr id="14" name="直線矢印コネクタ 1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 flipH="1">
          <a:off x="4114800" y="10045273"/>
          <a:ext cx="13375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53974</xdr:colOff>
      <xdr:row>100</xdr:row>
      <xdr:rowOff>93662</xdr:rowOff>
    </xdr:from>
    <xdr:to>
      <xdr:col>79</xdr:col>
      <xdr:colOff>0</xdr:colOff>
      <xdr:row>113</xdr:row>
      <xdr:rowOff>0</xdr:rowOff>
    </xdr:to>
    <xdr:sp macro="" textlink="">
      <xdr:nvSpPr>
        <xdr:cNvPr id="15" name="大かっこ 1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4254499" y="9618662"/>
          <a:ext cx="2517776" cy="1144588"/>
        </a:xfrm>
        <a:prstGeom prst="bracketPair">
          <a:avLst>
            <a:gd name="adj" fmla="val 5759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114</xdr:row>
      <xdr:rowOff>48025</xdr:rowOff>
    </xdr:from>
    <xdr:to>
      <xdr:col>49</xdr:col>
      <xdr:colOff>63517</xdr:colOff>
      <xdr:row>114</xdr:row>
      <xdr:rowOff>48025</xdr:rowOff>
    </xdr:to>
    <xdr:cxnSp macro="">
      <xdr:nvCxnSpPr>
        <xdr:cNvPr id="16" name="直線矢印コネクタ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cxnSpLocks noChangeShapeType="1"/>
        </xdr:cNvCxnSpPr>
      </xdr:nvCxnSpPr>
      <xdr:spPr bwMode="auto">
        <a:xfrm>
          <a:off x="4114800" y="10906525"/>
          <a:ext cx="149242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63500</xdr:colOff>
      <xdr:row>113</xdr:row>
      <xdr:rowOff>17462</xdr:rowOff>
    </xdr:from>
    <xdr:to>
      <xdr:col>79</xdr:col>
      <xdr:colOff>7937</xdr:colOff>
      <xdr:row>115</xdr:row>
      <xdr:rowOff>0</xdr:rowOff>
    </xdr:to>
    <xdr:sp macro="" textlink="">
      <xdr:nvSpPr>
        <xdr:cNvPr id="17" name="大かっこ 2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4264025" y="10780712"/>
          <a:ext cx="2516187" cy="173038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42861</xdr:colOff>
      <xdr:row>23</xdr:row>
      <xdr:rowOff>77660</xdr:rowOff>
    </xdr:from>
    <xdr:to>
      <xdr:col>79</xdr:col>
      <xdr:colOff>31749</xdr:colOff>
      <xdr:row>26</xdr:row>
      <xdr:rowOff>82161</xdr:rowOff>
    </xdr:to>
    <xdr:sp macro="" textlink="">
      <xdr:nvSpPr>
        <xdr:cNvPr id="18" name="大かっこ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471486" y="2268410"/>
          <a:ext cx="6332538" cy="290251"/>
        </a:xfrm>
        <a:prstGeom prst="bracketPair">
          <a:avLst>
            <a:gd name="adj" fmla="val 10000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1587</xdr:colOff>
      <xdr:row>97</xdr:row>
      <xdr:rowOff>79375</xdr:rowOff>
    </xdr:from>
    <xdr:to>
      <xdr:col>52</xdr:col>
      <xdr:colOff>31750</xdr:colOff>
      <xdr:row>97</xdr:row>
      <xdr:rowOff>79375</xdr:rowOff>
    </xdr:to>
    <xdr:cxnSp macro="">
      <xdr:nvCxnSpPr>
        <xdr:cNvPr id="19" name="直線矢印コネクタ 1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cxnSpLocks noChangeShapeType="1"/>
        </xdr:cNvCxnSpPr>
      </xdr:nvCxnSpPr>
      <xdr:spPr bwMode="auto">
        <a:xfrm>
          <a:off x="4287837" y="9318625"/>
          <a:ext cx="201613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64</xdr:col>
      <xdr:colOff>79374</xdr:colOff>
      <xdr:row>0</xdr:row>
      <xdr:rowOff>95249</xdr:rowOff>
    </xdr:from>
    <xdr:to>
      <xdr:col>79</xdr:col>
      <xdr:colOff>55565</xdr:colOff>
      <xdr:row>2</xdr:row>
      <xdr:rowOff>55562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5565774" y="95249"/>
          <a:ext cx="1262066" cy="150813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通常の医療費控除用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0</xdr:rowOff>
    </xdr:from>
    <xdr:to>
      <xdr:col>28</xdr:col>
      <xdr:colOff>76200</xdr:colOff>
      <xdr:row>1</xdr:row>
      <xdr:rowOff>76200</xdr:rowOff>
    </xdr:to>
    <xdr:sp macro="" textlink="">
      <xdr:nvSpPr>
        <xdr:cNvPr id="2" name="Text Box 4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4003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4</xdr:col>
      <xdr:colOff>47625</xdr:colOff>
      <xdr:row>1</xdr:row>
      <xdr:rowOff>66675</xdr:rowOff>
    </xdr:to>
    <xdr:sp macro="" textlink="">
      <xdr:nvSpPr>
        <xdr:cNvPr id="3" name="Text Box 4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0</xdr:colOff>
      <xdr:row>0</xdr:row>
      <xdr:rowOff>0</xdr:rowOff>
    </xdr:from>
    <xdr:ext cx="76200" cy="171450"/>
    <xdr:sp macro="" textlink="">
      <xdr:nvSpPr>
        <xdr:cNvPr id="4" name="Text Box 4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4003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0</xdr:row>
      <xdr:rowOff>0</xdr:rowOff>
    </xdr:from>
    <xdr:ext cx="49212" cy="161925"/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0</xdr:row>
      <xdr:rowOff>0</xdr:rowOff>
    </xdr:from>
    <xdr:ext cx="49212" cy="161925"/>
    <xdr:sp macro="" textlink="">
      <xdr:nvSpPr>
        <xdr:cNvPr id="6" name="Text Box 4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52</xdr:col>
      <xdr:colOff>47624</xdr:colOff>
      <xdr:row>96</xdr:row>
      <xdr:rowOff>87313</xdr:rowOff>
    </xdr:from>
    <xdr:to>
      <xdr:col>78</xdr:col>
      <xdr:colOff>7937</xdr:colOff>
      <xdr:row>101</xdr:row>
      <xdr:rowOff>71439</xdr:rowOff>
    </xdr:to>
    <xdr:sp macro="" textlink="">
      <xdr:nvSpPr>
        <xdr:cNvPr id="7" name="大かっこ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4505324" y="9231313"/>
          <a:ext cx="2189163" cy="460376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91</xdr:row>
      <xdr:rowOff>0</xdr:rowOff>
    </xdr:from>
    <xdr:to>
      <xdr:col>59</xdr:col>
      <xdr:colOff>0</xdr:colOff>
      <xdr:row>96</xdr:row>
      <xdr:rowOff>63632</xdr:rowOff>
    </xdr:to>
    <xdr:grpSp>
      <xdr:nvGrpSpPr>
        <xdr:cNvPr id="8" name="グループ化 1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>
          <a:grpSpLocks/>
        </xdr:cNvGrpSpPr>
      </xdr:nvGrpSpPr>
      <xdr:grpSpPr bwMode="auto">
        <a:xfrm>
          <a:off x="4572000" y="8667750"/>
          <a:ext cx="1047750" cy="539882"/>
          <a:chOff x="4600576" y="5857875"/>
          <a:chExt cx="200024" cy="333375"/>
        </a:xfrm>
      </xdr:grpSpPr>
      <xdr:cxnSp macro="">
        <xdr:nvCxnSpPr>
          <xdr:cNvPr id="9" name="直線コネクタ 3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00600" y="5857875"/>
            <a:ext cx="0" cy="333375"/>
          </a:xfrm>
          <a:prstGeom prst="lin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" name="直線矢印コネクタ 8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00576" y="6191250"/>
            <a:ext cx="200024" cy="0"/>
          </a:xfrm>
          <a:prstGeom prst="straightConnector1">
            <a:avLst/>
          </a:prstGeom>
          <a:noFill/>
          <a:ln w="635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1</xdr:colOff>
      <xdr:row>91</xdr:row>
      <xdr:rowOff>0</xdr:rowOff>
    </xdr:from>
    <xdr:to>
      <xdr:col>79</xdr:col>
      <xdr:colOff>68036</xdr:colOff>
      <xdr:row>103</xdr:row>
      <xdr:rowOff>6589</xdr:rowOff>
    </xdr:to>
    <xdr:grpSp>
      <xdr:nvGrpSpPr>
        <xdr:cNvPr id="11" name="グループ化 1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4572001" y="8667750"/>
          <a:ext cx="3020785" cy="1149589"/>
          <a:chOff x="4600575" y="5857875"/>
          <a:chExt cx="200717" cy="333375"/>
        </a:xfrm>
      </xdr:grpSpPr>
      <xdr:cxnSp macro="">
        <xdr:nvCxnSpPr>
          <xdr:cNvPr id="12" name="直線コネクタ 13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00600" y="5857875"/>
            <a:ext cx="0" cy="333375"/>
          </a:xfrm>
          <a:prstGeom prst="lin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" name="直線矢印コネクタ 14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00575" y="6191250"/>
            <a:ext cx="200717" cy="0"/>
          </a:xfrm>
          <a:prstGeom prst="straightConnector1">
            <a:avLst/>
          </a:prstGeom>
          <a:noFill/>
          <a:ln w="635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0</xdr:colOff>
      <xdr:row>109</xdr:row>
      <xdr:rowOff>53607</xdr:rowOff>
    </xdr:from>
    <xdr:to>
      <xdr:col>49</xdr:col>
      <xdr:colOff>63517</xdr:colOff>
      <xdr:row>109</xdr:row>
      <xdr:rowOff>53607</xdr:rowOff>
    </xdr:to>
    <xdr:cxnSp macro="">
      <xdr:nvCxnSpPr>
        <xdr:cNvPr id="14" name="直線矢印コネクタ 2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4114800" y="10435857"/>
          <a:ext cx="149242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63500</xdr:colOff>
      <xdr:row>106</xdr:row>
      <xdr:rowOff>55564</xdr:rowOff>
    </xdr:from>
    <xdr:to>
      <xdr:col>79</xdr:col>
      <xdr:colOff>7937</xdr:colOff>
      <xdr:row>111</xdr:row>
      <xdr:rowOff>87314</xdr:rowOff>
    </xdr:to>
    <xdr:sp macro="" textlink="">
      <xdr:nvSpPr>
        <xdr:cNvPr id="15" name="大かっこ 2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4264025" y="10152064"/>
          <a:ext cx="2516187" cy="5080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1587</xdr:colOff>
      <xdr:row>99</xdr:row>
      <xdr:rowOff>79375</xdr:rowOff>
    </xdr:from>
    <xdr:to>
      <xdr:col>52</xdr:col>
      <xdr:colOff>31750</xdr:colOff>
      <xdr:row>99</xdr:row>
      <xdr:rowOff>79375</xdr:rowOff>
    </xdr:to>
    <xdr:cxnSp macro="">
      <xdr:nvCxnSpPr>
        <xdr:cNvPr id="16" name="直線矢印コネクタ 1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>
          <a:cxnSpLocks noChangeShapeType="1"/>
        </xdr:cNvCxnSpPr>
      </xdr:nvCxnSpPr>
      <xdr:spPr bwMode="auto">
        <a:xfrm>
          <a:off x="4287837" y="9509125"/>
          <a:ext cx="201613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63</xdr:col>
      <xdr:colOff>71436</xdr:colOff>
      <xdr:row>0</xdr:row>
      <xdr:rowOff>32019</xdr:rowOff>
    </xdr:from>
    <xdr:to>
      <xdr:col>78</xdr:col>
      <xdr:colOff>47628</xdr:colOff>
      <xdr:row>2</xdr:row>
      <xdr:rowOff>16144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 bwMode="auto">
        <a:xfrm>
          <a:off x="5472111" y="32019"/>
          <a:ext cx="1262067" cy="174625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医療費控除の特例用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80" Type="http://schemas.openxmlformats.org/officeDocument/2006/relationships/ctrlProp" Target="../ctrlProps/ctrlProp17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R326"/>
  <sheetViews>
    <sheetView showGridLines="0" tabSelected="1" showWhiteSpace="0" view="pageBreakPreview" zoomScale="115" zoomScaleNormal="130" zoomScaleSheetLayoutView="115" workbookViewId="0">
      <selection activeCell="AZ8" sqref="AZ8:CB10"/>
    </sheetView>
  </sheetViews>
  <sheetFormatPr defaultColWidth="1.25" defaultRowHeight="7.5" customHeight="1" x14ac:dyDescent="0.15"/>
  <cols>
    <col min="1" max="80" width="1.25" style="65"/>
    <col min="81" max="460" width="1.25" style="42"/>
    <col min="461" max="16384" width="1.25" style="65"/>
  </cols>
  <sheetData>
    <row r="1" spans="1:80" s="42" customFormat="1" ht="7.5" customHeight="1" x14ac:dyDescent="0.15">
      <c r="A1" s="296" t="s">
        <v>122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</row>
    <row r="2" spans="1:80" s="42" customFormat="1" ht="7.5" customHeight="1" x14ac:dyDescent="0.15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</row>
    <row r="3" spans="1:80" s="42" customFormat="1" ht="7.5" customHeight="1" x14ac:dyDescent="0.15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</row>
    <row r="4" spans="1:80" s="42" customFormat="1" ht="7.5" customHeight="1" x14ac:dyDescent="0.15">
      <c r="A4" s="297" t="s">
        <v>123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  <c r="BT4" s="297"/>
      <c r="BU4" s="297"/>
      <c r="BV4" s="297"/>
      <c r="BW4" s="297"/>
      <c r="BX4" s="297"/>
      <c r="BY4" s="297"/>
      <c r="BZ4" s="297"/>
      <c r="CA4" s="297"/>
      <c r="CB4" s="297"/>
    </row>
    <row r="5" spans="1:80" s="42" customFormat="1" ht="7.5" customHeight="1" x14ac:dyDescent="0.15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</row>
    <row r="6" spans="1:80" s="42" customFormat="1" ht="7.5" customHeight="1" x14ac:dyDescent="0.15">
      <c r="A6" s="298" t="s">
        <v>5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</row>
    <row r="7" spans="1:80" s="42" customFormat="1" ht="7.5" customHeight="1" x14ac:dyDescent="0.15">
      <c r="A7" s="298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</row>
    <row r="8" spans="1:80" s="42" customFormat="1" ht="6" customHeight="1" x14ac:dyDescent="0.1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308" t="s">
        <v>6</v>
      </c>
      <c r="AV8" s="308"/>
      <c r="AW8" s="308"/>
      <c r="AX8" s="308"/>
      <c r="AY8" s="308"/>
      <c r="AZ8" s="310"/>
      <c r="BA8" s="310"/>
      <c r="BB8" s="310"/>
      <c r="BC8" s="310"/>
      <c r="BD8" s="310"/>
      <c r="BE8" s="310"/>
      <c r="BF8" s="310"/>
      <c r="BG8" s="310"/>
      <c r="BH8" s="310"/>
      <c r="BI8" s="310"/>
      <c r="BJ8" s="310"/>
      <c r="BK8" s="310"/>
      <c r="BL8" s="310"/>
      <c r="BM8" s="310"/>
      <c r="BN8" s="310"/>
      <c r="BO8" s="310"/>
      <c r="BP8" s="310"/>
      <c r="BQ8" s="310"/>
      <c r="BR8" s="310"/>
      <c r="BS8" s="310"/>
      <c r="BT8" s="310"/>
      <c r="BU8" s="310"/>
      <c r="BV8" s="310"/>
      <c r="BW8" s="310"/>
      <c r="BX8" s="310"/>
      <c r="BY8" s="310"/>
      <c r="BZ8" s="310"/>
      <c r="CA8" s="310"/>
      <c r="CB8" s="310"/>
    </row>
    <row r="9" spans="1:80" s="42" customFormat="1" ht="6.75" customHeight="1" x14ac:dyDescent="0.2">
      <c r="A9" s="55"/>
      <c r="B9" s="55"/>
      <c r="C9" s="63"/>
      <c r="D9" s="63"/>
      <c r="E9" s="63"/>
      <c r="F9" s="63"/>
      <c r="G9" s="63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64"/>
      <c r="AO9" s="55"/>
      <c r="AP9" s="59"/>
      <c r="AQ9" s="59"/>
      <c r="AR9" s="59"/>
      <c r="AS9" s="59"/>
      <c r="AT9" s="59"/>
      <c r="AU9" s="308"/>
      <c r="AV9" s="308"/>
      <c r="AW9" s="308"/>
      <c r="AX9" s="308"/>
      <c r="AY9" s="308"/>
      <c r="AZ9" s="310"/>
      <c r="BA9" s="310"/>
      <c r="BB9" s="310"/>
      <c r="BC9" s="310"/>
      <c r="BD9" s="310"/>
      <c r="BE9" s="310"/>
      <c r="BF9" s="310"/>
      <c r="BG9" s="310"/>
      <c r="BH9" s="310"/>
      <c r="BI9" s="310"/>
      <c r="BJ9" s="310"/>
      <c r="BK9" s="310"/>
      <c r="BL9" s="310"/>
      <c r="BM9" s="310"/>
      <c r="BN9" s="310"/>
      <c r="BO9" s="310"/>
      <c r="BP9" s="310"/>
      <c r="BQ9" s="310"/>
      <c r="BR9" s="310"/>
      <c r="BS9" s="310"/>
      <c r="BT9" s="310"/>
      <c r="BU9" s="310"/>
      <c r="BV9" s="310"/>
      <c r="BW9" s="310"/>
      <c r="BX9" s="310"/>
      <c r="BY9" s="310"/>
      <c r="BZ9" s="310"/>
      <c r="CA9" s="310"/>
      <c r="CB9" s="310"/>
    </row>
    <row r="10" spans="1:80" s="42" customFormat="1" ht="4.5" customHeight="1" x14ac:dyDescent="0.2">
      <c r="A10" s="55"/>
      <c r="B10" s="55"/>
      <c r="C10" s="63"/>
      <c r="D10" s="63"/>
      <c r="E10" s="63"/>
      <c r="F10" s="63"/>
      <c r="G10" s="63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64"/>
      <c r="AO10" s="55"/>
      <c r="AP10" s="59"/>
      <c r="AQ10" s="59"/>
      <c r="AR10" s="59"/>
      <c r="AS10" s="59"/>
      <c r="AT10" s="59"/>
      <c r="AU10" s="309"/>
      <c r="AV10" s="309"/>
      <c r="AW10" s="309"/>
      <c r="AX10" s="309"/>
      <c r="AY10" s="309"/>
      <c r="AZ10" s="311"/>
      <c r="BA10" s="311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  <c r="BT10" s="311"/>
      <c r="BU10" s="311"/>
      <c r="BV10" s="311"/>
      <c r="BW10" s="311"/>
      <c r="BX10" s="311"/>
      <c r="BY10" s="311"/>
      <c r="BZ10" s="311"/>
      <c r="CA10" s="311"/>
      <c r="CB10" s="311"/>
    </row>
    <row r="11" spans="1:80" s="42" customFormat="1" ht="6.75" customHeight="1" x14ac:dyDescent="0.15">
      <c r="A11" s="55"/>
      <c r="B11" s="266" t="s">
        <v>116</v>
      </c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55"/>
      <c r="AJ11" s="55"/>
      <c r="AK11" s="55"/>
      <c r="AL11" s="55"/>
      <c r="AM11" s="55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318" t="str">
        <f>IF(BG232=0,"","※次葉あり")</f>
        <v/>
      </c>
      <c r="BP11" s="318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318"/>
    </row>
    <row r="12" spans="1:80" s="42" customFormat="1" ht="6.75" customHeight="1" x14ac:dyDescent="0.15">
      <c r="A12" s="55"/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55"/>
      <c r="AJ12" s="55"/>
      <c r="AK12" s="55"/>
      <c r="AL12" s="55"/>
      <c r="AM12" s="55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</row>
    <row r="13" spans="1:80" s="42" customFormat="1" ht="6.75" customHeight="1" x14ac:dyDescent="0.15">
      <c r="A13" s="55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</row>
    <row r="14" spans="1:80" s="42" customFormat="1" ht="7.5" customHeight="1" x14ac:dyDescent="0.15">
      <c r="A14" s="55"/>
      <c r="B14" s="55"/>
      <c r="C14" s="59"/>
      <c r="D14" s="60"/>
      <c r="E14" s="60"/>
      <c r="F14" s="265" t="s">
        <v>28</v>
      </c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61"/>
      <c r="AM14" s="299" t="s">
        <v>8</v>
      </c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299" t="s">
        <v>29</v>
      </c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5"/>
      <c r="BO14" s="300" t="s">
        <v>9</v>
      </c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5"/>
    </row>
    <row r="15" spans="1:80" s="42" customFormat="1" ht="7.5" customHeight="1" x14ac:dyDescent="0.15">
      <c r="A15" s="55"/>
      <c r="B15" s="55"/>
      <c r="C15" s="60"/>
      <c r="D15" s="60"/>
      <c r="E15" s="60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61"/>
      <c r="AM15" s="301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1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6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6"/>
    </row>
    <row r="16" spans="1:80" s="42" customFormat="1" ht="7.5" customHeight="1" x14ac:dyDescent="0.15">
      <c r="A16" s="55"/>
      <c r="B16" s="55"/>
      <c r="C16" s="60"/>
      <c r="D16" s="60"/>
      <c r="E16" s="60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61"/>
      <c r="AM16" s="301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1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6"/>
      <c r="BO16" s="302"/>
      <c r="BP16" s="302"/>
      <c r="BQ16" s="302"/>
      <c r="BR16" s="302"/>
      <c r="BS16" s="302"/>
      <c r="BT16" s="302"/>
      <c r="BU16" s="302"/>
      <c r="BV16" s="302"/>
      <c r="BW16" s="302"/>
      <c r="BX16" s="302"/>
      <c r="BY16" s="302"/>
      <c r="BZ16" s="302"/>
      <c r="CA16" s="302"/>
      <c r="CB16" s="306"/>
    </row>
    <row r="17" spans="1:80" s="42" customFormat="1" ht="7.5" customHeight="1" x14ac:dyDescent="0.15">
      <c r="A17" s="55"/>
      <c r="B17" s="55"/>
      <c r="C17" s="60"/>
      <c r="D17" s="60"/>
      <c r="E17" s="60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61"/>
      <c r="AM17" s="301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1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6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A17" s="302"/>
      <c r="CB17" s="306"/>
    </row>
    <row r="18" spans="1:80" s="42" customFormat="1" ht="7.5" customHeight="1" x14ac:dyDescent="0.15">
      <c r="A18" s="55"/>
      <c r="B18" s="55"/>
      <c r="C18" s="60"/>
      <c r="D18" s="60"/>
      <c r="E18" s="60"/>
      <c r="F18" s="265" t="s">
        <v>117</v>
      </c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61"/>
      <c r="AM18" s="303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3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7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7"/>
    </row>
    <row r="19" spans="1:80" s="42" customFormat="1" ht="7.5" customHeight="1" x14ac:dyDescent="0.15">
      <c r="A19" s="55"/>
      <c r="B19" s="55"/>
      <c r="C19" s="60"/>
      <c r="D19" s="60"/>
      <c r="E19" s="60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61"/>
      <c r="AM19" s="312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287" t="s">
        <v>10</v>
      </c>
      <c r="AZ19" s="287"/>
      <c r="BA19" s="289" t="s">
        <v>30</v>
      </c>
      <c r="BB19" s="290"/>
      <c r="BC19" s="290"/>
      <c r="BD19" s="313"/>
      <c r="BE19" s="313"/>
      <c r="BF19" s="313"/>
      <c r="BG19" s="313"/>
      <c r="BH19" s="313"/>
      <c r="BI19" s="313"/>
      <c r="BJ19" s="313"/>
      <c r="BK19" s="313"/>
      <c r="BL19" s="313"/>
      <c r="BM19" s="287" t="s">
        <v>10</v>
      </c>
      <c r="BN19" s="293"/>
      <c r="BO19" s="290" t="s">
        <v>11</v>
      </c>
      <c r="BP19" s="290"/>
      <c r="BQ19" s="290"/>
      <c r="BR19" s="313"/>
      <c r="BS19" s="313"/>
      <c r="BT19" s="313"/>
      <c r="BU19" s="313"/>
      <c r="BV19" s="313"/>
      <c r="BW19" s="313"/>
      <c r="BX19" s="313"/>
      <c r="BY19" s="313"/>
      <c r="BZ19" s="313"/>
      <c r="CA19" s="287" t="s">
        <v>10</v>
      </c>
      <c r="CB19" s="293"/>
    </row>
    <row r="20" spans="1:80" s="42" customFormat="1" ht="7.5" customHeight="1" x14ac:dyDescent="0.15">
      <c r="A20" s="55"/>
      <c r="B20" s="55"/>
      <c r="C20" s="60"/>
      <c r="D20" s="60"/>
      <c r="E20" s="60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61"/>
      <c r="AM20" s="314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287"/>
      <c r="AZ20" s="287"/>
      <c r="BA20" s="289"/>
      <c r="BB20" s="290"/>
      <c r="BC20" s="290"/>
      <c r="BD20" s="315"/>
      <c r="BE20" s="315"/>
      <c r="BF20" s="315"/>
      <c r="BG20" s="315"/>
      <c r="BH20" s="315"/>
      <c r="BI20" s="315"/>
      <c r="BJ20" s="315"/>
      <c r="BK20" s="315"/>
      <c r="BL20" s="315"/>
      <c r="BM20" s="287"/>
      <c r="BN20" s="293"/>
      <c r="BO20" s="290"/>
      <c r="BP20" s="290"/>
      <c r="BQ20" s="290"/>
      <c r="BR20" s="315"/>
      <c r="BS20" s="315"/>
      <c r="BT20" s="315"/>
      <c r="BU20" s="315"/>
      <c r="BV20" s="315"/>
      <c r="BW20" s="315"/>
      <c r="BX20" s="315"/>
      <c r="BY20" s="315"/>
      <c r="BZ20" s="315"/>
      <c r="CA20" s="287"/>
      <c r="CB20" s="293"/>
    </row>
    <row r="21" spans="1:80" s="42" customFormat="1" ht="7.5" customHeight="1" x14ac:dyDescent="0.15">
      <c r="A21" s="55"/>
      <c r="B21" s="55"/>
      <c r="C21" s="60"/>
      <c r="D21" s="60"/>
      <c r="E21" s="60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61"/>
      <c r="AM21" s="314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287"/>
      <c r="AZ21" s="287"/>
      <c r="BA21" s="289"/>
      <c r="BB21" s="290"/>
      <c r="BC21" s="290"/>
      <c r="BD21" s="315"/>
      <c r="BE21" s="315"/>
      <c r="BF21" s="315"/>
      <c r="BG21" s="315"/>
      <c r="BH21" s="315"/>
      <c r="BI21" s="315"/>
      <c r="BJ21" s="315"/>
      <c r="BK21" s="315"/>
      <c r="BL21" s="315"/>
      <c r="BM21" s="287"/>
      <c r="BN21" s="293"/>
      <c r="BO21" s="290"/>
      <c r="BP21" s="290"/>
      <c r="BQ21" s="290"/>
      <c r="BR21" s="315"/>
      <c r="BS21" s="315"/>
      <c r="BT21" s="315"/>
      <c r="BU21" s="315"/>
      <c r="BV21" s="315"/>
      <c r="BW21" s="315"/>
      <c r="BX21" s="315"/>
      <c r="BY21" s="315"/>
      <c r="BZ21" s="315"/>
      <c r="CA21" s="287"/>
      <c r="CB21" s="293"/>
    </row>
    <row r="22" spans="1:80" s="42" customFormat="1" ht="7.5" customHeight="1" x14ac:dyDescent="0.15">
      <c r="A22" s="55"/>
      <c r="B22" s="55"/>
      <c r="C22" s="60"/>
      <c r="D22" s="60"/>
      <c r="E22" s="60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61"/>
      <c r="AM22" s="316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288"/>
      <c r="AZ22" s="288"/>
      <c r="BA22" s="291"/>
      <c r="BB22" s="292"/>
      <c r="BC22" s="292"/>
      <c r="BD22" s="317"/>
      <c r="BE22" s="317"/>
      <c r="BF22" s="317"/>
      <c r="BG22" s="317"/>
      <c r="BH22" s="317"/>
      <c r="BI22" s="317"/>
      <c r="BJ22" s="317"/>
      <c r="BK22" s="317"/>
      <c r="BL22" s="317"/>
      <c r="BM22" s="288"/>
      <c r="BN22" s="294"/>
      <c r="BO22" s="292"/>
      <c r="BP22" s="292"/>
      <c r="BQ22" s="292"/>
      <c r="BR22" s="317"/>
      <c r="BS22" s="317"/>
      <c r="BT22" s="317"/>
      <c r="BU22" s="317"/>
      <c r="BV22" s="317"/>
      <c r="BW22" s="317"/>
      <c r="BX22" s="317"/>
      <c r="BY22" s="317"/>
      <c r="BZ22" s="317"/>
      <c r="CA22" s="288"/>
      <c r="CB22" s="294"/>
    </row>
    <row r="23" spans="1:80" s="42" customFormat="1" ht="7.5" customHeight="1" x14ac:dyDescent="0.15">
      <c r="A23" s="55"/>
      <c r="B23" s="55"/>
      <c r="C23" s="60"/>
      <c r="D23" s="60"/>
      <c r="E23" s="60"/>
      <c r="F23" s="295" t="s">
        <v>12</v>
      </c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</row>
    <row r="24" spans="1:80" s="42" customFormat="1" ht="7.5" customHeight="1" x14ac:dyDescent="0.15">
      <c r="A24" s="55"/>
      <c r="B24" s="55"/>
      <c r="C24" s="60"/>
      <c r="D24" s="60"/>
      <c r="E24" s="60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</row>
    <row r="25" spans="1:80" s="42" customFormat="1" ht="7.5" customHeight="1" x14ac:dyDescent="0.15">
      <c r="A25" s="55"/>
      <c r="B25" s="55"/>
      <c r="C25" s="60"/>
      <c r="D25" s="60"/>
      <c r="E25" s="60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</row>
    <row r="26" spans="1:80" s="42" customFormat="1" ht="7.5" customHeight="1" x14ac:dyDescent="0.15">
      <c r="A26" s="55"/>
      <c r="B26" s="55"/>
      <c r="C26" s="60"/>
      <c r="D26" s="60"/>
      <c r="E26" s="60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</row>
    <row r="27" spans="1:80" s="42" customFormat="1" ht="7.5" customHeight="1" x14ac:dyDescent="0.15">
      <c r="A27" s="55"/>
      <c r="B27" s="55"/>
      <c r="C27" s="60"/>
      <c r="D27" s="60"/>
      <c r="E27" s="60"/>
      <c r="F27" s="265" t="s">
        <v>31</v>
      </c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  <c r="BS27" s="265"/>
      <c r="BT27" s="265"/>
      <c r="BU27" s="265"/>
      <c r="BV27" s="265"/>
      <c r="BW27" s="265"/>
      <c r="BX27" s="265"/>
      <c r="BY27" s="265"/>
      <c r="BZ27" s="265"/>
      <c r="CA27" s="265"/>
      <c r="CB27" s="265"/>
    </row>
    <row r="28" spans="1:80" s="42" customFormat="1" ht="7.5" customHeight="1" x14ac:dyDescent="0.15">
      <c r="A28" s="55"/>
      <c r="B28" s="55"/>
      <c r="C28" s="60"/>
      <c r="D28" s="60"/>
      <c r="E28" s="60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</row>
    <row r="29" spans="1:80" s="42" customFormat="1" ht="7.5" customHeight="1" x14ac:dyDescent="0.15">
      <c r="A29" s="55"/>
      <c r="B29" s="55"/>
      <c r="C29" s="60"/>
      <c r="D29" s="60"/>
      <c r="E29" s="60"/>
      <c r="F29" s="265" t="s">
        <v>112</v>
      </c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</row>
    <row r="30" spans="1:80" s="42" customFormat="1" ht="7.5" customHeight="1" x14ac:dyDescent="0.15">
      <c r="A30" s="55"/>
      <c r="B30" s="55"/>
      <c r="C30" s="60"/>
      <c r="D30" s="60"/>
      <c r="E30" s="60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65"/>
      <c r="BH30" s="265"/>
      <c r="BI30" s="265"/>
      <c r="BJ30" s="265"/>
      <c r="BK30" s="265"/>
      <c r="BL30" s="265"/>
      <c r="BM30" s="265"/>
      <c r="BN30" s="265"/>
      <c r="BO30" s="265"/>
      <c r="BP30" s="265"/>
      <c r="BQ30" s="265"/>
      <c r="BR30" s="265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</row>
    <row r="31" spans="1:80" s="42" customFormat="1" ht="7.5" customHeight="1" x14ac:dyDescent="0.15">
      <c r="A31" s="55"/>
      <c r="B31" s="55"/>
      <c r="C31" s="60"/>
      <c r="D31" s="60"/>
      <c r="E31" s="60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</row>
    <row r="32" spans="1:80" s="42" customFormat="1" ht="7.5" customHeight="1" x14ac:dyDescent="0.15">
      <c r="A32" s="55"/>
      <c r="B32" s="55"/>
      <c r="C32" s="60"/>
      <c r="D32" s="60"/>
      <c r="E32" s="60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5"/>
      <c r="BQ32" s="265"/>
      <c r="BR32" s="265"/>
      <c r="BS32" s="265"/>
      <c r="BT32" s="265"/>
      <c r="BU32" s="265"/>
      <c r="BV32" s="265"/>
      <c r="BW32" s="265"/>
      <c r="BX32" s="265"/>
      <c r="BY32" s="265"/>
      <c r="BZ32" s="265"/>
      <c r="CA32" s="265"/>
      <c r="CB32" s="265"/>
    </row>
    <row r="33" spans="1:80" s="42" customFormat="1" ht="6.75" customHeight="1" x14ac:dyDescent="0.15">
      <c r="A33" s="55"/>
      <c r="B33" s="266" t="s">
        <v>32</v>
      </c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7" t="s">
        <v>33</v>
      </c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</row>
    <row r="34" spans="1:80" s="42" customFormat="1" ht="6.75" customHeight="1" x14ac:dyDescent="0.15">
      <c r="A34" s="55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7"/>
    </row>
    <row r="35" spans="1:80" s="42" customFormat="1" ht="6.75" customHeight="1" x14ac:dyDescent="0.15">
      <c r="A35" s="55"/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</row>
    <row r="36" spans="1:80" s="42" customFormat="1" ht="7.5" customHeight="1" x14ac:dyDescent="0.2">
      <c r="A36" s="55"/>
      <c r="B36" s="56"/>
      <c r="C36" s="56"/>
      <c r="D36" s="56"/>
      <c r="E36" s="269" t="s">
        <v>77</v>
      </c>
      <c r="F36" s="270"/>
      <c r="G36" s="241" t="s">
        <v>71</v>
      </c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2"/>
      <c r="T36" s="269" t="s">
        <v>78</v>
      </c>
      <c r="U36" s="270"/>
      <c r="V36" s="241" t="s">
        <v>72</v>
      </c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2"/>
      <c r="AL36" s="275" t="s">
        <v>69</v>
      </c>
      <c r="AM36" s="276"/>
      <c r="AN36" s="281" t="s">
        <v>70</v>
      </c>
      <c r="AO36" s="281"/>
      <c r="AP36" s="281"/>
      <c r="AQ36" s="281"/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  <c r="BB36" s="281"/>
      <c r="BC36" s="281"/>
      <c r="BD36" s="282"/>
      <c r="BE36" s="269" t="s">
        <v>76</v>
      </c>
      <c r="BF36" s="270"/>
      <c r="BG36" s="241" t="s">
        <v>73</v>
      </c>
      <c r="BH36" s="241"/>
      <c r="BI36" s="241"/>
      <c r="BJ36" s="241"/>
      <c r="BK36" s="241"/>
      <c r="BL36" s="241"/>
      <c r="BM36" s="241"/>
      <c r="BN36" s="241"/>
      <c r="BO36" s="241"/>
      <c r="BP36" s="242"/>
      <c r="BQ36" s="247" t="s">
        <v>75</v>
      </c>
      <c r="BR36" s="248"/>
      <c r="BS36" s="253" t="s">
        <v>74</v>
      </c>
      <c r="BT36" s="253"/>
      <c r="BU36" s="253"/>
      <c r="BV36" s="253"/>
      <c r="BW36" s="253"/>
      <c r="BX36" s="253"/>
      <c r="BY36" s="253"/>
      <c r="BZ36" s="253"/>
      <c r="CA36" s="253"/>
      <c r="CB36" s="254"/>
    </row>
    <row r="37" spans="1:80" s="42" customFormat="1" ht="6.75" customHeight="1" x14ac:dyDescent="0.2">
      <c r="A37" s="55"/>
      <c r="B37" s="56"/>
      <c r="C37" s="56"/>
      <c r="D37" s="56"/>
      <c r="E37" s="271"/>
      <c r="F37" s="272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4"/>
      <c r="T37" s="271"/>
      <c r="U37" s="272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4"/>
      <c r="AL37" s="277"/>
      <c r="AM37" s="278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4"/>
      <c r="BE37" s="271"/>
      <c r="BF37" s="272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249"/>
      <c r="BR37" s="250"/>
      <c r="BS37" s="255"/>
      <c r="BT37" s="255"/>
      <c r="BU37" s="255"/>
      <c r="BV37" s="255"/>
      <c r="BW37" s="255"/>
      <c r="BX37" s="255"/>
      <c r="BY37" s="255"/>
      <c r="BZ37" s="255"/>
      <c r="CA37" s="255"/>
      <c r="CB37" s="256"/>
    </row>
    <row r="38" spans="1:80" s="42" customFormat="1" ht="6.75" customHeight="1" x14ac:dyDescent="0.2">
      <c r="A38" s="55"/>
      <c r="B38" s="56"/>
      <c r="C38" s="56"/>
      <c r="D38" s="56"/>
      <c r="E38" s="271"/>
      <c r="F38" s="272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4"/>
      <c r="T38" s="271"/>
      <c r="U38" s="272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4"/>
      <c r="AL38" s="277"/>
      <c r="AM38" s="278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4"/>
      <c r="BE38" s="271"/>
      <c r="BF38" s="272"/>
      <c r="BG38" s="243"/>
      <c r="BH38" s="243"/>
      <c r="BI38" s="243"/>
      <c r="BJ38" s="243"/>
      <c r="BK38" s="243"/>
      <c r="BL38" s="243"/>
      <c r="BM38" s="243"/>
      <c r="BN38" s="243"/>
      <c r="BO38" s="243"/>
      <c r="BP38" s="244"/>
      <c r="BQ38" s="249"/>
      <c r="BR38" s="250"/>
      <c r="BS38" s="255"/>
      <c r="BT38" s="255"/>
      <c r="BU38" s="255"/>
      <c r="BV38" s="255"/>
      <c r="BW38" s="255"/>
      <c r="BX38" s="255"/>
      <c r="BY38" s="255"/>
      <c r="BZ38" s="255"/>
      <c r="CA38" s="255"/>
      <c r="CB38" s="256"/>
    </row>
    <row r="39" spans="1:80" s="42" customFormat="1" ht="6.75" customHeight="1" x14ac:dyDescent="0.2">
      <c r="A39" s="55"/>
      <c r="B39" s="56"/>
      <c r="C39" s="56"/>
      <c r="D39" s="56"/>
      <c r="E39" s="271"/>
      <c r="F39" s="272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4"/>
      <c r="T39" s="271"/>
      <c r="U39" s="272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4"/>
      <c r="AL39" s="277"/>
      <c r="AM39" s="278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4"/>
      <c r="BE39" s="271"/>
      <c r="BF39" s="272"/>
      <c r="BG39" s="243"/>
      <c r="BH39" s="243"/>
      <c r="BI39" s="243"/>
      <c r="BJ39" s="243"/>
      <c r="BK39" s="243"/>
      <c r="BL39" s="243"/>
      <c r="BM39" s="243"/>
      <c r="BN39" s="243"/>
      <c r="BO39" s="243"/>
      <c r="BP39" s="244"/>
      <c r="BQ39" s="249"/>
      <c r="BR39" s="250"/>
      <c r="BS39" s="255"/>
      <c r="BT39" s="255"/>
      <c r="BU39" s="255"/>
      <c r="BV39" s="255"/>
      <c r="BW39" s="255"/>
      <c r="BX39" s="255"/>
      <c r="BY39" s="255"/>
      <c r="BZ39" s="255"/>
      <c r="CA39" s="255"/>
      <c r="CB39" s="256"/>
    </row>
    <row r="40" spans="1:80" s="42" customFormat="1" ht="7.5" customHeight="1" x14ac:dyDescent="0.2">
      <c r="A40" s="55"/>
      <c r="B40" s="56"/>
      <c r="C40" s="56"/>
      <c r="D40" s="56"/>
      <c r="E40" s="273"/>
      <c r="F40" s="274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6"/>
      <c r="T40" s="273"/>
      <c r="U40" s="274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6"/>
      <c r="AL40" s="279"/>
      <c r="AM40" s="280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6"/>
      <c r="BE40" s="273"/>
      <c r="BF40" s="274"/>
      <c r="BG40" s="245"/>
      <c r="BH40" s="245"/>
      <c r="BI40" s="245"/>
      <c r="BJ40" s="245"/>
      <c r="BK40" s="245"/>
      <c r="BL40" s="245"/>
      <c r="BM40" s="245"/>
      <c r="BN40" s="245"/>
      <c r="BO40" s="245"/>
      <c r="BP40" s="246"/>
      <c r="BQ40" s="251"/>
      <c r="BR40" s="252"/>
      <c r="BS40" s="257"/>
      <c r="BT40" s="257"/>
      <c r="BU40" s="257"/>
      <c r="BV40" s="257"/>
      <c r="BW40" s="257"/>
      <c r="BX40" s="257"/>
      <c r="BY40" s="257"/>
      <c r="BZ40" s="257"/>
      <c r="CA40" s="257"/>
      <c r="CB40" s="258"/>
    </row>
    <row r="41" spans="1:80" s="42" customFormat="1" ht="7.5" customHeight="1" x14ac:dyDescent="0.2">
      <c r="A41" s="55"/>
      <c r="B41" s="56"/>
      <c r="C41" s="56"/>
      <c r="D41" s="56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2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4"/>
      <c r="BQ41" s="262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4"/>
    </row>
    <row r="42" spans="1:80" s="42" customFormat="1" ht="6.75" customHeight="1" x14ac:dyDescent="0.2">
      <c r="A42" s="55"/>
      <c r="B42" s="56"/>
      <c r="C42" s="56"/>
      <c r="D42" s="56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8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10"/>
      <c r="BQ42" s="208"/>
      <c r="BR42" s="209"/>
      <c r="BS42" s="209"/>
      <c r="BT42" s="209"/>
      <c r="BU42" s="209"/>
      <c r="BV42" s="209"/>
      <c r="BW42" s="209"/>
      <c r="BX42" s="209"/>
      <c r="BY42" s="209"/>
      <c r="BZ42" s="209"/>
      <c r="CA42" s="209"/>
      <c r="CB42" s="210"/>
    </row>
    <row r="43" spans="1:80" s="42" customFormat="1" ht="7.5" customHeight="1" x14ac:dyDescent="0.2">
      <c r="A43" s="55"/>
      <c r="B43" s="56"/>
      <c r="C43" s="56"/>
      <c r="D43" s="56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11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3"/>
      <c r="BQ43" s="211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3"/>
    </row>
    <row r="44" spans="1:80" s="42" customFormat="1" ht="7.5" customHeight="1" x14ac:dyDescent="0.2">
      <c r="A44" s="55"/>
      <c r="B44" s="56"/>
      <c r="C44" s="56"/>
      <c r="D44" s="56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8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10"/>
      <c r="BQ44" s="205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7"/>
    </row>
    <row r="45" spans="1:80" s="42" customFormat="1" ht="6.75" customHeight="1" x14ac:dyDescent="0.2">
      <c r="A45" s="55"/>
      <c r="B45" s="56"/>
      <c r="C45" s="56"/>
      <c r="D45" s="56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8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10"/>
      <c r="BQ45" s="208"/>
      <c r="BR45" s="209"/>
      <c r="BS45" s="209"/>
      <c r="BT45" s="209"/>
      <c r="BU45" s="209"/>
      <c r="BV45" s="209"/>
      <c r="BW45" s="209"/>
      <c r="BX45" s="209"/>
      <c r="BY45" s="209"/>
      <c r="BZ45" s="209"/>
      <c r="CA45" s="209"/>
      <c r="CB45" s="210"/>
    </row>
    <row r="46" spans="1:80" s="42" customFormat="1" ht="7.5" customHeight="1" x14ac:dyDescent="0.2">
      <c r="A46" s="55"/>
      <c r="B46" s="56"/>
      <c r="C46" s="56"/>
      <c r="D46" s="56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11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3"/>
      <c r="BQ46" s="211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3"/>
    </row>
    <row r="47" spans="1:80" s="42" customFormat="1" ht="7.5" customHeight="1" x14ac:dyDescent="0.2">
      <c r="A47" s="54"/>
      <c r="B47" s="57"/>
      <c r="C47" s="57"/>
      <c r="D47" s="57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5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7"/>
      <c r="BQ47" s="205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7"/>
    </row>
    <row r="48" spans="1:80" s="42" customFormat="1" ht="6.75" customHeight="1" x14ac:dyDescent="0.2">
      <c r="A48" s="54"/>
      <c r="B48" s="57"/>
      <c r="C48" s="57"/>
      <c r="D48" s="57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8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208"/>
      <c r="BR48" s="209"/>
      <c r="BS48" s="209"/>
      <c r="BT48" s="209"/>
      <c r="BU48" s="209"/>
      <c r="BV48" s="209"/>
      <c r="BW48" s="209"/>
      <c r="BX48" s="209"/>
      <c r="BY48" s="209"/>
      <c r="BZ48" s="209"/>
      <c r="CA48" s="209"/>
      <c r="CB48" s="210"/>
    </row>
    <row r="49" spans="1:80" s="42" customFormat="1" ht="7.5" customHeight="1" x14ac:dyDescent="0.2">
      <c r="A49" s="54"/>
      <c r="B49" s="57"/>
      <c r="C49" s="57"/>
      <c r="D49" s="57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11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211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3"/>
    </row>
    <row r="50" spans="1:80" s="42" customFormat="1" ht="7.5" customHeight="1" x14ac:dyDescent="0.2">
      <c r="A50" s="54"/>
      <c r="B50" s="57"/>
      <c r="C50" s="57"/>
      <c r="D50" s="57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5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7"/>
      <c r="BQ50" s="205"/>
      <c r="BR50" s="206"/>
      <c r="BS50" s="206"/>
      <c r="BT50" s="206"/>
      <c r="BU50" s="206"/>
      <c r="BV50" s="206"/>
      <c r="BW50" s="206"/>
      <c r="BX50" s="206"/>
      <c r="BY50" s="206"/>
      <c r="BZ50" s="206"/>
      <c r="CA50" s="206"/>
      <c r="CB50" s="207"/>
    </row>
    <row r="51" spans="1:80" s="42" customFormat="1" ht="6.75" customHeight="1" x14ac:dyDescent="0.2">
      <c r="A51" s="54"/>
      <c r="B51" s="57"/>
      <c r="C51" s="57"/>
      <c r="D51" s="57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8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10"/>
      <c r="BQ51" s="208"/>
      <c r="BR51" s="209"/>
      <c r="BS51" s="209"/>
      <c r="BT51" s="209"/>
      <c r="BU51" s="209"/>
      <c r="BV51" s="209"/>
      <c r="BW51" s="209"/>
      <c r="BX51" s="209"/>
      <c r="BY51" s="209"/>
      <c r="BZ51" s="209"/>
      <c r="CA51" s="209"/>
      <c r="CB51" s="210"/>
    </row>
    <row r="52" spans="1:80" s="42" customFormat="1" ht="7.5" customHeight="1" x14ac:dyDescent="0.2">
      <c r="A52" s="54"/>
      <c r="B52" s="57"/>
      <c r="C52" s="57"/>
      <c r="D52" s="57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11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3"/>
      <c r="BQ52" s="211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3"/>
    </row>
    <row r="53" spans="1:80" s="42" customFormat="1" ht="7.5" customHeight="1" x14ac:dyDescent="0.2">
      <c r="A53" s="54"/>
      <c r="B53" s="57"/>
      <c r="C53" s="57"/>
      <c r="D53" s="57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5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7"/>
      <c r="BQ53" s="205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7"/>
    </row>
    <row r="54" spans="1:80" s="42" customFormat="1" ht="6.75" customHeight="1" x14ac:dyDescent="0.2">
      <c r="A54" s="54"/>
      <c r="B54" s="57"/>
      <c r="C54" s="57"/>
      <c r="D54" s="57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8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10"/>
      <c r="BQ54" s="208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10"/>
    </row>
    <row r="55" spans="1:80" s="42" customFormat="1" ht="7.5" customHeight="1" x14ac:dyDescent="0.15">
      <c r="A55" s="54"/>
      <c r="B55" s="54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11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3"/>
      <c r="BQ55" s="211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3"/>
    </row>
    <row r="56" spans="1:80" s="42" customFormat="1" ht="7.5" customHeight="1" x14ac:dyDescent="0.15">
      <c r="A56" s="54"/>
      <c r="B56" s="54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5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7"/>
      <c r="BQ56" s="205"/>
      <c r="BR56" s="206"/>
      <c r="BS56" s="206"/>
      <c r="BT56" s="206"/>
      <c r="BU56" s="206"/>
      <c r="BV56" s="206"/>
      <c r="BW56" s="206"/>
      <c r="BX56" s="206"/>
      <c r="BY56" s="206"/>
      <c r="BZ56" s="206"/>
      <c r="CA56" s="206"/>
      <c r="CB56" s="207"/>
    </row>
    <row r="57" spans="1:80" s="42" customFormat="1" ht="6.75" customHeight="1" x14ac:dyDescent="0.15">
      <c r="A57" s="54"/>
      <c r="B57" s="54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8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10"/>
      <c r="BQ57" s="208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10"/>
    </row>
    <row r="58" spans="1:80" s="42" customFormat="1" ht="7.5" customHeight="1" x14ac:dyDescent="0.15">
      <c r="A58" s="54"/>
      <c r="B58" s="54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11"/>
      <c r="BF58" s="212"/>
      <c r="BG58" s="212"/>
      <c r="BH58" s="212"/>
      <c r="BI58" s="212"/>
      <c r="BJ58" s="212"/>
      <c r="BK58" s="212"/>
      <c r="BL58" s="212"/>
      <c r="BM58" s="212"/>
      <c r="BN58" s="212"/>
      <c r="BO58" s="212"/>
      <c r="BP58" s="213"/>
      <c r="BQ58" s="211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3"/>
    </row>
    <row r="59" spans="1:80" s="42" customFormat="1" ht="7.5" customHeight="1" x14ac:dyDescent="0.15">
      <c r="A59" s="54"/>
      <c r="B59" s="54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5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7"/>
      <c r="BQ59" s="205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7"/>
    </row>
    <row r="60" spans="1:80" s="42" customFormat="1" ht="6.75" customHeight="1" x14ac:dyDescent="0.15">
      <c r="A60" s="54"/>
      <c r="B60" s="54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8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10"/>
      <c r="BQ60" s="208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10"/>
    </row>
    <row r="61" spans="1:80" s="42" customFormat="1" ht="7.5" customHeight="1" x14ac:dyDescent="0.15">
      <c r="A61" s="54"/>
      <c r="B61" s="54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11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3"/>
      <c r="BQ61" s="211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3"/>
    </row>
    <row r="62" spans="1:80" s="42" customFormat="1" ht="7.5" customHeight="1" x14ac:dyDescent="0.15">
      <c r="A62" s="54"/>
      <c r="B62" s="54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5"/>
      <c r="BF62" s="206"/>
      <c r="BG62" s="206"/>
      <c r="BH62" s="206"/>
      <c r="BI62" s="206"/>
      <c r="BJ62" s="206"/>
      <c r="BK62" s="206"/>
      <c r="BL62" s="206"/>
      <c r="BM62" s="206"/>
      <c r="BN62" s="206"/>
      <c r="BO62" s="206"/>
      <c r="BP62" s="207"/>
      <c r="BQ62" s="205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  <c r="CB62" s="207"/>
    </row>
    <row r="63" spans="1:80" s="42" customFormat="1" ht="6.75" customHeight="1" x14ac:dyDescent="0.15">
      <c r="A63" s="54"/>
      <c r="B63" s="54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8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10"/>
      <c r="BQ63" s="208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10"/>
    </row>
    <row r="64" spans="1:80" s="42" customFormat="1" ht="7.5" customHeight="1" x14ac:dyDescent="0.2">
      <c r="A64" s="54"/>
      <c r="B64" s="58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11"/>
      <c r="BF64" s="212"/>
      <c r="BG64" s="212"/>
      <c r="BH64" s="212"/>
      <c r="BI64" s="212"/>
      <c r="BJ64" s="212"/>
      <c r="BK64" s="212"/>
      <c r="BL64" s="212"/>
      <c r="BM64" s="212"/>
      <c r="BN64" s="212"/>
      <c r="BO64" s="212"/>
      <c r="BP64" s="213"/>
      <c r="BQ64" s="211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213"/>
    </row>
    <row r="65" spans="1:80" s="42" customFormat="1" ht="7.5" customHeight="1" x14ac:dyDescent="0.15">
      <c r="A65" s="54"/>
      <c r="B65" s="54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5"/>
      <c r="BF65" s="206"/>
      <c r="BG65" s="206"/>
      <c r="BH65" s="206"/>
      <c r="BI65" s="206"/>
      <c r="BJ65" s="206"/>
      <c r="BK65" s="206"/>
      <c r="BL65" s="206"/>
      <c r="BM65" s="206"/>
      <c r="BN65" s="206"/>
      <c r="BO65" s="206"/>
      <c r="BP65" s="207"/>
      <c r="BQ65" s="205"/>
      <c r="BR65" s="206"/>
      <c r="BS65" s="206"/>
      <c r="BT65" s="206"/>
      <c r="BU65" s="206"/>
      <c r="BV65" s="206"/>
      <c r="BW65" s="206"/>
      <c r="BX65" s="206"/>
      <c r="BY65" s="206"/>
      <c r="BZ65" s="206"/>
      <c r="CA65" s="206"/>
      <c r="CB65" s="207"/>
    </row>
    <row r="66" spans="1:80" s="42" customFormat="1" ht="6.75" customHeight="1" x14ac:dyDescent="0.15">
      <c r="A66" s="54"/>
      <c r="B66" s="54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8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10"/>
      <c r="BQ66" s="208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10"/>
    </row>
    <row r="67" spans="1:80" s="42" customFormat="1" ht="7.5" customHeight="1" x14ac:dyDescent="0.15">
      <c r="A67" s="54"/>
      <c r="B67" s="54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11"/>
      <c r="BF67" s="212"/>
      <c r="BG67" s="212"/>
      <c r="BH67" s="212"/>
      <c r="BI67" s="212"/>
      <c r="BJ67" s="212"/>
      <c r="BK67" s="212"/>
      <c r="BL67" s="212"/>
      <c r="BM67" s="212"/>
      <c r="BN67" s="212"/>
      <c r="BO67" s="212"/>
      <c r="BP67" s="213"/>
      <c r="BQ67" s="211"/>
      <c r="BR67" s="212"/>
      <c r="BS67" s="212"/>
      <c r="BT67" s="212"/>
      <c r="BU67" s="212"/>
      <c r="BV67" s="212"/>
      <c r="BW67" s="212"/>
      <c r="BX67" s="212"/>
      <c r="BY67" s="212"/>
      <c r="BZ67" s="212"/>
      <c r="CA67" s="212"/>
      <c r="CB67" s="213"/>
    </row>
    <row r="68" spans="1:80" s="42" customFormat="1" ht="7.5" customHeight="1" x14ac:dyDescent="0.15">
      <c r="A68" s="54"/>
      <c r="B68" s="54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5"/>
      <c r="BF68" s="206"/>
      <c r="BG68" s="206"/>
      <c r="BH68" s="206"/>
      <c r="BI68" s="206"/>
      <c r="BJ68" s="206"/>
      <c r="BK68" s="206"/>
      <c r="BL68" s="206"/>
      <c r="BM68" s="206"/>
      <c r="BN68" s="206"/>
      <c r="BO68" s="206"/>
      <c r="BP68" s="207"/>
      <c r="BQ68" s="205"/>
      <c r="BR68" s="206"/>
      <c r="BS68" s="206"/>
      <c r="BT68" s="206"/>
      <c r="BU68" s="206"/>
      <c r="BV68" s="206"/>
      <c r="BW68" s="206"/>
      <c r="BX68" s="206"/>
      <c r="BY68" s="206"/>
      <c r="BZ68" s="206"/>
      <c r="CA68" s="206"/>
      <c r="CB68" s="207"/>
    </row>
    <row r="69" spans="1:80" s="42" customFormat="1" ht="6.75" customHeight="1" x14ac:dyDescent="0.15">
      <c r="A69" s="54"/>
      <c r="B69" s="54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8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10"/>
      <c r="BQ69" s="208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10"/>
    </row>
    <row r="70" spans="1:80" s="42" customFormat="1" ht="7.5" customHeight="1" x14ac:dyDescent="0.15">
      <c r="A70" s="54"/>
      <c r="B70" s="54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11"/>
      <c r="BF70" s="212"/>
      <c r="BG70" s="212"/>
      <c r="BH70" s="212"/>
      <c r="BI70" s="212"/>
      <c r="BJ70" s="212"/>
      <c r="BK70" s="212"/>
      <c r="BL70" s="212"/>
      <c r="BM70" s="212"/>
      <c r="BN70" s="212"/>
      <c r="BO70" s="212"/>
      <c r="BP70" s="213"/>
      <c r="BQ70" s="211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3"/>
    </row>
    <row r="71" spans="1:80" s="42" customFormat="1" ht="7.5" customHeight="1" x14ac:dyDescent="0.15">
      <c r="A71" s="54"/>
      <c r="B71" s="54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5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7"/>
      <c r="BQ71" s="205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7"/>
    </row>
    <row r="72" spans="1:80" s="42" customFormat="1" ht="6.75" customHeight="1" x14ac:dyDescent="0.15">
      <c r="A72" s="54"/>
      <c r="B72" s="54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8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10"/>
      <c r="BQ72" s="208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10"/>
    </row>
    <row r="73" spans="1:80" s="42" customFormat="1" ht="7.5" customHeight="1" x14ac:dyDescent="0.15">
      <c r="A73" s="54"/>
      <c r="B73" s="54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11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3"/>
      <c r="BQ73" s="211"/>
      <c r="BR73" s="212"/>
      <c r="BS73" s="212"/>
      <c r="BT73" s="212"/>
      <c r="BU73" s="212"/>
      <c r="BV73" s="212"/>
      <c r="BW73" s="212"/>
      <c r="BX73" s="212"/>
      <c r="BY73" s="212"/>
      <c r="BZ73" s="212"/>
      <c r="CA73" s="212"/>
      <c r="CB73" s="213"/>
    </row>
    <row r="74" spans="1:80" s="42" customFormat="1" ht="7.5" customHeight="1" x14ac:dyDescent="0.15">
      <c r="A74" s="54"/>
      <c r="B74" s="54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5"/>
      <c r="BF74" s="206"/>
      <c r="BG74" s="206"/>
      <c r="BH74" s="206"/>
      <c r="BI74" s="206"/>
      <c r="BJ74" s="206"/>
      <c r="BK74" s="206"/>
      <c r="BL74" s="206"/>
      <c r="BM74" s="206"/>
      <c r="BN74" s="206"/>
      <c r="BO74" s="206"/>
      <c r="BP74" s="207"/>
      <c r="BQ74" s="205"/>
      <c r="BR74" s="206"/>
      <c r="BS74" s="206"/>
      <c r="BT74" s="206"/>
      <c r="BU74" s="206"/>
      <c r="BV74" s="206"/>
      <c r="BW74" s="206"/>
      <c r="BX74" s="206"/>
      <c r="BY74" s="206"/>
      <c r="BZ74" s="206"/>
      <c r="CA74" s="206"/>
      <c r="CB74" s="207"/>
    </row>
    <row r="75" spans="1:80" s="42" customFormat="1" ht="6.75" customHeight="1" x14ac:dyDescent="0.15">
      <c r="A75" s="54"/>
      <c r="B75" s="54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8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10"/>
      <c r="BQ75" s="208"/>
      <c r="BR75" s="209"/>
      <c r="BS75" s="209"/>
      <c r="BT75" s="209"/>
      <c r="BU75" s="209"/>
      <c r="BV75" s="209"/>
      <c r="BW75" s="209"/>
      <c r="BX75" s="209"/>
      <c r="BY75" s="209"/>
      <c r="BZ75" s="209"/>
      <c r="CA75" s="209"/>
      <c r="CB75" s="210"/>
    </row>
    <row r="76" spans="1:80" s="42" customFormat="1" ht="7.5" customHeight="1" x14ac:dyDescent="0.15">
      <c r="A76" s="54"/>
      <c r="B76" s="54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11"/>
      <c r="BF76" s="212"/>
      <c r="BG76" s="212"/>
      <c r="BH76" s="212"/>
      <c r="BI76" s="212"/>
      <c r="BJ76" s="212"/>
      <c r="BK76" s="212"/>
      <c r="BL76" s="212"/>
      <c r="BM76" s="212"/>
      <c r="BN76" s="212"/>
      <c r="BO76" s="212"/>
      <c r="BP76" s="213"/>
      <c r="BQ76" s="211"/>
      <c r="BR76" s="212"/>
      <c r="BS76" s="212"/>
      <c r="BT76" s="212"/>
      <c r="BU76" s="212"/>
      <c r="BV76" s="212"/>
      <c r="BW76" s="212"/>
      <c r="BX76" s="212"/>
      <c r="BY76" s="212"/>
      <c r="BZ76" s="212"/>
      <c r="CA76" s="212"/>
      <c r="CB76" s="213"/>
    </row>
    <row r="77" spans="1:80" s="42" customFormat="1" ht="7.5" customHeight="1" x14ac:dyDescent="0.15">
      <c r="A77" s="54"/>
      <c r="B77" s="54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5"/>
      <c r="BF77" s="206"/>
      <c r="BG77" s="206"/>
      <c r="BH77" s="206"/>
      <c r="BI77" s="206"/>
      <c r="BJ77" s="206"/>
      <c r="BK77" s="206"/>
      <c r="BL77" s="206"/>
      <c r="BM77" s="206"/>
      <c r="BN77" s="206"/>
      <c r="BO77" s="206"/>
      <c r="BP77" s="207"/>
      <c r="BQ77" s="205"/>
      <c r="BR77" s="206"/>
      <c r="BS77" s="206"/>
      <c r="BT77" s="206"/>
      <c r="BU77" s="206"/>
      <c r="BV77" s="206"/>
      <c r="BW77" s="206"/>
      <c r="BX77" s="206"/>
      <c r="BY77" s="206"/>
      <c r="BZ77" s="206"/>
      <c r="CA77" s="206"/>
      <c r="CB77" s="207"/>
    </row>
    <row r="78" spans="1:80" s="42" customFormat="1" ht="6.75" customHeight="1" x14ac:dyDescent="0.15">
      <c r="A78" s="54"/>
      <c r="B78" s="54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8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10"/>
      <c r="BQ78" s="208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10"/>
    </row>
    <row r="79" spans="1:80" s="42" customFormat="1" ht="7.5" customHeight="1" x14ac:dyDescent="0.15">
      <c r="A79" s="54"/>
      <c r="B79" s="54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11"/>
      <c r="BF79" s="212"/>
      <c r="BG79" s="212"/>
      <c r="BH79" s="212"/>
      <c r="BI79" s="212"/>
      <c r="BJ79" s="212"/>
      <c r="BK79" s="212"/>
      <c r="BL79" s="212"/>
      <c r="BM79" s="212"/>
      <c r="BN79" s="212"/>
      <c r="BO79" s="212"/>
      <c r="BP79" s="213"/>
      <c r="BQ79" s="211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3"/>
    </row>
    <row r="80" spans="1:80" s="42" customFormat="1" ht="7.5" customHeight="1" x14ac:dyDescent="0.15">
      <c r="A80" s="54"/>
      <c r="B80" s="54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5"/>
      <c r="BF80" s="206"/>
      <c r="BG80" s="206"/>
      <c r="BH80" s="206"/>
      <c r="BI80" s="206"/>
      <c r="BJ80" s="206"/>
      <c r="BK80" s="206"/>
      <c r="BL80" s="206"/>
      <c r="BM80" s="206"/>
      <c r="BN80" s="206"/>
      <c r="BO80" s="206"/>
      <c r="BP80" s="207"/>
      <c r="BQ80" s="205"/>
      <c r="BR80" s="206"/>
      <c r="BS80" s="206"/>
      <c r="BT80" s="206"/>
      <c r="BU80" s="206"/>
      <c r="BV80" s="206"/>
      <c r="BW80" s="206"/>
      <c r="BX80" s="206"/>
      <c r="BY80" s="206"/>
      <c r="BZ80" s="206"/>
      <c r="CA80" s="206"/>
      <c r="CB80" s="207"/>
    </row>
    <row r="81" spans="1:80" s="42" customFormat="1" ht="6.75" customHeight="1" x14ac:dyDescent="0.15">
      <c r="A81" s="54"/>
      <c r="B81" s="54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8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10"/>
      <c r="BQ81" s="208"/>
      <c r="BR81" s="209"/>
      <c r="BS81" s="209"/>
      <c r="BT81" s="209"/>
      <c r="BU81" s="209"/>
      <c r="BV81" s="209"/>
      <c r="BW81" s="209"/>
      <c r="BX81" s="209"/>
      <c r="BY81" s="209"/>
      <c r="BZ81" s="209"/>
      <c r="CA81" s="209"/>
      <c r="CB81" s="210"/>
    </row>
    <row r="82" spans="1:80" s="42" customFormat="1" ht="7.5" customHeight="1" x14ac:dyDescent="0.15">
      <c r="A82" s="54"/>
      <c r="B82" s="54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11"/>
      <c r="BF82" s="212"/>
      <c r="BG82" s="212"/>
      <c r="BH82" s="212"/>
      <c r="BI82" s="212"/>
      <c r="BJ82" s="212"/>
      <c r="BK82" s="212"/>
      <c r="BL82" s="212"/>
      <c r="BM82" s="212"/>
      <c r="BN82" s="212"/>
      <c r="BO82" s="212"/>
      <c r="BP82" s="213"/>
      <c r="BQ82" s="211"/>
      <c r="BR82" s="212"/>
      <c r="BS82" s="212"/>
      <c r="BT82" s="212"/>
      <c r="BU82" s="212"/>
      <c r="BV82" s="212"/>
      <c r="BW82" s="212"/>
      <c r="BX82" s="212"/>
      <c r="BY82" s="212"/>
      <c r="BZ82" s="212"/>
      <c r="CA82" s="212"/>
      <c r="CB82" s="213"/>
    </row>
    <row r="83" spans="1:80" s="42" customFormat="1" ht="7.5" customHeight="1" x14ac:dyDescent="0.15">
      <c r="A83" s="54"/>
      <c r="B83" s="54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5"/>
      <c r="BF83" s="206"/>
      <c r="BG83" s="206"/>
      <c r="BH83" s="206"/>
      <c r="BI83" s="206"/>
      <c r="BJ83" s="206"/>
      <c r="BK83" s="206"/>
      <c r="BL83" s="206"/>
      <c r="BM83" s="206"/>
      <c r="BN83" s="206"/>
      <c r="BO83" s="206"/>
      <c r="BP83" s="207"/>
      <c r="BQ83" s="205"/>
      <c r="BR83" s="206"/>
      <c r="BS83" s="206"/>
      <c r="BT83" s="206"/>
      <c r="BU83" s="206"/>
      <c r="BV83" s="206"/>
      <c r="BW83" s="206"/>
      <c r="BX83" s="206"/>
      <c r="BY83" s="206"/>
      <c r="BZ83" s="206"/>
      <c r="CA83" s="206"/>
      <c r="CB83" s="207"/>
    </row>
    <row r="84" spans="1:80" s="42" customFormat="1" ht="6.75" customHeight="1" x14ac:dyDescent="0.15">
      <c r="A84" s="54"/>
      <c r="B84" s="54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8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10"/>
      <c r="BQ84" s="208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10"/>
    </row>
    <row r="85" spans="1:80" s="42" customFormat="1" ht="7.5" customHeight="1" thickBot="1" x14ac:dyDescent="0.2">
      <c r="A85" s="54"/>
      <c r="B85" s="54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40"/>
      <c r="AM85" s="240"/>
      <c r="AN85" s="240"/>
      <c r="AO85" s="240"/>
      <c r="AP85" s="240"/>
      <c r="AQ85" s="240"/>
      <c r="AR85" s="240"/>
      <c r="AS85" s="240"/>
      <c r="AT85" s="240"/>
      <c r="AU85" s="240"/>
      <c r="AV85" s="240"/>
      <c r="AW85" s="240"/>
      <c r="AX85" s="240"/>
      <c r="AY85" s="240"/>
      <c r="AZ85" s="240"/>
      <c r="BA85" s="240"/>
      <c r="BB85" s="240"/>
      <c r="BC85" s="240"/>
      <c r="BD85" s="240"/>
      <c r="BE85" s="211"/>
      <c r="BF85" s="212"/>
      <c r="BG85" s="212"/>
      <c r="BH85" s="212"/>
      <c r="BI85" s="212"/>
      <c r="BJ85" s="212"/>
      <c r="BK85" s="212"/>
      <c r="BL85" s="212"/>
      <c r="BM85" s="212"/>
      <c r="BN85" s="212"/>
      <c r="BO85" s="212"/>
      <c r="BP85" s="213"/>
      <c r="BQ85" s="211"/>
      <c r="BR85" s="212"/>
      <c r="BS85" s="212"/>
      <c r="BT85" s="212"/>
      <c r="BU85" s="212"/>
      <c r="BV85" s="212"/>
      <c r="BW85" s="212"/>
      <c r="BX85" s="212"/>
      <c r="BY85" s="212"/>
      <c r="BZ85" s="212"/>
      <c r="CA85" s="212"/>
      <c r="CB85" s="213"/>
    </row>
    <row r="86" spans="1:80" s="42" customFormat="1" ht="6.75" customHeight="1" thickTop="1" x14ac:dyDescent="0.15">
      <c r="A86" s="54"/>
      <c r="B86" s="54"/>
      <c r="E86" s="196" t="str">
        <f>IF(AND(BG232=0,BS232=0),"２　の　合　計","２　の　合　計（　次　葉　分　を　含　む　）")</f>
        <v>２　の　合　計</v>
      </c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214" t="s">
        <v>13</v>
      </c>
      <c r="BF86" s="215"/>
      <c r="BG86" s="220">
        <f>SUM(BE41:BP85)+BG232</f>
        <v>0</v>
      </c>
      <c r="BH86" s="220"/>
      <c r="BI86" s="220"/>
      <c r="BJ86" s="220"/>
      <c r="BK86" s="220"/>
      <c r="BL86" s="220"/>
      <c r="BM86" s="220"/>
      <c r="BN86" s="220"/>
      <c r="BO86" s="220"/>
      <c r="BP86" s="221"/>
      <c r="BQ86" s="214" t="s">
        <v>14</v>
      </c>
      <c r="BR86" s="226"/>
      <c r="BS86" s="229">
        <f>SUM(BQ41:CB85)+BS232</f>
        <v>0</v>
      </c>
      <c r="BT86" s="230"/>
      <c r="BU86" s="230"/>
      <c r="BV86" s="230"/>
      <c r="BW86" s="230"/>
      <c r="BX86" s="230"/>
      <c r="BY86" s="230"/>
      <c r="BZ86" s="230"/>
      <c r="CA86" s="230"/>
      <c r="CB86" s="231"/>
    </row>
    <row r="87" spans="1:80" s="42" customFormat="1" ht="6.75" customHeight="1" x14ac:dyDescent="0.15">
      <c r="A87" s="54"/>
      <c r="B87" s="54"/>
      <c r="E87" s="198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216"/>
      <c r="BF87" s="217"/>
      <c r="BG87" s="222"/>
      <c r="BH87" s="222"/>
      <c r="BI87" s="222"/>
      <c r="BJ87" s="222"/>
      <c r="BK87" s="222"/>
      <c r="BL87" s="222"/>
      <c r="BM87" s="222"/>
      <c r="BN87" s="222"/>
      <c r="BO87" s="222"/>
      <c r="BP87" s="223"/>
      <c r="BQ87" s="216"/>
      <c r="BR87" s="227"/>
      <c r="BS87" s="232"/>
      <c r="BT87" s="233"/>
      <c r="BU87" s="233"/>
      <c r="BV87" s="233"/>
      <c r="BW87" s="233"/>
      <c r="BX87" s="233"/>
      <c r="BY87" s="233"/>
      <c r="BZ87" s="233"/>
      <c r="CA87" s="233"/>
      <c r="CB87" s="234"/>
    </row>
    <row r="88" spans="1:80" s="42" customFormat="1" ht="7.5" customHeight="1" x14ac:dyDescent="0.15">
      <c r="A88" s="54"/>
      <c r="B88" s="54"/>
      <c r="E88" s="200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18"/>
      <c r="BF88" s="219"/>
      <c r="BG88" s="224"/>
      <c r="BH88" s="224"/>
      <c r="BI88" s="224"/>
      <c r="BJ88" s="224"/>
      <c r="BK88" s="224"/>
      <c r="BL88" s="224"/>
      <c r="BM88" s="224"/>
      <c r="BN88" s="224"/>
      <c r="BO88" s="224"/>
      <c r="BP88" s="225"/>
      <c r="BQ88" s="218"/>
      <c r="BR88" s="228"/>
      <c r="BS88" s="235"/>
      <c r="BT88" s="236"/>
      <c r="BU88" s="236"/>
      <c r="BV88" s="236"/>
      <c r="BW88" s="236"/>
      <c r="BX88" s="236"/>
      <c r="BY88" s="236"/>
      <c r="BZ88" s="236"/>
      <c r="CA88" s="236"/>
      <c r="CB88" s="237"/>
    </row>
    <row r="89" spans="1:80" s="42" customFormat="1" ht="5.25" customHeight="1" x14ac:dyDescent="0.15">
      <c r="A89" s="54"/>
      <c r="B89" s="54"/>
    </row>
    <row r="90" spans="1:80" s="42" customFormat="1" ht="6.75" customHeight="1" x14ac:dyDescent="0.15">
      <c r="A90" s="54"/>
      <c r="B90" s="54"/>
      <c r="E90" s="154" t="s">
        <v>35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4" t="s">
        <v>36</v>
      </c>
      <c r="AL90" s="155"/>
      <c r="AM90" s="155"/>
      <c r="AN90" s="160"/>
      <c r="AO90" s="163" t="s">
        <v>37</v>
      </c>
      <c r="AP90" s="164"/>
      <c r="AQ90" s="164"/>
      <c r="AR90" s="164"/>
      <c r="AS90" s="164"/>
      <c r="AT90" s="164"/>
      <c r="AU90" s="169">
        <f>BD19+BG86</f>
        <v>0</v>
      </c>
      <c r="AV90" s="169"/>
      <c r="AW90" s="169"/>
      <c r="AX90" s="169"/>
      <c r="AY90" s="169"/>
      <c r="AZ90" s="169"/>
      <c r="BA90" s="169"/>
      <c r="BB90" s="169"/>
      <c r="BC90" s="169"/>
      <c r="BD90" s="169"/>
      <c r="BE90" s="146" t="s">
        <v>1</v>
      </c>
      <c r="BF90" s="146"/>
      <c r="BG90" s="154" t="s">
        <v>38</v>
      </c>
      <c r="BH90" s="155"/>
      <c r="BI90" s="155"/>
      <c r="BJ90" s="160"/>
      <c r="BK90" s="163" t="s">
        <v>39</v>
      </c>
      <c r="BL90" s="164"/>
      <c r="BM90" s="164"/>
      <c r="BN90" s="164"/>
      <c r="BO90" s="164"/>
      <c r="BP90" s="164"/>
      <c r="BQ90" s="169">
        <f>BR19+BS86</f>
        <v>0</v>
      </c>
      <c r="BR90" s="169"/>
      <c r="BS90" s="169"/>
      <c r="BT90" s="169"/>
      <c r="BU90" s="169"/>
      <c r="BV90" s="169"/>
      <c r="BW90" s="169"/>
      <c r="BX90" s="169"/>
      <c r="BY90" s="169"/>
      <c r="BZ90" s="169"/>
      <c r="CA90" s="146" t="s">
        <v>40</v>
      </c>
      <c r="CB90" s="147"/>
    </row>
    <row r="91" spans="1:80" s="42" customFormat="1" ht="6.75" customHeight="1" x14ac:dyDescent="0.15">
      <c r="A91" s="54"/>
      <c r="B91" s="54"/>
      <c r="E91" s="156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6"/>
      <c r="AL91" s="157"/>
      <c r="AM91" s="157"/>
      <c r="AN91" s="161"/>
      <c r="AO91" s="165"/>
      <c r="AP91" s="166"/>
      <c r="AQ91" s="166"/>
      <c r="AR91" s="166"/>
      <c r="AS91" s="166"/>
      <c r="AT91" s="166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48"/>
      <c r="BF91" s="148"/>
      <c r="BG91" s="156"/>
      <c r="BH91" s="157"/>
      <c r="BI91" s="157"/>
      <c r="BJ91" s="161"/>
      <c r="BK91" s="165"/>
      <c r="BL91" s="166"/>
      <c r="BM91" s="166"/>
      <c r="BN91" s="166"/>
      <c r="BO91" s="166"/>
      <c r="BP91" s="166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48"/>
      <c r="CB91" s="149"/>
    </row>
    <row r="92" spans="1:80" s="42" customFormat="1" ht="6.75" customHeight="1" x14ac:dyDescent="0.15">
      <c r="A92" s="54"/>
      <c r="B92" s="54"/>
      <c r="E92" s="158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8"/>
      <c r="AL92" s="159"/>
      <c r="AM92" s="159"/>
      <c r="AN92" s="162"/>
      <c r="AO92" s="167"/>
      <c r="AP92" s="168"/>
      <c r="AQ92" s="168"/>
      <c r="AR92" s="168"/>
      <c r="AS92" s="168"/>
      <c r="AT92" s="168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50"/>
      <c r="BF92" s="150"/>
      <c r="BG92" s="158"/>
      <c r="BH92" s="159"/>
      <c r="BI92" s="159"/>
      <c r="BJ92" s="162"/>
      <c r="BK92" s="167"/>
      <c r="BL92" s="168"/>
      <c r="BM92" s="168"/>
      <c r="BN92" s="168"/>
      <c r="BO92" s="168"/>
      <c r="BP92" s="168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50"/>
      <c r="CB92" s="151"/>
    </row>
    <row r="93" spans="1:80" s="42" customFormat="1" ht="7.5" customHeight="1" x14ac:dyDescent="0.15">
      <c r="A93" s="54"/>
      <c r="B93" s="152" t="s">
        <v>16</v>
      </c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54"/>
      <c r="AJ93" s="54"/>
      <c r="AK93" s="54"/>
      <c r="AL93" s="54"/>
      <c r="AM93" s="54"/>
    </row>
    <row r="94" spans="1:80" s="42" customFormat="1" ht="5.25" customHeight="1" x14ac:dyDescent="0.15">
      <c r="A94" s="54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54"/>
      <c r="AJ94" s="54"/>
      <c r="AK94" s="54"/>
      <c r="AL94" s="54"/>
      <c r="AM94" s="54"/>
    </row>
    <row r="95" spans="1:80" s="42" customFormat="1" ht="7.5" customHeight="1" x14ac:dyDescent="0.15">
      <c r="A95" s="54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</row>
    <row r="96" spans="1:80" s="42" customFormat="1" ht="7.5" customHeight="1" x14ac:dyDescent="0.15">
      <c r="C96" s="54"/>
      <c r="D96" s="54"/>
      <c r="E96" s="93" t="s">
        <v>17</v>
      </c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184">
        <f>AU90</f>
        <v>0</v>
      </c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72" t="s">
        <v>10</v>
      </c>
      <c r="AR96" s="173"/>
      <c r="AS96" s="43"/>
      <c r="AT96" s="89" t="s">
        <v>15</v>
      </c>
      <c r="AU96" s="89"/>
      <c r="AV96" s="89"/>
      <c r="AW96" s="43"/>
      <c r="AX96" s="43"/>
      <c r="AY96" s="43"/>
      <c r="AZ96" s="43"/>
      <c r="BB96" s="153" t="s">
        <v>113</v>
      </c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</row>
    <row r="97" spans="3:79" s="42" customFormat="1" ht="7.5" customHeight="1" x14ac:dyDescent="0.15">
      <c r="C97" s="54"/>
      <c r="D97" s="54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186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74"/>
      <c r="AR97" s="175"/>
      <c r="AS97" s="43"/>
      <c r="AT97" s="89"/>
      <c r="AU97" s="89"/>
      <c r="AV97" s="89"/>
      <c r="AW97" s="43"/>
      <c r="AX97" s="43"/>
      <c r="AY97" s="43"/>
      <c r="AZ97" s="4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</row>
    <row r="98" spans="3:79" s="42" customFormat="1" ht="7.5" customHeight="1" x14ac:dyDescent="0.15">
      <c r="C98" s="54"/>
      <c r="D98" s="54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188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76"/>
      <c r="AR98" s="177"/>
      <c r="AS98" s="46"/>
      <c r="AT98" s="89"/>
      <c r="AU98" s="89"/>
      <c r="AV98" s="89"/>
      <c r="AW98" s="44"/>
      <c r="AX98" s="45"/>
      <c r="AY98" s="46"/>
      <c r="AZ98" s="46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</row>
    <row r="99" spans="3:79" s="42" customFormat="1" ht="7.5" customHeight="1" x14ac:dyDescent="0.15">
      <c r="C99" s="54"/>
      <c r="D99" s="54"/>
      <c r="E99" s="93" t="s">
        <v>19</v>
      </c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190">
        <f>BQ90</f>
        <v>0</v>
      </c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78"/>
      <c r="AR99" s="179"/>
      <c r="AS99" s="49"/>
      <c r="AT99" s="89" t="s">
        <v>2</v>
      </c>
      <c r="AU99" s="89"/>
      <c r="AV99" s="89"/>
      <c r="AW99" s="47"/>
      <c r="AX99" s="48"/>
      <c r="AY99" s="49"/>
      <c r="AZ99" s="49"/>
      <c r="BA99" s="50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3"/>
    </row>
    <row r="100" spans="3:79" s="42" customFormat="1" ht="7.5" customHeight="1" x14ac:dyDescent="0.15">
      <c r="C100" s="54"/>
      <c r="D100" s="54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192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80"/>
      <c r="AR100" s="181"/>
      <c r="AS100" s="49"/>
      <c r="AT100" s="89"/>
      <c r="AU100" s="89"/>
      <c r="AV100" s="89"/>
      <c r="AW100" s="49"/>
      <c r="AX100" s="49"/>
      <c r="AY100" s="49"/>
      <c r="AZ100" s="49"/>
      <c r="BA100" s="50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153"/>
      <c r="BT100" s="153"/>
      <c r="BU100" s="153"/>
      <c r="BV100" s="153"/>
      <c r="BW100" s="153"/>
      <c r="BX100" s="153"/>
      <c r="BY100" s="153"/>
      <c r="BZ100" s="153"/>
    </row>
    <row r="101" spans="3:79" s="42" customFormat="1" ht="7.5" customHeight="1" x14ac:dyDescent="0.15">
      <c r="C101" s="54"/>
      <c r="D101" s="5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194"/>
      <c r="AD101" s="195"/>
      <c r="AE101" s="195"/>
      <c r="AF101" s="195"/>
      <c r="AG101" s="195"/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82"/>
      <c r="AR101" s="183"/>
      <c r="AS101" s="49"/>
      <c r="AT101" s="89"/>
      <c r="AU101" s="89"/>
      <c r="AV101" s="89"/>
      <c r="AW101" s="49"/>
      <c r="AX101" s="49"/>
      <c r="AY101" s="49"/>
      <c r="AZ101" s="49"/>
      <c r="BA101" s="50"/>
      <c r="BB101" s="50"/>
    </row>
    <row r="102" spans="3:79" s="42" customFormat="1" ht="7.5" customHeight="1" x14ac:dyDescent="0.15">
      <c r="C102" s="54"/>
      <c r="D102" s="54"/>
      <c r="E102" s="90" t="s">
        <v>20</v>
      </c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106">
        <f>AC96-AC99</f>
        <v>0</v>
      </c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11"/>
      <c r="AR102" s="112"/>
      <c r="AS102" s="51"/>
      <c r="AT102" s="89" t="s">
        <v>3</v>
      </c>
      <c r="AU102" s="89"/>
      <c r="AV102" s="89"/>
      <c r="AW102" s="51"/>
      <c r="AX102" s="51"/>
      <c r="AY102" s="92" t="s">
        <v>120</v>
      </c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</row>
    <row r="103" spans="3:79" s="42" customFormat="1" ht="7.5" customHeight="1" x14ac:dyDescent="0.15">
      <c r="C103" s="54"/>
      <c r="D103" s="54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108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113"/>
      <c r="AR103" s="114"/>
      <c r="AS103" s="51"/>
      <c r="AT103" s="89"/>
      <c r="AU103" s="89"/>
      <c r="AV103" s="89"/>
      <c r="AW103" s="51"/>
      <c r="AX103" s="51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</row>
    <row r="104" spans="3:79" s="42" customFormat="1" ht="7.5" customHeight="1" x14ac:dyDescent="0.15">
      <c r="C104" s="54"/>
      <c r="D104" s="54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109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5"/>
      <c r="AR104" s="116"/>
      <c r="AS104" s="51"/>
      <c r="AT104" s="89"/>
      <c r="AU104" s="89"/>
      <c r="AV104" s="89"/>
      <c r="AW104" s="51"/>
      <c r="AX104" s="51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</row>
    <row r="105" spans="3:79" s="42" customFormat="1" ht="7.5" customHeight="1" x14ac:dyDescent="0.15">
      <c r="C105" s="54"/>
      <c r="D105" s="54"/>
      <c r="E105" s="93" t="s">
        <v>22</v>
      </c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117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23"/>
      <c r="AR105" s="124"/>
      <c r="AS105" s="49"/>
      <c r="AT105" s="89" t="s">
        <v>41</v>
      </c>
      <c r="AU105" s="89"/>
      <c r="AV105" s="89"/>
      <c r="AW105" s="49"/>
      <c r="AX105" s="49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</row>
    <row r="106" spans="3:79" s="42" customFormat="1" ht="7.5" customHeight="1" x14ac:dyDescent="0.15">
      <c r="C106" s="54"/>
      <c r="D106" s="54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119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5"/>
      <c r="AR106" s="126"/>
      <c r="AS106" s="49"/>
      <c r="AT106" s="89"/>
      <c r="AU106" s="89"/>
      <c r="AV106" s="89"/>
      <c r="AW106" s="49"/>
      <c r="AX106" s="49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</row>
    <row r="107" spans="3:79" s="42" customFormat="1" ht="7.5" customHeight="1" x14ac:dyDescent="0.15">
      <c r="C107" s="54"/>
      <c r="D107" s="54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121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7"/>
      <c r="AR107" s="128"/>
      <c r="AS107" s="49"/>
      <c r="AT107" s="89"/>
      <c r="AU107" s="89"/>
      <c r="AV107" s="89"/>
      <c r="AW107" s="49"/>
      <c r="AX107" s="49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</row>
    <row r="108" spans="3:79" s="42" customFormat="1" ht="7.5" customHeight="1" x14ac:dyDescent="0.15">
      <c r="C108" s="54"/>
      <c r="D108" s="54"/>
      <c r="E108" s="93" t="s">
        <v>23</v>
      </c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129">
        <f>ROUNDDOWN(AC105*0.05,0)</f>
        <v>0</v>
      </c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11"/>
      <c r="AR108" s="112"/>
      <c r="AS108" s="51"/>
      <c r="AT108" s="89" t="s">
        <v>42</v>
      </c>
      <c r="AU108" s="89"/>
      <c r="AV108" s="89"/>
      <c r="AW108" s="51"/>
      <c r="AX108" s="51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</row>
    <row r="109" spans="3:79" s="42" customFormat="1" ht="7.5" customHeight="1" x14ac:dyDescent="0.15">
      <c r="C109" s="54"/>
      <c r="D109" s="54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131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13"/>
      <c r="AR109" s="114"/>
      <c r="AS109" s="51"/>
      <c r="AT109" s="89"/>
      <c r="AU109" s="89"/>
      <c r="AV109" s="89"/>
      <c r="AW109" s="51"/>
      <c r="AX109" s="51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</row>
    <row r="110" spans="3:79" s="42" customFormat="1" ht="7.5" customHeight="1" x14ac:dyDescent="0.15">
      <c r="C110" s="54"/>
      <c r="D110" s="54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132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15"/>
      <c r="AR110" s="116"/>
      <c r="AS110" s="51"/>
      <c r="AT110" s="89"/>
      <c r="AU110" s="89"/>
      <c r="AV110" s="89"/>
      <c r="AW110" s="51"/>
      <c r="AX110" s="51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</row>
    <row r="111" spans="3:79" s="42" customFormat="1" ht="7.5" customHeight="1" x14ac:dyDescent="0.15">
      <c r="C111" s="54"/>
      <c r="D111" s="54"/>
      <c r="E111" s="88" t="s">
        <v>24</v>
      </c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134">
        <f>IF(AC108&lt;10*10000,AC108,10*10000)</f>
        <v>0</v>
      </c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40"/>
      <c r="AR111" s="141"/>
      <c r="AS111" s="52"/>
      <c r="AT111" s="89" t="s">
        <v>43</v>
      </c>
      <c r="AU111" s="89"/>
      <c r="AV111" s="89"/>
      <c r="AW111" s="52"/>
      <c r="AX111" s="5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</row>
    <row r="112" spans="3:79" s="42" customFormat="1" ht="7.5" customHeight="1" x14ac:dyDescent="0.15">
      <c r="C112" s="54"/>
      <c r="D112" s="54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136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42"/>
      <c r="AR112" s="143"/>
      <c r="AS112" s="52"/>
      <c r="AT112" s="89"/>
      <c r="AU112" s="89"/>
      <c r="AV112" s="89"/>
      <c r="AW112" s="52"/>
      <c r="AX112" s="5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</row>
    <row r="113" spans="1:80" s="42" customFormat="1" ht="7.5" customHeight="1" thickBot="1" x14ac:dyDescent="0.2">
      <c r="C113" s="54"/>
      <c r="D113" s="54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138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44"/>
      <c r="AR113" s="145"/>
      <c r="AS113" s="52"/>
      <c r="AT113" s="89"/>
      <c r="AU113" s="89"/>
      <c r="AV113" s="89"/>
      <c r="AW113" s="52"/>
      <c r="AX113" s="5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</row>
    <row r="114" spans="1:80" s="42" customFormat="1" ht="7.5" customHeight="1" x14ac:dyDescent="0.15">
      <c r="C114" s="54"/>
      <c r="D114" s="54"/>
      <c r="E114" s="90" t="s">
        <v>25</v>
      </c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1"/>
      <c r="AC114" s="94">
        <f>IF(AC102-AC111&lt;0,0,IF(AC102-AC111&gt;200*10000,200*10000,AC102-AC111))</f>
        <v>0</v>
      </c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100"/>
      <c r="AR114" s="101"/>
      <c r="AS114" s="53"/>
      <c r="AT114" s="89" t="s">
        <v>4</v>
      </c>
      <c r="AU114" s="89"/>
      <c r="AV114" s="89"/>
      <c r="AW114" s="53"/>
      <c r="AX114" s="53"/>
      <c r="AY114" s="87" t="s">
        <v>114</v>
      </c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</row>
    <row r="115" spans="1:80" s="42" customFormat="1" ht="7.5" customHeight="1" x14ac:dyDescent="0.15">
      <c r="C115" s="54"/>
      <c r="D115" s="54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1"/>
      <c r="AC115" s="96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102"/>
      <c r="AR115" s="103"/>
      <c r="AS115" s="53"/>
      <c r="AT115" s="89"/>
      <c r="AU115" s="89"/>
      <c r="AV115" s="89"/>
      <c r="AW115" s="53"/>
      <c r="AX115" s="53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</row>
    <row r="116" spans="1:80" s="42" customFormat="1" ht="7.5" customHeight="1" thickBot="1" x14ac:dyDescent="0.2">
      <c r="C116" s="54"/>
      <c r="D116" s="54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1"/>
      <c r="AC116" s="98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104"/>
      <c r="AR116" s="105"/>
      <c r="AS116" s="53"/>
      <c r="AT116" s="89"/>
      <c r="AU116" s="89"/>
      <c r="AV116" s="89"/>
      <c r="AW116" s="53"/>
      <c r="AX116" s="53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</row>
    <row r="117" spans="1:80" s="42" customFormat="1" ht="7.5" customHeight="1" x14ac:dyDescent="0.15">
      <c r="A117" s="65"/>
      <c r="BZ117" s="65"/>
      <c r="CA117" s="65"/>
      <c r="CB117" s="65"/>
    </row>
    <row r="118" spans="1:80" s="42" customFormat="1" ht="7.5" customHeight="1" x14ac:dyDescent="0.15">
      <c r="A118" s="65"/>
      <c r="E118" s="321"/>
      <c r="F118" s="321"/>
      <c r="G118" s="321"/>
      <c r="H118" s="321"/>
      <c r="I118" s="321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  <c r="X118" s="321"/>
      <c r="Y118" s="321"/>
      <c r="Z118" s="321"/>
      <c r="AA118" s="321"/>
      <c r="AB118" s="321"/>
      <c r="AC118" s="321"/>
      <c r="AD118" s="321"/>
      <c r="AE118" s="321"/>
      <c r="AF118" s="321"/>
      <c r="AG118" s="321"/>
      <c r="AH118" s="321"/>
      <c r="AI118" s="321"/>
      <c r="AJ118" s="321"/>
      <c r="AK118" s="321"/>
      <c r="AL118" s="321"/>
      <c r="AM118" s="321"/>
      <c r="AN118" s="321"/>
      <c r="AO118" s="321"/>
      <c r="AP118" s="321"/>
      <c r="AQ118" s="321"/>
      <c r="AR118" s="321"/>
      <c r="AS118" s="321"/>
      <c r="AT118" s="321"/>
      <c r="AU118" s="321"/>
      <c r="AV118" s="321"/>
      <c r="AW118" s="321"/>
      <c r="AX118" s="321"/>
      <c r="AY118" s="321"/>
      <c r="AZ118" s="321"/>
      <c r="BA118" s="321"/>
      <c r="BB118" s="321"/>
      <c r="BC118" s="321"/>
      <c r="BD118" s="321"/>
      <c r="BE118" s="321"/>
      <c r="BF118" s="321"/>
      <c r="BG118" s="321"/>
      <c r="BH118" s="321"/>
      <c r="BI118" s="321"/>
      <c r="BJ118" s="321"/>
      <c r="BK118" s="321"/>
      <c r="BL118" s="321"/>
      <c r="BM118" s="321"/>
      <c r="BN118" s="321"/>
      <c r="BO118" s="321"/>
      <c r="BP118" s="321"/>
      <c r="BQ118" s="321"/>
      <c r="BR118" s="321"/>
      <c r="BS118" s="321"/>
      <c r="BT118" s="321"/>
      <c r="BU118" s="321"/>
      <c r="BV118" s="321"/>
      <c r="BW118" s="321"/>
      <c r="BX118" s="321"/>
      <c r="BY118" s="321"/>
      <c r="BZ118" s="321"/>
      <c r="CA118" s="321"/>
      <c r="CB118" s="321"/>
    </row>
    <row r="119" spans="1:80" s="42" customFormat="1" ht="7.5" customHeight="1" x14ac:dyDescent="0.15">
      <c r="A119" s="65"/>
      <c r="E119" s="321"/>
      <c r="F119" s="321"/>
      <c r="G119" s="321"/>
      <c r="H119" s="321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  <c r="Y119" s="321"/>
      <c r="Z119" s="321"/>
      <c r="AA119" s="321"/>
      <c r="AB119" s="321"/>
      <c r="AC119" s="321"/>
      <c r="AD119" s="321"/>
      <c r="AE119" s="321"/>
      <c r="AF119" s="321"/>
      <c r="AG119" s="321"/>
      <c r="AH119" s="321"/>
      <c r="AI119" s="321"/>
      <c r="AJ119" s="321"/>
      <c r="AK119" s="321"/>
      <c r="AL119" s="321"/>
      <c r="AM119" s="321"/>
      <c r="AN119" s="321"/>
      <c r="AO119" s="321"/>
      <c r="AP119" s="321"/>
      <c r="AQ119" s="321"/>
      <c r="AR119" s="321"/>
      <c r="AS119" s="321"/>
      <c r="AT119" s="321"/>
      <c r="AU119" s="321"/>
      <c r="AV119" s="321"/>
      <c r="AW119" s="321"/>
      <c r="AX119" s="321"/>
      <c r="AY119" s="321"/>
      <c r="AZ119" s="321"/>
      <c r="BA119" s="321"/>
      <c r="BB119" s="321"/>
      <c r="BC119" s="321"/>
      <c r="BD119" s="321"/>
      <c r="BE119" s="321"/>
      <c r="BF119" s="321"/>
      <c r="BG119" s="321"/>
      <c r="BH119" s="321"/>
      <c r="BI119" s="321"/>
      <c r="BJ119" s="321"/>
      <c r="BK119" s="321"/>
      <c r="BL119" s="321"/>
      <c r="BM119" s="321"/>
      <c r="BN119" s="321"/>
      <c r="BO119" s="321"/>
      <c r="BP119" s="321"/>
      <c r="BQ119" s="321"/>
      <c r="BR119" s="321"/>
      <c r="BS119" s="321"/>
      <c r="BT119" s="321"/>
      <c r="BU119" s="321"/>
      <c r="BV119" s="321"/>
      <c r="BW119" s="321"/>
      <c r="BX119" s="321"/>
      <c r="BY119" s="321"/>
      <c r="BZ119" s="321"/>
      <c r="CA119" s="321"/>
      <c r="CB119" s="321"/>
    </row>
    <row r="120" spans="1:80" s="42" customFormat="1" ht="7.5" customHeight="1" x14ac:dyDescent="0.15">
      <c r="A120" s="65"/>
      <c r="E120" s="321"/>
      <c r="F120" s="321"/>
      <c r="G120" s="321"/>
      <c r="H120" s="321"/>
      <c r="I120" s="321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V120" s="321"/>
      <c r="W120" s="321"/>
      <c r="X120" s="321"/>
      <c r="Y120" s="321"/>
      <c r="Z120" s="321"/>
      <c r="AA120" s="321"/>
      <c r="AB120" s="321"/>
      <c r="AC120" s="321"/>
      <c r="AD120" s="321"/>
      <c r="AE120" s="321"/>
      <c r="AF120" s="321"/>
      <c r="AG120" s="321"/>
      <c r="AH120" s="321"/>
      <c r="AI120" s="321"/>
      <c r="AJ120" s="321"/>
      <c r="AK120" s="321"/>
      <c r="AL120" s="321"/>
      <c r="AM120" s="321"/>
      <c r="AN120" s="321"/>
      <c r="AO120" s="321"/>
      <c r="AP120" s="321"/>
      <c r="AQ120" s="321"/>
      <c r="AR120" s="321"/>
      <c r="AS120" s="321"/>
      <c r="AT120" s="321"/>
      <c r="AU120" s="321"/>
      <c r="AV120" s="321"/>
      <c r="AW120" s="321"/>
      <c r="AX120" s="321"/>
      <c r="AY120" s="321"/>
      <c r="AZ120" s="321"/>
      <c r="BA120" s="321"/>
      <c r="BB120" s="321"/>
      <c r="BC120" s="321"/>
      <c r="BD120" s="321"/>
      <c r="BE120" s="321"/>
      <c r="BF120" s="321"/>
      <c r="BG120" s="321"/>
      <c r="BH120" s="321"/>
      <c r="BI120" s="321"/>
      <c r="BJ120" s="321"/>
      <c r="BK120" s="321"/>
      <c r="BL120" s="321"/>
      <c r="BM120" s="321"/>
      <c r="BN120" s="321"/>
      <c r="BO120" s="321"/>
      <c r="BP120" s="321"/>
      <c r="BQ120" s="321"/>
      <c r="BR120" s="321"/>
      <c r="BS120" s="321"/>
      <c r="BT120" s="321"/>
      <c r="BU120" s="321"/>
      <c r="BV120" s="321"/>
      <c r="BW120" s="321"/>
      <c r="BX120" s="321"/>
      <c r="BY120" s="321"/>
      <c r="BZ120" s="321"/>
      <c r="CA120" s="321"/>
      <c r="CB120" s="321"/>
    </row>
    <row r="121" spans="1:80" s="42" customFormat="1" ht="7.5" customHeight="1" x14ac:dyDescent="0.15">
      <c r="A121" s="296" t="s">
        <v>124</v>
      </c>
      <c r="B121" s="296"/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</row>
    <row r="122" spans="1:80" s="42" customFormat="1" ht="7.5" customHeight="1" x14ac:dyDescent="0.15">
      <c r="A122" s="296"/>
      <c r="B122" s="296"/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</row>
    <row r="123" spans="1:80" s="42" customFormat="1" ht="7.5" customHeight="1" x14ac:dyDescent="0.15">
      <c r="A123" s="296"/>
      <c r="B123" s="296"/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</row>
    <row r="124" spans="1:80" s="42" customFormat="1" ht="7.5" customHeight="1" x14ac:dyDescent="0.15">
      <c r="A124" s="297" t="s">
        <v>123</v>
      </c>
      <c r="B124" s="297"/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1:80" s="42" customFormat="1" ht="7.5" customHeight="1" x14ac:dyDescent="0.15">
      <c r="A125" s="297"/>
      <c r="B125" s="297"/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1:80" s="42" customFormat="1" ht="7.5" customHeight="1" x14ac:dyDescent="0.15">
      <c r="A126" s="322" t="s">
        <v>125</v>
      </c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2"/>
      <c r="AH126" s="322"/>
      <c r="AI126" s="322"/>
      <c r="AJ126" s="322"/>
      <c r="AK126" s="322"/>
      <c r="AL126" s="322"/>
      <c r="AM126" s="322"/>
      <c r="AN126" s="322"/>
      <c r="AO126" s="322"/>
      <c r="AP126" s="322"/>
      <c r="AQ126" s="322"/>
      <c r="AR126" s="322"/>
      <c r="AS126" s="322"/>
      <c r="AT126" s="322"/>
      <c r="AU126" s="322"/>
      <c r="AV126" s="322"/>
      <c r="AW126" s="322"/>
      <c r="AX126" s="322"/>
      <c r="AY126" s="322"/>
      <c r="AZ126" s="322"/>
      <c r="BA126" s="322"/>
      <c r="BB126" s="322"/>
      <c r="BC126" s="322"/>
      <c r="BD126" s="322"/>
      <c r="BE126" s="322"/>
      <c r="BF126" s="322"/>
      <c r="BG126" s="322"/>
      <c r="BH126" s="322"/>
      <c r="BI126" s="322"/>
      <c r="BJ126" s="322"/>
      <c r="BK126" s="322"/>
      <c r="BL126" s="322"/>
      <c r="BM126" s="322"/>
      <c r="BN126" s="322"/>
      <c r="BO126" s="322"/>
      <c r="BP126" s="322"/>
      <c r="BQ126" s="322"/>
      <c r="BR126" s="322"/>
      <c r="BS126" s="322"/>
      <c r="BT126" s="322"/>
      <c r="BU126" s="322"/>
      <c r="BV126" s="322"/>
      <c r="BW126" s="322"/>
      <c r="BX126" s="322"/>
      <c r="BY126" s="322"/>
      <c r="BZ126" s="322"/>
      <c r="CA126" s="322"/>
      <c r="CB126" s="322"/>
    </row>
    <row r="127" spans="1:80" s="42" customFormat="1" ht="7.5" customHeight="1" x14ac:dyDescent="0.15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322"/>
      <c r="AG127" s="322"/>
      <c r="AH127" s="322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322"/>
      <c r="BH127" s="322"/>
      <c r="BI127" s="322"/>
      <c r="BJ127" s="322"/>
      <c r="BK127" s="322"/>
      <c r="BL127" s="322"/>
      <c r="BM127" s="322"/>
      <c r="BN127" s="322"/>
      <c r="BO127" s="322"/>
      <c r="BP127" s="322"/>
      <c r="BQ127" s="322"/>
      <c r="BR127" s="322"/>
      <c r="BS127" s="322"/>
      <c r="BT127" s="322"/>
      <c r="BU127" s="322"/>
      <c r="BV127" s="322"/>
      <c r="BW127" s="322"/>
      <c r="BX127" s="322"/>
      <c r="BY127" s="322"/>
      <c r="BZ127" s="322"/>
      <c r="CA127" s="322"/>
      <c r="CB127" s="322"/>
    </row>
    <row r="128" spans="1:80" s="42" customFormat="1" ht="7.5" customHeight="1" x14ac:dyDescent="0.15">
      <c r="A128" s="322" t="s">
        <v>130</v>
      </c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  <c r="AE128" s="322"/>
      <c r="AF128" s="322"/>
      <c r="AG128" s="322"/>
      <c r="AH128" s="322"/>
      <c r="AI128" s="322"/>
      <c r="AJ128" s="322"/>
      <c r="AK128" s="322"/>
      <c r="AL128" s="322"/>
      <c r="AM128" s="322"/>
      <c r="AN128" s="322"/>
      <c r="AO128" s="322"/>
      <c r="AP128" s="322"/>
      <c r="AQ128" s="322"/>
      <c r="AR128" s="322"/>
      <c r="AS128" s="322"/>
      <c r="AT128" s="322"/>
      <c r="AU128" s="322"/>
      <c r="AV128" s="322"/>
      <c r="AW128" s="322"/>
      <c r="AX128" s="322"/>
      <c r="AY128" s="322"/>
      <c r="AZ128" s="322"/>
      <c r="BA128" s="322"/>
      <c r="BB128" s="322"/>
      <c r="BC128" s="322"/>
      <c r="BD128" s="322"/>
      <c r="BE128" s="322"/>
      <c r="BF128" s="322"/>
      <c r="BG128" s="322"/>
      <c r="BH128" s="322"/>
      <c r="BI128" s="322"/>
      <c r="BJ128" s="322"/>
      <c r="BK128" s="322"/>
      <c r="BL128" s="322"/>
      <c r="BM128" s="322"/>
      <c r="BN128" s="322"/>
      <c r="BO128" s="322"/>
      <c r="BP128" s="322"/>
      <c r="BQ128" s="322"/>
      <c r="BR128" s="322"/>
      <c r="BS128" s="322"/>
      <c r="BT128" s="322"/>
      <c r="BU128" s="322"/>
      <c r="BV128" s="322"/>
      <c r="BW128" s="322"/>
      <c r="BX128" s="322"/>
      <c r="BY128" s="322"/>
      <c r="BZ128" s="322"/>
      <c r="CA128" s="322"/>
      <c r="CB128" s="322"/>
    </row>
    <row r="129" spans="1:80" s="42" customFormat="1" ht="7.5" customHeight="1" x14ac:dyDescent="0.15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2"/>
      <c r="AS129" s="322"/>
      <c r="AT129" s="322"/>
      <c r="AU129" s="322"/>
      <c r="AV129" s="322"/>
      <c r="AW129" s="322"/>
      <c r="AX129" s="322"/>
      <c r="AY129" s="322"/>
      <c r="AZ129" s="322"/>
      <c r="BA129" s="322"/>
      <c r="BB129" s="322"/>
      <c r="BC129" s="322"/>
      <c r="BD129" s="322"/>
      <c r="BE129" s="322"/>
      <c r="BF129" s="322"/>
      <c r="BG129" s="322"/>
      <c r="BH129" s="322"/>
      <c r="BI129" s="322"/>
      <c r="BJ129" s="322"/>
      <c r="BK129" s="322"/>
      <c r="BL129" s="322"/>
      <c r="BM129" s="322"/>
      <c r="BN129" s="322"/>
      <c r="BO129" s="322"/>
      <c r="BP129" s="322"/>
      <c r="BQ129" s="322"/>
      <c r="BR129" s="322"/>
      <c r="BS129" s="322"/>
      <c r="BT129" s="322"/>
      <c r="BU129" s="322"/>
      <c r="BV129" s="322"/>
      <c r="BW129" s="322"/>
      <c r="BX129" s="322"/>
      <c r="BY129" s="322"/>
      <c r="BZ129" s="322"/>
      <c r="CA129" s="322"/>
      <c r="CB129" s="322"/>
    </row>
    <row r="130" spans="1:80" s="42" customFormat="1" ht="7.5" customHeight="1" x14ac:dyDescent="0.1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308" t="s">
        <v>6</v>
      </c>
      <c r="AV130" s="308"/>
      <c r="AW130" s="308"/>
      <c r="AX130" s="308"/>
      <c r="AY130" s="308"/>
      <c r="AZ130" s="323" t="str">
        <f>IF(BE142="","",AZ8)</f>
        <v/>
      </c>
      <c r="BA130" s="323"/>
      <c r="BB130" s="323"/>
      <c r="BC130" s="323"/>
      <c r="BD130" s="323"/>
      <c r="BE130" s="323"/>
      <c r="BF130" s="323"/>
      <c r="BG130" s="323"/>
      <c r="BH130" s="323"/>
      <c r="BI130" s="323"/>
      <c r="BJ130" s="323"/>
      <c r="BK130" s="323"/>
      <c r="BL130" s="323"/>
      <c r="BM130" s="323"/>
      <c r="BN130" s="323"/>
      <c r="BO130" s="323"/>
      <c r="BP130" s="323"/>
      <c r="BQ130" s="323"/>
      <c r="BR130" s="323"/>
      <c r="BS130" s="323"/>
      <c r="BT130" s="323"/>
      <c r="BU130" s="323"/>
      <c r="BV130" s="323"/>
      <c r="BW130" s="323"/>
      <c r="BX130" s="323"/>
      <c r="BY130" s="323"/>
      <c r="BZ130" s="323"/>
      <c r="CA130" s="323"/>
      <c r="CB130" s="323"/>
    </row>
    <row r="131" spans="1:80" s="42" customFormat="1" ht="7.5" customHeight="1" x14ac:dyDescent="0.2">
      <c r="A131" s="55"/>
      <c r="B131" s="55"/>
      <c r="C131" s="63"/>
      <c r="D131" s="63"/>
      <c r="E131" s="63"/>
      <c r="F131" s="63"/>
      <c r="G131" s="63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64"/>
      <c r="AO131" s="55"/>
      <c r="AP131" s="59"/>
      <c r="AQ131" s="59"/>
      <c r="AR131" s="59"/>
      <c r="AS131" s="59"/>
      <c r="AT131" s="59"/>
      <c r="AU131" s="308"/>
      <c r="AV131" s="308"/>
      <c r="AW131" s="308"/>
      <c r="AX131" s="308"/>
      <c r="AY131" s="308"/>
      <c r="AZ131" s="323"/>
      <c r="BA131" s="323"/>
      <c r="BB131" s="323"/>
      <c r="BC131" s="323"/>
      <c r="BD131" s="323"/>
      <c r="BE131" s="323"/>
      <c r="BF131" s="323"/>
      <c r="BG131" s="323"/>
      <c r="BH131" s="323"/>
      <c r="BI131" s="323"/>
      <c r="BJ131" s="323"/>
      <c r="BK131" s="323"/>
      <c r="BL131" s="323"/>
      <c r="BM131" s="323"/>
      <c r="BN131" s="323"/>
      <c r="BO131" s="323"/>
      <c r="BP131" s="323"/>
      <c r="BQ131" s="323"/>
      <c r="BR131" s="323"/>
      <c r="BS131" s="323"/>
      <c r="BT131" s="323"/>
      <c r="BU131" s="323"/>
      <c r="BV131" s="323"/>
      <c r="BW131" s="323"/>
      <c r="BX131" s="323"/>
      <c r="BY131" s="323"/>
      <c r="BZ131" s="323"/>
      <c r="CA131" s="323"/>
      <c r="CB131" s="323"/>
    </row>
    <row r="132" spans="1:80" s="42" customFormat="1" ht="7.5" customHeight="1" x14ac:dyDescent="0.2">
      <c r="A132" s="55"/>
      <c r="B132" s="55"/>
      <c r="C132" s="63"/>
      <c r="D132" s="63"/>
      <c r="E132" s="63"/>
      <c r="F132" s="63"/>
      <c r="G132" s="63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64"/>
      <c r="AO132" s="55"/>
      <c r="AP132" s="59"/>
      <c r="AQ132" s="59"/>
      <c r="AR132" s="59"/>
      <c r="AS132" s="59"/>
      <c r="AT132" s="59"/>
      <c r="AU132" s="309"/>
      <c r="AV132" s="309"/>
      <c r="AW132" s="309"/>
      <c r="AX132" s="309"/>
      <c r="AY132" s="309"/>
      <c r="AZ132" s="324"/>
      <c r="BA132" s="324"/>
      <c r="BB132" s="324"/>
      <c r="BC132" s="324"/>
      <c r="BD132" s="324"/>
      <c r="BE132" s="324"/>
      <c r="BF132" s="324"/>
      <c r="BG132" s="324"/>
      <c r="BH132" s="324"/>
      <c r="BI132" s="324"/>
      <c r="BJ132" s="324"/>
      <c r="BK132" s="324"/>
      <c r="BL132" s="324"/>
      <c r="BM132" s="324"/>
      <c r="BN132" s="324"/>
      <c r="BO132" s="324"/>
      <c r="BP132" s="324"/>
      <c r="BQ132" s="324"/>
      <c r="BR132" s="324"/>
      <c r="BS132" s="324"/>
      <c r="BT132" s="324"/>
      <c r="BU132" s="324"/>
      <c r="BV132" s="324"/>
      <c r="BW132" s="324"/>
      <c r="BX132" s="324"/>
      <c r="BY132" s="324"/>
      <c r="BZ132" s="324"/>
      <c r="CA132" s="324"/>
      <c r="CB132" s="324"/>
    </row>
    <row r="133" spans="1:80" s="42" customFormat="1" ht="7.5" customHeight="1" x14ac:dyDescent="0.2">
      <c r="A133" s="55"/>
      <c r="B133" s="55"/>
      <c r="C133" s="63"/>
      <c r="D133" s="63"/>
      <c r="E133" s="63"/>
      <c r="F133" s="63"/>
      <c r="G133" s="63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64"/>
      <c r="AO133" s="55"/>
      <c r="AP133" s="59"/>
      <c r="AQ133" s="59"/>
      <c r="AR133" s="59"/>
      <c r="AS133" s="59"/>
      <c r="AT133" s="59"/>
      <c r="AU133" s="83"/>
      <c r="AV133" s="83"/>
      <c r="AW133" s="83"/>
      <c r="AX133" s="83"/>
      <c r="AY133" s="83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  <c r="BW133" s="86"/>
      <c r="BX133" s="86"/>
      <c r="BY133" s="86"/>
      <c r="BZ133" s="86"/>
      <c r="CA133" s="86"/>
      <c r="CB133" s="86"/>
    </row>
    <row r="134" spans="1:80" s="42" customFormat="1" ht="7.5" customHeight="1" x14ac:dyDescent="0.15">
      <c r="A134" s="55"/>
      <c r="B134" s="266" t="s">
        <v>129</v>
      </c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266"/>
      <c r="AC134" s="266"/>
      <c r="AD134" s="266"/>
      <c r="AE134" s="267" t="s">
        <v>33</v>
      </c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7"/>
      <c r="AY134" s="267"/>
      <c r="AZ134" s="267"/>
      <c r="BA134" s="267"/>
      <c r="BB134" s="267"/>
      <c r="BC134" s="267"/>
      <c r="BD134" s="267"/>
      <c r="BE134" s="267"/>
      <c r="BF134" s="267"/>
      <c r="BG134" s="267"/>
      <c r="BH134" s="267"/>
      <c r="BI134" s="267"/>
      <c r="BJ134" s="267"/>
      <c r="BK134" s="267"/>
      <c r="BL134" s="267"/>
      <c r="BM134" s="267"/>
      <c r="BN134" s="267"/>
      <c r="BO134" s="267"/>
      <c r="BP134" s="267"/>
      <c r="BQ134" s="267"/>
      <c r="BR134" s="267"/>
      <c r="BS134" s="267"/>
      <c r="BT134" s="267"/>
      <c r="BU134" s="267"/>
      <c r="BV134" s="267"/>
      <c r="BW134" s="267"/>
      <c r="BX134" s="267"/>
      <c r="BY134" s="267"/>
      <c r="BZ134" s="267"/>
      <c r="CA134" s="267"/>
      <c r="CB134" s="267"/>
    </row>
    <row r="135" spans="1:80" s="42" customFormat="1" ht="7.5" customHeight="1" x14ac:dyDescent="0.15">
      <c r="A135" s="55"/>
      <c r="B135" s="266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  <c r="AA135" s="266"/>
      <c r="AB135" s="266"/>
      <c r="AC135" s="266"/>
      <c r="AD135" s="266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7"/>
      <c r="AY135" s="267"/>
      <c r="AZ135" s="267"/>
      <c r="BA135" s="267"/>
      <c r="BB135" s="267"/>
      <c r="BC135" s="267"/>
      <c r="BD135" s="267"/>
      <c r="BE135" s="267"/>
      <c r="BF135" s="267"/>
      <c r="BG135" s="267"/>
      <c r="BH135" s="267"/>
      <c r="BI135" s="267"/>
      <c r="BJ135" s="267"/>
      <c r="BK135" s="267"/>
      <c r="BL135" s="267"/>
      <c r="BM135" s="267"/>
      <c r="BN135" s="267"/>
      <c r="BO135" s="267"/>
      <c r="BP135" s="267"/>
      <c r="BQ135" s="267"/>
      <c r="BR135" s="267"/>
      <c r="BS135" s="267"/>
      <c r="BT135" s="267"/>
      <c r="BU135" s="267"/>
      <c r="BV135" s="267"/>
      <c r="BW135" s="267"/>
      <c r="BX135" s="267"/>
      <c r="BY135" s="267"/>
      <c r="BZ135" s="267"/>
      <c r="CA135" s="267"/>
      <c r="CB135" s="267"/>
    </row>
    <row r="136" spans="1:80" s="42" customFormat="1" ht="7.5" customHeight="1" x14ac:dyDescent="0.15">
      <c r="A136" s="55"/>
      <c r="B136" s="266"/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  <c r="S136" s="266"/>
      <c r="T136" s="266"/>
      <c r="U136" s="266"/>
      <c r="V136" s="266"/>
      <c r="W136" s="266"/>
      <c r="X136" s="266"/>
      <c r="Y136" s="266"/>
      <c r="Z136" s="266"/>
      <c r="AA136" s="266"/>
      <c r="AB136" s="266"/>
      <c r="AC136" s="266"/>
      <c r="AD136" s="266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68"/>
      <c r="AO136" s="268"/>
      <c r="AP136" s="268"/>
      <c r="AQ136" s="268"/>
      <c r="AR136" s="268"/>
      <c r="AS136" s="268"/>
      <c r="AT136" s="268"/>
      <c r="AU136" s="268"/>
      <c r="AV136" s="268"/>
      <c r="AW136" s="268"/>
      <c r="AX136" s="268"/>
      <c r="AY136" s="268"/>
      <c r="AZ136" s="268"/>
      <c r="BA136" s="268"/>
      <c r="BB136" s="268"/>
      <c r="BC136" s="268"/>
      <c r="BD136" s="268"/>
      <c r="BE136" s="268"/>
      <c r="BF136" s="268"/>
      <c r="BG136" s="268"/>
      <c r="BH136" s="268"/>
      <c r="BI136" s="268"/>
      <c r="BJ136" s="268"/>
      <c r="BK136" s="268"/>
      <c r="BL136" s="268"/>
      <c r="BM136" s="268"/>
      <c r="BN136" s="268"/>
      <c r="BO136" s="268"/>
      <c r="BP136" s="268"/>
      <c r="BQ136" s="268"/>
      <c r="BR136" s="268"/>
      <c r="BS136" s="268"/>
      <c r="BT136" s="268"/>
      <c r="BU136" s="268"/>
      <c r="BV136" s="268"/>
      <c r="BW136" s="268"/>
      <c r="BX136" s="268"/>
      <c r="BY136" s="268"/>
      <c r="BZ136" s="268"/>
      <c r="CA136" s="268"/>
      <c r="CB136" s="268"/>
    </row>
    <row r="137" spans="1:80" s="42" customFormat="1" ht="7.5" customHeight="1" x14ac:dyDescent="0.2">
      <c r="A137" s="55"/>
      <c r="B137" s="56"/>
      <c r="C137" s="56"/>
      <c r="D137" s="56"/>
      <c r="E137" s="269" t="s">
        <v>77</v>
      </c>
      <c r="F137" s="270"/>
      <c r="G137" s="241" t="s">
        <v>71</v>
      </c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2"/>
      <c r="T137" s="269" t="s">
        <v>78</v>
      </c>
      <c r="U137" s="270"/>
      <c r="V137" s="241" t="s">
        <v>72</v>
      </c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2"/>
      <c r="AL137" s="275" t="s">
        <v>69</v>
      </c>
      <c r="AM137" s="276"/>
      <c r="AN137" s="281" t="s">
        <v>70</v>
      </c>
      <c r="AO137" s="281"/>
      <c r="AP137" s="281"/>
      <c r="AQ137" s="281"/>
      <c r="AR137" s="281"/>
      <c r="AS137" s="281"/>
      <c r="AT137" s="281"/>
      <c r="AU137" s="281"/>
      <c r="AV137" s="281"/>
      <c r="AW137" s="281"/>
      <c r="AX137" s="281"/>
      <c r="AY137" s="281"/>
      <c r="AZ137" s="281"/>
      <c r="BA137" s="281"/>
      <c r="BB137" s="281"/>
      <c r="BC137" s="281"/>
      <c r="BD137" s="282"/>
      <c r="BE137" s="269" t="s">
        <v>76</v>
      </c>
      <c r="BF137" s="270"/>
      <c r="BG137" s="241" t="s">
        <v>73</v>
      </c>
      <c r="BH137" s="241"/>
      <c r="BI137" s="241"/>
      <c r="BJ137" s="241"/>
      <c r="BK137" s="241"/>
      <c r="BL137" s="241"/>
      <c r="BM137" s="241"/>
      <c r="BN137" s="241"/>
      <c r="BO137" s="241"/>
      <c r="BP137" s="242"/>
      <c r="BQ137" s="247" t="s">
        <v>75</v>
      </c>
      <c r="BR137" s="248"/>
      <c r="BS137" s="253" t="s">
        <v>74</v>
      </c>
      <c r="BT137" s="253"/>
      <c r="BU137" s="253"/>
      <c r="BV137" s="253"/>
      <c r="BW137" s="253"/>
      <c r="BX137" s="253"/>
      <c r="BY137" s="253"/>
      <c r="BZ137" s="253"/>
      <c r="CA137" s="253"/>
      <c r="CB137" s="254"/>
    </row>
    <row r="138" spans="1:80" s="42" customFormat="1" ht="7.5" customHeight="1" x14ac:dyDescent="0.2">
      <c r="A138" s="55"/>
      <c r="B138" s="56"/>
      <c r="C138" s="56"/>
      <c r="D138" s="56"/>
      <c r="E138" s="271"/>
      <c r="F138" s="272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4"/>
      <c r="T138" s="271"/>
      <c r="U138" s="272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3"/>
      <c r="AG138" s="243"/>
      <c r="AH138" s="243"/>
      <c r="AI138" s="243"/>
      <c r="AJ138" s="243"/>
      <c r="AK138" s="244"/>
      <c r="AL138" s="277"/>
      <c r="AM138" s="278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4"/>
      <c r="BE138" s="271"/>
      <c r="BF138" s="272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4"/>
      <c r="BQ138" s="249"/>
      <c r="BR138" s="250"/>
      <c r="BS138" s="255"/>
      <c r="BT138" s="255"/>
      <c r="BU138" s="255"/>
      <c r="BV138" s="255"/>
      <c r="BW138" s="255"/>
      <c r="BX138" s="255"/>
      <c r="BY138" s="255"/>
      <c r="BZ138" s="255"/>
      <c r="CA138" s="255"/>
      <c r="CB138" s="256"/>
    </row>
    <row r="139" spans="1:80" s="42" customFormat="1" ht="7.5" customHeight="1" x14ac:dyDescent="0.2">
      <c r="A139" s="55"/>
      <c r="B139" s="56"/>
      <c r="C139" s="56"/>
      <c r="D139" s="56"/>
      <c r="E139" s="271"/>
      <c r="F139" s="272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4"/>
      <c r="T139" s="271"/>
      <c r="U139" s="272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  <c r="AI139" s="243"/>
      <c r="AJ139" s="243"/>
      <c r="AK139" s="244"/>
      <c r="AL139" s="277"/>
      <c r="AM139" s="278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4"/>
      <c r="BE139" s="271"/>
      <c r="BF139" s="272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4"/>
      <c r="BQ139" s="249"/>
      <c r="BR139" s="250"/>
      <c r="BS139" s="255"/>
      <c r="BT139" s="255"/>
      <c r="BU139" s="255"/>
      <c r="BV139" s="255"/>
      <c r="BW139" s="255"/>
      <c r="BX139" s="255"/>
      <c r="BY139" s="255"/>
      <c r="BZ139" s="255"/>
      <c r="CA139" s="255"/>
      <c r="CB139" s="256"/>
    </row>
    <row r="140" spans="1:80" s="42" customFormat="1" ht="7.5" customHeight="1" x14ac:dyDescent="0.2">
      <c r="A140" s="55"/>
      <c r="B140" s="56"/>
      <c r="C140" s="56"/>
      <c r="D140" s="56"/>
      <c r="E140" s="271"/>
      <c r="F140" s="272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4"/>
      <c r="T140" s="271"/>
      <c r="U140" s="272"/>
      <c r="V140" s="243"/>
      <c r="W140" s="243"/>
      <c r="X140" s="243"/>
      <c r="Y140" s="243"/>
      <c r="Z140" s="243"/>
      <c r="AA140" s="243"/>
      <c r="AB140" s="243"/>
      <c r="AC140" s="243"/>
      <c r="AD140" s="243"/>
      <c r="AE140" s="243"/>
      <c r="AF140" s="243"/>
      <c r="AG140" s="243"/>
      <c r="AH140" s="243"/>
      <c r="AI140" s="243"/>
      <c r="AJ140" s="243"/>
      <c r="AK140" s="244"/>
      <c r="AL140" s="277"/>
      <c r="AM140" s="278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4"/>
      <c r="BE140" s="271"/>
      <c r="BF140" s="272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4"/>
      <c r="BQ140" s="249"/>
      <c r="BR140" s="250"/>
      <c r="BS140" s="255"/>
      <c r="BT140" s="255"/>
      <c r="BU140" s="255"/>
      <c r="BV140" s="255"/>
      <c r="BW140" s="255"/>
      <c r="BX140" s="255"/>
      <c r="BY140" s="255"/>
      <c r="BZ140" s="255"/>
      <c r="CA140" s="255"/>
      <c r="CB140" s="256"/>
    </row>
    <row r="141" spans="1:80" s="42" customFormat="1" ht="7.5" customHeight="1" x14ac:dyDescent="0.2">
      <c r="A141" s="55"/>
      <c r="B141" s="56"/>
      <c r="C141" s="56"/>
      <c r="D141" s="56"/>
      <c r="E141" s="273"/>
      <c r="F141" s="274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6"/>
      <c r="T141" s="273"/>
      <c r="U141" s="274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  <c r="AH141" s="245"/>
      <c r="AI141" s="245"/>
      <c r="AJ141" s="245"/>
      <c r="AK141" s="246"/>
      <c r="AL141" s="279"/>
      <c r="AM141" s="280"/>
      <c r="AN141" s="285"/>
      <c r="AO141" s="285"/>
      <c r="AP141" s="285"/>
      <c r="AQ141" s="285"/>
      <c r="AR141" s="285"/>
      <c r="AS141" s="285"/>
      <c r="AT141" s="285"/>
      <c r="AU141" s="285"/>
      <c r="AV141" s="285"/>
      <c r="AW141" s="285"/>
      <c r="AX141" s="285"/>
      <c r="AY141" s="285"/>
      <c r="AZ141" s="285"/>
      <c r="BA141" s="285"/>
      <c r="BB141" s="285"/>
      <c r="BC141" s="285"/>
      <c r="BD141" s="286"/>
      <c r="BE141" s="273"/>
      <c r="BF141" s="274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6"/>
      <c r="BQ141" s="251"/>
      <c r="BR141" s="252"/>
      <c r="BS141" s="257"/>
      <c r="BT141" s="257"/>
      <c r="BU141" s="257"/>
      <c r="BV141" s="257"/>
      <c r="BW141" s="257"/>
      <c r="BX141" s="257"/>
      <c r="BY141" s="257"/>
      <c r="BZ141" s="257"/>
      <c r="CA141" s="257"/>
      <c r="CB141" s="258"/>
    </row>
    <row r="142" spans="1:80" s="42" customFormat="1" ht="7.5" customHeight="1" x14ac:dyDescent="0.2">
      <c r="A142" s="55"/>
      <c r="B142" s="56"/>
      <c r="C142" s="56"/>
      <c r="D142" s="56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1"/>
      <c r="AM142" s="261"/>
      <c r="AN142" s="261"/>
      <c r="AO142" s="261"/>
      <c r="AP142" s="261"/>
      <c r="AQ142" s="261"/>
      <c r="AR142" s="261"/>
      <c r="AS142" s="261"/>
      <c r="AT142" s="261"/>
      <c r="AU142" s="261"/>
      <c r="AV142" s="261"/>
      <c r="AW142" s="261"/>
      <c r="AX142" s="261"/>
      <c r="AY142" s="261"/>
      <c r="AZ142" s="261"/>
      <c r="BA142" s="261"/>
      <c r="BB142" s="261"/>
      <c r="BC142" s="261"/>
      <c r="BD142" s="261"/>
      <c r="BE142" s="262"/>
      <c r="BF142" s="263"/>
      <c r="BG142" s="263"/>
      <c r="BH142" s="263"/>
      <c r="BI142" s="263"/>
      <c r="BJ142" s="263"/>
      <c r="BK142" s="263"/>
      <c r="BL142" s="263"/>
      <c r="BM142" s="263"/>
      <c r="BN142" s="263"/>
      <c r="BO142" s="263"/>
      <c r="BP142" s="264"/>
      <c r="BQ142" s="262"/>
      <c r="BR142" s="263"/>
      <c r="BS142" s="263"/>
      <c r="BT142" s="263"/>
      <c r="BU142" s="263"/>
      <c r="BV142" s="263"/>
      <c r="BW142" s="263"/>
      <c r="BX142" s="263"/>
      <c r="BY142" s="263"/>
      <c r="BZ142" s="263"/>
      <c r="CA142" s="263"/>
      <c r="CB142" s="264"/>
    </row>
    <row r="143" spans="1:80" s="42" customFormat="1" ht="7.5" customHeight="1" x14ac:dyDescent="0.2">
      <c r="A143" s="55"/>
      <c r="B143" s="56"/>
      <c r="C143" s="56"/>
      <c r="D143" s="56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8"/>
      <c r="BF143" s="209"/>
      <c r="BG143" s="209"/>
      <c r="BH143" s="209"/>
      <c r="BI143" s="209"/>
      <c r="BJ143" s="209"/>
      <c r="BK143" s="209"/>
      <c r="BL143" s="209"/>
      <c r="BM143" s="209"/>
      <c r="BN143" s="209"/>
      <c r="BO143" s="209"/>
      <c r="BP143" s="210"/>
      <c r="BQ143" s="208"/>
      <c r="BR143" s="209"/>
      <c r="BS143" s="209"/>
      <c r="BT143" s="209"/>
      <c r="BU143" s="209"/>
      <c r="BV143" s="209"/>
      <c r="BW143" s="209"/>
      <c r="BX143" s="209"/>
      <c r="BY143" s="209"/>
      <c r="BZ143" s="209"/>
      <c r="CA143" s="209"/>
      <c r="CB143" s="210"/>
    </row>
    <row r="144" spans="1:80" s="42" customFormat="1" ht="7.5" customHeight="1" x14ac:dyDescent="0.2">
      <c r="A144" s="55"/>
      <c r="B144" s="56"/>
      <c r="C144" s="56"/>
      <c r="D144" s="56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11"/>
      <c r="BF144" s="212"/>
      <c r="BG144" s="212"/>
      <c r="BH144" s="212"/>
      <c r="BI144" s="212"/>
      <c r="BJ144" s="212"/>
      <c r="BK144" s="212"/>
      <c r="BL144" s="212"/>
      <c r="BM144" s="212"/>
      <c r="BN144" s="212"/>
      <c r="BO144" s="212"/>
      <c r="BP144" s="213"/>
      <c r="BQ144" s="211"/>
      <c r="BR144" s="212"/>
      <c r="BS144" s="212"/>
      <c r="BT144" s="212"/>
      <c r="BU144" s="212"/>
      <c r="BV144" s="212"/>
      <c r="BW144" s="212"/>
      <c r="BX144" s="212"/>
      <c r="BY144" s="212"/>
      <c r="BZ144" s="212"/>
      <c r="CA144" s="212"/>
      <c r="CB144" s="213"/>
    </row>
    <row r="145" spans="1:80" s="42" customFormat="1" ht="7.5" customHeight="1" x14ac:dyDescent="0.2">
      <c r="A145" s="55"/>
      <c r="B145" s="56"/>
      <c r="C145" s="56"/>
      <c r="D145" s="56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8"/>
      <c r="BF145" s="209"/>
      <c r="BG145" s="209"/>
      <c r="BH145" s="209"/>
      <c r="BI145" s="209"/>
      <c r="BJ145" s="209"/>
      <c r="BK145" s="209"/>
      <c r="BL145" s="209"/>
      <c r="BM145" s="209"/>
      <c r="BN145" s="209"/>
      <c r="BO145" s="209"/>
      <c r="BP145" s="210"/>
      <c r="BQ145" s="205"/>
      <c r="BR145" s="206"/>
      <c r="BS145" s="206"/>
      <c r="BT145" s="206"/>
      <c r="BU145" s="206"/>
      <c r="BV145" s="206"/>
      <c r="BW145" s="206"/>
      <c r="BX145" s="206"/>
      <c r="BY145" s="206"/>
      <c r="BZ145" s="206"/>
      <c r="CA145" s="206"/>
      <c r="CB145" s="207"/>
    </row>
    <row r="146" spans="1:80" s="42" customFormat="1" ht="7.5" customHeight="1" x14ac:dyDescent="0.2">
      <c r="A146" s="55"/>
      <c r="B146" s="56"/>
      <c r="C146" s="56"/>
      <c r="D146" s="56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8"/>
      <c r="BF146" s="209"/>
      <c r="BG146" s="209"/>
      <c r="BH146" s="209"/>
      <c r="BI146" s="209"/>
      <c r="BJ146" s="209"/>
      <c r="BK146" s="209"/>
      <c r="BL146" s="209"/>
      <c r="BM146" s="209"/>
      <c r="BN146" s="209"/>
      <c r="BO146" s="209"/>
      <c r="BP146" s="210"/>
      <c r="BQ146" s="208"/>
      <c r="BR146" s="209"/>
      <c r="BS146" s="209"/>
      <c r="BT146" s="209"/>
      <c r="BU146" s="209"/>
      <c r="BV146" s="209"/>
      <c r="BW146" s="209"/>
      <c r="BX146" s="209"/>
      <c r="BY146" s="209"/>
      <c r="BZ146" s="209"/>
      <c r="CA146" s="209"/>
      <c r="CB146" s="210"/>
    </row>
    <row r="147" spans="1:80" s="42" customFormat="1" ht="7.5" customHeight="1" x14ac:dyDescent="0.2">
      <c r="A147" s="55"/>
      <c r="B147" s="56"/>
      <c r="C147" s="56"/>
      <c r="D147" s="56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11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3"/>
      <c r="BQ147" s="211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3"/>
    </row>
    <row r="148" spans="1:80" ht="7.5" customHeight="1" x14ac:dyDescent="0.2">
      <c r="A148" s="54"/>
      <c r="B148" s="57"/>
      <c r="C148" s="57"/>
      <c r="D148" s="57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5"/>
      <c r="BF148" s="206"/>
      <c r="BG148" s="206"/>
      <c r="BH148" s="206"/>
      <c r="BI148" s="206"/>
      <c r="BJ148" s="206"/>
      <c r="BK148" s="206"/>
      <c r="BL148" s="206"/>
      <c r="BM148" s="206"/>
      <c r="BN148" s="206"/>
      <c r="BO148" s="206"/>
      <c r="BP148" s="207"/>
      <c r="BQ148" s="205"/>
      <c r="BR148" s="206"/>
      <c r="BS148" s="206"/>
      <c r="BT148" s="206"/>
      <c r="BU148" s="206"/>
      <c r="BV148" s="206"/>
      <c r="BW148" s="206"/>
      <c r="BX148" s="206"/>
      <c r="BY148" s="206"/>
      <c r="BZ148" s="206"/>
      <c r="CA148" s="206"/>
      <c r="CB148" s="207"/>
    </row>
    <row r="149" spans="1:80" ht="7.5" customHeight="1" x14ac:dyDescent="0.2">
      <c r="A149" s="54"/>
      <c r="B149" s="57"/>
      <c r="C149" s="57"/>
      <c r="D149" s="57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8"/>
      <c r="BF149" s="209"/>
      <c r="BG149" s="209"/>
      <c r="BH149" s="209"/>
      <c r="BI149" s="209"/>
      <c r="BJ149" s="209"/>
      <c r="BK149" s="209"/>
      <c r="BL149" s="209"/>
      <c r="BM149" s="209"/>
      <c r="BN149" s="209"/>
      <c r="BO149" s="209"/>
      <c r="BP149" s="210"/>
      <c r="BQ149" s="208"/>
      <c r="BR149" s="209"/>
      <c r="BS149" s="209"/>
      <c r="BT149" s="209"/>
      <c r="BU149" s="209"/>
      <c r="BV149" s="209"/>
      <c r="BW149" s="209"/>
      <c r="BX149" s="209"/>
      <c r="BY149" s="209"/>
      <c r="BZ149" s="209"/>
      <c r="CA149" s="209"/>
      <c r="CB149" s="210"/>
    </row>
    <row r="150" spans="1:80" ht="7.5" customHeight="1" x14ac:dyDescent="0.2">
      <c r="A150" s="54"/>
      <c r="B150" s="57"/>
      <c r="C150" s="57"/>
      <c r="D150" s="57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11"/>
      <c r="BF150" s="212"/>
      <c r="BG150" s="212"/>
      <c r="BH150" s="212"/>
      <c r="BI150" s="212"/>
      <c r="BJ150" s="212"/>
      <c r="BK150" s="212"/>
      <c r="BL150" s="212"/>
      <c r="BM150" s="212"/>
      <c r="BN150" s="212"/>
      <c r="BO150" s="212"/>
      <c r="BP150" s="213"/>
      <c r="BQ150" s="211"/>
      <c r="BR150" s="212"/>
      <c r="BS150" s="212"/>
      <c r="BT150" s="212"/>
      <c r="BU150" s="212"/>
      <c r="BV150" s="212"/>
      <c r="BW150" s="212"/>
      <c r="BX150" s="212"/>
      <c r="BY150" s="212"/>
      <c r="BZ150" s="212"/>
      <c r="CA150" s="212"/>
      <c r="CB150" s="213"/>
    </row>
    <row r="151" spans="1:80" ht="7.5" customHeight="1" x14ac:dyDescent="0.2">
      <c r="A151" s="54"/>
      <c r="B151" s="57"/>
      <c r="C151" s="57"/>
      <c r="D151" s="57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5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7"/>
      <c r="BQ151" s="205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7"/>
    </row>
    <row r="152" spans="1:80" ht="7.5" customHeight="1" x14ac:dyDescent="0.2">
      <c r="A152" s="54"/>
      <c r="B152" s="57"/>
      <c r="C152" s="57"/>
      <c r="D152" s="57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8"/>
      <c r="BF152" s="209"/>
      <c r="BG152" s="209"/>
      <c r="BH152" s="209"/>
      <c r="BI152" s="209"/>
      <c r="BJ152" s="209"/>
      <c r="BK152" s="209"/>
      <c r="BL152" s="209"/>
      <c r="BM152" s="209"/>
      <c r="BN152" s="209"/>
      <c r="BO152" s="209"/>
      <c r="BP152" s="210"/>
      <c r="BQ152" s="208"/>
      <c r="BR152" s="209"/>
      <c r="BS152" s="209"/>
      <c r="BT152" s="209"/>
      <c r="BU152" s="209"/>
      <c r="BV152" s="209"/>
      <c r="BW152" s="209"/>
      <c r="BX152" s="209"/>
      <c r="BY152" s="209"/>
      <c r="BZ152" s="209"/>
      <c r="CA152" s="209"/>
      <c r="CB152" s="210"/>
    </row>
    <row r="153" spans="1:80" ht="7.5" customHeight="1" x14ac:dyDescent="0.2">
      <c r="A153" s="54"/>
      <c r="B153" s="57"/>
      <c r="C153" s="57"/>
      <c r="D153" s="57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11"/>
      <c r="BF153" s="212"/>
      <c r="BG153" s="212"/>
      <c r="BH153" s="212"/>
      <c r="BI153" s="212"/>
      <c r="BJ153" s="212"/>
      <c r="BK153" s="212"/>
      <c r="BL153" s="212"/>
      <c r="BM153" s="212"/>
      <c r="BN153" s="212"/>
      <c r="BO153" s="212"/>
      <c r="BP153" s="213"/>
      <c r="BQ153" s="211"/>
      <c r="BR153" s="212"/>
      <c r="BS153" s="212"/>
      <c r="BT153" s="212"/>
      <c r="BU153" s="212"/>
      <c r="BV153" s="212"/>
      <c r="BW153" s="212"/>
      <c r="BX153" s="212"/>
      <c r="BY153" s="212"/>
      <c r="BZ153" s="212"/>
      <c r="CA153" s="212"/>
      <c r="CB153" s="213"/>
    </row>
    <row r="154" spans="1:80" ht="7.5" customHeight="1" x14ac:dyDescent="0.2">
      <c r="A154" s="54"/>
      <c r="B154" s="57"/>
      <c r="C154" s="57"/>
      <c r="D154" s="57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5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7"/>
      <c r="BQ154" s="205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7"/>
    </row>
    <row r="155" spans="1:80" ht="7.5" customHeight="1" x14ac:dyDescent="0.2">
      <c r="A155" s="54"/>
      <c r="B155" s="57"/>
      <c r="C155" s="57"/>
      <c r="D155" s="57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8"/>
      <c r="BF155" s="209"/>
      <c r="BG155" s="209"/>
      <c r="BH155" s="209"/>
      <c r="BI155" s="209"/>
      <c r="BJ155" s="209"/>
      <c r="BK155" s="209"/>
      <c r="BL155" s="209"/>
      <c r="BM155" s="209"/>
      <c r="BN155" s="209"/>
      <c r="BO155" s="209"/>
      <c r="BP155" s="210"/>
      <c r="BQ155" s="208"/>
      <c r="BR155" s="209"/>
      <c r="BS155" s="209"/>
      <c r="BT155" s="209"/>
      <c r="BU155" s="209"/>
      <c r="BV155" s="209"/>
      <c r="BW155" s="209"/>
      <c r="BX155" s="209"/>
      <c r="BY155" s="209"/>
      <c r="BZ155" s="209"/>
      <c r="CA155" s="209"/>
      <c r="CB155" s="210"/>
    </row>
    <row r="156" spans="1:80" ht="7.5" customHeight="1" x14ac:dyDescent="0.2">
      <c r="A156" s="54"/>
      <c r="B156" s="57"/>
      <c r="C156" s="57"/>
      <c r="D156" s="57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11"/>
      <c r="BF156" s="212"/>
      <c r="BG156" s="212"/>
      <c r="BH156" s="212"/>
      <c r="BI156" s="212"/>
      <c r="BJ156" s="212"/>
      <c r="BK156" s="212"/>
      <c r="BL156" s="212"/>
      <c r="BM156" s="212"/>
      <c r="BN156" s="212"/>
      <c r="BO156" s="212"/>
      <c r="BP156" s="213"/>
      <c r="BQ156" s="211"/>
      <c r="BR156" s="212"/>
      <c r="BS156" s="212"/>
      <c r="BT156" s="212"/>
      <c r="BU156" s="212"/>
      <c r="BV156" s="212"/>
      <c r="BW156" s="212"/>
      <c r="BX156" s="212"/>
      <c r="BY156" s="212"/>
      <c r="BZ156" s="212"/>
      <c r="CA156" s="212"/>
      <c r="CB156" s="213"/>
    </row>
    <row r="157" spans="1:80" ht="7.5" customHeight="1" x14ac:dyDescent="0.2">
      <c r="A157" s="54"/>
      <c r="B157" s="57"/>
      <c r="C157" s="57"/>
      <c r="D157" s="57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5"/>
      <c r="BF157" s="206"/>
      <c r="BG157" s="206"/>
      <c r="BH157" s="206"/>
      <c r="BI157" s="206"/>
      <c r="BJ157" s="206"/>
      <c r="BK157" s="206"/>
      <c r="BL157" s="206"/>
      <c r="BM157" s="206"/>
      <c r="BN157" s="206"/>
      <c r="BO157" s="206"/>
      <c r="BP157" s="207"/>
      <c r="BQ157" s="205"/>
      <c r="BR157" s="206"/>
      <c r="BS157" s="206"/>
      <c r="BT157" s="206"/>
      <c r="BU157" s="206"/>
      <c r="BV157" s="206"/>
      <c r="BW157" s="206"/>
      <c r="BX157" s="206"/>
      <c r="BY157" s="206"/>
      <c r="BZ157" s="206"/>
      <c r="CA157" s="206"/>
      <c r="CB157" s="207"/>
    </row>
    <row r="158" spans="1:80" ht="7.5" customHeight="1" x14ac:dyDescent="0.2">
      <c r="A158" s="54"/>
      <c r="B158" s="57"/>
      <c r="C158" s="57"/>
      <c r="D158" s="57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8"/>
      <c r="BF158" s="209"/>
      <c r="BG158" s="209"/>
      <c r="BH158" s="209"/>
      <c r="BI158" s="209"/>
      <c r="BJ158" s="209"/>
      <c r="BK158" s="209"/>
      <c r="BL158" s="209"/>
      <c r="BM158" s="209"/>
      <c r="BN158" s="209"/>
      <c r="BO158" s="209"/>
      <c r="BP158" s="210"/>
      <c r="BQ158" s="208"/>
      <c r="BR158" s="209"/>
      <c r="BS158" s="209"/>
      <c r="BT158" s="209"/>
      <c r="BU158" s="209"/>
      <c r="BV158" s="209"/>
      <c r="BW158" s="209"/>
      <c r="BX158" s="209"/>
      <c r="BY158" s="209"/>
      <c r="BZ158" s="209"/>
      <c r="CA158" s="209"/>
      <c r="CB158" s="210"/>
    </row>
    <row r="159" spans="1:80" ht="7.5" customHeight="1" x14ac:dyDescent="0.15">
      <c r="A159" s="54"/>
      <c r="B159" s="54"/>
      <c r="C159" s="42"/>
      <c r="D159" s="4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11"/>
      <c r="BF159" s="212"/>
      <c r="BG159" s="212"/>
      <c r="BH159" s="212"/>
      <c r="BI159" s="212"/>
      <c r="BJ159" s="212"/>
      <c r="BK159" s="212"/>
      <c r="BL159" s="212"/>
      <c r="BM159" s="212"/>
      <c r="BN159" s="212"/>
      <c r="BO159" s="212"/>
      <c r="BP159" s="213"/>
      <c r="BQ159" s="211"/>
      <c r="BR159" s="212"/>
      <c r="BS159" s="212"/>
      <c r="BT159" s="212"/>
      <c r="BU159" s="212"/>
      <c r="BV159" s="212"/>
      <c r="BW159" s="212"/>
      <c r="BX159" s="212"/>
      <c r="BY159" s="212"/>
      <c r="BZ159" s="212"/>
      <c r="CA159" s="212"/>
      <c r="CB159" s="213"/>
    </row>
    <row r="160" spans="1:80" ht="7.5" customHeight="1" x14ac:dyDescent="0.15">
      <c r="A160" s="54"/>
      <c r="B160" s="54"/>
      <c r="C160" s="42"/>
      <c r="D160" s="4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5"/>
      <c r="BF160" s="206"/>
      <c r="BG160" s="206"/>
      <c r="BH160" s="206"/>
      <c r="BI160" s="206"/>
      <c r="BJ160" s="206"/>
      <c r="BK160" s="206"/>
      <c r="BL160" s="206"/>
      <c r="BM160" s="206"/>
      <c r="BN160" s="206"/>
      <c r="BO160" s="206"/>
      <c r="BP160" s="207"/>
      <c r="BQ160" s="205"/>
      <c r="BR160" s="206"/>
      <c r="BS160" s="206"/>
      <c r="BT160" s="206"/>
      <c r="BU160" s="206"/>
      <c r="BV160" s="206"/>
      <c r="BW160" s="206"/>
      <c r="BX160" s="206"/>
      <c r="BY160" s="206"/>
      <c r="BZ160" s="206"/>
      <c r="CA160" s="206"/>
      <c r="CB160" s="207"/>
    </row>
    <row r="161" spans="1:80" ht="7.5" customHeight="1" x14ac:dyDescent="0.15">
      <c r="A161" s="54"/>
      <c r="B161" s="54"/>
      <c r="C161" s="42"/>
      <c r="D161" s="4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8"/>
      <c r="BF161" s="209"/>
      <c r="BG161" s="209"/>
      <c r="BH161" s="209"/>
      <c r="BI161" s="209"/>
      <c r="BJ161" s="209"/>
      <c r="BK161" s="209"/>
      <c r="BL161" s="209"/>
      <c r="BM161" s="209"/>
      <c r="BN161" s="209"/>
      <c r="BO161" s="209"/>
      <c r="BP161" s="210"/>
      <c r="BQ161" s="208"/>
      <c r="BR161" s="209"/>
      <c r="BS161" s="209"/>
      <c r="BT161" s="209"/>
      <c r="BU161" s="209"/>
      <c r="BV161" s="209"/>
      <c r="BW161" s="209"/>
      <c r="BX161" s="209"/>
      <c r="BY161" s="209"/>
      <c r="BZ161" s="209"/>
      <c r="CA161" s="209"/>
      <c r="CB161" s="210"/>
    </row>
    <row r="162" spans="1:80" ht="7.5" customHeight="1" x14ac:dyDescent="0.15">
      <c r="A162" s="54"/>
      <c r="B162" s="54"/>
      <c r="C162" s="42"/>
      <c r="D162" s="4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11"/>
      <c r="BF162" s="212"/>
      <c r="BG162" s="212"/>
      <c r="BH162" s="212"/>
      <c r="BI162" s="212"/>
      <c r="BJ162" s="212"/>
      <c r="BK162" s="212"/>
      <c r="BL162" s="212"/>
      <c r="BM162" s="212"/>
      <c r="BN162" s="212"/>
      <c r="BO162" s="212"/>
      <c r="BP162" s="213"/>
      <c r="BQ162" s="211"/>
      <c r="BR162" s="212"/>
      <c r="BS162" s="212"/>
      <c r="BT162" s="212"/>
      <c r="BU162" s="212"/>
      <c r="BV162" s="212"/>
      <c r="BW162" s="212"/>
      <c r="BX162" s="212"/>
      <c r="BY162" s="212"/>
      <c r="BZ162" s="212"/>
      <c r="CA162" s="212"/>
      <c r="CB162" s="213"/>
    </row>
    <row r="163" spans="1:80" ht="7.5" customHeight="1" x14ac:dyDescent="0.15">
      <c r="A163" s="54"/>
      <c r="B163" s="54"/>
      <c r="C163" s="42"/>
      <c r="D163" s="4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5"/>
      <c r="BF163" s="206"/>
      <c r="BG163" s="206"/>
      <c r="BH163" s="206"/>
      <c r="BI163" s="206"/>
      <c r="BJ163" s="206"/>
      <c r="BK163" s="206"/>
      <c r="BL163" s="206"/>
      <c r="BM163" s="206"/>
      <c r="BN163" s="206"/>
      <c r="BO163" s="206"/>
      <c r="BP163" s="207"/>
      <c r="BQ163" s="205"/>
      <c r="BR163" s="206"/>
      <c r="BS163" s="206"/>
      <c r="BT163" s="206"/>
      <c r="BU163" s="206"/>
      <c r="BV163" s="206"/>
      <c r="BW163" s="206"/>
      <c r="BX163" s="206"/>
      <c r="BY163" s="206"/>
      <c r="BZ163" s="206"/>
      <c r="CA163" s="206"/>
      <c r="CB163" s="207"/>
    </row>
    <row r="164" spans="1:80" ht="7.5" customHeight="1" x14ac:dyDescent="0.15">
      <c r="A164" s="54"/>
      <c r="B164" s="54"/>
      <c r="C164" s="42"/>
      <c r="D164" s="4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8"/>
      <c r="BF164" s="209"/>
      <c r="BG164" s="209"/>
      <c r="BH164" s="209"/>
      <c r="BI164" s="209"/>
      <c r="BJ164" s="209"/>
      <c r="BK164" s="209"/>
      <c r="BL164" s="209"/>
      <c r="BM164" s="209"/>
      <c r="BN164" s="209"/>
      <c r="BO164" s="209"/>
      <c r="BP164" s="210"/>
      <c r="BQ164" s="208"/>
      <c r="BR164" s="209"/>
      <c r="BS164" s="209"/>
      <c r="BT164" s="209"/>
      <c r="BU164" s="209"/>
      <c r="BV164" s="209"/>
      <c r="BW164" s="209"/>
      <c r="BX164" s="209"/>
      <c r="BY164" s="209"/>
      <c r="BZ164" s="209"/>
      <c r="CA164" s="209"/>
      <c r="CB164" s="210"/>
    </row>
    <row r="165" spans="1:80" ht="7.5" customHeight="1" x14ac:dyDescent="0.15">
      <c r="A165" s="54"/>
      <c r="B165" s="54"/>
      <c r="C165" s="42"/>
      <c r="D165" s="4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11"/>
      <c r="BF165" s="212"/>
      <c r="BG165" s="212"/>
      <c r="BH165" s="212"/>
      <c r="BI165" s="212"/>
      <c r="BJ165" s="212"/>
      <c r="BK165" s="212"/>
      <c r="BL165" s="212"/>
      <c r="BM165" s="212"/>
      <c r="BN165" s="212"/>
      <c r="BO165" s="212"/>
      <c r="BP165" s="213"/>
      <c r="BQ165" s="211"/>
      <c r="BR165" s="212"/>
      <c r="BS165" s="212"/>
      <c r="BT165" s="212"/>
      <c r="BU165" s="212"/>
      <c r="BV165" s="212"/>
      <c r="BW165" s="212"/>
      <c r="BX165" s="212"/>
      <c r="BY165" s="212"/>
      <c r="BZ165" s="212"/>
      <c r="CA165" s="212"/>
      <c r="CB165" s="213"/>
    </row>
    <row r="166" spans="1:80" ht="7.5" customHeight="1" x14ac:dyDescent="0.15">
      <c r="A166" s="54"/>
      <c r="B166" s="54"/>
      <c r="C166" s="42"/>
      <c r="D166" s="4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5"/>
      <c r="BF166" s="206"/>
      <c r="BG166" s="206"/>
      <c r="BH166" s="206"/>
      <c r="BI166" s="206"/>
      <c r="BJ166" s="206"/>
      <c r="BK166" s="206"/>
      <c r="BL166" s="206"/>
      <c r="BM166" s="206"/>
      <c r="BN166" s="206"/>
      <c r="BO166" s="206"/>
      <c r="BP166" s="207"/>
      <c r="BQ166" s="205"/>
      <c r="BR166" s="206"/>
      <c r="BS166" s="206"/>
      <c r="BT166" s="206"/>
      <c r="BU166" s="206"/>
      <c r="BV166" s="206"/>
      <c r="BW166" s="206"/>
      <c r="BX166" s="206"/>
      <c r="BY166" s="206"/>
      <c r="BZ166" s="206"/>
      <c r="CA166" s="206"/>
      <c r="CB166" s="207"/>
    </row>
    <row r="167" spans="1:80" ht="7.5" customHeight="1" x14ac:dyDescent="0.15">
      <c r="A167" s="54"/>
      <c r="B167" s="54"/>
      <c r="C167" s="42"/>
      <c r="D167" s="4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8"/>
      <c r="BF167" s="209"/>
      <c r="BG167" s="209"/>
      <c r="BH167" s="209"/>
      <c r="BI167" s="209"/>
      <c r="BJ167" s="209"/>
      <c r="BK167" s="209"/>
      <c r="BL167" s="209"/>
      <c r="BM167" s="209"/>
      <c r="BN167" s="209"/>
      <c r="BO167" s="209"/>
      <c r="BP167" s="210"/>
      <c r="BQ167" s="208"/>
      <c r="BR167" s="209"/>
      <c r="BS167" s="209"/>
      <c r="BT167" s="209"/>
      <c r="BU167" s="209"/>
      <c r="BV167" s="209"/>
      <c r="BW167" s="209"/>
      <c r="BX167" s="209"/>
      <c r="BY167" s="209"/>
      <c r="BZ167" s="209"/>
      <c r="CA167" s="209"/>
      <c r="CB167" s="210"/>
    </row>
    <row r="168" spans="1:80" ht="7.5" customHeight="1" x14ac:dyDescent="0.15">
      <c r="A168" s="54"/>
      <c r="B168" s="54"/>
      <c r="C168" s="42"/>
      <c r="D168" s="4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11"/>
      <c r="BF168" s="212"/>
      <c r="BG168" s="212"/>
      <c r="BH168" s="212"/>
      <c r="BI168" s="212"/>
      <c r="BJ168" s="212"/>
      <c r="BK168" s="212"/>
      <c r="BL168" s="212"/>
      <c r="BM168" s="212"/>
      <c r="BN168" s="212"/>
      <c r="BO168" s="212"/>
      <c r="BP168" s="213"/>
      <c r="BQ168" s="211"/>
      <c r="BR168" s="212"/>
      <c r="BS168" s="212"/>
      <c r="BT168" s="212"/>
      <c r="BU168" s="212"/>
      <c r="BV168" s="212"/>
      <c r="BW168" s="212"/>
      <c r="BX168" s="212"/>
      <c r="BY168" s="212"/>
      <c r="BZ168" s="212"/>
      <c r="CA168" s="212"/>
      <c r="CB168" s="213"/>
    </row>
    <row r="169" spans="1:80" ht="7.5" customHeight="1" x14ac:dyDescent="0.15">
      <c r="A169" s="54"/>
      <c r="B169" s="54"/>
      <c r="C169" s="42"/>
      <c r="D169" s="4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5"/>
      <c r="BF169" s="206"/>
      <c r="BG169" s="206"/>
      <c r="BH169" s="206"/>
      <c r="BI169" s="206"/>
      <c r="BJ169" s="206"/>
      <c r="BK169" s="206"/>
      <c r="BL169" s="206"/>
      <c r="BM169" s="206"/>
      <c r="BN169" s="206"/>
      <c r="BO169" s="206"/>
      <c r="BP169" s="207"/>
      <c r="BQ169" s="205"/>
      <c r="BR169" s="206"/>
      <c r="BS169" s="206"/>
      <c r="BT169" s="206"/>
      <c r="BU169" s="206"/>
      <c r="BV169" s="206"/>
      <c r="BW169" s="206"/>
      <c r="BX169" s="206"/>
      <c r="BY169" s="206"/>
      <c r="BZ169" s="206"/>
      <c r="CA169" s="206"/>
      <c r="CB169" s="207"/>
    </row>
    <row r="170" spans="1:80" ht="7.5" customHeight="1" x14ac:dyDescent="0.15">
      <c r="A170" s="54"/>
      <c r="B170" s="54"/>
      <c r="C170" s="42"/>
      <c r="D170" s="4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8"/>
      <c r="BF170" s="209"/>
      <c r="BG170" s="209"/>
      <c r="BH170" s="209"/>
      <c r="BI170" s="209"/>
      <c r="BJ170" s="209"/>
      <c r="BK170" s="209"/>
      <c r="BL170" s="209"/>
      <c r="BM170" s="209"/>
      <c r="BN170" s="209"/>
      <c r="BO170" s="209"/>
      <c r="BP170" s="210"/>
      <c r="BQ170" s="208"/>
      <c r="BR170" s="209"/>
      <c r="BS170" s="209"/>
      <c r="BT170" s="209"/>
      <c r="BU170" s="209"/>
      <c r="BV170" s="209"/>
      <c r="BW170" s="209"/>
      <c r="BX170" s="209"/>
      <c r="BY170" s="209"/>
      <c r="BZ170" s="209"/>
      <c r="CA170" s="209"/>
      <c r="CB170" s="210"/>
    </row>
    <row r="171" spans="1:80" ht="7.5" customHeight="1" x14ac:dyDescent="0.15">
      <c r="A171" s="54"/>
      <c r="B171" s="54"/>
      <c r="C171" s="42"/>
      <c r="D171" s="4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11"/>
      <c r="BF171" s="212"/>
      <c r="BG171" s="212"/>
      <c r="BH171" s="212"/>
      <c r="BI171" s="212"/>
      <c r="BJ171" s="212"/>
      <c r="BK171" s="212"/>
      <c r="BL171" s="212"/>
      <c r="BM171" s="212"/>
      <c r="BN171" s="212"/>
      <c r="BO171" s="212"/>
      <c r="BP171" s="213"/>
      <c r="BQ171" s="211"/>
      <c r="BR171" s="212"/>
      <c r="BS171" s="212"/>
      <c r="BT171" s="212"/>
      <c r="BU171" s="212"/>
      <c r="BV171" s="212"/>
      <c r="BW171" s="212"/>
      <c r="BX171" s="212"/>
      <c r="BY171" s="212"/>
      <c r="BZ171" s="212"/>
      <c r="CA171" s="212"/>
      <c r="CB171" s="213"/>
    </row>
    <row r="172" spans="1:80" ht="7.5" customHeight="1" x14ac:dyDescent="0.15">
      <c r="A172" s="54"/>
      <c r="B172" s="54"/>
      <c r="C172" s="42"/>
      <c r="D172" s="4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5"/>
      <c r="BF172" s="206"/>
      <c r="BG172" s="206"/>
      <c r="BH172" s="206"/>
      <c r="BI172" s="206"/>
      <c r="BJ172" s="206"/>
      <c r="BK172" s="206"/>
      <c r="BL172" s="206"/>
      <c r="BM172" s="206"/>
      <c r="BN172" s="206"/>
      <c r="BO172" s="206"/>
      <c r="BP172" s="207"/>
      <c r="BQ172" s="205"/>
      <c r="BR172" s="206"/>
      <c r="BS172" s="206"/>
      <c r="BT172" s="206"/>
      <c r="BU172" s="206"/>
      <c r="BV172" s="206"/>
      <c r="BW172" s="206"/>
      <c r="BX172" s="206"/>
      <c r="BY172" s="206"/>
      <c r="BZ172" s="206"/>
      <c r="CA172" s="206"/>
      <c r="CB172" s="207"/>
    </row>
    <row r="173" spans="1:80" ht="7.5" customHeight="1" x14ac:dyDescent="0.15">
      <c r="A173" s="54"/>
      <c r="B173" s="54"/>
      <c r="C173" s="42"/>
      <c r="D173" s="4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8"/>
      <c r="BF173" s="209"/>
      <c r="BG173" s="209"/>
      <c r="BH173" s="209"/>
      <c r="BI173" s="209"/>
      <c r="BJ173" s="209"/>
      <c r="BK173" s="209"/>
      <c r="BL173" s="209"/>
      <c r="BM173" s="209"/>
      <c r="BN173" s="209"/>
      <c r="BO173" s="209"/>
      <c r="BP173" s="210"/>
      <c r="BQ173" s="208"/>
      <c r="BR173" s="209"/>
      <c r="BS173" s="209"/>
      <c r="BT173" s="209"/>
      <c r="BU173" s="209"/>
      <c r="BV173" s="209"/>
      <c r="BW173" s="209"/>
      <c r="BX173" s="209"/>
      <c r="BY173" s="209"/>
      <c r="BZ173" s="209"/>
      <c r="CA173" s="209"/>
      <c r="CB173" s="210"/>
    </row>
    <row r="174" spans="1:80" ht="7.5" customHeight="1" x14ac:dyDescent="0.15">
      <c r="A174" s="54"/>
      <c r="B174" s="54"/>
      <c r="C174" s="42"/>
      <c r="D174" s="4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11"/>
      <c r="BF174" s="212"/>
      <c r="BG174" s="212"/>
      <c r="BH174" s="212"/>
      <c r="BI174" s="212"/>
      <c r="BJ174" s="212"/>
      <c r="BK174" s="212"/>
      <c r="BL174" s="212"/>
      <c r="BM174" s="212"/>
      <c r="BN174" s="212"/>
      <c r="BO174" s="212"/>
      <c r="BP174" s="213"/>
      <c r="BQ174" s="211"/>
      <c r="BR174" s="212"/>
      <c r="BS174" s="212"/>
      <c r="BT174" s="212"/>
      <c r="BU174" s="212"/>
      <c r="BV174" s="212"/>
      <c r="BW174" s="212"/>
      <c r="BX174" s="212"/>
      <c r="BY174" s="212"/>
      <c r="BZ174" s="212"/>
      <c r="CA174" s="212"/>
      <c r="CB174" s="213"/>
    </row>
    <row r="175" spans="1:80" ht="7.5" customHeight="1" x14ac:dyDescent="0.15">
      <c r="A175" s="54"/>
      <c r="B175" s="54"/>
      <c r="C175" s="42"/>
      <c r="D175" s="4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5"/>
      <c r="BF175" s="206"/>
      <c r="BG175" s="206"/>
      <c r="BH175" s="206"/>
      <c r="BI175" s="206"/>
      <c r="BJ175" s="206"/>
      <c r="BK175" s="206"/>
      <c r="BL175" s="206"/>
      <c r="BM175" s="206"/>
      <c r="BN175" s="206"/>
      <c r="BO175" s="206"/>
      <c r="BP175" s="207"/>
      <c r="BQ175" s="205"/>
      <c r="BR175" s="206"/>
      <c r="BS175" s="206"/>
      <c r="BT175" s="206"/>
      <c r="BU175" s="206"/>
      <c r="BV175" s="206"/>
      <c r="BW175" s="206"/>
      <c r="BX175" s="206"/>
      <c r="BY175" s="206"/>
      <c r="BZ175" s="206"/>
      <c r="CA175" s="206"/>
      <c r="CB175" s="207"/>
    </row>
    <row r="176" spans="1:80" ht="7.5" customHeight="1" x14ac:dyDescent="0.15">
      <c r="A176" s="54"/>
      <c r="B176" s="54"/>
      <c r="C176" s="42"/>
      <c r="D176" s="4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8"/>
      <c r="BF176" s="209"/>
      <c r="BG176" s="209"/>
      <c r="BH176" s="209"/>
      <c r="BI176" s="209"/>
      <c r="BJ176" s="209"/>
      <c r="BK176" s="209"/>
      <c r="BL176" s="209"/>
      <c r="BM176" s="209"/>
      <c r="BN176" s="209"/>
      <c r="BO176" s="209"/>
      <c r="BP176" s="210"/>
      <c r="BQ176" s="208"/>
      <c r="BR176" s="209"/>
      <c r="BS176" s="209"/>
      <c r="BT176" s="209"/>
      <c r="BU176" s="209"/>
      <c r="BV176" s="209"/>
      <c r="BW176" s="209"/>
      <c r="BX176" s="209"/>
      <c r="BY176" s="209"/>
      <c r="BZ176" s="209"/>
      <c r="CA176" s="209"/>
      <c r="CB176" s="210"/>
    </row>
    <row r="177" spans="1:80" ht="7.5" customHeight="1" x14ac:dyDescent="0.15">
      <c r="A177" s="54"/>
      <c r="B177" s="54"/>
      <c r="C177" s="42"/>
      <c r="D177" s="4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11"/>
      <c r="BF177" s="212"/>
      <c r="BG177" s="212"/>
      <c r="BH177" s="212"/>
      <c r="BI177" s="212"/>
      <c r="BJ177" s="212"/>
      <c r="BK177" s="212"/>
      <c r="BL177" s="212"/>
      <c r="BM177" s="212"/>
      <c r="BN177" s="212"/>
      <c r="BO177" s="212"/>
      <c r="BP177" s="213"/>
      <c r="BQ177" s="211"/>
      <c r="BR177" s="212"/>
      <c r="BS177" s="212"/>
      <c r="BT177" s="212"/>
      <c r="BU177" s="212"/>
      <c r="BV177" s="212"/>
      <c r="BW177" s="212"/>
      <c r="BX177" s="212"/>
      <c r="BY177" s="212"/>
      <c r="BZ177" s="212"/>
      <c r="CA177" s="212"/>
      <c r="CB177" s="213"/>
    </row>
    <row r="178" spans="1:80" ht="7.5" customHeight="1" x14ac:dyDescent="0.15">
      <c r="A178" s="54"/>
      <c r="B178" s="54"/>
      <c r="C178" s="42"/>
      <c r="D178" s="4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5"/>
      <c r="BF178" s="206"/>
      <c r="BG178" s="206"/>
      <c r="BH178" s="206"/>
      <c r="BI178" s="206"/>
      <c r="BJ178" s="206"/>
      <c r="BK178" s="206"/>
      <c r="BL178" s="206"/>
      <c r="BM178" s="206"/>
      <c r="BN178" s="206"/>
      <c r="BO178" s="206"/>
      <c r="BP178" s="207"/>
      <c r="BQ178" s="205"/>
      <c r="BR178" s="206"/>
      <c r="BS178" s="206"/>
      <c r="BT178" s="206"/>
      <c r="BU178" s="206"/>
      <c r="BV178" s="206"/>
      <c r="BW178" s="206"/>
      <c r="BX178" s="206"/>
      <c r="BY178" s="206"/>
      <c r="BZ178" s="206"/>
      <c r="CA178" s="206"/>
      <c r="CB178" s="207"/>
    </row>
    <row r="179" spans="1:80" ht="7.5" customHeight="1" x14ac:dyDescent="0.15">
      <c r="A179" s="54"/>
      <c r="B179" s="54"/>
      <c r="C179" s="42"/>
      <c r="D179" s="4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8"/>
      <c r="BF179" s="209"/>
      <c r="BG179" s="209"/>
      <c r="BH179" s="209"/>
      <c r="BI179" s="209"/>
      <c r="BJ179" s="209"/>
      <c r="BK179" s="209"/>
      <c r="BL179" s="209"/>
      <c r="BM179" s="209"/>
      <c r="BN179" s="209"/>
      <c r="BO179" s="209"/>
      <c r="BP179" s="210"/>
      <c r="BQ179" s="208"/>
      <c r="BR179" s="209"/>
      <c r="BS179" s="209"/>
      <c r="BT179" s="209"/>
      <c r="BU179" s="209"/>
      <c r="BV179" s="209"/>
      <c r="BW179" s="209"/>
      <c r="BX179" s="209"/>
      <c r="BY179" s="209"/>
      <c r="BZ179" s="209"/>
      <c r="CA179" s="209"/>
      <c r="CB179" s="210"/>
    </row>
    <row r="180" spans="1:80" ht="7.5" customHeight="1" x14ac:dyDescent="0.15">
      <c r="A180" s="54"/>
      <c r="B180" s="54"/>
      <c r="C180" s="42"/>
      <c r="D180" s="4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11"/>
      <c r="BF180" s="212"/>
      <c r="BG180" s="212"/>
      <c r="BH180" s="212"/>
      <c r="BI180" s="212"/>
      <c r="BJ180" s="212"/>
      <c r="BK180" s="212"/>
      <c r="BL180" s="212"/>
      <c r="BM180" s="212"/>
      <c r="BN180" s="212"/>
      <c r="BO180" s="212"/>
      <c r="BP180" s="213"/>
      <c r="BQ180" s="211"/>
      <c r="BR180" s="212"/>
      <c r="BS180" s="212"/>
      <c r="BT180" s="212"/>
      <c r="BU180" s="212"/>
      <c r="BV180" s="212"/>
      <c r="BW180" s="212"/>
      <c r="BX180" s="212"/>
      <c r="BY180" s="212"/>
      <c r="BZ180" s="212"/>
      <c r="CA180" s="212"/>
      <c r="CB180" s="213"/>
    </row>
    <row r="181" spans="1:80" ht="7.5" customHeight="1" x14ac:dyDescent="0.15">
      <c r="A181" s="54"/>
      <c r="B181" s="54"/>
      <c r="C181" s="42"/>
      <c r="D181" s="4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5"/>
      <c r="BF181" s="206"/>
      <c r="BG181" s="206"/>
      <c r="BH181" s="206"/>
      <c r="BI181" s="206"/>
      <c r="BJ181" s="206"/>
      <c r="BK181" s="206"/>
      <c r="BL181" s="206"/>
      <c r="BM181" s="206"/>
      <c r="BN181" s="206"/>
      <c r="BO181" s="206"/>
      <c r="BP181" s="207"/>
      <c r="BQ181" s="205"/>
      <c r="BR181" s="206"/>
      <c r="BS181" s="206"/>
      <c r="BT181" s="206"/>
      <c r="BU181" s="206"/>
      <c r="BV181" s="206"/>
      <c r="BW181" s="206"/>
      <c r="BX181" s="206"/>
      <c r="BY181" s="206"/>
      <c r="BZ181" s="206"/>
      <c r="CA181" s="206"/>
      <c r="CB181" s="207"/>
    </row>
    <row r="182" spans="1:80" ht="7.5" customHeight="1" x14ac:dyDescent="0.15">
      <c r="A182" s="54"/>
      <c r="B182" s="54"/>
      <c r="C182" s="42"/>
      <c r="D182" s="4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8"/>
      <c r="BF182" s="209"/>
      <c r="BG182" s="209"/>
      <c r="BH182" s="209"/>
      <c r="BI182" s="209"/>
      <c r="BJ182" s="209"/>
      <c r="BK182" s="209"/>
      <c r="BL182" s="209"/>
      <c r="BM182" s="209"/>
      <c r="BN182" s="209"/>
      <c r="BO182" s="209"/>
      <c r="BP182" s="210"/>
      <c r="BQ182" s="208"/>
      <c r="BR182" s="209"/>
      <c r="BS182" s="209"/>
      <c r="BT182" s="209"/>
      <c r="BU182" s="209"/>
      <c r="BV182" s="209"/>
      <c r="BW182" s="209"/>
      <c r="BX182" s="209"/>
      <c r="BY182" s="209"/>
      <c r="BZ182" s="209"/>
      <c r="CA182" s="209"/>
      <c r="CB182" s="210"/>
    </row>
    <row r="183" spans="1:80" ht="7.5" customHeight="1" x14ac:dyDescent="0.15">
      <c r="A183" s="54"/>
      <c r="B183" s="54"/>
      <c r="C183" s="42"/>
      <c r="D183" s="4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11"/>
      <c r="BF183" s="212"/>
      <c r="BG183" s="212"/>
      <c r="BH183" s="212"/>
      <c r="BI183" s="212"/>
      <c r="BJ183" s="212"/>
      <c r="BK183" s="212"/>
      <c r="BL183" s="212"/>
      <c r="BM183" s="212"/>
      <c r="BN183" s="212"/>
      <c r="BO183" s="212"/>
      <c r="BP183" s="213"/>
      <c r="BQ183" s="211"/>
      <c r="BR183" s="212"/>
      <c r="BS183" s="212"/>
      <c r="BT183" s="212"/>
      <c r="BU183" s="212"/>
      <c r="BV183" s="212"/>
      <c r="BW183" s="212"/>
      <c r="BX183" s="212"/>
      <c r="BY183" s="212"/>
      <c r="BZ183" s="212"/>
      <c r="CA183" s="212"/>
      <c r="CB183" s="213"/>
    </row>
    <row r="184" spans="1:80" ht="7.5" customHeight="1" x14ac:dyDescent="0.15">
      <c r="A184" s="54"/>
      <c r="B184" s="54"/>
      <c r="C184" s="42"/>
      <c r="D184" s="4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5"/>
      <c r="BF184" s="206"/>
      <c r="BG184" s="206"/>
      <c r="BH184" s="206"/>
      <c r="BI184" s="206"/>
      <c r="BJ184" s="206"/>
      <c r="BK184" s="206"/>
      <c r="BL184" s="206"/>
      <c r="BM184" s="206"/>
      <c r="BN184" s="206"/>
      <c r="BO184" s="206"/>
      <c r="BP184" s="207"/>
      <c r="BQ184" s="205"/>
      <c r="BR184" s="206"/>
      <c r="BS184" s="206"/>
      <c r="BT184" s="206"/>
      <c r="BU184" s="206"/>
      <c r="BV184" s="206"/>
      <c r="BW184" s="206"/>
      <c r="BX184" s="206"/>
      <c r="BY184" s="206"/>
      <c r="BZ184" s="206"/>
      <c r="CA184" s="206"/>
      <c r="CB184" s="207"/>
    </row>
    <row r="185" spans="1:80" ht="7.5" customHeight="1" x14ac:dyDescent="0.15">
      <c r="A185" s="54"/>
      <c r="B185" s="54"/>
      <c r="C185" s="42"/>
      <c r="D185" s="4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8"/>
      <c r="BF185" s="209"/>
      <c r="BG185" s="209"/>
      <c r="BH185" s="209"/>
      <c r="BI185" s="209"/>
      <c r="BJ185" s="209"/>
      <c r="BK185" s="209"/>
      <c r="BL185" s="209"/>
      <c r="BM185" s="209"/>
      <c r="BN185" s="209"/>
      <c r="BO185" s="209"/>
      <c r="BP185" s="210"/>
      <c r="BQ185" s="208"/>
      <c r="BR185" s="209"/>
      <c r="BS185" s="209"/>
      <c r="BT185" s="209"/>
      <c r="BU185" s="209"/>
      <c r="BV185" s="209"/>
      <c r="BW185" s="209"/>
      <c r="BX185" s="209"/>
      <c r="BY185" s="209"/>
      <c r="BZ185" s="209"/>
      <c r="CA185" s="209"/>
      <c r="CB185" s="210"/>
    </row>
    <row r="186" spans="1:80" ht="7.5" customHeight="1" x14ac:dyDescent="0.15">
      <c r="A186" s="54"/>
      <c r="B186" s="54"/>
      <c r="C186" s="42"/>
      <c r="D186" s="4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11"/>
      <c r="BF186" s="212"/>
      <c r="BG186" s="212"/>
      <c r="BH186" s="212"/>
      <c r="BI186" s="212"/>
      <c r="BJ186" s="212"/>
      <c r="BK186" s="212"/>
      <c r="BL186" s="212"/>
      <c r="BM186" s="212"/>
      <c r="BN186" s="212"/>
      <c r="BO186" s="212"/>
      <c r="BP186" s="213"/>
      <c r="BQ186" s="211"/>
      <c r="BR186" s="212"/>
      <c r="BS186" s="212"/>
      <c r="BT186" s="212"/>
      <c r="BU186" s="212"/>
      <c r="BV186" s="212"/>
      <c r="BW186" s="212"/>
      <c r="BX186" s="212"/>
      <c r="BY186" s="212"/>
      <c r="BZ186" s="212"/>
      <c r="CA186" s="212"/>
      <c r="CB186" s="213"/>
    </row>
    <row r="187" spans="1:80" ht="7.5" customHeight="1" x14ac:dyDescent="0.15">
      <c r="A187" s="54"/>
      <c r="B187" s="54"/>
      <c r="C187" s="42"/>
      <c r="D187" s="4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5"/>
      <c r="BF187" s="206"/>
      <c r="BG187" s="206"/>
      <c r="BH187" s="206"/>
      <c r="BI187" s="206"/>
      <c r="BJ187" s="206"/>
      <c r="BK187" s="206"/>
      <c r="BL187" s="206"/>
      <c r="BM187" s="206"/>
      <c r="BN187" s="206"/>
      <c r="BO187" s="206"/>
      <c r="BP187" s="207"/>
      <c r="BQ187" s="205"/>
      <c r="BR187" s="206"/>
      <c r="BS187" s="206"/>
      <c r="BT187" s="206"/>
      <c r="BU187" s="206"/>
      <c r="BV187" s="206"/>
      <c r="BW187" s="206"/>
      <c r="BX187" s="206"/>
      <c r="BY187" s="206"/>
      <c r="BZ187" s="206"/>
      <c r="CA187" s="206"/>
      <c r="CB187" s="207"/>
    </row>
    <row r="188" spans="1:80" ht="7.5" customHeight="1" x14ac:dyDescent="0.15">
      <c r="A188" s="54"/>
      <c r="B188" s="54"/>
      <c r="C188" s="42"/>
      <c r="D188" s="4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8"/>
      <c r="BF188" s="209"/>
      <c r="BG188" s="209"/>
      <c r="BH188" s="209"/>
      <c r="BI188" s="209"/>
      <c r="BJ188" s="209"/>
      <c r="BK188" s="209"/>
      <c r="BL188" s="209"/>
      <c r="BM188" s="209"/>
      <c r="BN188" s="209"/>
      <c r="BO188" s="209"/>
      <c r="BP188" s="210"/>
      <c r="BQ188" s="208"/>
      <c r="BR188" s="209"/>
      <c r="BS188" s="209"/>
      <c r="BT188" s="209"/>
      <c r="BU188" s="209"/>
      <c r="BV188" s="209"/>
      <c r="BW188" s="209"/>
      <c r="BX188" s="209"/>
      <c r="BY188" s="209"/>
      <c r="BZ188" s="209"/>
      <c r="CA188" s="209"/>
      <c r="CB188" s="210"/>
    </row>
    <row r="189" spans="1:80" ht="7.5" customHeight="1" x14ac:dyDescent="0.15">
      <c r="A189" s="54"/>
      <c r="B189" s="54"/>
      <c r="C189" s="42"/>
      <c r="D189" s="4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11"/>
      <c r="BF189" s="212"/>
      <c r="BG189" s="212"/>
      <c r="BH189" s="212"/>
      <c r="BI189" s="212"/>
      <c r="BJ189" s="212"/>
      <c r="BK189" s="212"/>
      <c r="BL189" s="212"/>
      <c r="BM189" s="212"/>
      <c r="BN189" s="212"/>
      <c r="BO189" s="212"/>
      <c r="BP189" s="213"/>
      <c r="BQ189" s="211"/>
      <c r="BR189" s="212"/>
      <c r="BS189" s="212"/>
      <c r="BT189" s="212"/>
      <c r="BU189" s="212"/>
      <c r="BV189" s="212"/>
      <c r="BW189" s="212"/>
      <c r="BX189" s="212"/>
      <c r="BY189" s="212"/>
      <c r="BZ189" s="212"/>
      <c r="CA189" s="212"/>
      <c r="CB189" s="213"/>
    </row>
    <row r="190" spans="1:80" ht="7.5" customHeight="1" x14ac:dyDescent="0.15">
      <c r="A190" s="54"/>
      <c r="B190" s="54"/>
      <c r="C190" s="42"/>
      <c r="D190" s="4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5"/>
      <c r="BF190" s="206"/>
      <c r="BG190" s="206"/>
      <c r="BH190" s="206"/>
      <c r="BI190" s="206"/>
      <c r="BJ190" s="206"/>
      <c r="BK190" s="206"/>
      <c r="BL190" s="206"/>
      <c r="BM190" s="206"/>
      <c r="BN190" s="206"/>
      <c r="BO190" s="206"/>
      <c r="BP190" s="207"/>
      <c r="BQ190" s="205"/>
      <c r="BR190" s="206"/>
      <c r="BS190" s="206"/>
      <c r="BT190" s="206"/>
      <c r="BU190" s="206"/>
      <c r="BV190" s="206"/>
      <c r="BW190" s="206"/>
      <c r="BX190" s="206"/>
      <c r="BY190" s="206"/>
      <c r="BZ190" s="206"/>
      <c r="CA190" s="206"/>
      <c r="CB190" s="207"/>
    </row>
    <row r="191" spans="1:80" ht="7.5" customHeight="1" x14ac:dyDescent="0.15">
      <c r="A191" s="54"/>
      <c r="B191" s="54"/>
      <c r="C191" s="42"/>
      <c r="D191" s="4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8"/>
      <c r="BF191" s="209"/>
      <c r="BG191" s="209"/>
      <c r="BH191" s="209"/>
      <c r="BI191" s="209"/>
      <c r="BJ191" s="209"/>
      <c r="BK191" s="209"/>
      <c r="BL191" s="209"/>
      <c r="BM191" s="209"/>
      <c r="BN191" s="209"/>
      <c r="BO191" s="209"/>
      <c r="BP191" s="210"/>
      <c r="BQ191" s="208"/>
      <c r="BR191" s="209"/>
      <c r="BS191" s="209"/>
      <c r="BT191" s="209"/>
      <c r="BU191" s="209"/>
      <c r="BV191" s="209"/>
      <c r="BW191" s="209"/>
      <c r="BX191" s="209"/>
      <c r="BY191" s="209"/>
      <c r="BZ191" s="209"/>
      <c r="CA191" s="209"/>
      <c r="CB191" s="210"/>
    </row>
    <row r="192" spans="1:80" ht="7.5" customHeight="1" x14ac:dyDescent="0.15">
      <c r="A192" s="54"/>
      <c r="B192" s="54"/>
      <c r="C192" s="42"/>
      <c r="D192" s="4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11"/>
      <c r="BF192" s="212"/>
      <c r="BG192" s="212"/>
      <c r="BH192" s="212"/>
      <c r="BI192" s="212"/>
      <c r="BJ192" s="212"/>
      <c r="BK192" s="212"/>
      <c r="BL192" s="212"/>
      <c r="BM192" s="212"/>
      <c r="BN192" s="212"/>
      <c r="BO192" s="212"/>
      <c r="BP192" s="213"/>
      <c r="BQ192" s="211"/>
      <c r="BR192" s="212"/>
      <c r="BS192" s="212"/>
      <c r="BT192" s="212"/>
      <c r="BU192" s="212"/>
      <c r="BV192" s="212"/>
      <c r="BW192" s="212"/>
      <c r="BX192" s="212"/>
      <c r="BY192" s="212"/>
      <c r="BZ192" s="212"/>
      <c r="CA192" s="212"/>
      <c r="CB192" s="213"/>
    </row>
    <row r="193" spans="1:80" ht="7.5" customHeight="1" x14ac:dyDescent="0.15">
      <c r="A193" s="54"/>
      <c r="B193" s="54"/>
      <c r="C193" s="42"/>
      <c r="D193" s="4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5"/>
      <c r="BF193" s="206"/>
      <c r="BG193" s="206"/>
      <c r="BH193" s="206"/>
      <c r="BI193" s="206"/>
      <c r="BJ193" s="206"/>
      <c r="BK193" s="206"/>
      <c r="BL193" s="206"/>
      <c r="BM193" s="206"/>
      <c r="BN193" s="206"/>
      <c r="BO193" s="206"/>
      <c r="BP193" s="207"/>
      <c r="BQ193" s="205"/>
      <c r="BR193" s="206"/>
      <c r="BS193" s="206"/>
      <c r="BT193" s="206"/>
      <c r="BU193" s="206"/>
      <c r="BV193" s="206"/>
      <c r="BW193" s="206"/>
      <c r="BX193" s="206"/>
      <c r="BY193" s="206"/>
      <c r="BZ193" s="206"/>
      <c r="CA193" s="206"/>
      <c r="CB193" s="207"/>
    </row>
    <row r="194" spans="1:80" ht="7.5" customHeight="1" x14ac:dyDescent="0.15">
      <c r="A194" s="54"/>
      <c r="B194" s="54"/>
      <c r="C194" s="42"/>
      <c r="D194" s="4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8"/>
      <c r="BF194" s="209"/>
      <c r="BG194" s="209"/>
      <c r="BH194" s="209"/>
      <c r="BI194" s="209"/>
      <c r="BJ194" s="209"/>
      <c r="BK194" s="209"/>
      <c r="BL194" s="209"/>
      <c r="BM194" s="209"/>
      <c r="BN194" s="209"/>
      <c r="BO194" s="209"/>
      <c r="BP194" s="210"/>
      <c r="BQ194" s="208"/>
      <c r="BR194" s="209"/>
      <c r="BS194" s="209"/>
      <c r="BT194" s="209"/>
      <c r="BU194" s="209"/>
      <c r="BV194" s="209"/>
      <c r="BW194" s="209"/>
      <c r="BX194" s="209"/>
      <c r="BY194" s="209"/>
      <c r="BZ194" s="209"/>
      <c r="CA194" s="209"/>
      <c r="CB194" s="210"/>
    </row>
    <row r="195" spans="1:80" ht="7.5" customHeight="1" x14ac:dyDescent="0.15">
      <c r="A195" s="54"/>
      <c r="B195" s="54"/>
      <c r="C195" s="42"/>
      <c r="D195" s="4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11"/>
      <c r="BF195" s="212"/>
      <c r="BG195" s="212"/>
      <c r="BH195" s="212"/>
      <c r="BI195" s="212"/>
      <c r="BJ195" s="212"/>
      <c r="BK195" s="212"/>
      <c r="BL195" s="212"/>
      <c r="BM195" s="212"/>
      <c r="BN195" s="212"/>
      <c r="BO195" s="212"/>
      <c r="BP195" s="213"/>
      <c r="BQ195" s="211"/>
      <c r="BR195" s="212"/>
      <c r="BS195" s="212"/>
      <c r="BT195" s="212"/>
      <c r="BU195" s="212"/>
      <c r="BV195" s="212"/>
      <c r="BW195" s="212"/>
      <c r="BX195" s="212"/>
      <c r="BY195" s="212"/>
      <c r="BZ195" s="212"/>
      <c r="CA195" s="212"/>
      <c r="CB195" s="213"/>
    </row>
    <row r="196" spans="1:80" ht="7.5" customHeight="1" x14ac:dyDescent="0.15">
      <c r="A196" s="54"/>
      <c r="B196" s="54"/>
      <c r="C196" s="42"/>
      <c r="D196" s="4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5"/>
      <c r="BF196" s="206"/>
      <c r="BG196" s="206"/>
      <c r="BH196" s="206"/>
      <c r="BI196" s="206"/>
      <c r="BJ196" s="206"/>
      <c r="BK196" s="206"/>
      <c r="BL196" s="206"/>
      <c r="BM196" s="206"/>
      <c r="BN196" s="206"/>
      <c r="BO196" s="206"/>
      <c r="BP196" s="207"/>
      <c r="BQ196" s="205"/>
      <c r="BR196" s="206"/>
      <c r="BS196" s="206"/>
      <c r="BT196" s="206"/>
      <c r="BU196" s="206"/>
      <c r="BV196" s="206"/>
      <c r="BW196" s="206"/>
      <c r="BX196" s="206"/>
      <c r="BY196" s="206"/>
      <c r="BZ196" s="206"/>
      <c r="CA196" s="206"/>
      <c r="CB196" s="207"/>
    </row>
    <row r="197" spans="1:80" ht="7.5" customHeight="1" x14ac:dyDescent="0.15">
      <c r="A197" s="54"/>
      <c r="B197" s="54"/>
      <c r="C197" s="42"/>
      <c r="D197" s="4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8"/>
      <c r="BF197" s="209"/>
      <c r="BG197" s="209"/>
      <c r="BH197" s="209"/>
      <c r="BI197" s="209"/>
      <c r="BJ197" s="209"/>
      <c r="BK197" s="209"/>
      <c r="BL197" s="209"/>
      <c r="BM197" s="209"/>
      <c r="BN197" s="209"/>
      <c r="BO197" s="209"/>
      <c r="BP197" s="210"/>
      <c r="BQ197" s="208"/>
      <c r="BR197" s="209"/>
      <c r="BS197" s="209"/>
      <c r="BT197" s="209"/>
      <c r="BU197" s="209"/>
      <c r="BV197" s="209"/>
      <c r="BW197" s="209"/>
      <c r="BX197" s="209"/>
      <c r="BY197" s="209"/>
      <c r="BZ197" s="209"/>
      <c r="CA197" s="209"/>
      <c r="CB197" s="210"/>
    </row>
    <row r="198" spans="1:80" ht="7.5" customHeight="1" x14ac:dyDescent="0.15">
      <c r="A198" s="54"/>
      <c r="B198" s="54"/>
      <c r="C198" s="42"/>
      <c r="D198" s="4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11"/>
      <c r="BF198" s="212"/>
      <c r="BG198" s="212"/>
      <c r="BH198" s="212"/>
      <c r="BI198" s="212"/>
      <c r="BJ198" s="212"/>
      <c r="BK198" s="212"/>
      <c r="BL198" s="212"/>
      <c r="BM198" s="212"/>
      <c r="BN198" s="212"/>
      <c r="BO198" s="212"/>
      <c r="BP198" s="213"/>
      <c r="BQ198" s="211"/>
      <c r="BR198" s="212"/>
      <c r="BS198" s="212"/>
      <c r="BT198" s="212"/>
      <c r="BU198" s="212"/>
      <c r="BV198" s="212"/>
      <c r="BW198" s="212"/>
      <c r="BX198" s="212"/>
      <c r="BY198" s="212"/>
      <c r="BZ198" s="212"/>
      <c r="CA198" s="212"/>
      <c r="CB198" s="213"/>
    </row>
    <row r="199" spans="1:80" ht="7.5" customHeight="1" x14ac:dyDescent="0.15">
      <c r="A199" s="54"/>
      <c r="B199" s="54"/>
      <c r="C199" s="42"/>
      <c r="D199" s="4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04"/>
      <c r="BD199" s="204"/>
      <c r="BE199" s="205"/>
      <c r="BF199" s="206"/>
      <c r="BG199" s="206"/>
      <c r="BH199" s="206"/>
      <c r="BI199" s="206"/>
      <c r="BJ199" s="206"/>
      <c r="BK199" s="206"/>
      <c r="BL199" s="206"/>
      <c r="BM199" s="206"/>
      <c r="BN199" s="206"/>
      <c r="BO199" s="206"/>
      <c r="BP199" s="207"/>
      <c r="BQ199" s="205"/>
      <c r="BR199" s="206"/>
      <c r="BS199" s="206"/>
      <c r="BT199" s="206"/>
      <c r="BU199" s="206"/>
      <c r="BV199" s="206"/>
      <c r="BW199" s="206"/>
      <c r="BX199" s="206"/>
      <c r="BY199" s="206"/>
      <c r="BZ199" s="206"/>
      <c r="CA199" s="206"/>
      <c r="CB199" s="207"/>
    </row>
    <row r="200" spans="1:80" ht="7.5" customHeight="1" x14ac:dyDescent="0.15">
      <c r="A200" s="54"/>
      <c r="B200" s="54"/>
      <c r="C200" s="42"/>
      <c r="D200" s="4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8"/>
      <c r="BF200" s="209"/>
      <c r="BG200" s="209"/>
      <c r="BH200" s="209"/>
      <c r="BI200" s="209"/>
      <c r="BJ200" s="209"/>
      <c r="BK200" s="209"/>
      <c r="BL200" s="209"/>
      <c r="BM200" s="209"/>
      <c r="BN200" s="209"/>
      <c r="BO200" s="209"/>
      <c r="BP200" s="210"/>
      <c r="BQ200" s="208"/>
      <c r="BR200" s="209"/>
      <c r="BS200" s="209"/>
      <c r="BT200" s="209"/>
      <c r="BU200" s="209"/>
      <c r="BV200" s="209"/>
      <c r="BW200" s="209"/>
      <c r="BX200" s="209"/>
      <c r="BY200" s="209"/>
      <c r="BZ200" s="209"/>
      <c r="CA200" s="209"/>
      <c r="CB200" s="210"/>
    </row>
    <row r="201" spans="1:80" ht="7.5" customHeight="1" x14ac:dyDescent="0.15">
      <c r="A201" s="54"/>
      <c r="B201" s="54"/>
      <c r="C201" s="42"/>
      <c r="D201" s="4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11"/>
      <c r="BF201" s="212"/>
      <c r="BG201" s="212"/>
      <c r="BH201" s="212"/>
      <c r="BI201" s="212"/>
      <c r="BJ201" s="212"/>
      <c r="BK201" s="212"/>
      <c r="BL201" s="212"/>
      <c r="BM201" s="212"/>
      <c r="BN201" s="212"/>
      <c r="BO201" s="212"/>
      <c r="BP201" s="213"/>
      <c r="BQ201" s="211"/>
      <c r="BR201" s="212"/>
      <c r="BS201" s="212"/>
      <c r="BT201" s="212"/>
      <c r="BU201" s="212"/>
      <c r="BV201" s="212"/>
      <c r="BW201" s="212"/>
      <c r="BX201" s="212"/>
      <c r="BY201" s="212"/>
      <c r="BZ201" s="212"/>
      <c r="CA201" s="212"/>
      <c r="CB201" s="213"/>
    </row>
    <row r="202" spans="1:80" ht="7.5" customHeight="1" x14ac:dyDescent="0.15">
      <c r="A202" s="54"/>
      <c r="B202" s="54"/>
      <c r="C202" s="42"/>
      <c r="D202" s="4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5"/>
      <c r="BF202" s="206"/>
      <c r="BG202" s="206"/>
      <c r="BH202" s="206"/>
      <c r="BI202" s="206"/>
      <c r="BJ202" s="206"/>
      <c r="BK202" s="206"/>
      <c r="BL202" s="206"/>
      <c r="BM202" s="206"/>
      <c r="BN202" s="206"/>
      <c r="BO202" s="206"/>
      <c r="BP202" s="207"/>
      <c r="BQ202" s="205"/>
      <c r="BR202" s="206"/>
      <c r="BS202" s="206"/>
      <c r="BT202" s="206"/>
      <c r="BU202" s="206"/>
      <c r="BV202" s="206"/>
      <c r="BW202" s="206"/>
      <c r="BX202" s="206"/>
      <c r="BY202" s="206"/>
      <c r="BZ202" s="206"/>
      <c r="CA202" s="206"/>
      <c r="CB202" s="207"/>
    </row>
    <row r="203" spans="1:80" ht="7.5" customHeight="1" x14ac:dyDescent="0.15">
      <c r="A203" s="54"/>
      <c r="B203" s="54"/>
      <c r="C203" s="42"/>
      <c r="D203" s="4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8"/>
      <c r="BF203" s="209"/>
      <c r="BG203" s="209"/>
      <c r="BH203" s="209"/>
      <c r="BI203" s="209"/>
      <c r="BJ203" s="209"/>
      <c r="BK203" s="209"/>
      <c r="BL203" s="209"/>
      <c r="BM203" s="209"/>
      <c r="BN203" s="209"/>
      <c r="BO203" s="209"/>
      <c r="BP203" s="210"/>
      <c r="BQ203" s="208"/>
      <c r="BR203" s="209"/>
      <c r="BS203" s="209"/>
      <c r="BT203" s="209"/>
      <c r="BU203" s="209"/>
      <c r="BV203" s="209"/>
      <c r="BW203" s="209"/>
      <c r="BX203" s="209"/>
      <c r="BY203" s="209"/>
      <c r="BZ203" s="209"/>
      <c r="CA203" s="209"/>
      <c r="CB203" s="210"/>
    </row>
    <row r="204" spans="1:80" ht="7.5" customHeight="1" x14ac:dyDescent="0.15">
      <c r="A204" s="54"/>
      <c r="B204" s="54"/>
      <c r="C204" s="42"/>
      <c r="D204" s="4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11"/>
      <c r="BF204" s="212"/>
      <c r="BG204" s="212"/>
      <c r="BH204" s="212"/>
      <c r="BI204" s="212"/>
      <c r="BJ204" s="212"/>
      <c r="BK204" s="212"/>
      <c r="BL204" s="212"/>
      <c r="BM204" s="212"/>
      <c r="BN204" s="212"/>
      <c r="BO204" s="212"/>
      <c r="BP204" s="213"/>
      <c r="BQ204" s="211"/>
      <c r="BR204" s="212"/>
      <c r="BS204" s="212"/>
      <c r="BT204" s="212"/>
      <c r="BU204" s="212"/>
      <c r="BV204" s="212"/>
      <c r="BW204" s="212"/>
      <c r="BX204" s="212"/>
      <c r="BY204" s="212"/>
      <c r="BZ204" s="212"/>
      <c r="CA204" s="212"/>
      <c r="CB204" s="213"/>
    </row>
    <row r="205" spans="1:80" ht="7.5" customHeight="1" x14ac:dyDescent="0.15">
      <c r="A205" s="54"/>
      <c r="B205" s="54"/>
      <c r="C205" s="42"/>
      <c r="D205" s="4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5"/>
      <c r="BF205" s="206"/>
      <c r="BG205" s="206"/>
      <c r="BH205" s="206"/>
      <c r="BI205" s="206"/>
      <c r="BJ205" s="206"/>
      <c r="BK205" s="206"/>
      <c r="BL205" s="206"/>
      <c r="BM205" s="206"/>
      <c r="BN205" s="206"/>
      <c r="BO205" s="206"/>
      <c r="BP205" s="207"/>
      <c r="BQ205" s="205"/>
      <c r="BR205" s="206"/>
      <c r="BS205" s="206"/>
      <c r="BT205" s="206"/>
      <c r="BU205" s="206"/>
      <c r="BV205" s="206"/>
      <c r="BW205" s="206"/>
      <c r="BX205" s="206"/>
      <c r="BY205" s="206"/>
      <c r="BZ205" s="206"/>
      <c r="CA205" s="206"/>
      <c r="CB205" s="207"/>
    </row>
    <row r="206" spans="1:80" ht="7.5" customHeight="1" x14ac:dyDescent="0.15">
      <c r="A206" s="54"/>
      <c r="B206" s="54"/>
      <c r="C206" s="42"/>
      <c r="D206" s="4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8"/>
      <c r="BF206" s="209"/>
      <c r="BG206" s="209"/>
      <c r="BH206" s="209"/>
      <c r="BI206" s="209"/>
      <c r="BJ206" s="209"/>
      <c r="BK206" s="209"/>
      <c r="BL206" s="209"/>
      <c r="BM206" s="209"/>
      <c r="BN206" s="209"/>
      <c r="BO206" s="209"/>
      <c r="BP206" s="210"/>
      <c r="BQ206" s="208"/>
      <c r="BR206" s="209"/>
      <c r="BS206" s="209"/>
      <c r="BT206" s="209"/>
      <c r="BU206" s="209"/>
      <c r="BV206" s="209"/>
      <c r="BW206" s="209"/>
      <c r="BX206" s="209"/>
      <c r="BY206" s="209"/>
      <c r="BZ206" s="209"/>
      <c r="CA206" s="209"/>
      <c r="CB206" s="210"/>
    </row>
    <row r="207" spans="1:80" ht="7.5" customHeight="1" x14ac:dyDescent="0.15">
      <c r="A207" s="54"/>
      <c r="B207" s="54"/>
      <c r="C207" s="42"/>
      <c r="D207" s="4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11"/>
      <c r="BF207" s="212"/>
      <c r="BG207" s="212"/>
      <c r="BH207" s="212"/>
      <c r="BI207" s="212"/>
      <c r="BJ207" s="212"/>
      <c r="BK207" s="212"/>
      <c r="BL207" s="212"/>
      <c r="BM207" s="212"/>
      <c r="BN207" s="212"/>
      <c r="BO207" s="212"/>
      <c r="BP207" s="213"/>
      <c r="BQ207" s="211"/>
      <c r="BR207" s="212"/>
      <c r="BS207" s="212"/>
      <c r="BT207" s="212"/>
      <c r="BU207" s="212"/>
      <c r="BV207" s="212"/>
      <c r="BW207" s="212"/>
      <c r="BX207" s="212"/>
      <c r="BY207" s="212"/>
      <c r="BZ207" s="212"/>
      <c r="CA207" s="212"/>
      <c r="CB207" s="213"/>
    </row>
    <row r="208" spans="1:80" ht="7.5" customHeight="1" x14ac:dyDescent="0.15">
      <c r="A208" s="54"/>
      <c r="B208" s="54"/>
      <c r="C208" s="42"/>
      <c r="D208" s="4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4"/>
      <c r="AM208" s="204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4"/>
      <c r="BC208" s="204"/>
      <c r="BD208" s="204"/>
      <c r="BE208" s="205"/>
      <c r="BF208" s="206"/>
      <c r="BG208" s="206"/>
      <c r="BH208" s="206"/>
      <c r="BI208" s="206"/>
      <c r="BJ208" s="206"/>
      <c r="BK208" s="206"/>
      <c r="BL208" s="206"/>
      <c r="BM208" s="206"/>
      <c r="BN208" s="206"/>
      <c r="BO208" s="206"/>
      <c r="BP208" s="207"/>
      <c r="BQ208" s="205"/>
      <c r="BR208" s="206"/>
      <c r="BS208" s="206"/>
      <c r="BT208" s="206"/>
      <c r="BU208" s="206"/>
      <c r="BV208" s="206"/>
      <c r="BW208" s="206"/>
      <c r="BX208" s="206"/>
      <c r="BY208" s="206"/>
      <c r="BZ208" s="206"/>
      <c r="CA208" s="206"/>
      <c r="CB208" s="207"/>
    </row>
    <row r="209" spans="1:80" ht="7.5" customHeight="1" x14ac:dyDescent="0.15">
      <c r="A209" s="54"/>
      <c r="B209" s="54"/>
      <c r="C209" s="42"/>
      <c r="D209" s="4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3"/>
      <c r="AK209" s="203"/>
      <c r="AL209" s="204"/>
      <c r="AM209" s="204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4"/>
      <c r="BC209" s="204"/>
      <c r="BD209" s="204"/>
      <c r="BE209" s="208"/>
      <c r="BF209" s="209"/>
      <c r="BG209" s="209"/>
      <c r="BH209" s="209"/>
      <c r="BI209" s="209"/>
      <c r="BJ209" s="209"/>
      <c r="BK209" s="209"/>
      <c r="BL209" s="209"/>
      <c r="BM209" s="209"/>
      <c r="BN209" s="209"/>
      <c r="BO209" s="209"/>
      <c r="BP209" s="210"/>
      <c r="BQ209" s="208"/>
      <c r="BR209" s="209"/>
      <c r="BS209" s="209"/>
      <c r="BT209" s="209"/>
      <c r="BU209" s="209"/>
      <c r="BV209" s="209"/>
      <c r="BW209" s="209"/>
      <c r="BX209" s="209"/>
      <c r="BY209" s="209"/>
      <c r="BZ209" s="209"/>
      <c r="CA209" s="209"/>
      <c r="CB209" s="210"/>
    </row>
    <row r="210" spans="1:80" ht="7.5" customHeight="1" x14ac:dyDescent="0.2">
      <c r="A210" s="54"/>
      <c r="B210" s="58"/>
      <c r="C210" s="42"/>
      <c r="D210" s="4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4"/>
      <c r="BC210" s="204"/>
      <c r="BD210" s="204"/>
      <c r="BE210" s="211"/>
      <c r="BF210" s="212"/>
      <c r="BG210" s="212"/>
      <c r="BH210" s="212"/>
      <c r="BI210" s="212"/>
      <c r="BJ210" s="212"/>
      <c r="BK210" s="212"/>
      <c r="BL210" s="212"/>
      <c r="BM210" s="212"/>
      <c r="BN210" s="212"/>
      <c r="BO210" s="212"/>
      <c r="BP210" s="213"/>
      <c r="BQ210" s="211"/>
      <c r="BR210" s="212"/>
      <c r="BS210" s="212"/>
      <c r="BT210" s="212"/>
      <c r="BU210" s="212"/>
      <c r="BV210" s="212"/>
      <c r="BW210" s="212"/>
      <c r="BX210" s="212"/>
      <c r="BY210" s="212"/>
      <c r="BZ210" s="212"/>
      <c r="CA210" s="212"/>
      <c r="CB210" s="213"/>
    </row>
    <row r="211" spans="1:80" ht="7.5" customHeight="1" x14ac:dyDescent="0.15">
      <c r="A211" s="54"/>
      <c r="B211" s="54"/>
      <c r="C211" s="42"/>
      <c r="D211" s="4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04"/>
      <c r="BD211" s="204"/>
      <c r="BE211" s="205"/>
      <c r="BF211" s="206"/>
      <c r="BG211" s="206"/>
      <c r="BH211" s="206"/>
      <c r="BI211" s="206"/>
      <c r="BJ211" s="206"/>
      <c r="BK211" s="206"/>
      <c r="BL211" s="206"/>
      <c r="BM211" s="206"/>
      <c r="BN211" s="206"/>
      <c r="BO211" s="206"/>
      <c r="BP211" s="207"/>
      <c r="BQ211" s="205"/>
      <c r="BR211" s="206"/>
      <c r="BS211" s="206"/>
      <c r="BT211" s="206"/>
      <c r="BU211" s="206"/>
      <c r="BV211" s="206"/>
      <c r="BW211" s="206"/>
      <c r="BX211" s="206"/>
      <c r="BY211" s="206"/>
      <c r="BZ211" s="206"/>
      <c r="CA211" s="206"/>
      <c r="CB211" s="207"/>
    </row>
    <row r="212" spans="1:80" ht="7.5" customHeight="1" x14ac:dyDescent="0.15">
      <c r="A212" s="54"/>
      <c r="B212" s="54"/>
      <c r="C212" s="42"/>
      <c r="D212" s="4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04"/>
      <c r="BD212" s="204"/>
      <c r="BE212" s="208"/>
      <c r="BF212" s="209"/>
      <c r="BG212" s="209"/>
      <c r="BH212" s="209"/>
      <c r="BI212" s="209"/>
      <c r="BJ212" s="209"/>
      <c r="BK212" s="209"/>
      <c r="BL212" s="209"/>
      <c r="BM212" s="209"/>
      <c r="BN212" s="209"/>
      <c r="BO212" s="209"/>
      <c r="BP212" s="210"/>
      <c r="BQ212" s="208"/>
      <c r="BR212" s="209"/>
      <c r="BS212" s="209"/>
      <c r="BT212" s="209"/>
      <c r="BU212" s="209"/>
      <c r="BV212" s="209"/>
      <c r="BW212" s="209"/>
      <c r="BX212" s="209"/>
      <c r="BY212" s="209"/>
      <c r="BZ212" s="209"/>
      <c r="CA212" s="209"/>
      <c r="CB212" s="210"/>
    </row>
    <row r="213" spans="1:80" ht="7.5" customHeight="1" x14ac:dyDescent="0.15">
      <c r="A213" s="54"/>
      <c r="B213" s="54"/>
      <c r="C213" s="42"/>
      <c r="D213" s="4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F213" s="203"/>
      <c r="AG213" s="203"/>
      <c r="AH213" s="203"/>
      <c r="AI213" s="203"/>
      <c r="AJ213" s="203"/>
      <c r="AK213" s="203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4"/>
      <c r="BC213" s="204"/>
      <c r="BD213" s="204"/>
      <c r="BE213" s="211"/>
      <c r="BF213" s="212"/>
      <c r="BG213" s="212"/>
      <c r="BH213" s="212"/>
      <c r="BI213" s="212"/>
      <c r="BJ213" s="212"/>
      <c r="BK213" s="212"/>
      <c r="BL213" s="212"/>
      <c r="BM213" s="212"/>
      <c r="BN213" s="212"/>
      <c r="BO213" s="212"/>
      <c r="BP213" s="213"/>
      <c r="BQ213" s="211"/>
      <c r="BR213" s="212"/>
      <c r="BS213" s="212"/>
      <c r="BT213" s="212"/>
      <c r="BU213" s="212"/>
      <c r="BV213" s="212"/>
      <c r="BW213" s="212"/>
      <c r="BX213" s="212"/>
      <c r="BY213" s="212"/>
      <c r="BZ213" s="212"/>
      <c r="CA213" s="212"/>
      <c r="CB213" s="213"/>
    </row>
    <row r="214" spans="1:80" ht="7.5" customHeight="1" x14ac:dyDescent="0.15">
      <c r="A214" s="54"/>
      <c r="B214" s="54"/>
      <c r="C214" s="42"/>
      <c r="D214" s="4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  <c r="AG214" s="203"/>
      <c r="AH214" s="203"/>
      <c r="AI214" s="203"/>
      <c r="AJ214" s="203"/>
      <c r="AK214" s="203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5"/>
      <c r="BF214" s="206"/>
      <c r="BG214" s="206"/>
      <c r="BH214" s="206"/>
      <c r="BI214" s="206"/>
      <c r="BJ214" s="206"/>
      <c r="BK214" s="206"/>
      <c r="BL214" s="206"/>
      <c r="BM214" s="206"/>
      <c r="BN214" s="206"/>
      <c r="BO214" s="206"/>
      <c r="BP214" s="207"/>
      <c r="BQ214" s="205"/>
      <c r="BR214" s="206"/>
      <c r="BS214" s="206"/>
      <c r="BT214" s="206"/>
      <c r="BU214" s="206"/>
      <c r="BV214" s="206"/>
      <c r="BW214" s="206"/>
      <c r="BX214" s="206"/>
      <c r="BY214" s="206"/>
      <c r="BZ214" s="206"/>
      <c r="CA214" s="206"/>
      <c r="CB214" s="207"/>
    </row>
    <row r="215" spans="1:80" ht="7.5" customHeight="1" x14ac:dyDescent="0.15">
      <c r="A215" s="54"/>
      <c r="B215" s="54"/>
      <c r="C215" s="42"/>
      <c r="D215" s="4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3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3"/>
      <c r="AG215" s="203"/>
      <c r="AH215" s="203"/>
      <c r="AI215" s="203"/>
      <c r="AJ215" s="203"/>
      <c r="AK215" s="203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4"/>
      <c r="BC215" s="204"/>
      <c r="BD215" s="204"/>
      <c r="BE215" s="208"/>
      <c r="BF215" s="209"/>
      <c r="BG215" s="209"/>
      <c r="BH215" s="209"/>
      <c r="BI215" s="209"/>
      <c r="BJ215" s="209"/>
      <c r="BK215" s="209"/>
      <c r="BL215" s="209"/>
      <c r="BM215" s="209"/>
      <c r="BN215" s="209"/>
      <c r="BO215" s="209"/>
      <c r="BP215" s="210"/>
      <c r="BQ215" s="208"/>
      <c r="BR215" s="209"/>
      <c r="BS215" s="209"/>
      <c r="BT215" s="209"/>
      <c r="BU215" s="209"/>
      <c r="BV215" s="209"/>
      <c r="BW215" s="209"/>
      <c r="BX215" s="209"/>
      <c r="BY215" s="209"/>
      <c r="BZ215" s="209"/>
      <c r="CA215" s="209"/>
      <c r="CB215" s="210"/>
    </row>
    <row r="216" spans="1:80" ht="7.5" customHeight="1" x14ac:dyDescent="0.15">
      <c r="A216" s="54"/>
      <c r="B216" s="54"/>
      <c r="C216" s="42"/>
      <c r="D216" s="4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F216" s="203"/>
      <c r="AG216" s="203"/>
      <c r="AH216" s="203"/>
      <c r="AI216" s="203"/>
      <c r="AJ216" s="203"/>
      <c r="AK216" s="203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  <c r="BB216" s="204"/>
      <c r="BC216" s="204"/>
      <c r="BD216" s="204"/>
      <c r="BE216" s="211"/>
      <c r="BF216" s="212"/>
      <c r="BG216" s="212"/>
      <c r="BH216" s="212"/>
      <c r="BI216" s="212"/>
      <c r="BJ216" s="212"/>
      <c r="BK216" s="212"/>
      <c r="BL216" s="212"/>
      <c r="BM216" s="212"/>
      <c r="BN216" s="212"/>
      <c r="BO216" s="212"/>
      <c r="BP216" s="213"/>
      <c r="BQ216" s="211"/>
      <c r="BR216" s="212"/>
      <c r="BS216" s="212"/>
      <c r="BT216" s="212"/>
      <c r="BU216" s="212"/>
      <c r="BV216" s="212"/>
      <c r="BW216" s="212"/>
      <c r="BX216" s="212"/>
      <c r="BY216" s="212"/>
      <c r="BZ216" s="212"/>
      <c r="CA216" s="212"/>
      <c r="CB216" s="213"/>
    </row>
    <row r="217" spans="1:80" ht="7.5" customHeight="1" x14ac:dyDescent="0.15">
      <c r="A217" s="54"/>
      <c r="B217" s="54"/>
      <c r="C217" s="42"/>
      <c r="D217" s="4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3"/>
      <c r="AJ217" s="203"/>
      <c r="AK217" s="203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04"/>
      <c r="BD217" s="204"/>
      <c r="BE217" s="205"/>
      <c r="BF217" s="206"/>
      <c r="BG217" s="206"/>
      <c r="BH217" s="206"/>
      <c r="BI217" s="206"/>
      <c r="BJ217" s="206"/>
      <c r="BK217" s="206"/>
      <c r="BL217" s="206"/>
      <c r="BM217" s="206"/>
      <c r="BN217" s="206"/>
      <c r="BO217" s="206"/>
      <c r="BP217" s="207"/>
      <c r="BQ217" s="205"/>
      <c r="BR217" s="206"/>
      <c r="BS217" s="206"/>
      <c r="BT217" s="206"/>
      <c r="BU217" s="206"/>
      <c r="BV217" s="206"/>
      <c r="BW217" s="206"/>
      <c r="BX217" s="206"/>
      <c r="BY217" s="206"/>
      <c r="BZ217" s="206"/>
      <c r="CA217" s="206"/>
      <c r="CB217" s="207"/>
    </row>
    <row r="218" spans="1:80" ht="7.5" customHeight="1" x14ac:dyDescent="0.15">
      <c r="A218" s="54"/>
      <c r="B218" s="54"/>
      <c r="C218" s="42"/>
      <c r="D218" s="4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3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F218" s="203"/>
      <c r="AG218" s="203"/>
      <c r="AH218" s="203"/>
      <c r="AI218" s="203"/>
      <c r="AJ218" s="203"/>
      <c r="AK218" s="203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8"/>
      <c r="BF218" s="209"/>
      <c r="BG218" s="209"/>
      <c r="BH218" s="209"/>
      <c r="BI218" s="209"/>
      <c r="BJ218" s="209"/>
      <c r="BK218" s="209"/>
      <c r="BL218" s="209"/>
      <c r="BM218" s="209"/>
      <c r="BN218" s="209"/>
      <c r="BO218" s="209"/>
      <c r="BP218" s="210"/>
      <c r="BQ218" s="208"/>
      <c r="BR218" s="209"/>
      <c r="BS218" s="209"/>
      <c r="BT218" s="209"/>
      <c r="BU218" s="209"/>
      <c r="BV218" s="209"/>
      <c r="BW218" s="209"/>
      <c r="BX218" s="209"/>
      <c r="BY218" s="209"/>
      <c r="BZ218" s="209"/>
      <c r="CA218" s="209"/>
      <c r="CB218" s="210"/>
    </row>
    <row r="219" spans="1:80" ht="7.5" customHeight="1" x14ac:dyDescent="0.15">
      <c r="A219" s="54"/>
      <c r="B219" s="54"/>
      <c r="C219" s="42"/>
      <c r="D219" s="4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3"/>
      <c r="AF219" s="203"/>
      <c r="AG219" s="203"/>
      <c r="AH219" s="203"/>
      <c r="AI219" s="203"/>
      <c r="AJ219" s="203"/>
      <c r="AK219" s="203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11"/>
      <c r="BF219" s="212"/>
      <c r="BG219" s="212"/>
      <c r="BH219" s="212"/>
      <c r="BI219" s="212"/>
      <c r="BJ219" s="212"/>
      <c r="BK219" s="212"/>
      <c r="BL219" s="212"/>
      <c r="BM219" s="212"/>
      <c r="BN219" s="212"/>
      <c r="BO219" s="212"/>
      <c r="BP219" s="213"/>
      <c r="BQ219" s="211"/>
      <c r="BR219" s="212"/>
      <c r="BS219" s="212"/>
      <c r="BT219" s="212"/>
      <c r="BU219" s="212"/>
      <c r="BV219" s="212"/>
      <c r="BW219" s="212"/>
      <c r="BX219" s="212"/>
      <c r="BY219" s="212"/>
      <c r="BZ219" s="212"/>
      <c r="CA219" s="212"/>
      <c r="CB219" s="213"/>
    </row>
    <row r="220" spans="1:80" ht="7.5" customHeight="1" x14ac:dyDescent="0.15">
      <c r="A220" s="54"/>
      <c r="B220" s="54"/>
      <c r="C220" s="42"/>
      <c r="D220" s="4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203"/>
      <c r="AJ220" s="203"/>
      <c r="AK220" s="203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5"/>
      <c r="BF220" s="206"/>
      <c r="BG220" s="206"/>
      <c r="BH220" s="206"/>
      <c r="BI220" s="206"/>
      <c r="BJ220" s="206"/>
      <c r="BK220" s="206"/>
      <c r="BL220" s="206"/>
      <c r="BM220" s="206"/>
      <c r="BN220" s="206"/>
      <c r="BO220" s="206"/>
      <c r="BP220" s="207"/>
      <c r="BQ220" s="205"/>
      <c r="BR220" s="206"/>
      <c r="BS220" s="206"/>
      <c r="BT220" s="206"/>
      <c r="BU220" s="206"/>
      <c r="BV220" s="206"/>
      <c r="BW220" s="206"/>
      <c r="BX220" s="206"/>
      <c r="BY220" s="206"/>
      <c r="BZ220" s="206"/>
      <c r="CA220" s="206"/>
      <c r="CB220" s="207"/>
    </row>
    <row r="221" spans="1:80" ht="7.5" customHeight="1" x14ac:dyDescent="0.15">
      <c r="A221" s="54"/>
      <c r="B221" s="54"/>
      <c r="C221" s="42"/>
      <c r="D221" s="4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  <c r="AE221" s="203"/>
      <c r="AF221" s="203"/>
      <c r="AG221" s="203"/>
      <c r="AH221" s="203"/>
      <c r="AI221" s="203"/>
      <c r="AJ221" s="203"/>
      <c r="AK221" s="203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04"/>
      <c r="BD221" s="204"/>
      <c r="BE221" s="208"/>
      <c r="BF221" s="209"/>
      <c r="BG221" s="209"/>
      <c r="BH221" s="209"/>
      <c r="BI221" s="209"/>
      <c r="BJ221" s="209"/>
      <c r="BK221" s="209"/>
      <c r="BL221" s="209"/>
      <c r="BM221" s="209"/>
      <c r="BN221" s="209"/>
      <c r="BO221" s="209"/>
      <c r="BP221" s="210"/>
      <c r="BQ221" s="208"/>
      <c r="BR221" s="209"/>
      <c r="BS221" s="209"/>
      <c r="BT221" s="209"/>
      <c r="BU221" s="209"/>
      <c r="BV221" s="209"/>
      <c r="BW221" s="209"/>
      <c r="BX221" s="209"/>
      <c r="BY221" s="209"/>
      <c r="BZ221" s="209"/>
      <c r="CA221" s="209"/>
      <c r="CB221" s="210"/>
    </row>
    <row r="222" spans="1:80" ht="7.5" customHeight="1" x14ac:dyDescent="0.15">
      <c r="A222" s="54"/>
      <c r="B222" s="54"/>
      <c r="C222" s="42"/>
      <c r="D222" s="4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203"/>
      <c r="AJ222" s="203"/>
      <c r="AK222" s="203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11"/>
      <c r="BF222" s="212"/>
      <c r="BG222" s="212"/>
      <c r="BH222" s="212"/>
      <c r="BI222" s="212"/>
      <c r="BJ222" s="212"/>
      <c r="BK222" s="212"/>
      <c r="BL222" s="212"/>
      <c r="BM222" s="212"/>
      <c r="BN222" s="212"/>
      <c r="BO222" s="212"/>
      <c r="BP222" s="213"/>
      <c r="BQ222" s="211"/>
      <c r="BR222" s="212"/>
      <c r="BS222" s="212"/>
      <c r="BT222" s="212"/>
      <c r="BU222" s="212"/>
      <c r="BV222" s="212"/>
      <c r="BW222" s="212"/>
      <c r="BX222" s="212"/>
      <c r="BY222" s="212"/>
      <c r="BZ222" s="212"/>
      <c r="CA222" s="212"/>
      <c r="CB222" s="213"/>
    </row>
    <row r="223" spans="1:80" ht="7.5" customHeight="1" x14ac:dyDescent="0.15">
      <c r="A223" s="54"/>
      <c r="B223" s="54"/>
      <c r="C223" s="42"/>
      <c r="D223" s="4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203"/>
      <c r="AJ223" s="203"/>
      <c r="AK223" s="203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5"/>
      <c r="BF223" s="206"/>
      <c r="BG223" s="206"/>
      <c r="BH223" s="206"/>
      <c r="BI223" s="206"/>
      <c r="BJ223" s="206"/>
      <c r="BK223" s="206"/>
      <c r="BL223" s="206"/>
      <c r="BM223" s="206"/>
      <c r="BN223" s="206"/>
      <c r="BO223" s="206"/>
      <c r="BP223" s="207"/>
      <c r="BQ223" s="205"/>
      <c r="BR223" s="206"/>
      <c r="BS223" s="206"/>
      <c r="BT223" s="206"/>
      <c r="BU223" s="206"/>
      <c r="BV223" s="206"/>
      <c r="BW223" s="206"/>
      <c r="BX223" s="206"/>
      <c r="BY223" s="206"/>
      <c r="BZ223" s="206"/>
      <c r="CA223" s="206"/>
      <c r="CB223" s="207"/>
    </row>
    <row r="224" spans="1:80" ht="7.5" customHeight="1" x14ac:dyDescent="0.15">
      <c r="A224" s="54"/>
      <c r="B224" s="54"/>
      <c r="C224" s="42"/>
      <c r="D224" s="4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F224" s="203"/>
      <c r="AG224" s="203"/>
      <c r="AH224" s="203"/>
      <c r="AI224" s="203"/>
      <c r="AJ224" s="203"/>
      <c r="AK224" s="203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8"/>
      <c r="BF224" s="209"/>
      <c r="BG224" s="209"/>
      <c r="BH224" s="209"/>
      <c r="BI224" s="209"/>
      <c r="BJ224" s="209"/>
      <c r="BK224" s="209"/>
      <c r="BL224" s="209"/>
      <c r="BM224" s="209"/>
      <c r="BN224" s="209"/>
      <c r="BO224" s="209"/>
      <c r="BP224" s="210"/>
      <c r="BQ224" s="208"/>
      <c r="BR224" s="209"/>
      <c r="BS224" s="209"/>
      <c r="BT224" s="209"/>
      <c r="BU224" s="209"/>
      <c r="BV224" s="209"/>
      <c r="BW224" s="209"/>
      <c r="BX224" s="209"/>
      <c r="BY224" s="209"/>
      <c r="BZ224" s="209"/>
      <c r="CA224" s="209"/>
      <c r="CB224" s="210"/>
    </row>
    <row r="225" spans="1:80" ht="7.5" customHeight="1" x14ac:dyDescent="0.15">
      <c r="A225" s="54"/>
      <c r="B225" s="54"/>
      <c r="C225" s="42"/>
      <c r="D225" s="4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F225" s="203"/>
      <c r="AG225" s="203"/>
      <c r="AH225" s="203"/>
      <c r="AI225" s="203"/>
      <c r="AJ225" s="203"/>
      <c r="AK225" s="203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11"/>
      <c r="BF225" s="212"/>
      <c r="BG225" s="212"/>
      <c r="BH225" s="212"/>
      <c r="BI225" s="212"/>
      <c r="BJ225" s="212"/>
      <c r="BK225" s="212"/>
      <c r="BL225" s="212"/>
      <c r="BM225" s="212"/>
      <c r="BN225" s="212"/>
      <c r="BO225" s="212"/>
      <c r="BP225" s="213"/>
      <c r="BQ225" s="211"/>
      <c r="BR225" s="212"/>
      <c r="BS225" s="212"/>
      <c r="BT225" s="212"/>
      <c r="BU225" s="212"/>
      <c r="BV225" s="212"/>
      <c r="BW225" s="212"/>
      <c r="BX225" s="212"/>
      <c r="BY225" s="212"/>
      <c r="BZ225" s="212"/>
      <c r="CA225" s="212"/>
      <c r="CB225" s="213"/>
    </row>
    <row r="226" spans="1:80" ht="7.5" customHeight="1" x14ac:dyDescent="0.15">
      <c r="A226" s="54"/>
      <c r="B226" s="54"/>
      <c r="C226" s="42"/>
      <c r="D226" s="4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F226" s="203"/>
      <c r="AG226" s="203"/>
      <c r="AH226" s="203"/>
      <c r="AI226" s="203"/>
      <c r="AJ226" s="203"/>
      <c r="AK226" s="203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5"/>
      <c r="BF226" s="206"/>
      <c r="BG226" s="206"/>
      <c r="BH226" s="206"/>
      <c r="BI226" s="206"/>
      <c r="BJ226" s="206"/>
      <c r="BK226" s="206"/>
      <c r="BL226" s="206"/>
      <c r="BM226" s="206"/>
      <c r="BN226" s="206"/>
      <c r="BO226" s="206"/>
      <c r="BP226" s="207"/>
      <c r="BQ226" s="205"/>
      <c r="BR226" s="206"/>
      <c r="BS226" s="206"/>
      <c r="BT226" s="206"/>
      <c r="BU226" s="206"/>
      <c r="BV226" s="206"/>
      <c r="BW226" s="206"/>
      <c r="BX226" s="206"/>
      <c r="BY226" s="206"/>
      <c r="BZ226" s="206"/>
      <c r="CA226" s="206"/>
      <c r="CB226" s="207"/>
    </row>
    <row r="227" spans="1:80" ht="7.5" customHeight="1" x14ac:dyDescent="0.15">
      <c r="A227" s="54"/>
      <c r="B227" s="54"/>
      <c r="C227" s="42"/>
      <c r="D227" s="4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203"/>
      <c r="AK227" s="203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8"/>
      <c r="BF227" s="209"/>
      <c r="BG227" s="209"/>
      <c r="BH227" s="209"/>
      <c r="BI227" s="209"/>
      <c r="BJ227" s="209"/>
      <c r="BK227" s="209"/>
      <c r="BL227" s="209"/>
      <c r="BM227" s="209"/>
      <c r="BN227" s="209"/>
      <c r="BO227" s="209"/>
      <c r="BP227" s="210"/>
      <c r="BQ227" s="208"/>
      <c r="BR227" s="209"/>
      <c r="BS227" s="209"/>
      <c r="BT227" s="209"/>
      <c r="BU227" s="209"/>
      <c r="BV227" s="209"/>
      <c r="BW227" s="209"/>
      <c r="BX227" s="209"/>
      <c r="BY227" s="209"/>
      <c r="BZ227" s="209"/>
      <c r="CA227" s="209"/>
      <c r="CB227" s="210"/>
    </row>
    <row r="228" spans="1:80" ht="7.5" customHeight="1" x14ac:dyDescent="0.15">
      <c r="A228" s="54"/>
      <c r="B228" s="54"/>
      <c r="C228" s="42"/>
      <c r="D228" s="4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F228" s="203"/>
      <c r="AG228" s="203"/>
      <c r="AH228" s="203"/>
      <c r="AI228" s="203"/>
      <c r="AJ228" s="203"/>
      <c r="AK228" s="203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11"/>
      <c r="BF228" s="212"/>
      <c r="BG228" s="212"/>
      <c r="BH228" s="212"/>
      <c r="BI228" s="212"/>
      <c r="BJ228" s="212"/>
      <c r="BK228" s="212"/>
      <c r="BL228" s="212"/>
      <c r="BM228" s="212"/>
      <c r="BN228" s="212"/>
      <c r="BO228" s="212"/>
      <c r="BP228" s="213"/>
      <c r="BQ228" s="211"/>
      <c r="BR228" s="212"/>
      <c r="BS228" s="212"/>
      <c r="BT228" s="212"/>
      <c r="BU228" s="212"/>
      <c r="BV228" s="212"/>
      <c r="BW228" s="212"/>
      <c r="BX228" s="212"/>
      <c r="BY228" s="212"/>
      <c r="BZ228" s="212"/>
      <c r="CA228" s="212"/>
      <c r="CB228" s="213"/>
    </row>
    <row r="229" spans="1:80" ht="7.5" customHeight="1" x14ac:dyDescent="0.15">
      <c r="A229" s="54"/>
      <c r="B229" s="54"/>
      <c r="C229" s="42"/>
      <c r="D229" s="4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203"/>
      <c r="AJ229" s="203"/>
      <c r="AK229" s="203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5"/>
      <c r="BF229" s="206"/>
      <c r="BG229" s="206"/>
      <c r="BH229" s="206"/>
      <c r="BI229" s="206"/>
      <c r="BJ229" s="206"/>
      <c r="BK229" s="206"/>
      <c r="BL229" s="206"/>
      <c r="BM229" s="206"/>
      <c r="BN229" s="206"/>
      <c r="BO229" s="206"/>
      <c r="BP229" s="207"/>
      <c r="BQ229" s="205"/>
      <c r="BR229" s="206"/>
      <c r="BS229" s="206"/>
      <c r="BT229" s="206"/>
      <c r="BU229" s="206"/>
      <c r="BV229" s="206"/>
      <c r="BW229" s="206"/>
      <c r="BX229" s="206"/>
      <c r="BY229" s="206"/>
      <c r="BZ229" s="206"/>
      <c r="CA229" s="206"/>
      <c r="CB229" s="207"/>
    </row>
    <row r="230" spans="1:80" ht="7.5" customHeight="1" x14ac:dyDescent="0.15">
      <c r="A230" s="54"/>
      <c r="B230" s="54"/>
      <c r="C230" s="42"/>
      <c r="D230" s="4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8"/>
      <c r="BF230" s="209"/>
      <c r="BG230" s="209"/>
      <c r="BH230" s="209"/>
      <c r="BI230" s="209"/>
      <c r="BJ230" s="209"/>
      <c r="BK230" s="209"/>
      <c r="BL230" s="209"/>
      <c r="BM230" s="209"/>
      <c r="BN230" s="209"/>
      <c r="BO230" s="209"/>
      <c r="BP230" s="210"/>
      <c r="BQ230" s="208"/>
      <c r="BR230" s="209"/>
      <c r="BS230" s="209"/>
      <c r="BT230" s="209"/>
      <c r="BU230" s="209"/>
      <c r="BV230" s="209"/>
      <c r="BW230" s="209"/>
      <c r="BX230" s="209"/>
      <c r="BY230" s="209"/>
      <c r="BZ230" s="209"/>
      <c r="CA230" s="209"/>
      <c r="CB230" s="210"/>
    </row>
    <row r="231" spans="1:80" ht="7.5" customHeight="1" thickBot="1" x14ac:dyDescent="0.2">
      <c r="A231" s="54"/>
      <c r="B231" s="54"/>
      <c r="C231" s="42"/>
      <c r="D231" s="42"/>
      <c r="E231" s="238"/>
      <c r="F231" s="238"/>
      <c r="G231" s="238"/>
      <c r="H231" s="238"/>
      <c r="I231" s="238"/>
      <c r="J231" s="238"/>
      <c r="K231" s="238"/>
      <c r="L231" s="238"/>
      <c r="M231" s="238"/>
      <c r="N231" s="238"/>
      <c r="O231" s="238"/>
      <c r="P231" s="238"/>
      <c r="Q231" s="238"/>
      <c r="R231" s="238"/>
      <c r="S231" s="238"/>
      <c r="T231" s="239"/>
      <c r="U231" s="239"/>
      <c r="V231" s="239"/>
      <c r="W231" s="239"/>
      <c r="X231" s="239"/>
      <c r="Y231" s="239"/>
      <c r="Z231" s="239"/>
      <c r="AA231" s="239"/>
      <c r="AB231" s="239"/>
      <c r="AC231" s="239"/>
      <c r="AD231" s="239"/>
      <c r="AE231" s="239"/>
      <c r="AF231" s="239"/>
      <c r="AG231" s="239"/>
      <c r="AH231" s="239"/>
      <c r="AI231" s="239"/>
      <c r="AJ231" s="239"/>
      <c r="AK231" s="239"/>
      <c r="AL231" s="240"/>
      <c r="AM231" s="240"/>
      <c r="AN231" s="240"/>
      <c r="AO231" s="240"/>
      <c r="AP231" s="240"/>
      <c r="AQ231" s="240"/>
      <c r="AR231" s="240"/>
      <c r="AS231" s="240"/>
      <c r="AT231" s="240"/>
      <c r="AU231" s="240"/>
      <c r="AV231" s="240"/>
      <c r="AW231" s="240"/>
      <c r="AX231" s="240"/>
      <c r="AY231" s="240"/>
      <c r="AZ231" s="240"/>
      <c r="BA231" s="240"/>
      <c r="BB231" s="240"/>
      <c r="BC231" s="240"/>
      <c r="BD231" s="240"/>
      <c r="BE231" s="211"/>
      <c r="BF231" s="212"/>
      <c r="BG231" s="212"/>
      <c r="BH231" s="212"/>
      <c r="BI231" s="212"/>
      <c r="BJ231" s="212"/>
      <c r="BK231" s="212"/>
      <c r="BL231" s="212"/>
      <c r="BM231" s="212"/>
      <c r="BN231" s="212"/>
      <c r="BO231" s="212"/>
      <c r="BP231" s="213"/>
      <c r="BQ231" s="211"/>
      <c r="BR231" s="212"/>
      <c r="BS231" s="212"/>
      <c r="BT231" s="212"/>
      <c r="BU231" s="212"/>
      <c r="BV231" s="212"/>
      <c r="BW231" s="212"/>
      <c r="BX231" s="212"/>
      <c r="BY231" s="212"/>
      <c r="BZ231" s="212"/>
      <c r="CA231" s="212"/>
      <c r="CB231" s="213"/>
    </row>
    <row r="232" spans="1:80" ht="7.5" customHeight="1" thickTop="1" x14ac:dyDescent="0.15">
      <c r="A232" s="54"/>
      <c r="B232" s="54"/>
      <c r="C232" s="42"/>
      <c r="D232" s="42"/>
      <c r="E232" s="325" t="s">
        <v>134</v>
      </c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  <c r="AE232" s="326"/>
      <c r="AF232" s="326"/>
      <c r="AG232" s="326"/>
      <c r="AH232" s="326"/>
      <c r="AI232" s="326"/>
      <c r="AJ232" s="326"/>
      <c r="AK232" s="326"/>
      <c r="AL232" s="326"/>
      <c r="AM232" s="326"/>
      <c r="AN232" s="326"/>
      <c r="AO232" s="326"/>
      <c r="AP232" s="326"/>
      <c r="AQ232" s="326"/>
      <c r="AR232" s="326"/>
      <c r="AS232" s="326"/>
      <c r="AT232" s="326"/>
      <c r="AU232" s="326"/>
      <c r="AV232" s="326"/>
      <c r="AW232" s="326"/>
      <c r="AX232" s="326"/>
      <c r="AY232" s="326"/>
      <c r="AZ232" s="326"/>
      <c r="BA232" s="326"/>
      <c r="BB232" s="326"/>
      <c r="BC232" s="326"/>
      <c r="BD232" s="326"/>
      <c r="BE232" s="214" t="s">
        <v>13</v>
      </c>
      <c r="BF232" s="215"/>
      <c r="BG232" s="220">
        <f>SUM(BE142:BP231)</f>
        <v>0</v>
      </c>
      <c r="BH232" s="220"/>
      <c r="BI232" s="220"/>
      <c r="BJ232" s="220"/>
      <c r="BK232" s="220"/>
      <c r="BL232" s="220"/>
      <c r="BM232" s="220"/>
      <c r="BN232" s="220"/>
      <c r="BO232" s="220"/>
      <c r="BP232" s="221"/>
      <c r="BQ232" s="214" t="s">
        <v>14</v>
      </c>
      <c r="BR232" s="226"/>
      <c r="BS232" s="229">
        <f>SUM(BQ142:CB231)</f>
        <v>0</v>
      </c>
      <c r="BT232" s="230"/>
      <c r="BU232" s="230"/>
      <c r="BV232" s="230"/>
      <c r="BW232" s="230"/>
      <c r="BX232" s="230"/>
      <c r="BY232" s="230"/>
      <c r="BZ232" s="230"/>
      <c r="CA232" s="230"/>
      <c r="CB232" s="231"/>
    </row>
    <row r="233" spans="1:80" ht="7.5" customHeight="1" x14ac:dyDescent="0.15">
      <c r="A233" s="54"/>
      <c r="B233" s="54"/>
      <c r="C233" s="42"/>
      <c r="D233" s="42"/>
      <c r="E233" s="327"/>
      <c r="F233" s="328"/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  <c r="AA233" s="328"/>
      <c r="AB233" s="328"/>
      <c r="AC233" s="328"/>
      <c r="AD233" s="328"/>
      <c r="AE233" s="328"/>
      <c r="AF233" s="328"/>
      <c r="AG233" s="328"/>
      <c r="AH233" s="328"/>
      <c r="AI233" s="328"/>
      <c r="AJ233" s="328"/>
      <c r="AK233" s="328"/>
      <c r="AL233" s="328"/>
      <c r="AM233" s="328"/>
      <c r="AN233" s="328"/>
      <c r="AO233" s="328"/>
      <c r="AP233" s="328"/>
      <c r="AQ233" s="328"/>
      <c r="AR233" s="328"/>
      <c r="AS233" s="328"/>
      <c r="AT233" s="328"/>
      <c r="AU233" s="328"/>
      <c r="AV233" s="328"/>
      <c r="AW233" s="328"/>
      <c r="AX233" s="328"/>
      <c r="AY233" s="328"/>
      <c r="AZ233" s="328"/>
      <c r="BA233" s="328"/>
      <c r="BB233" s="328"/>
      <c r="BC233" s="328"/>
      <c r="BD233" s="328"/>
      <c r="BE233" s="216"/>
      <c r="BF233" s="217"/>
      <c r="BG233" s="222"/>
      <c r="BH233" s="222"/>
      <c r="BI233" s="222"/>
      <c r="BJ233" s="222"/>
      <c r="BK233" s="222"/>
      <c r="BL233" s="222"/>
      <c r="BM233" s="222"/>
      <c r="BN233" s="222"/>
      <c r="BO233" s="222"/>
      <c r="BP233" s="223"/>
      <c r="BQ233" s="216"/>
      <c r="BR233" s="227"/>
      <c r="BS233" s="232"/>
      <c r="BT233" s="233"/>
      <c r="BU233" s="233"/>
      <c r="BV233" s="233"/>
      <c r="BW233" s="233"/>
      <c r="BX233" s="233"/>
      <c r="BY233" s="233"/>
      <c r="BZ233" s="233"/>
      <c r="CA233" s="233"/>
      <c r="CB233" s="234"/>
    </row>
    <row r="234" spans="1:80" ht="7.5" customHeight="1" x14ac:dyDescent="0.15">
      <c r="A234" s="54"/>
      <c r="B234" s="54"/>
      <c r="C234" s="42"/>
      <c r="D234" s="42"/>
      <c r="E234" s="329"/>
      <c r="F234" s="330"/>
      <c r="G234" s="330"/>
      <c r="H234" s="330"/>
      <c r="I234" s="330"/>
      <c r="J234" s="330"/>
      <c r="K234" s="330"/>
      <c r="L234" s="330"/>
      <c r="M234" s="330"/>
      <c r="N234" s="330"/>
      <c r="O234" s="330"/>
      <c r="P234" s="330"/>
      <c r="Q234" s="330"/>
      <c r="R234" s="330"/>
      <c r="S234" s="330"/>
      <c r="T234" s="330"/>
      <c r="U234" s="330"/>
      <c r="V234" s="330"/>
      <c r="W234" s="330"/>
      <c r="X234" s="330"/>
      <c r="Y234" s="330"/>
      <c r="Z234" s="330"/>
      <c r="AA234" s="330"/>
      <c r="AB234" s="330"/>
      <c r="AC234" s="330"/>
      <c r="AD234" s="330"/>
      <c r="AE234" s="330"/>
      <c r="AF234" s="330"/>
      <c r="AG234" s="330"/>
      <c r="AH234" s="330"/>
      <c r="AI234" s="330"/>
      <c r="AJ234" s="330"/>
      <c r="AK234" s="330"/>
      <c r="AL234" s="330"/>
      <c r="AM234" s="330"/>
      <c r="AN234" s="330"/>
      <c r="AO234" s="330"/>
      <c r="AP234" s="330"/>
      <c r="AQ234" s="330"/>
      <c r="AR234" s="330"/>
      <c r="AS234" s="330"/>
      <c r="AT234" s="330"/>
      <c r="AU234" s="330"/>
      <c r="AV234" s="330"/>
      <c r="AW234" s="330"/>
      <c r="AX234" s="330"/>
      <c r="AY234" s="330"/>
      <c r="AZ234" s="330"/>
      <c r="BA234" s="330"/>
      <c r="BB234" s="330"/>
      <c r="BC234" s="330"/>
      <c r="BD234" s="330"/>
      <c r="BE234" s="218"/>
      <c r="BF234" s="219"/>
      <c r="BG234" s="224"/>
      <c r="BH234" s="224"/>
      <c r="BI234" s="224"/>
      <c r="BJ234" s="224"/>
      <c r="BK234" s="224"/>
      <c r="BL234" s="224"/>
      <c r="BM234" s="224"/>
      <c r="BN234" s="224"/>
      <c r="BO234" s="224"/>
      <c r="BP234" s="225"/>
      <c r="BQ234" s="218"/>
      <c r="BR234" s="228"/>
      <c r="BS234" s="235"/>
      <c r="BT234" s="236"/>
      <c r="BU234" s="236"/>
      <c r="BV234" s="236"/>
      <c r="BW234" s="236"/>
      <c r="BX234" s="236"/>
      <c r="BY234" s="236"/>
      <c r="BZ234" s="236"/>
      <c r="CA234" s="236"/>
      <c r="CB234" s="237"/>
    </row>
    <row r="235" spans="1:80" ht="7.5" customHeight="1" x14ac:dyDescent="0.15">
      <c r="A235" s="54"/>
      <c r="B235" s="54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</row>
    <row r="236" spans="1:80" ht="7.5" customHeight="1" x14ac:dyDescent="0.15">
      <c r="B236" s="42"/>
      <c r="C236" s="42"/>
      <c r="D236" s="42"/>
      <c r="E236" s="321"/>
      <c r="F236" s="321"/>
      <c r="G236" s="321"/>
      <c r="H236" s="321"/>
      <c r="I236" s="321"/>
      <c r="J236" s="321"/>
      <c r="K236" s="321"/>
      <c r="L236" s="321"/>
      <c r="M236" s="321"/>
      <c r="N236" s="321"/>
      <c r="O236" s="321"/>
      <c r="P236" s="321"/>
      <c r="Q236" s="321"/>
      <c r="R236" s="321"/>
      <c r="S236" s="321"/>
      <c r="T236" s="321"/>
      <c r="U236" s="321"/>
      <c r="V236" s="321"/>
      <c r="W236" s="321"/>
      <c r="X236" s="321"/>
      <c r="Y236" s="321"/>
      <c r="Z236" s="321"/>
      <c r="AA236" s="321"/>
      <c r="AB236" s="321"/>
      <c r="AC236" s="321"/>
      <c r="AD236" s="321"/>
      <c r="AE236" s="321"/>
      <c r="AF236" s="321"/>
      <c r="AG236" s="321"/>
      <c r="AH236" s="321"/>
      <c r="AI236" s="321"/>
      <c r="AJ236" s="321"/>
      <c r="AK236" s="321"/>
      <c r="AL236" s="321"/>
      <c r="AM236" s="321"/>
      <c r="AN236" s="321"/>
      <c r="AO236" s="321"/>
      <c r="AP236" s="321"/>
      <c r="AQ236" s="321"/>
      <c r="AR236" s="321"/>
      <c r="AS236" s="321"/>
      <c r="AT236" s="321"/>
      <c r="AU236" s="321"/>
      <c r="AV236" s="321"/>
      <c r="AW236" s="321"/>
      <c r="AX236" s="321"/>
      <c r="AY236" s="321"/>
      <c r="AZ236" s="321"/>
      <c r="BA236" s="321"/>
      <c r="BB236" s="321"/>
      <c r="BC236" s="321"/>
      <c r="BD236" s="321"/>
      <c r="BE236" s="321"/>
      <c r="BF236" s="321"/>
      <c r="BG236" s="321"/>
      <c r="BH236" s="321"/>
      <c r="BI236" s="321"/>
      <c r="BJ236" s="321"/>
      <c r="BK236" s="321"/>
      <c r="BL236" s="321"/>
      <c r="BM236" s="321"/>
      <c r="BN236" s="321"/>
      <c r="BO236" s="321"/>
      <c r="BP236" s="321"/>
      <c r="BQ236" s="321"/>
      <c r="BR236" s="321"/>
      <c r="BS236" s="321"/>
      <c r="BT236" s="321"/>
      <c r="BU236" s="321"/>
      <c r="BV236" s="321"/>
      <c r="BW236" s="321"/>
      <c r="BX236" s="321"/>
      <c r="BY236" s="321"/>
      <c r="BZ236" s="321"/>
      <c r="CA236" s="321"/>
      <c r="CB236" s="321"/>
    </row>
    <row r="237" spans="1:80" ht="7.5" customHeight="1" x14ac:dyDescent="0.15">
      <c r="B237" s="42"/>
      <c r="C237" s="42"/>
      <c r="D237" s="42"/>
      <c r="E237" s="321"/>
      <c r="F237" s="321"/>
      <c r="G237" s="321"/>
      <c r="H237" s="321"/>
      <c r="I237" s="321"/>
      <c r="J237" s="321"/>
      <c r="K237" s="321"/>
      <c r="L237" s="321"/>
      <c r="M237" s="321"/>
      <c r="N237" s="321"/>
      <c r="O237" s="321"/>
      <c r="P237" s="321"/>
      <c r="Q237" s="321"/>
      <c r="R237" s="321"/>
      <c r="S237" s="321"/>
      <c r="T237" s="321"/>
      <c r="U237" s="321"/>
      <c r="V237" s="321"/>
      <c r="W237" s="321"/>
      <c r="X237" s="321"/>
      <c r="Y237" s="321"/>
      <c r="Z237" s="321"/>
      <c r="AA237" s="321"/>
      <c r="AB237" s="321"/>
      <c r="AC237" s="321"/>
      <c r="AD237" s="321"/>
      <c r="AE237" s="321"/>
      <c r="AF237" s="321"/>
      <c r="AG237" s="321"/>
      <c r="AH237" s="321"/>
      <c r="AI237" s="321"/>
      <c r="AJ237" s="321"/>
      <c r="AK237" s="321"/>
      <c r="AL237" s="321"/>
      <c r="AM237" s="321"/>
      <c r="AN237" s="321"/>
      <c r="AO237" s="321"/>
      <c r="AP237" s="321"/>
      <c r="AQ237" s="321"/>
      <c r="AR237" s="321"/>
      <c r="AS237" s="321"/>
      <c r="AT237" s="321"/>
      <c r="AU237" s="321"/>
      <c r="AV237" s="321"/>
      <c r="AW237" s="321"/>
      <c r="AX237" s="321"/>
      <c r="AY237" s="321"/>
      <c r="AZ237" s="321"/>
      <c r="BA237" s="321"/>
      <c r="BB237" s="321"/>
      <c r="BC237" s="321"/>
      <c r="BD237" s="321"/>
      <c r="BE237" s="321"/>
      <c r="BF237" s="321"/>
      <c r="BG237" s="321"/>
      <c r="BH237" s="321"/>
      <c r="BI237" s="321"/>
      <c r="BJ237" s="321"/>
      <c r="BK237" s="321"/>
      <c r="BL237" s="321"/>
      <c r="BM237" s="321"/>
      <c r="BN237" s="321"/>
      <c r="BO237" s="321"/>
      <c r="BP237" s="321"/>
      <c r="BQ237" s="321"/>
      <c r="BR237" s="321"/>
      <c r="BS237" s="321"/>
      <c r="BT237" s="321"/>
      <c r="BU237" s="321"/>
      <c r="BV237" s="321"/>
      <c r="BW237" s="321"/>
      <c r="BX237" s="321"/>
      <c r="BY237" s="321"/>
      <c r="BZ237" s="321"/>
      <c r="CA237" s="321"/>
      <c r="CB237" s="321"/>
    </row>
    <row r="238" spans="1:80" ht="7.5" customHeight="1" x14ac:dyDescent="0.15">
      <c r="B238" s="42"/>
      <c r="C238" s="42"/>
      <c r="D238" s="42"/>
      <c r="E238" s="321"/>
      <c r="F238" s="321"/>
      <c r="G238" s="321"/>
      <c r="H238" s="321"/>
      <c r="I238" s="321"/>
      <c r="J238" s="321"/>
      <c r="K238" s="321"/>
      <c r="L238" s="321"/>
      <c r="M238" s="321"/>
      <c r="N238" s="321"/>
      <c r="O238" s="321"/>
      <c r="P238" s="321"/>
      <c r="Q238" s="321"/>
      <c r="R238" s="321"/>
      <c r="S238" s="321"/>
      <c r="T238" s="321"/>
      <c r="U238" s="321"/>
      <c r="V238" s="321"/>
      <c r="W238" s="321"/>
      <c r="X238" s="321"/>
      <c r="Y238" s="321"/>
      <c r="Z238" s="321"/>
      <c r="AA238" s="321"/>
      <c r="AB238" s="321"/>
      <c r="AC238" s="321"/>
      <c r="AD238" s="321"/>
      <c r="AE238" s="321"/>
      <c r="AF238" s="321"/>
      <c r="AG238" s="321"/>
      <c r="AH238" s="321"/>
      <c r="AI238" s="321"/>
      <c r="AJ238" s="321"/>
      <c r="AK238" s="321"/>
      <c r="AL238" s="321"/>
      <c r="AM238" s="321"/>
      <c r="AN238" s="321"/>
      <c r="AO238" s="321"/>
      <c r="AP238" s="321"/>
      <c r="AQ238" s="321"/>
      <c r="AR238" s="321"/>
      <c r="AS238" s="321"/>
      <c r="AT238" s="321"/>
      <c r="AU238" s="321"/>
      <c r="AV238" s="321"/>
      <c r="AW238" s="321"/>
      <c r="AX238" s="321"/>
      <c r="AY238" s="321"/>
      <c r="AZ238" s="321"/>
      <c r="BA238" s="321"/>
      <c r="BB238" s="321"/>
      <c r="BC238" s="321"/>
      <c r="BD238" s="321"/>
      <c r="BE238" s="321"/>
      <c r="BF238" s="321"/>
      <c r="BG238" s="321"/>
      <c r="BH238" s="321"/>
      <c r="BI238" s="321"/>
      <c r="BJ238" s="321"/>
      <c r="BK238" s="321"/>
      <c r="BL238" s="321"/>
      <c r="BM238" s="321"/>
      <c r="BN238" s="321"/>
      <c r="BO238" s="321"/>
      <c r="BP238" s="321"/>
      <c r="BQ238" s="321"/>
      <c r="BR238" s="321"/>
      <c r="BS238" s="321"/>
      <c r="BT238" s="321"/>
      <c r="BU238" s="321"/>
      <c r="BV238" s="321"/>
      <c r="BW238" s="321"/>
      <c r="BX238" s="321"/>
      <c r="BY238" s="321"/>
      <c r="BZ238" s="321"/>
      <c r="CA238" s="321"/>
      <c r="CB238" s="321"/>
    </row>
    <row r="239" spans="1:80" ht="7.5" customHeight="1" x14ac:dyDescent="0.15"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</row>
    <row r="240" spans="1:80" ht="7.5" customHeight="1" x14ac:dyDescent="0.15"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</row>
    <row r="241" spans="2:77" ht="7.5" customHeight="1" x14ac:dyDescent="0.15"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</row>
    <row r="242" spans="2:77" ht="7.5" customHeight="1" x14ac:dyDescent="0.15"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</row>
    <row r="243" spans="2:77" ht="7.5" customHeight="1" x14ac:dyDescent="0.15"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</row>
    <row r="244" spans="2:77" ht="7.5" customHeight="1" x14ac:dyDescent="0.15"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</row>
    <row r="245" spans="2:77" ht="7.5" customHeight="1" x14ac:dyDescent="0.15"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</row>
    <row r="246" spans="2:77" ht="7.5" customHeight="1" x14ac:dyDescent="0.15"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</row>
    <row r="247" spans="2:77" ht="7.5" customHeight="1" x14ac:dyDescent="0.15"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</row>
    <row r="248" spans="2:77" ht="7.5" customHeight="1" x14ac:dyDescent="0.15"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</row>
    <row r="249" spans="2:77" ht="7.5" customHeight="1" x14ac:dyDescent="0.15"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</row>
    <row r="250" spans="2:77" ht="7.5" customHeight="1" x14ac:dyDescent="0.15"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</row>
    <row r="251" spans="2:77" ht="7.5" customHeight="1" x14ac:dyDescent="0.15"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</row>
    <row r="252" spans="2:77" ht="7.5" customHeight="1" x14ac:dyDescent="0.15"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</row>
    <row r="253" spans="2:77" ht="7.5" customHeight="1" x14ac:dyDescent="0.15"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</row>
    <row r="254" spans="2:77" ht="7.5" customHeight="1" x14ac:dyDescent="0.15"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</row>
    <row r="255" spans="2:77" ht="7.5" customHeight="1" x14ac:dyDescent="0.15"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</row>
    <row r="256" spans="2:77" ht="7.5" customHeight="1" x14ac:dyDescent="0.15"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</row>
    <row r="257" spans="2:77" ht="7.5" customHeight="1" x14ac:dyDescent="0.15"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</row>
    <row r="258" spans="2:77" ht="7.5" customHeight="1" x14ac:dyDescent="0.15"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</row>
    <row r="259" spans="2:77" ht="7.5" customHeight="1" x14ac:dyDescent="0.15"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</row>
    <row r="260" spans="2:77" ht="7.5" customHeight="1" x14ac:dyDescent="0.15"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</row>
    <row r="261" spans="2:77" ht="7.5" customHeight="1" x14ac:dyDescent="0.15"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</row>
    <row r="262" spans="2:77" ht="7.5" customHeight="1" x14ac:dyDescent="0.15"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</row>
    <row r="263" spans="2:77" ht="7.5" customHeight="1" x14ac:dyDescent="0.15"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</row>
    <row r="264" spans="2:77" ht="7.5" customHeight="1" x14ac:dyDescent="0.15"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</row>
    <row r="265" spans="2:77" ht="7.5" customHeight="1" x14ac:dyDescent="0.15"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</row>
    <row r="266" spans="2:77" ht="7.5" customHeight="1" x14ac:dyDescent="0.15"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</row>
    <row r="267" spans="2:77" ht="7.5" customHeight="1" x14ac:dyDescent="0.15"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</row>
    <row r="268" spans="2:77" ht="7.5" customHeight="1" x14ac:dyDescent="0.15"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</row>
    <row r="269" spans="2:77" ht="7.5" customHeight="1" x14ac:dyDescent="0.15"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</row>
    <row r="270" spans="2:77" ht="7.5" customHeight="1" x14ac:dyDescent="0.15"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</row>
    <row r="271" spans="2:77" ht="7.5" customHeight="1" x14ac:dyDescent="0.15"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</row>
    <row r="272" spans="2:77" ht="7.5" customHeight="1" x14ac:dyDescent="0.15"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</row>
    <row r="273" spans="2:77" ht="7.5" customHeight="1" x14ac:dyDescent="0.15"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</row>
    <row r="274" spans="2:77" ht="7.5" customHeight="1" x14ac:dyDescent="0.15"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</row>
    <row r="275" spans="2:77" ht="7.5" customHeight="1" x14ac:dyDescent="0.15"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</row>
    <row r="276" spans="2:77" ht="7.5" customHeight="1" x14ac:dyDescent="0.15"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</row>
    <row r="277" spans="2:77" ht="7.5" customHeight="1" x14ac:dyDescent="0.15"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</row>
    <row r="278" spans="2:77" ht="7.5" customHeight="1" x14ac:dyDescent="0.15"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</row>
    <row r="279" spans="2:77" ht="7.5" customHeight="1" x14ac:dyDescent="0.15"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</row>
    <row r="280" spans="2:77" ht="7.5" customHeight="1" x14ac:dyDescent="0.15"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</row>
    <row r="281" spans="2:77" ht="7.5" customHeight="1" x14ac:dyDescent="0.15"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</row>
    <row r="282" spans="2:77" ht="7.5" customHeight="1" x14ac:dyDescent="0.15"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</row>
    <row r="283" spans="2:77" ht="7.5" customHeight="1" x14ac:dyDescent="0.15"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</row>
    <row r="284" spans="2:77" ht="7.5" customHeight="1" x14ac:dyDescent="0.15"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</row>
    <row r="285" spans="2:77" ht="7.5" customHeight="1" x14ac:dyDescent="0.15"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</row>
    <row r="286" spans="2:77" ht="7.5" customHeight="1" x14ac:dyDescent="0.15"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</row>
    <row r="287" spans="2:77" ht="7.5" customHeight="1" x14ac:dyDescent="0.15"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</row>
    <row r="288" spans="2:77" ht="7.5" customHeight="1" x14ac:dyDescent="0.15"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</row>
    <row r="289" spans="2:77" ht="7.5" customHeight="1" x14ac:dyDescent="0.15"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</row>
    <row r="290" spans="2:77" ht="7.5" customHeight="1" x14ac:dyDescent="0.15"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</row>
    <row r="291" spans="2:77" ht="7.5" customHeight="1" x14ac:dyDescent="0.15"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</row>
    <row r="292" spans="2:77" ht="7.5" customHeight="1" x14ac:dyDescent="0.15"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</row>
    <row r="293" spans="2:77" ht="7.5" customHeight="1" x14ac:dyDescent="0.15"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</row>
    <row r="294" spans="2:77" ht="7.5" customHeight="1" x14ac:dyDescent="0.15"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</row>
    <row r="295" spans="2:77" ht="7.5" customHeight="1" x14ac:dyDescent="0.15"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</row>
    <row r="296" spans="2:77" ht="7.5" customHeight="1" x14ac:dyDescent="0.15"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</row>
    <row r="297" spans="2:77" ht="7.5" customHeight="1" x14ac:dyDescent="0.15"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</row>
    <row r="298" spans="2:77" ht="7.5" customHeight="1" x14ac:dyDescent="0.15"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</row>
    <row r="299" spans="2:77" ht="7.5" customHeight="1" x14ac:dyDescent="0.15"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</row>
    <row r="300" spans="2:77" ht="7.5" customHeight="1" x14ac:dyDescent="0.15"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</row>
    <row r="301" spans="2:77" ht="7.5" customHeight="1" x14ac:dyDescent="0.15"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</row>
    <row r="302" spans="2:77" ht="7.5" customHeight="1" x14ac:dyDescent="0.15"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</row>
    <row r="303" spans="2:77" ht="7.5" customHeight="1" x14ac:dyDescent="0.15"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</row>
    <row r="304" spans="2:77" ht="7.5" customHeight="1" x14ac:dyDescent="0.15"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</row>
    <row r="305" spans="2:77" ht="7.5" customHeight="1" x14ac:dyDescent="0.15"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</row>
    <row r="306" spans="2:77" ht="7.5" customHeight="1" x14ac:dyDescent="0.15"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</row>
    <row r="307" spans="2:77" ht="7.5" customHeight="1" x14ac:dyDescent="0.15"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</row>
    <row r="308" spans="2:77" ht="7.5" customHeight="1" x14ac:dyDescent="0.15"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</row>
    <row r="309" spans="2:77" ht="7.5" customHeight="1" x14ac:dyDescent="0.15"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</row>
    <row r="310" spans="2:77" ht="7.5" customHeight="1" x14ac:dyDescent="0.15"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</row>
    <row r="311" spans="2:77" ht="7.5" customHeight="1" x14ac:dyDescent="0.15"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</row>
    <row r="312" spans="2:77" ht="7.5" customHeight="1" x14ac:dyDescent="0.15"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</row>
    <row r="313" spans="2:77" ht="7.5" customHeight="1" x14ac:dyDescent="0.15"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</row>
    <row r="314" spans="2:77" ht="7.5" customHeight="1" x14ac:dyDescent="0.15"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</row>
    <row r="315" spans="2:77" ht="7.5" customHeight="1" x14ac:dyDescent="0.15"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</row>
    <row r="316" spans="2:77" ht="7.5" customHeight="1" x14ac:dyDescent="0.15"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</row>
    <row r="317" spans="2:77" ht="7.5" customHeight="1" x14ac:dyDescent="0.15"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</row>
    <row r="318" spans="2:77" ht="7.5" customHeight="1" x14ac:dyDescent="0.15"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</row>
    <row r="319" spans="2:77" ht="7.5" customHeight="1" x14ac:dyDescent="0.15"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</row>
    <row r="320" spans="2:77" ht="7.5" customHeight="1" x14ac:dyDescent="0.15"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</row>
    <row r="321" spans="2:77" ht="7.5" customHeight="1" x14ac:dyDescent="0.15"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</row>
    <row r="322" spans="2:77" ht="7.5" customHeight="1" x14ac:dyDescent="0.15"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</row>
    <row r="323" spans="2:77" ht="7.5" customHeight="1" x14ac:dyDescent="0.15"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</row>
    <row r="324" spans="2:77" ht="7.5" customHeight="1" x14ac:dyDescent="0.15"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</row>
    <row r="325" spans="2:77" ht="7.5" customHeight="1" x14ac:dyDescent="0.15"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</row>
    <row r="326" spans="2:77" ht="7.5" customHeight="1" x14ac:dyDescent="0.15"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</row>
  </sheetData>
  <sheetProtection algorithmName="SHA-512" hashValue="bDZkTbFKnh/pPCaDOm2LzgBZdhOsuEMaSegkOcFR4t2jmqRFf4u0d4sdzema0YfGWC9rL+pBzwXirahIAUTIYg==" saltValue="Ruh5vONVT5SDm6n9Y5H/2A==" spinCount="100000" sheet="1" objects="1" scenarios="1" selectLockedCells="1"/>
  <mergeCells count="331">
    <mergeCell ref="BE199:BP201"/>
    <mergeCell ref="BQ199:CB201"/>
    <mergeCell ref="A128:CB129"/>
    <mergeCell ref="T190:AK192"/>
    <mergeCell ref="AL190:BD192"/>
    <mergeCell ref="BE190:BP192"/>
    <mergeCell ref="BQ190:CB192"/>
    <mergeCell ref="E193:S195"/>
    <mergeCell ref="T193:AK195"/>
    <mergeCell ref="AL193:BD195"/>
    <mergeCell ref="BE193:BP195"/>
    <mergeCell ref="BQ193:CB195"/>
    <mergeCell ref="E181:S183"/>
    <mergeCell ref="T181:AK183"/>
    <mergeCell ref="AL181:BD183"/>
    <mergeCell ref="BE181:BP183"/>
    <mergeCell ref="BQ181:CB183"/>
    <mergeCell ref="E184:S186"/>
    <mergeCell ref="T184:AK186"/>
    <mergeCell ref="AL184:BD186"/>
    <mergeCell ref="BE184:BP186"/>
    <mergeCell ref="BQ184:CB186"/>
    <mergeCell ref="BE151:BP153"/>
    <mergeCell ref="BQ151:CB153"/>
    <mergeCell ref="E236:CB238"/>
    <mergeCell ref="E166:S168"/>
    <mergeCell ref="T166:AK168"/>
    <mergeCell ref="AL166:BD168"/>
    <mergeCell ref="BE166:BP168"/>
    <mergeCell ref="BQ166:CB168"/>
    <mergeCell ref="E169:S171"/>
    <mergeCell ref="T169:AK171"/>
    <mergeCell ref="AL169:BD171"/>
    <mergeCell ref="BE169:BP171"/>
    <mergeCell ref="BQ169:CB171"/>
    <mergeCell ref="E172:S174"/>
    <mergeCell ref="T172:AK174"/>
    <mergeCell ref="AL172:BD174"/>
    <mergeCell ref="BE172:BP174"/>
    <mergeCell ref="BQ172:CB174"/>
    <mergeCell ref="E175:S177"/>
    <mergeCell ref="T175:AK177"/>
    <mergeCell ref="E199:S201"/>
    <mergeCell ref="T199:AK201"/>
    <mergeCell ref="AL199:BD201"/>
    <mergeCell ref="E232:BD234"/>
    <mergeCell ref="BG232:BP234"/>
    <mergeCell ref="BQ232:BR234"/>
    <mergeCell ref="E118:CB120"/>
    <mergeCell ref="A124:CB125"/>
    <mergeCell ref="A126:CB127"/>
    <mergeCell ref="A121:CB123"/>
    <mergeCell ref="E196:S198"/>
    <mergeCell ref="T196:AK198"/>
    <mergeCell ref="AL196:BD198"/>
    <mergeCell ref="BE196:BP198"/>
    <mergeCell ref="BQ196:CB198"/>
    <mergeCell ref="AU130:AY132"/>
    <mergeCell ref="AZ130:CB132"/>
    <mergeCell ref="E187:S189"/>
    <mergeCell ref="T187:AK189"/>
    <mergeCell ref="AL187:BD189"/>
    <mergeCell ref="BE187:BP189"/>
    <mergeCell ref="BQ187:CB189"/>
    <mergeCell ref="E190:S192"/>
    <mergeCell ref="AL175:BD177"/>
    <mergeCell ref="BE175:BP177"/>
    <mergeCell ref="BQ175:CB177"/>
    <mergeCell ref="E178:S180"/>
    <mergeCell ref="E151:S153"/>
    <mergeCell ref="T151:AK153"/>
    <mergeCell ref="AL151:BD153"/>
    <mergeCell ref="BS232:CB234"/>
    <mergeCell ref="BE223:BP225"/>
    <mergeCell ref="BQ223:CB225"/>
    <mergeCell ref="E226:S228"/>
    <mergeCell ref="T226:AK228"/>
    <mergeCell ref="AL226:BD228"/>
    <mergeCell ref="BE226:BP228"/>
    <mergeCell ref="BQ226:CB228"/>
    <mergeCell ref="E229:S231"/>
    <mergeCell ref="T229:AK231"/>
    <mergeCell ref="AL229:BD231"/>
    <mergeCell ref="BE229:BP231"/>
    <mergeCell ref="BQ229:CB231"/>
    <mergeCell ref="E223:S225"/>
    <mergeCell ref="T223:AK225"/>
    <mergeCell ref="AL223:BD225"/>
    <mergeCell ref="BE232:BF234"/>
    <mergeCell ref="E211:S213"/>
    <mergeCell ref="T211:AK213"/>
    <mergeCell ref="AL211:BD213"/>
    <mergeCell ref="BE211:BP213"/>
    <mergeCell ref="BQ211:CB213"/>
    <mergeCell ref="E214:S216"/>
    <mergeCell ref="T214:AK216"/>
    <mergeCell ref="AL214:BD216"/>
    <mergeCell ref="BE214:BP216"/>
    <mergeCell ref="BQ214:CB216"/>
    <mergeCell ref="E217:S219"/>
    <mergeCell ref="T217:AK219"/>
    <mergeCell ref="AL217:BD219"/>
    <mergeCell ref="BE217:BP219"/>
    <mergeCell ref="BQ217:CB219"/>
    <mergeCell ref="E220:S222"/>
    <mergeCell ref="T220:AK222"/>
    <mergeCell ref="AL220:BD222"/>
    <mergeCell ref="BE220:BP222"/>
    <mergeCell ref="BQ220:CB222"/>
    <mergeCell ref="E208:S210"/>
    <mergeCell ref="T208:AK210"/>
    <mergeCell ref="AL208:BD210"/>
    <mergeCell ref="BE208:BP210"/>
    <mergeCell ref="BQ208:CB210"/>
    <mergeCell ref="E202:S204"/>
    <mergeCell ref="T202:AK204"/>
    <mergeCell ref="AL202:BD204"/>
    <mergeCell ref="BE202:BP204"/>
    <mergeCell ref="BQ202:CB204"/>
    <mergeCell ref="E205:S207"/>
    <mergeCell ref="T205:AK207"/>
    <mergeCell ref="AL205:BD207"/>
    <mergeCell ref="BE205:BP207"/>
    <mergeCell ref="BQ205:CB207"/>
    <mergeCell ref="E157:S159"/>
    <mergeCell ref="T157:AK159"/>
    <mergeCell ref="AL157:BD159"/>
    <mergeCell ref="BE157:BP159"/>
    <mergeCell ref="BQ157:CB159"/>
    <mergeCell ref="T178:AK180"/>
    <mergeCell ref="AL178:BD180"/>
    <mergeCell ref="BE178:BP180"/>
    <mergeCell ref="BQ178:CB180"/>
    <mergeCell ref="E163:S165"/>
    <mergeCell ref="T163:AK165"/>
    <mergeCell ref="AL163:BD165"/>
    <mergeCell ref="BE163:BP165"/>
    <mergeCell ref="BQ163:CB165"/>
    <mergeCell ref="E142:S144"/>
    <mergeCell ref="T142:AK144"/>
    <mergeCell ref="AL142:BD144"/>
    <mergeCell ref="BE142:BP144"/>
    <mergeCell ref="BQ142:CB144"/>
    <mergeCell ref="E160:S162"/>
    <mergeCell ref="T160:AK162"/>
    <mergeCell ref="AL160:BD162"/>
    <mergeCell ref="BE160:BP162"/>
    <mergeCell ref="BQ160:CB162"/>
    <mergeCell ref="E145:S147"/>
    <mergeCell ref="T145:AK147"/>
    <mergeCell ref="AL145:BD147"/>
    <mergeCell ref="BE145:BP147"/>
    <mergeCell ref="BQ145:CB147"/>
    <mergeCell ref="E148:S150"/>
    <mergeCell ref="T148:AK150"/>
    <mergeCell ref="AL148:BD150"/>
    <mergeCell ref="BE148:BP150"/>
    <mergeCell ref="B134:AD136"/>
    <mergeCell ref="AE134:CB136"/>
    <mergeCell ref="AL137:AM141"/>
    <mergeCell ref="AN137:BD141"/>
    <mergeCell ref="E154:S156"/>
    <mergeCell ref="T154:AK156"/>
    <mergeCell ref="AL154:BD156"/>
    <mergeCell ref="BE154:BP156"/>
    <mergeCell ref="BQ154:CB156"/>
    <mergeCell ref="BE137:BF141"/>
    <mergeCell ref="BG137:BP141"/>
    <mergeCell ref="BQ137:BR141"/>
    <mergeCell ref="BS137:CB141"/>
    <mergeCell ref="E137:F141"/>
    <mergeCell ref="G137:S141"/>
    <mergeCell ref="T137:U141"/>
    <mergeCell ref="V137:AK141"/>
    <mergeCell ref="BQ148:CB150"/>
    <mergeCell ref="AY19:AZ22"/>
    <mergeCell ref="BA19:BC22"/>
    <mergeCell ref="BM19:BN22"/>
    <mergeCell ref="BO19:BQ22"/>
    <mergeCell ref="CA19:CB22"/>
    <mergeCell ref="F23:CB26"/>
    <mergeCell ref="A1:CB3"/>
    <mergeCell ref="A4:CB5"/>
    <mergeCell ref="A6:CB7"/>
    <mergeCell ref="B11:AH13"/>
    <mergeCell ref="F14:AK17"/>
    <mergeCell ref="AM14:AZ18"/>
    <mergeCell ref="BA14:BN18"/>
    <mergeCell ref="BO14:CB18"/>
    <mergeCell ref="F18:AK22"/>
    <mergeCell ref="AU8:AY10"/>
    <mergeCell ref="AZ8:CB10"/>
    <mergeCell ref="AM19:AX22"/>
    <mergeCell ref="BD19:BL22"/>
    <mergeCell ref="BR19:BZ22"/>
    <mergeCell ref="BO11:CB13"/>
    <mergeCell ref="BG36:BP40"/>
    <mergeCell ref="BQ36:BR40"/>
    <mergeCell ref="BS36:CB40"/>
    <mergeCell ref="E41:S43"/>
    <mergeCell ref="T41:AK43"/>
    <mergeCell ref="AL41:BD43"/>
    <mergeCell ref="BE41:BP43"/>
    <mergeCell ref="BQ41:CB43"/>
    <mergeCell ref="F27:CB28"/>
    <mergeCell ref="B33:AD35"/>
    <mergeCell ref="AE33:CB35"/>
    <mergeCell ref="E36:F40"/>
    <mergeCell ref="G36:S40"/>
    <mergeCell ref="T36:U40"/>
    <mergeCell ref="V36:AK40"/>
    <mergeCell ref="AL36:AM40"/>
    <mergeCell ref="AN36:BD40"/>
    <mergeCell ref="BE36:BF40"/>
    <mergeCell ref="F29:CB32"/>
    <mergeCell ref="E44:S46"/>
    <mergeCell ref="T44:AK46"/>
    <mergeCell ref="AL44:BD46"/>
    <mergeCell ref="BE44:BP46"/>
    <mergeCell ref="BQ44:CB46"/>
    <mergeCell ref="E47:S49"/>
    <mergeCell ref="T47:AK49"/>
    <mergeCell ref="AL47:BD49"/>
    <mergeCell ref="BE47:BP49"/>
    <mergeCell ref="BQ47:CB49"/>
    <mergeCell ref="E50:S52"/>
    <mergeCell ref="T50:AK52"/>
    <mergeCell ref="AL50:BD52"/>
    <mergeCell ref="BE50:BP52"/>
    <mergeCell ref="BQ50:CB52"/>
    <mergeCell ref="E53:S55"/>
    <mergeCell ref="T53:AK55"/>
    <mergeCell ref="AL53:BD55"/>
    <mergeCell ref="BE53:BP55"/>
    <mergeCell ref="BQ53:CB55"/>
    <mergeCell ref="E56:S58"/>
    <mergeCell ref="T56:AK58"/>
    <mergeCell ref="AL56:BD58"/>
    <mergeCell ref="BE56:BP58"/>
    <mergeCell ref="BQ56:CB58"/>
    <mergeCell ref="E59:S61"/>
    <mergeCell ref="T59:AK61"/>
    <mergeCell ref="AL59:BD61"/>
    <mergeCell ref="BE59:BP61"/>
    <mergeCell ref="BQ59:CB61"/>
    <mergeCell ref="E62:S64"/>
    <mergeCell ref="T62:AK64"/>
    <mergeCell ref="AL62:BD64"/>
    <mergeCell ref="BE62:BP64"/>
    <mergeCell ref="BQ62:CB64"/>
    <mergeCell ref="E65:S67"/>
    <mergeCell ref="T65:AK67"/>
    <mergeCell ref="AL65:BD67"/>
    <mergeCell ref="BE65:BP67"/>
    <mergeCell ref="BQ65:CB67"/>
    <mergeCell ref="E68:S70"/>
    <mergeCell ref="T68:AK70"/>
    <mergeCell ref="AL68:BD70"/>
    <mergeCell ref="BE68:BP70"/>
    <mergeCell ref="BQ68:CB70"/>
    <mergeCell ref="E71:S73"/>
    <mergeCell ref="T71:AK73"/>
    <mergeCell ref="AL71:BD73"/>
    <mergeCell ref="BE71:BP73"/>
    <mergeCell ref="BQ71:CB73"/>
    <mergeCell ref="E74:S76"/>
    <mergeCell ref="T74:AK76"/>
    <mergeCell ref="AL74:BD76"/>
    <mergeCell ref="BE74:BP76"/>
    <mergeCell ref="BQ74:CB76"/>
    <mergeCell ref="E83:S85"/>
    <mergeCell ref="T83:AK85"/>
    <mergeCell ref="AL83:BD85"/>
    <mergeCell ref="BE83:BP85"/>
    <mergeCell ref="BQ83:CB85"/>
    <mergeCell ref="E86:BD88"/>
    <mergeCell ref="E77:S79"/>
    <mergeCell ref="T77:AK79"/>
    <mergeCell ref="AL77:BD79"/>
    <mergeCell ref="BE77:BP79"/>
    <mergeCell ref="BQ77:CB79"/>
    <mergeCell ref="E80:S82"/>
    <mergeCell ref="T80:AK82"/>
    <mergeCell ref="AL80:BD82"/>
    <mergeCell ref="BE80:BP82"/>
    <mergeCell ref="BQ80:CB82"/>
    <mergeCell ref="BE86:BF88"/>
    <mergeCell ref="BG86:BP88"/>
    <mergeCell ref="BQ86:BR88"/>
    <mergeCell ref="BS86:CB88"/>
    <mergeCell ref="CA90:CB92"/>
    <mergeCell ref="B93:AH95"/>
    <mergeCell ref="E96:AB98"/>
    <mergeCell ref="AT96:AV98"/>
    <mergeCell ref="BB96:BZ100"/>
    <mergeCell ref="E99:AB101"/>
    <mergeCell ref="AT99:AV101"/>
    <mergeCell ref="E90:AJ92"/>
    <mergeCell ref="AK90:AN92"/>
    <mergeCell ref="BE90:BF92"/>
    <mergeCell ref="BG90:BJ92"/>
    <mergeCell ref="AO90:AT92"/>
    <mergeCell ref="AU90:BD92"/>
    <mergeCell ref="BK90:BP92"/>
    <mergeCell ref="BQ90:BZ92"/>
    <mergeCell ref="AQ96:AR98"/>
    <mergeCell ref="AQ99:AR101"/>
    <mergeCell ref="AC96:AP98"/>
    <mergeCell ref="AC99:AP101"/>
    <mergeCell ref="AY114:CA116"/>
    <mergeCell ref="E111:AB113"/>
    <mergeCell ref="AT111:AV113"/>
    <mergeCell ref="E114:AB116"/>
    <mergeCell ref="AT114:AV116"/>
    <mergeCell ref="E102:AB104"/>
    <mergeCell ref="AT102:AV104"/>
    <mergeCell ref="AY102:CA113"/>
    <mergeCell ref="E105:AB107"/>
    <mergeCell ref="AT105:AV107"/>
    <mergeCell ref="E108:AB110"/>
    <mergeCell ref="AT108:AV110"/>
    <mergeCell ref="AC114:AP116"/>
    <mergeCell ref="AQ114:AR116"/>
    <mergeCell ref="AC102:AP104"/>
    <mergeCell ref="AQ102:AR104"/>
    <mergeCell ref="AC105:AP107"/>
    <mergeCell ref="AQ105:AR107"/>
    <mergeCell ref="AC108:AP110"/>
    <mergeCell ref="AQ108:AR110"/>
    <mergeCell ref="AC111:AP113"/>
    <mergeCell ref="AQ111:AR113"/>
  </mergeCells>
  <phoneticPr fontId="1"/>
  <dataValidations count="2">
    <dataValidation imeMode="hiragana" allowBlank="1" showInputMessage="1" showErrorMessage="1" sqref="AZ8:CB10 E41:AK85 AZ130:CB133 E142:AK231"/>
    <dataValidation imeMode="halfAlpha" allowBlank="1" showInputMessage="1" showErrorMessage="1" sqref="AM19:AX22 BD19:BL22 BR19:BZ22 BE41:CB85 AC105:AP107 BE142:CB231"/>
  </dataValidations>
  <printOptions horizontalCentered="1"/>
  <pageMargins left="0.23622047244094491" right="0.23622047244094491" top="0.39370078740157483" bottom="0.39370078740157483" header="0" footer="0"/>
  <pageSetup paperSize="9" scale="93" fitToHeight="0" orientation="portrait" blackAndWhite="1" horizontalDpi="300" verticalDpi="300" r:id="rId1"/>
  <rowBreaks count="1" manualBreakCount="1">
    <brk id="117" max="7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5" r:id="rId4" name="Check Box 5">
              <controlPr defaultSize="0" autoFill="0" autoLine="0" autoPict="0">
                <anchor moveWithCells="1">
                  <from>
                    <xdr:col>45</xdr:col>
                    <xdr:colOff>19050</xdr:colOff>
                    <xdr:row>41</xdr:row>
                    <xdr:rowOff>38100</xdr:rowOff>
                  </from>
                  <to>
                    <xdr:col>55</xdr:col>
                    <xdr:colOff>66675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5" name="Check Box 6">
              <controlPr defaultSize="0" autoFill="0" autoLine="0" autoPict="0">
                <anchor moveWithCells="1">
                  <from>
                    <xdr:col>36</xdr:col>
                    <xdr:colOff>76200</xdr:colOff>
                    <xdr:row>40</xdr:row>
                    <xdr:rowOff>0</xdr:rowOff>
                  </from>
                  <to>
                    <xdr:col>44</xdr:col>
                    <xdr:colOff>38100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6" name="Check Box 7">
              <controlPr defaultSize="0" autoFill="0" autoLine="0" autoPict="0">
                <anchor moveWithCells="1">
                  <from>
                    <xdr:col>36</xdr:col>
                    <xdr:colOff>76200</xdr:colOff>
                    <xdr:row>41</xdr:row>
                    <xdr:rowOff>38100</xdr:rowOff>
                  </from>
                  <to>
                    <xdr:col>44</xdr:col>
                    <xdr:colOff>38100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7" name="Check Box 8">
              <controlPr defaultSize="0" autoFill="0" autoLine="0" autoPict="0">
                <anchor moveWithCells="1">
                  <from>
                    <xdr:col>45</xdr:col>
                    <xdr:colOff>19050</xdr:colOff>
                    <xdr:row>40</xdr:row>
                    <xdr:rowOff>0</xdr:rowOff>
                  </from>
                  <to>
                    <xdr:col>55</xdr:col>
                    <xdr:colOff>76200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8" name="Check Box 233">
              <controlPr defaultSize="0" autoFill="0" autoLine="0" autoPict="0">
                <anchor moveWithCells="1">
                  <from>
                    <xdr:col>45</xdr:col>
                    <xdr:colOff>19050</xdr:colOff>
                    <xdr:row>44</xdr:row>
                    <xdr:rowOff>38100</xdr:rowOff>
                  </from>
                  <to>
                    <xdr:col>55</xdr:col>
                    <xdr:colOff>66675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9" name="Check Box 234">
              <controlPr defaultSize="0" autoFill="0" autoLine="0" autoPict="0">
                <anchor moveWithCells="1">
                  <from>
                    <xdr:col>36</xdr:col>
                    <xdr:colOff>76200</xdr:colOff>
                    <xdr:row>44</xdr:row>
                    <xdr:rowOff>38100</xdr:rowOff>
                  </from>
                  <to>
                    <xdr:col>44</xdr:col>
                    <xdr:colOff>38100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10" name="Check Box 235">
              <controlPr defaultSize="0" autoFill="0" autoLine="0" autoPict="0">
                <anchor moveWithCells="1">
                  <from>
                    <xdr:col>45</xdr:col>
                    <xdr:colOff>19050</xdr:colOff>
                    <xdr:row>43</xdr:row>
                    <xdr:rowOff>0</xdr:rowOff>
                  </from>
                  <to>
                    <xdr:col>55</xdr:col>
                    <xdr:colOff>76200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11" name="Check Box 236">
              <controlPr defaultSize="0" autoFill="0" autoLine="0" autoPict="0">
                <anchor moveWithCells="1">
                  <from>
                    <xdr:col>36</xdr:col>
                    <xdr:colOff>76200</xdr:colOff>
                    <xdr:row>43</xdr:row>
                    <xdr:rowOff>0</xdr:rowOff>
                  </from>
                  <to>
                    <xdr:col>44</xdr:col>
                    <xdr:colOff>38100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12" name="Check Box 237">
              <controlPr defaultSize="0" autoFill="0" autoLine="0" autoPict="0">
                <anchor moveWithCells="1">
                  <from>
                    <xdr:col>45</xdr:col>
                    <xdr:colOff>19050</xdr:colOff>
                    <xdr:row>47</xdr:row>
                    <xdr:rowOff>38100</xdr:rowOff>
                  </from>
                  <to>
                    <xdr:col>55</xdr:col>
                    <xdr:colOff>66675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13" name="Check Box 238">
              <controlPr defaultSize="0" autoFill="0" autoLine="0" autoPict="0">
                <anchor moveWithCells="1">
                  <from>
                    <xdr:col>36</xdr:col>
                    <xdr:colOff>76200</xdr:colOff>
                    <xdr:row>47</xdr:row>
                    <xdr:rowOff>38100</xdr:rowOff>
                  </from>
                  <to>
                    <xdr:col>44</xdr:col>
                    <xdr:colOff>38100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14" name="Check Box 239">
              <controlPr defaultSize="0" autoFill="0" autoLine="0" autoPict="0">
                <anchor moveWithCells="1">
                  <from>
                    <xdr:col>45</xdr:col>
                    <xdr:colOff>19050</xdr:colOff>
                    <xdr:row>46</xdr:row>
                    <xdr:rowOff>0</xdr:rowOff>
                  </from>
                  <to>
                    <xdr:col>55</xdr:col>
                    <xdr:colOff>76200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15" name="Check Box 240">
              <controlPr defaultSize="0" autoFill="0" autoLine="0" autoPict="0">
                <anchor moveWithCells="1">
                  <from>
                    <xdr:col>36</xdr:col>
                    <xdr:colOff>76200</xdr:colOff>
                    <xdr:row>46</xdr:row>
                    <xdr:rowOff>0</xdr:rowOff>
                  </from>
                  <to>
                    <xdr:col>44</xdr:col>
                    <xdr:colOff>38100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16" name="Check Box 241">
              <controlPr defaultSize="0" autoFill="0" autoLine="0" autoPict="0">
                <anchor moveWithCells="1">
                  <from>
                    <xdr:col>45</xdr:col>
                    <xdr:colOff>19050</xdr:colOff>
                    <xdr:row>50</xdr:row>
                    <xdr:rowOff>38100</xdr:rowOff>
                  </from>
                  <to>
                    <xdr:col>55</xdr:col>
                    <xdr:colOff>66675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17" name="Check Box 242">
              <controlPr defaultSize="0" autoFill="0" autoLine="0" autoPict="0">
                <anchor moveWithCells="1">
                  <from>
                    <xdr:col>36</xdr:col>
                    <xdr:colOff>76200</xdr:colOff>
                    <xdr:row>50</xdr:row>
                    <xdr:rowOff>38100</xdr:rowOff>
                  </from>
                  <to>
                    <xdr:col>44</xdr:col>
                    <xdr:colOff>38100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18" name="Check Box 243">
              <controlPr defaultSize="0" autoFill="0" autoLine="0" autoPict="0">
                <anchor moveWithCells="1">
                  <from>
                    <xdr:col>45</xdr:col>
                    <xdr:colOff>19050</xdr:colOff>
                    <xdr:row>49</xdr:row>
                    <xdr:rowOff>0</xdr:rowOff>
                  </from>
                  <to>
                    <xdr:col>55</xdr:col>
                    <xdr:colOff>76200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19" name="Check Box 244">
              <controlPr defaultSize="0" autoFill="0" autoLine="0" autoPict="0">
                <anchor moveWithCells="1">
                  <from>
                    <xdr:col>36</xdr:col>
                    <xdr:colOff>76200</xdr:colOff>
                    <xdr:row>49</xdr:row>
                    <xdr:rowOff>0</xdr:rowOff>
                  </from>
                  <to>
                    <xdr:col>44</xdr:col>
                    <xdr:colOff>38100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20" name="Check Box 245">
              <controlPr defaultSize="0" autoFill="0" autoLine="0" autoPict="0">
                <anchor moveWithCells="1">
                  <from>
                    <xdr:col>45</xdr:col>
                    <xdr:colOff>19050</xdr:colOff>
                    <xdr:row>53</xdr:row>
                    <xdr:rowOff>38100</xdr:rowOff>
                  </from>
                  <to>
                    <xdr:col>55</xdr:col>
                    <xdr:colOff>66675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21" name="Check Box 246">
              <controlPr defaultSize="0" autoFill="0" autoLine="0" autoPict="0">
                <anchor moveWithCells="1">
                  <from>
                    <xdr:col>36</xdr:col>
                    <xdr:colOff>76200</xdr:colOff>
                    <xdr:row>53</xdr:row>
                    <xdr:rowOff>38100</xdr:rowOff>
                  </from>
                  <to>
                    <xdr:col>44</xdr:col>
                    <xdr:colOff>38100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22" name="Check Box 247">
              <controlPr defaultSize="0" autoFill="0" autoLine="0" autoPict="0">
                <anchor moveWithCells="1">
                  <from>
                    <xdr:col>45</xdr:col>
                    <xdr:colOff>19050</xdr:colOff>
                    <xdr:row>52</xdr:row>
                    <xdr:rowOff>0</xdr:rowOff>
                  </from>
                  <to>
                    <xdr:col>55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23" name="Check Box 248">
              <controlPr defaultSize="0" autoFill="0" autoLine="0" autoPict="0">
                <anchor moveWithCells="1">
                  <from>
                    <xdr:col>36</xdr:col>
                    <xdr:colOff>76200</xdr:colOff>
                    <xdr:row>52</xdr:row>
                    <xdr:rowOff>0</xdr:rowOff>
                  </from>
                  <to>
                    <xdr:col>44</xdr:col>
                    <xdr:colOff>38100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24" name="Check Box 249">
              <controlPr defaultSize="0" autoFill="0" autoLine="0" autoPict="0">
                <anchor moveWithCells="1">
                  <from>
                    <xdr:col>45</xdr:col>
                    <xdr:colOff>19050</xdr:colOff>
                    <xdr:row>56</xdr:row>
                    <xdr:rowOff>38100</xdr:rowOff>
                  </from>
                  <to>
                    <xdr:col>55</xdr:col>
                    <xdr:colOff>66675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25" name="Check Box 250">
              <controlPr defaultSize="0" autoFill="0" autoLine="0" autoPict="0">
                <anchor moveWithCells="1">
                  <from>
                    <xdr:col>36</xdr:col>
                    <xdr:colOff>76200</xdr:colOff>
                    <xdr:row>56</xdr:row>
                    <xdr:rowOff>38100</xdr:rowOff>
                  </from>
                  <to>
                    <xdr:col>44</xdr:col>
                    <xdr:colOff>38100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26" name="Check Box 251">
              <controlPr defaultSize="0" autoFill="0" autoLine="0" autoPict="0">
                <anchor moveWithCells="1">
                  <from>
                    <xdr:col>45</xdr:col>
                    <xdr:colOff>19050</xdr:colOff>
                    <xdr:row>55</xdr:row>
                    <xdr:rowOff>0</xdr:rowOff>
                  </from>
                  <to>
                    <xdr:col>55</xdr:col>
                    <xdr:colOff>76200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27" name="Check Box 252">
              <controlPr defaultSize="0" autoFill="0" autoLine="0" autoPict="0">
                <anchor moveWithCells="1">
                  <from>
                    <xdr:col>36</xdr:col>
                    <xdr:colOff>76200</xdr:colOff>
                    <xdr:row>55</xdr:row>
                    <xdr:rowOff>0</xdr:rowOff>
                  </from>
                  <to>
                    <xdr:col>44</xdr:col>
                    <xdr:colOff>38100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28" name="Check Box 253">
              <controlPr defaultSize="0" autoFill="0" autoLine="0" autoPict="0">
                <anchor moveWithCells="1">
                  <from>
                    <xdr:col>45</xdr:col>
                    <xdr:colOff>19050</xdr:colOff>
                    <xdr:row>59</xdr:row>
                    <xdr:rowOff>38100</xdr:rowOff>
                  </from>
                  <to>
                    <xdr:col>55</xdr:col>
                    <xdr:colOff>66675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29" name="Check Box 254">
              <controlPr defaultSize="0" autoFill="0" autoLine="0" autoPict="0">
                <anchor moveWithCells="1">
                  <from>
                    <xdr:col>36</xdr:col>
                    <xdr:colOff>76200</xdr:colOff>
                    <xdr:row>59</xdr:row>
                    <xdr:rowOff>38100</xdr:rowOff>
                  </from>
                  <to>
                    <xdr:col>44</xdr:col>
                    <xdr:colOff>38100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30" name="Check Box 255">
              <controlPr defaultSize="0" autoFill="0" autoLine="0" autoPict="0">
                <anchor moveWithCells="1">
                  <from>
                    <xdr:col>45</xdr:col>
                    <xdr:colOff>19050</xdr:colOff>
                    <xdr:row>58</xdr:row>
                    <xdr:rowOff>0</xdr:rowOff>
                  </from>
                  <to>
                    <xdr:col>55</xdr:col>
                    <xdr:colOff>76200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31" name="Check Box 256">
              <controlPr defaultSize="0" autoFill="0" autoLine="0" autoPict="0">
                <anchor moveWithCells="1">
                  <from>
                    <xdr:col>36</xdr:col>
                    <xdr:colOff>76200</xdr:colOff>
                    <xdr:row>58</xdr:row>
                    <xdr:rowOff>0</xdr:rowOff>
                  </from>
                  <to>
                    <xdr:col>44</xdr:col>
                    <xdr:colOff>38100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7" r:id="rId32" name="Check Box 257">
              <controlPr defaultSize="0" autoFill="0" autoLine="0" autoPict="0">
                <anchor moveWithCells="1">
                  <from>
                    <xdr:col>45</xdr:col>
                    <xdr:colOff>19050</xdr:colOff>
                    <xdr:row>62</xdr:row>
                    <xdr:rowOff>38100</xdr:rowOff>
                  </from>
                  <to>
                    <xdr:col>55</xdr:col>
                    <xdr:colOff>66675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8" r:id="rId33" name="Check Box 258">
              <controlPr defaultSize="0" autoFill="0" autoLine="0" autoPict="0">
                <anchor moveWithCells="1">
                  <from>
                    <xdr:col>36</xdr:col>
                    <xdr:colOff>76200</xdr:colOff>
                    <xdr:row>62</xdr:row>
                    <xdr:rowOff>38100</xdr:rowOff>
                  </from>
                  <to>
                    <xdr:col>44</xdr:col>
                    <xdr:colOff>38100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9" r:id="rId34" name="Check Box 259">
              <controlPr defaultSize="0" autoFill="0" autoLine="0" autoPict="0">
                <anchor moveWithCells="1">
                  <from>
                    <xdr:col>45</xdr:col>
                    <xdr:colOff>19050</xdr:colOff>
                    <xdr:row>61</xdr:row>
                    <xdr:rowOff>0</xdr:rowOff>
                  </from>
                  <to>
                    <xdr:col>55</xdr:col>
                    <xdr:colOff>76200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0" r:id="rId35" name="Check Box 260">
              <controlPr defaultSize="0" autoFill="0" autoLine="0" autoPict="0">
                <anchor moveWithCells="1">
                  <from>
                    <xdr:col>36</xdr:col>
                    <xdr:colOff>76200</xdr:colOff>
                    <xdr:row>61</xdr:row>
                    <xdr:rowOff>0</xdr:rowOff>
                  </from>
                  <to>
                    <xdr:col>44</xdr:col>
                    <xdr:colOff>38100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1" r:id="rId36" name="Check Box 261">
              <controlPr defaultSize="0" autoFill="0" autoLine="0" autoPict="0">
                <anchor moveWithCells="1">
                  <from>
                    <xdr:col>45</xdr:col>
                    <xdr:colOff>19050</xdr:colOff>
                    <xdr:row>65</xdr:row>
                    <xdr:rowOff>38100</xdr:rowOff>
                  </from>
                  <to>
                    <xdr:col>55</xdr:col>
                    <xdr:colOff>66675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2" r:id="rId37" name="Check Box 262">
              <controlPr defaultSize="0" autoFill="0" autoLine="0" autoPict="0">
                <anchor moveWithCells="1">
                  <from>
                    <xdr:col>36</xdr:col>
                    <xdr:colOff>76200</xdr:colOff>
                    <xdr:row>65</xdr:row>
                    <xdr:rowOff>38100</xdr:rowOff>
                  </from>
                  <to>
                    <xdr:col>44</xdr:col>
                    <xdr:colOff>38100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3" r:id="rId38" name="Check Box 263">
              <controlPr defaultSize="0" autoFill="0" autoLine="0" autoPict="0">
                <anchor moveWithCells="1">
                  <from>
                    <xdr:col>45</xdr:col>
                    <xdr:colOff>19050</xdr:colOff>
                    <xdr:row>64</xdr:row>
                    <xdr:rowOff>0</xdr:rowOff>
                  </from>
                  <to>
                    <xdr:col>55</xdr:col>
                    <xdr:colOff>76200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4" r:id="rId39" name="Check Box 264">
              <controlPr defaultSize="0" autoFill="0" autoLine="0" autoPict="0">
                <anchor moveWithCells="1">
                  <from>
                    <xdr:col>36</xdr:col>
                    <xdr:colOff>76200</xdr:colOff>
                    <xdr:row>64</xdr:row>
                    <xdr:rowOff>0</xdr:rowOff>
                  </from>
                  <to>
                    <xdr:col>44</xdr:col>
                    <xdr:colOff>38100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5" r:id="rId40" name="Check Box 265">
              <controlPr defaultSize="0" autoFill="0" autoLine="0" autoPict="0">
                <anchor moveWithCells="1">
                  <from>
                    <xdr:col>45</xdr:col>
                    <xdr:colOff>19050</xdr:colOff>
                    <xdr:row>68</xdr:row>
                    <xdr:rowOff>38100</xdr:rowOff>
                  </from>
                  <to>
                    <xdr:col>55</xdr:col>
                    <xdr:colOff>66675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6" r:id="rId41" name="Check Box 266">
              <controlPr defaultSize="0" autoFill="0" autoLine="0" autoPict="0">
                <anchor moveWithCells="1">
                  <from>
                    <xdr:col>36</xdr:col>
                    <xdr:colOff>76200</xdr:colOff>
                    <xdr:row>68</xdr:row>
                    <xdr:rowOff>38100</xdr:rowOff>
                  </from>
                  <to>
                    <xdr:col>44</xdr:col>
                    <xdr:colOff>38100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7" r:id="rId42" name="Check Box 267">
              <controlPr defaultSize="0" autoFill="0" autoLine="0" autoPict="0">
                <anchor moveWithCells="1">
                  <from>
                    <xdr:col>45</xdr:col>
                    <xdr:colOff>19050</xdr:colOff>
                    <xdr:row>67</xdr:row>
                    <xdr:rowOff>0</xdr:rowOff>
                  </from>
                  <to>
                    <xdr:col>55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8" r:id="rId43" name="Check Box 268">
              <controlPr defaultSize="0" autoFill="0" autoLine="0" autoPict="0">
                <anchor moveWithCells="1">
                  <from>
                    <xdr:col>36</xdr:col>
                    <xdr:colOff>76200</xdr:colOff>
                    <xdr:row>67</xdr:row>
                    <xdr:rowOff>0</xdr:rowOff>
                  </from>
                  <to>
                    <xdr:col>44</xdr:col>
                    <xdr:colOff>38100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9" r:id="rId44" name="Check Box 269">
              <controlPr defaultSize="0" autoFill="0" autoLine="0" autoPict="0">
                <anchor moveWithCells="1">
                  <from>
                    <xdr:col>45</xdr:col>
                    <xdr:colOff>19050</xdr:colOff>
                    <xdr:row>71</xdr:row>
                    <xdr:rowOff>38100</xdr:rowOff>
                  </from>
                  <to>
                    <xdr:col>55</xdr:col>
                    <xdr:colOff>66675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0" r:id="rId45" name="Check Box 270">
              <controlPr defaultSize="0" autoFill="0" autoLine="0" autoPict="0">
                <anchor moveWithCells="1">
                  <from>
                    <xdr:col>36</xdr:col>
                    <xdr:colOff>76200</xdr:colOff>
                    <xdr:row>71</xdr:row>
                    <xdr:rowOff>38100</xdr:rowOff>
                  </from>
                  <to>
                    <xdr:col>44</xdr:col>
                    <xdr:colOff>38100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1" r:id="rId46" name="Check Box 271">
              <controlPr defaultSize="0" autoFill="0" autoLine="0" autoPict="0">
                <anchor moveWithCells="1">
                  <from>
                    <xdr:col>45</xdr:col>
                    <xdr:colOff>19050</xdr:colOff>
                    <xdr:row>70</xdr:row>
                    <xdr:rowOff>0</xdr:rowOff>
                  </from>
                  <to>
                    <xdr:col>55</xdr:col>
                    <xdr:colOff>76200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2" r:id="rId47" name="Check Box 272">
              <controlPr defaultSize="0" autoFill="0" autoLine="0" autoPict="0">
                <anchor moveWithCells="1">
                  <from>
                    <xdr:col>36</xdr:col>
                    <xdr:colOff>76200</xdr:colOff>
                    <xdr:row>70</xdr:row>
                    <xdr:rowOff>0</xdr:rowOff>
                  </from>
                  <to>
                    <xdr:col>44</xdr:col>
                    <xdr:colOff>38100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3" r:id="rId48" name="Check Box 273">
              <controlPr defaultSize="0" autoFill="0" autoLine="0" autoPict="0">
                <anchor moveWithCells="1">
                  <from>
                    <xdr:col>45</xdr:col>
                    <xdr:colOff>19050</xdr:colOff>
                    <xdr:row>74</xdr:row>
                    <xdr:rowOff>38100</xdr:rowOff>
                  </from>
                  <to>
                    <xdr:col>55</xdr:col>
                    <xdr:colOff>66675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4" r:id="rId49" name="Check Box 274">
              <controlPr defaultSize="0" autoFill="0" autoLine="0" autoPict="0">
                <anchor moveWithCells="1">
                  <from>
                    <xdr:col>36</xdr:col>
                    <xdr:colOff>76200</xdr:colOff>
                    <xdr:row>74</xdr:row>
                    <xdr:rowOff>38100</xdr:rowOff>
                  </from>
                  <to>
                    <xdr:col>44</xdr:col>
                    <xdr:colOff>38100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5" r:id="rId50" name="Check Box 275">
              <controlPr defaultSize="0" autoFill="0" autoLine="0" autoPict="0">
                <anchor moveWithCells="1">
                  <from>
                    <xdr:col>45</xdr:col>
                    <xdr:colOff>19050</xdr:colOff>
                    <xdr:row>73</xdr:row>
                    <xdr:rowOff>0</xdr:rowOff>
                  </from>
                  <to>
                    <xdr:col>55</xdr:col>
                    <xdr:colOff>76200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6" r:id="rId51" name="Check Box 276">
              <controlPr defaultSize="0" autoFill="0" autoLine="0" autoPict="0">
                <anchor moveWithCells="1">
                  <from>
                    <xdr:col>36</xdr:col>
                    <xdr:colOff>76200</xdr:colOff>
                    <xdr:row>73</xdr:row>
                    <xdr:rowOff>0</xdr:rowOff>
                  </from>
                  <to>
                    <xdr:col>44</xdr:col>
                    <xdr:colOff>38100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7" r:id="rId52" name="Check Box 277">
              <controlPr defaultSize="0" autoFill="0" autoLine="0" autoPict="0">
                <anchor moveWithCells="1">
                  <from>
                    <xdr:col>45</xdr:col>
                    <xdr:colOff>19050</xdr:colOff>
                    <xdr:row>77</xdr:row>
                    <xdr:rowOff>38100</xdr:rowOff>
                  </from>
                  <to>
                    <xdr:col>55</xdr:col>
                    <xdr:colOff>66675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8" r:id="rId53" name="Check Box 278">
              <controlPr defaultSize="0" autoFill="0" autoLine="0" autoPict="0">
                <anchor moveWithCells="1">
                  <from>
                    <xdr:col>36</xdr:col>
                    <xdr:colOff>76200</xdr:colOff>
                    <xdr:row>77</xdr:row>
                    <xdr:rowOff>38100</xdr:rowOff>
                  </from>
                  <to>
                    <xdr:col>44</xdr:col>
                    <xdr:colOff>38100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9" r:id="rId54" name="Check Box 279">
              <controlPr defaultSize="0" autoFill="0" autoLine="0" autoPict="0">
                <anchor moveWithCells="1">
                  <from>
                    <xdr:col>45</xdr:col>
                    <xdr:colOff>19050</xdr:colOff>
                    <xdr:row>76</xdr:row>
                    <xdr:rowOff>0</xdr:rowOff>
                  </from>
                  <to>
                    <xdr:col>55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0" r:id="rId55" name="Check Box 280">
              <controlPr defaultSize="0" autoFill="0" autoLine="0" autoPict="0">
                <anchor moveWithCells="1">
                  <from>
                    <xdr:col>36</xdr:col>
                    <xdr:colOff>76200</xdr:colOff>
                    <xdr:row>76</xdr:row>
                    <xdr:rowOff>0</xdr:rowOff>
                  </from>
                  <to>
                    <xdr:col>44</xdr:col>
                    <xdr:colOff>38100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1" r:id="rId56" name="Check Box 281">
              <controlPr defaultSize="0" autoFill="0" autoLine="0" autoPict="0">
                <anchor moveWithCells="1">
                  <from>
                    <xdr:col>45</xdr:col>
                    <xdr:colOff>19050</xdr:colOff>
                    <xdr:row>80</xdr:row>
                    <xdr:rowOff>38100</xdr:rowOff>
                  </from>
                  <to>
                    <xdr:col>55</xdr:col>
                    <xdr:colOff>66675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2" r:id="rId57" name="Check Box 282">
              <controlPr defaultSize="0" autoFill="0" autoLine="0" autoPict="0">
                <anchor moveWithCells="1">
                  <from>
                    <xdr:col>36</xdr:col>
                    <xdr:colOff>76200</xdr:colOff>
                    <xdr:row>80</xdr:row>
                    <xdr:rowOff>38100</xdr:rowOff>
                  </from>
                  <to>
                    <xdr:col>44</xdr:col>
                    <xdr:colOff>38100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3" r:id="rId58" name="Check Box 283">
              <controlPr defaultSize="0" autoFill="0" autoLine="0" autoPict="0">
                <anchor moveWithCells="1">
                  <from>
                    <xdr:col>45</xdr:col>
                    <xdr:colOff>19050</xdr:colOff>
                    <xdr:row>79</xdr:row>
                    <xdr:rowOff>0</xdr:rowOff>
                  </from>
                  <to>
                    <xdr:col>55</xdr:col>
                    <xdr:colOff>76200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4" r:id="rId59" name="Check Box 284">
              <controlPr defaultSize="0" autoFill="0" autoLine="0" autoPict="0">
                <anchor moveWithCells="1">
                  <from>
                    <xdr:col>36</xdr:col>
                    <xdr:colOff>76200</xdr:colOff>
                    <xdr:row>79</xdr:row>
                    <xdr:rowOff>0</xdr:rowOff>
                  </from>
                  <to>
                    <xdr:col>44</xdr:col>
                    <xdr:colOff>38100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5" r:id="rId60" name="Check Box 285">
              <controlPr defaultSize="0" autoFill="0" autoLine="0" autoPict="0">
                <anchor moveWithCells="1">
                  <from>
                    <xdr:col>45</xdr:col>
                    <xdr:colOff>19050</xdr:colOff>
                    <xdr:row>83</xdr:row>
                    <xdr:rowOff>38100</xdr:rowOff>
                  </from>
                  <to>
                    <xdr:col>55</xdr:col>
                    <xdr:colOff>66675</xdr:colOff>
                    <xdr:row>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6" r:id="rId61" name="Check Box 286">
              <controlPr defaultSize="0" autoFill="0" autoLine="0" autoPict="0">
                <anchor moveWithCells="1">
                  <from>
                    <xdr:col>36</xdr:col>
                    <xdr:colOff>76200</xdr:colOff>
                    <xdr:row>83</xdr:row>
                    <xdr:rowOff>38100</xdr:rowOff>
                  </from>
                  <to>
                    <xdr:col>44</xdr:col>
                    <xdr:colOff>38100</xdr:colOff>
                    <xdr:row>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7" r:id="rId62" name="Check Box 287">
              <controlPr defaultSize="0" autoFill="0" autoLine="0" autoPict="0">
                <anchor moveWithCells="1">
                  <from>
                    <xdr:col>45</xdr:col>
                    <xdr:colOff>19050</xdr:colOff>
                    <xdr:row>82</xdr:row>
                    <xdr:rowOff>0</xdr:rowOff>
                  </from>
                  <to>
                    <xdr:col>55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8" r:id="rId63" name="Check Box 288">
              <controlPr defaultSize="0" autoFill="0" autoLine="0" autoPict="0">
                <anchor moveWithCells="1">
                  <from>
                    <xdr:col>36</xdr:col>
                    <xdr:colOff>76200</xdr:colOff>
                    <xdr:row>82</xdr:row>
                    <xdr:rowOff>0</xdr:rowOff>
                  </from>
                  <to>
                    <xdr:col>44</xdr:col>
                    <xdr:colOff>38100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7" r:id="rId64" name="Check Box 477">
              <controlPr defaultSize="0" autoFill="0" autoLine="0" autoPict="0">
                <anchor moveWithCells="1">
                  <from>
                    <xdr:col>45</xdr:col>
                    <xdr:colOff>19050</xdr:colOff>
                    <xdr:row>142</xdr:row>
                    <xdr:rowOff>38100</xdr:rowOff>
                  </from>
                  <to>
                    <xdr:col>55</xdr:col>
                    <xdr:colOff>66675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8" r:id="rId65" name="Check Box 478">
              <controlPr defaultSize="0" autoFill="0" autoLine="0" autoPict="0">
                <anchor moveWithCells="1">
                  <from>
                    <xdr:col>36</xdr:col>
                    <xdr:colOff>76200</xdr:colOff>
                    <xdr:row>142</xdr:row>
                    <xdr:rowOff>38100</xdr:rowOff>
                  </from>
                  <to>
                    <xdr:col>44</xdr:col>
                    <xdr:colOff>38100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9" r:id="rId66" name="Check Box 479">
              <controlPr defaultSize="0" autoFill="0" autoLine="0" autoPict="0">
                <anchor moveWithCells="1">
                  <from>
                    <xdr:col>45</xdr:col>
                    <xdr:colOff>19050</xdr:colOff>
                    <xdr:row>141</xdr:row>
                    <xdr:rowOff>0</xdr:rowOff>
                  </from>
                  <to>
                    <xdr:col>55</xdr:col>
                    <xdr:colOff>76200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0" r:id="rId67" name="Check Box 480">
              <controlPr defaultSize="0" autoFill="0" autoLine="0" autoPict="0">
                <anchor moveWithCells="1">
                  <from>
                    <xdr:col>36</xdr:col>
                    <xdr:colOff>76200</xdr:colOff>
                    <xdr:row>141</xdr:row>
                    <xdr:rowOff>0</xdr:rowOff>
                  </from>
                  <to>
                    <xdr:col>44</xdr:col>
                    <xdr:colOff>38100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1" r:id="rId68" name="Check Box 481">
              <controlPr defaultSize="0" autoFill="0" autoLine="0" autoPict="0">
                <anchor moveWithCells="1">
                  <from>
                    <xdr:col>45</xdr:col>
                    <xdr:colOff>19050</xdr:colOff>
                    <xdr:row>145</xdr:row>
                    <xdr:rowOff>38100</xdr:rowOff>
                  </from>
                  <to>
                    <xdr:col>55</xdr:col>
                    <xdr:colOff>66675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2" r:id="rId69" name="Check Box 482">
              <controlPr defaultSize="0" autoFill="0" autoLine="0" autoPict="0">
                <anchor moveWithCells="1">
                  <from>
                    <xdr:col>36</xdr:col>
                    <xdr:colOff>76200</xdr:colOff>
                    <xdr:row>145</xdr:row>
                    <xdr:rowOff>38100</xdr:rowOff>
                  </from>
                  <to>
                    <xdr:col>44</xdr:col>
                    <xdr:colOff>38100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3" r:id="rId70" name="Check Box 483">
              <controlPr defaultSize="0" autoFill="0" autoLine="0" autoPict="0">
                <anchor moveWithCells="1">
                  <from>
                    <xdr:col>45</xdr:col>
                    <xdr:colOff>19050</xdr:colOff>
                    <xdr:row>144</xdr:row>
                    <xdr:rowOff>0</xdr:rowOff>
                  </from>
                  <to>
                    <xdr:col>55</xdr:col>
                    <xdr:colOff>76200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4" r:id="rId71" name="Check Box 484">
              <controlPr defaultSize="0" autoFill="0" autoLine="0" autoPict="0">
                <anchor moveWithCells="1">
                  <from>
                    <xdr:col>36</xdr:col>
                    <xdr:colOff>76200</xdr:colOff>
                    <xdr:row>144</xdr:row>
                    <xdr:rowOff>0</xdr:rowOff>
                  </from>
                  <to>
                    <xdr:col>44</xdr:col>
                    <xdr:colOff>38100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5" r:id="rId72" name="Check Box 485">
              <controlPr defaultSize="0" autoFill="0" autoLine="0" autoPict="0">
                <anchor moveWithCells="1">
                  <from>
                    <xdr:col>45</xdr:col>
                    <xdr:colOff>19050</xdr:colOff>
                    <xdr:row>148</xdr:row>
                    <xdr:rowOff>38100</xdr:rowOff>
                  </from>
                  <to>
                    <xdr:col>55</xdr:col>
                    <xdr:colOff>66675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6" r:id="rId73" name="Check Box 486">
              <controlPr defaultSize="0" autoFill="0" autoLine="0" autoPict="0">
                <anchor moveWithCells="1">
                  <from>
                    <xdr:col>36</xdr:col>
                    <xdr:colOff>76200</xdr:colOff>
                    <xdr:row>148</xdr:row>
                    <xdr:rowOff>38100</xdr:rowOff>
                  </from>
                  <to>
                    <xdr:col>44</xdr:col>
                    <xdr:colOff>38100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7" r:id="rId74" name="Check Box 487">
              <controlPr defaultSize="0" autoFill="0" autoLine="0" autoPict="0">
                <anchor moveWithCells="1">
                  <from>
                    <xdr:col>45</xdr:col>
                    <xdr:colOff>19050</xdr:colOff>
                    <xdr:row>147</xdr:row>
                    <xdr:rowOff>0</xdr:rowOff>
                  </from>
                  <to>
                    <xdr:col>55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8" r:id="rId75" name="Check Box 488">
              <controlPr defaultSize="0" autoFill="0" autoLine="0" autoPict="0">
                <anchor moveWithCells="1">
                  <from>
                    <xdr:col>36</xdr:col>
                    <xdr:colOff>76200</xdr:colOff>
                    <xdr:row>147</xdr:row>
                    <xdr:rowOff>0</xdr:rowOff>
                  </from>
                  <to>
                    <xdr:col>44</xdr:col>
                    <xdr:colOff>38100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9" r:id="rId76" name="Check Box 489">
              <controlPr defaultSize="0" autoFill="0" autoLine="0" autoPict="0">
                <anchor moveWithCells="1">
                  <from>
                    <xdr:col>45</xdr:col>
                    <xdr:colOff>19050</xdr:colOff>
                    <xdr:row>151</xdr:row>
                    <xdr:rowOff>38100</xdr:rowOff>
                  </from>
                  <to>
                    <xdr:col>55</xdr:col>
                    <xdr:colOff>66675</xdr:colOff>
                    <xdr:row>152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0" r:id="rId77" name="Check Box 490">
              <controlPr defaultSize="0" autoFill="0" autoLine="0" autoPict="0">
                <anchor moveWithCells="1">
                  <from>
                    <xdr:col>36</xdr:col>
                    <xdr:colOff>76200</xdr:colOff>
                    <xdr:row>151</xdr:row>
                    <xdr:rowOff>38100</xdr:rowOff>
                  </from>
                  <to>
                    <xdr:col>44</xdr:col>
                    <xdr:colOff>38100</xdr:colOff>
                    <xdr:row>152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1" r:id="rId78" name="Check Box 491">
              <controlPr defaultSize="0" autoFill="0" autoLine="0" autoPict="0">
                <anchor moveWithCells="1">
                  <from>
                    <xdr:col>45</xdr:col>
                    <xdr:colOff>19050</xdr:colOff>
                    <xdr:row>150</xdr:row>
                    <xdr:rowOff>0</xdr:rowOff>
                  </from>
                  <to>
                    <xdr:col>55</xdr:col>
                    <xdr:colOff>76200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2" r:id="rId79" name="Check Box 492">
              <controlPr defaultSize="0" autoFill="0" autoLine="0" autoPict="0">
                <anchor moveWithCells="1">
                  <from>
                    <xdr:col>36</xdr:col>
                    <xdr:colOff>76200</xdr:colOff>
                    <xdr:row>150</xdr:row>
                    <xdr:rowOff>0</xdr:rowOff>
                  </from>
                  <to>
                    <xdr:col>44</xdr:col>
                    <xdr:colOff>38100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3" r:id="rId80" name="Check Box 493">
              <controlPr defaultSize="0" autoFill="0" autoLine="0" autoPict="0">
                <anchor moveWithCells="1">
                  <from>
                    <xdr:col>45</xdr:col>
                    <xdr:colOff>19050</xdr:colOff>
                    <xdr:row>157</xdr:row>
                    <xdr:rowOff>38100</xdr:rowOff>
                  </from>
                  <to>
                    <xdr:col>55</xdr:col>
                    <xdr:colOff>66675</xdr:colOff>
                    <xdr:row>158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4" r:id="rId81" name="Check Box 494">
              <controlPr defaultSize="0" autoFill="0" autoLine="0" autoPict="0">
                <anchor moveWithCells="1">
                  <from>
                    <xdr:col>36</xdr:col>
                    <xdr:colOff>76200</xdr:colOff>
                    <xdr:row>157</xdr:row>
                    <xdr:rowOff>38100</xdr:rowOff>
                  </from>
                  <to>
                    <xdr:col>44</xdr:col>
                    <xdr:colOff>38100</xdr:colOff>
                    <xdr:row>158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5" r:id="rId82" name="Check Box 495">
              <controlPr defaultSize="0" autoFill="0" autoLine="0" autoPict="0">
                <anchor moveWithCells="1">
                  <from>
                    <xdr:col>45</xdr:col>
                    <xdr:colOff>19050</xdr:colOff>
                    <xdr:row>156</xdr:row>
                    <xdr:rowOff>0</xdr:rowOff>
                  </from>
                  <to>
                    <xdr:col>55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6" r:id="rId83" name="Check Box 496">
              <controlPr defaultSize="0" autoFill="0" autoLine="0" autoPict="0">
                <anchor moveWithCells="1">
                  <from>
                    <xdr:col>36</xdr:col>
                    <xdr:colOff>76200</xdr:colOff>
                    <xdr:row>156</xdr:row>
                    <xdr:rowOff>0</xdr:rowOff>
                  </from>
                  <to>
                    <xdr:col>44</xdr:col>
                    <xdr:colOff>38100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7" r:id="rId84" name="Check Box 497">
              <controlPr defaultSize="0" autoFill="0" autoLine="0" autoPict="0">
                <anchor moveWithCells="1">
                  <from>
                    <xdr:col>45</xdr:col>
                    <xdr:colOff>19050</xdr:colOff>
                    <xdr:row>202</xdr:row>
                    <xdr:rowOff>38100</xdr:rowOff>
                  </from>
                  <to>
                    <xdr:col>55</xdr:col>
                    <xdr:colOff>66675</xdr:colOff>
                    <xdr:row>203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8" r:id="rId85" name="Check Box 498">
              <controlPr defaultSize="0" autoFill="0" autoLine="0" autoPict="0">
                <anchor moveWithCells="1">
                  <from>
                    <xdr:col>36</xdr:col>
                    <xdr:colOff>76200</xdr:colOff>
                    <xdr:row>202</xdr:row>
                    <xdr:rowOff>38100</xdr:rowOff>
                  </from>
                  <to>
                    <xdr:col>44</xdr:col>
                    <xdr:colOff>38100</xdr:colOff>
                    <xdr:row>203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9" r:id="rId86" name="Check Box 499">
              <controlPr defaultSize="0" autoFill="0" autoLine="0" autoPict="0">
                <anchor moveWithCells="1">
                  <from>
                    <xdr:col>45</xdr:col>
                    <xdr:colOff>19050</xdr:colOff>
                    <xdr:row>201</xdr:row>
                    <xdr:rowOff>0</xdr:rowOff>
                  </from>
                  <to>
                    <xdr:col>55</xdr:col>
                    <xdr:colOff>76200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0" r:id="rId87" name="Check Box 500">
              <controlPr defaultSize="0" autoFill="0" autoLine="0" autoPict="0">
                <anchor moveWithCells="1">
                  <from>
                    <xdr:col>36</xdr:col>
                    <xdr:colOff>76200</xdr:colOff>
                    <xdr:row>201</xdr:row>
                    <xdr:rowOff>0</xdr:rowOff>
                  </from>
                  <to>
                    <xdr:col>44</xdr:col>
                    <xdr:colOff>38100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1" r:id="rId88" name="Check Box 501">
              <controlPr defaultSize="0" autoFill="0" autoLine="0" autoPict="0">
                <anchor moveWithCells="1">
                  <from>
                    <xdr:col>45</xdr:col>
                    <xdr:colOff>19050</xdr:colOff>
                    <xdr:row>205</xdr:row>
                    <xdr:rowOff>38100</xdr:rowOff>
                  </from>
                  <to>
                    <xdr:col>55</xdr:col>
                    <xdr:colOff>66675</xdr:colOff>
                    <xdr:row>206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2" r:id="rId89" name="Check Box 502">
              <controlPr defaultSize="0" autoFill="0" autoLine="0" autoPict="0">
                <anchor moveWithCells="1">
                  <from>
                    <xdr:col>36</xdr:col>
                    <xdr:colOff>76200</xdr:colOff>
                    <xdr:row>205</xdr:row>
                    <xdr:rowOff>38100</xdr:rowOff>
                  </from>
                  <to>
                    <xdr:col>44</xdr:col>
                    <xdr:colOff>38100</xdr:colOff>
                    <xdr:row>206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3" r:id="rId90" name="Check Box 503">
              <controlPr defaultSize="0" autoFill="0" autoLine="0" autoPict="0">
                <anchor moveWithCells="1">
                  <from>
                    <xdr:col>45</xdr:col>
                    <xdr:colOff>19050</xdr:colOff>
                    <xdr:row>204</xdr:row>
                    <xdr:rowOff>0</xdr:rowOff>
                  </from>
                  <to>
                    <xdr:col>55</xdr:col>
                    <xdr:colOff>76200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4" r:id="rId91" name="Check Box 504">
              <controlPr defaultSize="0" autoFill="0" autoLine="0" autoPict="0">
                <anchor moveWithCells="1">
                  <from>
                    <xdr:col>36</xdr:col>
                    <xdr:colOff>76200</xdr:colOff>
                    <xdr:row>204</xdr:row>
                    <xdr:rowOff>0</xdr:rowOff>
                  </from>
                  <to>
                    <xdr:col>44</xdr:col>
                    <xdr:colOff>38100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5" r:id="rId92" name="Check Box 505">
              <controlPr defaultSize="0" autoFill="0" autoLine="0" autoPict="0">
                <anchor moveWithCells="1">
                  <from>
                    <xdr:col>45</xdr:col>
                    <xdr:colOff>19050</xdr:colOff>
                    <xdr:row>208</xdr:row>
                    <xdr:rowOff>38100</xdr:rowOff>
                  </from>
                  <to>
                    <xdr:col>55</xdr:col>
                    <xdr:colOff>66675</xdr:colOff>
                    <xdr:row>209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6" r:id="rId93" name="Check Box 506">
              <controlPr defaultSize="0" autoFill="0" autoLine="0" autoPict="0">
                <anchor moveWithCells="1">
                  <from>
                    <xdr:col>36</xdr:col>
                    <xdr:colOff>76200</xdr:colOff>
                    <xdr:row>208</xdr:row>
                    <xdr:rowOff>38100</xdr:rowOff>
                  </from>
                  <to>
                    <xdr:col>44</xdr:col>
                    <xdr:colOff>38100</xdr:colOff>
                    <xdr:row>209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7" r:id="rId94" name="Check Box 507">
              <controlPr defaultSize="0" autoFill="0" autoLine="0" autoPict="0">
                <anchor moveWithCells="1">
                  <from>
                    <xdr:col>45</xdr:col>
                    <xdr:colOff>19050</xdr:colOff>
                    <xdr:row>207</xdr:row>
                    <xdr:rowOff>0</xdr:rowOff>
                  </from>
                  <to>
                    <xdr:col>55</xdr:col>
                    <xdr:colOff>76200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8" r:id="rId95" name="Check Box 508">
              <controlPr defaultSize="0" autoFill="0" autoLine="0" autoPict="0">
                <anchor moveWithCells="1">
                  <from>
                    <xdr:col>36</xdr:col>
                    <xdr:colOff>76200</xdr:colOff>
                    <xdr:row>207</xdr:row>
                    <xdr:rowOff>0</xdr:rowOff>
                  </from>
                  <to>
                    <xdr:col>44</xdr:col>
                    <xdr:colOff>38100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9" r:id="rId96" name="Check Box 509">
              <controlPr defaultSize="0" autoFill="0" autoLine="0" autoPict="0">
                <anchor moveWithCells="1">
                  <from>
                    <xdr:col>45</xdr:col>
                    <xdr:colOff>19050</xdr:colOff>
                    <xdr:row>211</xdr:row>
                    <xdr:rowOff>38100</xdr:rowOff>
                  </from>
                  <to>
                    <xdr:col>55</xdr:col>
                    <xdr:colOff>66675</xdr:colOff>
                    <xdr:row>212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0" r:id="rId97" name="Check Box 510">
              <controlPr defaultSize="0" autoFill="0" autoLine="0" autoPict="0">
                <anchor moveWithCells="1">
                  <from>
                    <xdr:col>36</xdr:col>
                    <xdr:colOff>76200</xdr:colOff>
                    <xdr:row>211</xdr:row>
                    <xdr:rowOff>38100</xdr:rowOff>
                  </from>
                  <to>
                    <xdr:col>44</xdr:col>
                    <xdr:colOff>38100</xdr:colOff>
                    <xdr:row>212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1" r:id="rId98" name="Check Box 511">
              <controlPr defaultSize="0" autoFill="0" autoLine="0" autoPict="0">
                <anchor moveWithCells="1">
                  <from>
                    <xdr:col>45</xdr:col>
                    <xdr:colOff>19050</xdr:colOff>
                    <xdr:row>210</xdr:row>
                    <xdr:rowOff>0</xdr:rowOff>
                  </from>
                  <to>
                    <xdr:col>55</xdr:col>
                    <xdr:colOff>76200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" r:id="rId99" name="Check Box 512">
              <controlPr defaultSize="0" autoFill="0" autoLine="0" autoPict="0">
                <anchor moveWithCells="1">
                  <from>
                    <xdr:col>36</xdr:col>
                    <xdr:colOff>76200</xdr:colOff>
                    <xdr:row>210</xdr:row>
                    <xdr:rowOff>0</xdr:rowOff>
                  </from>
                  <to>
                    <xdr:col>44</xdr:col>
                    <xdr:colOff>38100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" r:id="rId100" name="Check Box 513">
              <controlPr defaultSize="0" autoFill="0" autoLine="0" autoPict="0">
                <anchor moveWithCells="1">
                  <from>
                    <xdr:col>45</xdr:col>
                    <xdr:colOff>19050</xdr:colOff>
                    <xdr:row>214</xdr:row>
                    <xdr:rowOff>38100</xdr:rowOff>
                  </from>
                  <to>
                    <xdr:col>55</xdr:col>
                    <xdr:colOff>66675</xdr:colOff>
                    <xdr:row>215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4" r:id="rId101" name="Check Box 514">
              <controlPr defaultSize="0" autoFill="0" autoLine="0" autoPict="0">
                <anchor moveWithCells="1">
                  <from>
                    <xdr:col>36</xdr:col>
                    <xdr:colOff>76200</xdr:colOff>
                    <xdr:row>214</xdr:row>
                    <xdr:rowOff>38100</xdr:rowOff>
                  </from>
                  <to>
                    <xdr:col>44</xdr:col>
                    <xdr:colOff>38100</xdr:colOff>
                    <xdr:row>215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5" r:id="rId102" name="Check Box 515">
              <controlPr defaultSize="0" autoFill="0" autoLine="0" autoPict="0">
                <anchor moveWithCells="1">
                  <from>
                    <xdr:col>45</xdr:col>
                    <xdr:colOff>19050</xdr:colOff>
                    <xdr:row>213</xdr:row>
                    <xdr:rowOff>0</xdr:rowOff>
                  </from>
                  <to>
                    <xdr:col>55</xdr:col>
                    <xdr:colOff>76200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6" r:id="rId103" name="Check Box 516">
              <controlPr defaultSize="0" autoFill="0" autoLine="0" autoPict="0">
                <anchor moveWithCells="1">
                  <from>
                    <xdr:col>36</xdr:col>
                    <xdr:colOff>76200</xdr:colOff>
                    <xdr:row>213</xdr:row>
                    <xdr:rowOff>0</xdr:rowOff>
                  </from>
                  <to>
                    <xdr:col>44</xdr:col>
                    <xdr:colOff>38100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7" r:id="rId104" name="Check Box 517">
              <controlPr defaultSize="0" autoFill="0" autoLine="0" autoPict="0">
                <anchor moveWithCells="1">
                  <from>
                    <xdr:col>45</xdr:col>
                    <xdr:colOff>19050</xdr:colOff>
                    <xdr:row>217</xdr:row>
                    <xdr:rowOff>38100</xdr:rowOff>
                  </from>
                  <to>
                    <xdr:col>55</xdr:col>
                    <xdr:colOff>66675</xdr:colOff>
                    <xdr:row>218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8" r:id="rId105" name="Check Box 518">
              <controlPr defaultSize="0" autoFill="0" autoLine="0" autoPict="0">
                <anchor moveWithCells="1">
                  <from>
                    <xdr:col>36</xdr:col>
                    <xdr:colOff>76200</xdr:colOff>
                    <xdr:row>217</xdr:row>
                    <xdr:rowOff>38100</xdr:rowOff>
                  </from>
                  <to>
                    <xdr:col>44</xdr:col>
                    <xdr:colOff>38100</xdr:colOff>
                    <xdr:row>218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9" r:id="rId106" name="Check Box 519">
              <controlPr defaultSize="0" autoFill="0" autoLine="0" autoPict="0">
                <anchor moveWithCells="1">
                  <from>
                    <xdr:col>45</xdr:col>
                    <xdr:colOff>19050</xdr:colOff>
                    <xdr:row>216</xdr:row>
                    <xdr:rowOff>0</xdr:rowOff>
                  </from>
                  <to>
                    <xdr:col>55</xdr:col>
                    <xdr:colOff>76200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0" r:id="rId107" name="Check Box 520">
              <controlPr defaultSize="0" autoFill="0" autoLine="0" autoPict="0">
                <anchor moveWithCells="1">
                  <from>
                    <xdr:col>36</xdr:col>
                    <xdr:colOff>76200</xdr:colOff>
                    <xdr:row>216</xdr:row>
                    <xdr:rowOff>0</xdr:rowOff>
                  </from>
                  <to>
                    <xdr:col>44</xdr:col>
                    <xdr:colOff>38100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1" r:id="rId108" name="Check Box 521">
              <controlPr defaultSize="0" autoFill="0" autoLine="0" autoPict="0">
                <anchor moveWithCells="1">
                  <from>
                    <xdr:col>45</xdr:col>
                    <xdr:colOff>19050</xdr:colOff>
                    <xdr:row>220</xdr:row>
                    <xdr:rowOff>38100</xdr:rowOff>
                  </from>
                  <to>
                    <xdr:col>55</xdr:col>
                    <xdr:colOff>66675</xdr:colOff>
                    <xdr:row>221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2" r:id="rId109" name="Check Box 522">
              <controlPr defaultSize="0" autoFill="0" autoLine="0" autoPict="0">
                <anchor moveWithCells="1">
                  <from>
                    <xdr:col>36</xdr:col>
                    <xdr:colOff>76200</xdr:colOff>
                    <xdr:row>220</xdr:row>
                    <xdr:rowOff>38100</xdr:rowOff>
                  </from>
                  <to>
                    <xdr:col>44</xdr:col>
                    <xdr:colOff>38100</xdr:colOff>
                    <xdr:row>221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3" r:id="rId110" name="Check Box 523">
              <controlPr defaultSize="0" autoFill="0" autoLine="0" autoPict="0">
                <anchor moveWithCells="1">
                  <from>
                    <xdr:col>45</xdr:col>
                    <xdr:colOff>19050</xdr:colOff>
                    <xdr:row>219</xdr:row>
                    <xdr:rowOff>95250</xdr:rowOff>
                  </from>
                  <to>
                    <xdr:col>55</xdr:col>
                    <xdr:colOff>76200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4" r:id="rId111" name="Check Box 524">
              <controlPr defaultSize="0" autoFill="0" autoLine="0" autoPict="0">
                <anchor moveWithCells="1">
                  <from>
                    <xdr:col>36</xdr:col>
                    <xdr:colOff>76200</xdr:colOff>
                    <xdr:row>219</xdr:row>
                    <xdr:rowOff>95250</xdr:rowOff>
                  </from>
                  <to>
                    <xdr:col>44</xdr:col>
                    <xdr:colOff>38100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5" r:id="rId112" name="Check Box 525">
              <controlPr defaultSize="0" autoFill="0" autoLine="0" autoPict="0">
                <anchor moveWithCells="1">
                  <from>
                    <xdr:col>45</xdr:col>
                    <xdr:colOff>19050</xdr:colOff>
                    <xdr:row>223</xdr:row>
                    <xdr:rowOff>38100</xdr:rowOff>
                  </from>
                  <to>
                    <xdr:col>55</xdr:col>
                    <xdr:colOff>66675</xdr:colOff>
                    <xdr:row>224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6" r:id="rId113" name="Check Box 526">
              <controlPr defaultSize="0" autoFill="0" autoLine="0" autoPict="0">
                <anchor moveWithCells="1">
                  <from>
                    <xdr:col>36</xdr:col>
                    <xdr:colOff>76200</xdr:colOff>
                    <xdr:row>223</xdr:row>
                    <xdr:rowOff>38100</xdr:rowOff>
                  </from>
                  <to>
                    <xdr:col>44</xdr:col>
                    <xdr:colOff>38100</xdr:colOff>
                    <xdr:row>224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7" r:id="rId114" name="Check Box 527">
              <controlPr defaultSize="0" autoFill="0" autoLine="0" autoPict="0">
                <anchor moveWithCells="1">
                  <from>
                    <xdr:col>45</xdr:col>
                    <xdr:colOff>19050</xdr:colOff>
                    <xdr:row>222</xdr:row>
                    <xdr:rowOff>0</xdr:rowOff>
                  </from>
                  <to>
                    <xdr:col>55</xdr:col>
                    <xdr:colOff>76200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8" r:id="rId115" name="Check Box 528">
              <controlPr defaultSize="0" autoFill="0" autoLine="0" autoPict="0">
                <anchor moveWithCells="1">
                  <from>
                    <xdr:col>36</xdr:col>
                    <xdr:colOff>76200</xdr:colOff>
                    <xdr:row>222</xdr:row>
                    <xdr:rowOff>0</xdr:rowOff>
                  </from>
                  <to>
                    <xdr:col>44</xdr:col>
                    <xdr:colOff>38100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9" r:id="rId116" name="Check Box 529">
              <controlPr defaultSize="0" autoFill="0" autoLine="0" autoPict="0">
                <anchor moveWithCells="1">
                  <from>
                    <xdr:col>45</xdr:col>
                    <xdr:colOff>19050</xdr:colOff>
                    <xdr:row>226</xdr:row>
                    <xdr:rowOff>38100</xdr:rowOff>
                  </from>
                  <to>
                    <xdr:col>55</xdr:col>
                    <xdr:colOff>66675</xdr:colOff>
                    <xdr:row>227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0" r:id="rId117" name="Check Box 530">
              <controlPr defaultSize="0" autoFill="0" autoLine="0" autoPict="0">
                <anchor moveWithCells="1">
                  <from>
                    <xdr:col>36</xdr:col>
                    <xdr:colOff>76200</xdr:colOff>
                    <xdr:row>226</xdr:row>
                    <xdr:rowOff>38100</xdr:rowOff>
                  </from>
                  <to>
                    <xdr:col>44</xdr:col>
                    <xdr:colOff>38100</xdr:colOff>
                    <xdr:row>227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1" r:id="rId118" name="Check Box 531">
              <controlPr defaultSize="0" autoFill="0" autoLine="0" autoPict="0">
                <anchor moveWithCells="1">
                  <from>
                    <xdr:col>45</xdr:col>
                    <xdr:colOff>19050</xdr:colOff>
                    <xdr:row>225</xdr:row>
                    <xdr:rowOff>0</xdr:rowOff>
                  </from>
                  <to>
                    <xdr:col>55</xdr:col>
                    <xdr:colOff>76200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2" r:id="rId119" name="Check Box 532">
              <controlPr defaultSize="0" autoFill="0" autoLine="0" autoPict="0">
                <anchor moveWithCells="1">
                  <from>
                    <xdr:col>36</xdr:col>
                    <xdr:colOff>76200</xdr:colOff>
                    <xdr:row>225</xdr:row>
                    <xdr:rowOff>0</xdr:rowOff>
                  </from>
                  <to>
                    <xdr:col>44</xdr:col>
                    <xdr:colOff>38100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3" r:id="rId120" name="Check Box 533">
              <controlPr defaultSize="0" autoFill="0" autoLine="0" autoPict="0">
                <anchor moveWithCells="1">
                  <from>
                    <xdr:col>45</xdr:col>
                    <xdr:colOff>19050</xdr:colOff>
                    <xdr:row>229</xdr:row>
                    <xdr:rowOff>38100</xdr:rowOff>
                  </from>
                  <to>
                    <xdr:col>55</xdr:col>
                    <xdr:colOff>66675</xdr:colOff>
                    <xdr:row>230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4" r:id="rId121" name="Check Box 534">
              <controlPr defaultSize="0" autoFill="0" autoLine="0" autoPict="0">
                <anchor moveWithCells="1">
                  <from>
                    <xdr:col>36</xdr:col>
                    <xdr:colOff>76200</xdr:colOff>
                    <xdr:row>229</xdr:row>
                    <xdr:rowOff>38100</xdr:rowOff>
                  </from>
                  <to>
                    <xdr:col>44</xdr:col>
                    <xdr:colOff>38100</xdr:colOff>
                    <xdr:row>230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5" r:id="rId122" name="Check Box 535">
              <controlPr defaultSize="0" autoFill="0" autoLine="0" autoPict="0">
                <anchor moveWithCells="1">
                  <from>
                    <xdr:col>45</xdr:col>
                    <xdr:colOff>19050</xdr:colOff>
                    <xdr:row>228</xdr:row>
                    <xdr:rowOff>0</xdr:rowOff>
                  </from>
                  <to>
                    <xdr:col>55</xdr:col>
                    <xdr:colOff>76200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6" r:id="rId123" name="Check Box 536">
              <controlPr defaultSize="0" autoFill="0" autoLine="0" autoPict="0">
                <anchor moveWithCells="1">
                  <from>
                    <xdr:col>36</xdr:col>
                    <xdr:colOff>76200</xdr:colOff>
                    <xdr:row>228</xdr:row>
                    <xdr:rowOff>0</xdr:rowOff>
                  </from>
                  <to>
                    <xdr:col>44</xdr:col>
                    <xdr:colOff>38100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7" r:id="rId124" name="Check Box 537">
              <controlPr defaultSize="0" autoFill="0" autoLine="0" autoPict="0">
                <anchor moveWithCells="1">
                  <from>
                    <xdr:col>45</xdr:col>
                    <xdr:colOff>19050</xdr:colOff>
                    <xdr:row>160</xdr:row>
                    <xdr:rowOff>38100</xdr:rowOff>
                  </from>
                  <to>
                    <xdr:col>55</xdr:col>
                    <xdr:colOff>66675</xdr:colOff>
                    <xdr:row>161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8" r:id="rId125" name="Check Box 538">
              <controlPr defaultSize="0" autoFill="0" autoLine="0" autoPict="0">
                <anchor moveWithCells="1">
                  <from>
                    <xdr:col>36</xdr:col>
                    <xdr:colOff>76200</xdr:colOff>
                    <xdr:row>160</xdr:row>
                    <xdr:rowOff>38100</xdr:rowOff>
                  </from>
                  <to>
                    <xdr:col>44</xdr:col>
                    <xdr:colOff>38100</xdr:colOff>
                    <xdr:row>161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9" r:id="rId126" name="Check Box 539">
              <controlPr defaultSize="0" autoFill="0" autoLine="0" autoPict="0">
                <anchor moveWithCells="1">
                  <from>
                    <xdr:col>45</xdr:col>
                    <xdr:colOff>19050</xdr:colOff>
                    <xdr:row>159</xdr:row>
                    <xdr:rowOff>0</xdr:rowOff>
                  </from>
                  <to>
                    <xdr:col>55</xdr:col>
                    <xdr:colOff>76200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0" r:id="rId127" name="Check Box 540">
              <controlPr defaultSize="0" autoFill="0" autoLine="0" autoPict="0">
                <anchor moveWithCells="1">
                  <from>
                    <xdr:col>36</xdr:col>
                    <xdr:colOff>76200</xdr:colOff>
                    <xdr:row>159</xdr:row>
                    <xdr:rowOff>0</xdr:rowOff>
                  </from>
                  <to>
                    <xdr:col>44</xdr:col>
                    <xdr:colOff>38100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1" r:id="rId128" name="Check Box 541">
              <controlPr defaultSize="0" autoFill="0" autoLine="0" autoPict="0">
                <anchor moveWithCells="1">
                  <from>
                    <xdr:col>45</xdr:col>
                    <xdr:colOff>19050</xdr:colOff>
                    <xdr:row>163</xdr:row>
                    <xdr:rowOff>38100</xdr:rowOff>
                  </from>
                  <to>
                    <xdr:col>55</xdr:col>
                    <xdr:colOff>66675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2" r:id="rId129" name="Check Box 542">
              <controlPr defaultSize="0" autoFill="0" autoLine="0" autoPict="0">
                <anchor moveWithCells="1">
                  <from>
                    <xdr:col>36</xdr:col>
                    <xdr:colOff>76200</xdr:colOff>
                    <xdr:row>163</xdr:row>
                    <xdr:rowOff>38100</xdr:rowOff>
                  </from>
                  <to>
                    <xdr:col>44</xdr:col>
                    <xdr:colOff>38100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3" r:id="rId130" name="Check Box 543">
              <controlPr defaultSize="0" autoFill="0" autoLine="0" autoPict="0">
                <anchor moveWithCells="1">
                  <from>
                    <xdr:col>45</xdr:col>
                    <xdr:colOff>19050</xdr:colOff>
                    <xdr:row>162</xdr:row>
                    <xdr:rowOff>0</xdr:rowOff>
                  </from>
                  <to>
                    <xdr:col>55</xdr:col>
                    <xdr:colOff>76200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4" r:id="rId131" name="Check Box 544">
              <controlPr defaultSize="0" autoFill="0" autoLine="0" autoPict="0">
                <anchor moveWithCells="1">
                  <from>
                    <xdr:col>36</xdr:col>
                    <xdr:colOff>76200</xdr:colOff>
                    <xdr:row>162</xdr:row>
                    <xdr:rowOff>0</xdr:rowOff>
                  </from>
                  <to>
                    <xdr:col>44</xdr:col>
                    <xdr:colOff>38100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5" r:id="rId132" name="Check Box 545">
              <controlPr defaultSize="0" autoFill="0" autoLine="0" autoPict="0">
                <anchor moveWithCells="1">
                  <from>
                    <xdr:col>45</xdr:col>
                    <xdr:colOff>19050</xdr:colOff>
                    <xdr:row>166</xdr:row>
                    <xdr:rowOff>38100</xdr:rowOff>
                  </from>
                  <to>
                    <xdr:col>55</xdr:col>
                    <xdr:colOff>66675</xdr:colOff>
                    <xdr:row>167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6" r:id="rId133" name="Check Box 546">
              <controlPr defaultSize="0" autoFill="0" autoLine="0" autoPict="0">
                <anchor moveWithCells="1">
                  <from>
                    <xdr:col>36</xdr:col>
                    <xdr:colOff>76200</xdr:colOff>
                    <xdr:row>166</xdr:row>
                    <xdr:rowOff>38100</xdr:rowOff>
                  </from>
                  <to>
                    <xdr:col>44</xdr:col>
                    <xdr:colOff>38100</xdr:colOff>
                    <xdr:row>167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7" r:id="rId134" name="Check Box 547">
              <controlPr defaultSize="0" autoFill="0" autoLine="0" autoPict="0">
                <anchor moveWithCells="1">
                  <from>
                    <xdr:col>45</xdr:col>
                    <xdr:colOff>19050</xdr:colOff>
                    <xdr:row>165</xdr:row>
                    <xdr:rowOff>0</xdr:rowOff>
                  </from>
                  <to>
                    <xdr:col>55</xdr:col>
                    <xdr:colOff>76200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8" r:id="rId135" name="Check Box 548">
              <controlPr defaultSize="0" autoFill="0" autoLine="0" autoPict="0">
                <anchor moveWithCells="1">
                  <from>
                    <xdr:col>36</xdr:col>
                    <xdr:colOff>76200</xdr:colOff>
                    <xdr:row>165</xdr:row>
                    <xdr:rowOff>0</xdr:rowOff>
                  </from>
                  <to>
                    <xdr:col>44</xdr:col>
                    <xdr:colOff>38100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9" r:id="rId136" name="Check Box 549">
              <controlPr defaultSize="0" autoFill="0" autoLine="0" autoPict="0">
                <anchor moveWithCells="1">
                  <from>
                    <xdr:col>45</xdr:col>
                    <xdr:colOff>19050</xdr:colOff>
                    <xdr:row>169</xdr:row>
                    <xdr:rowOff>38100</xdr:rowOff>
                  </from>
                  <to>
                    <xdr:col>55</xdr:col>
                    <xdr:colOff>66675</xdr:colOff>
                    <xdr:row>170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0" r:id="rId137" name="Check Box 550">
              <controlPr defaultSize="0" autoFill="0" autoLine="0" autoPict="0">
                <anchor moveWithCells="1">
                  <from>
                    <xdr:col>36</xdr:col>
                    <xdr:colOff>76200</xdr:colOff>
                    <xdr:row>169</xdr:row>
                    <xdr:rowOff>38100</xdr:rowOff>
                  </from>
                  <to>
                    <xdr:col>44</xdr:col>
                    <xdr:colOff>38100</xdr:colOff>
                    <xdr:row>170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1" r:id="rId138" name="Check Box 551">
              <controlPr defaultSize="0" autoFill="0" autoLine="0" autoPict="0">
                <anchor moveWithCells="1">
                  <from>
                    <xdr:col>45</xdr:col>
                    <xdr:colOff>19050</xdr:colOff>
                    <xdr:row>168</xdr:row>
                    <xdr:rowOff>0</xdr:rowOff>
                  </from>
                  <to>
                    <xdr:col>55</xdr:col>
                    <xdr:colOff>76200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2" r:id="rId139" name="Check Box 552">
              <controlPr defaultSize="0" autoFill="0" autoLine="0" autoPict="0">
                <anchor moveWithCells="1">
                  <from>
                    <xdr:col>36</xdr:col>
                    <xdr:colOff>76200</xdr:colOff>
                    <xdr:row>168</xdr:row>
                    <xdr:rowOff>0</xdr:rowOff>
                  </from>
                  <to>
                    <xdr:col>44</xdr:col>
                    <xdr:colOff>38100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3" r:id="rId140" name="Check Box 553">
              <controlPr defaultSize="0" autoFill="0" autoLine="0" autoPict="0">
                <anchor moveWithCells="1">
                  <from>
                    <xdr:col>45</xdr:col>
                    <xdr:colOff>19050</xdr:colOff>
                    <xdr:row>172</xdr:row>
                    <xdr:rowOff>38100</xdr:rowOff>
                  </from>
                  <to>
                    <xdr:col>55</xdr:col>
                    <xdr:colOff>66675</xdr:colOff>
                    <xdr:row>173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4" r:id="rId141" name="Check Box 554">
              <controlPr defaultSize="0" autoFill="0" autoLine="0" autoPict="0">
                <anchor moveWithCells="1">
                  <from>
                    <xdr:col>36</xdr:col>
                    <xdr:colOff>76200</xdr:colOff>
                    <xdr:row>172</xdr:row>
                    <xdr:rowOff>38100</xdr:rowOff>
                  </from>
                  <to>
                    <xdr:col>44</xdr:col>
                    <xdr:colOff>38100</xdr:colOff>
                    <xdr:row>173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5" r:id="rId142" name="Check Box 555">
              <controlPr defaultSize="0" autoFill="0" autoLine="0" autoPict="0">
                <anchor moveWithCells="1">
                  <from>
                    <xdr:col>45</xdr:col>
                    <xdr:colOff>19050</xdr:colOff>
                    <xdr:row>171</xdr:row>
                    <xdr:rowOff>0</xdr:rowOff>
                  </from>
                  <to>
                    <xdr:col>55</xdr:col>
                    <xdr:colOff>76200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6" r:id="rId143" name="Check Box 556">
              <controlPr defaultSize="0" autoFill="0" autoLine="0" autoPict="0">
                <anchor moveWithCells="1">
                  <from>
                    <xdr:col>36</xdr:col>
                    <xdr:colOff>76200</xdr:colOff>
                    <xdr:row>171</xdr:row>
                    <xdr:rowOff>0</xdr:rowOff>
                  </from>
                  <to>
                    <xdr:col>44</xdr:col>
                    <xdr:colOff>38100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7" r:id="rId144" name="Check Box 557">
              <controlPr defaultSize="0" autoFill="0" autoLine="0" autoPict="0">
                <anchor moveWithCells="1">
                  <from>
                    <xdr:col>45</xdr:col>
                    <xdr:colOff>19050</xdr:colOff>
                    <xdr:row>175</xdr:row>
                    <xdr:rowOff>38100</xdr:rowOff>
                  </from>
                  <to>
                    <xdr:col>55</xdr:col>
                    <xdr:colOff>66675</xdr:colOff>
                    <xdr:row>176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8" r:id="rId145" name="Check Box 558">
              <controlPr defaultSize="0" autoFill="0" autoLine="0" autoPict="0">
                <anchor moveWithCells="1">
                  <from>
                    <xdr:col>36</xdr:col>
                    <xdr:colOff>76200</xdr:colOff>
                    <xdr:row>175</xdr:row>
                    <xdr:rowOff>38100</xdr:rowOff>
                  </from>
                  <to>
                    <xdr:col>44</xdr:col>
                    <xdr:colOff>38100</xdr:colOff>
                    <xdr:row>176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9" r:id="rId146" name="Check Box 559">
              <controlPr defaultSize="0" autoFill="0" autoLine="0" autoPict="0">
                <anchor moveWithCells="1">
                  <from>
                    <xdr:col>45</xdr:col>
                    <xdr:colOff>19050</xdr:colOff>
                    <xdr:row>174</xdr:row>
                    <xdr:rowOff>0</xdr:rowOff>
                  </from>
                  <to>
                    <xdr:col>55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0" r:id="rId147" name="Check Box 560">
              <controlPr defaultSize="0" autoFill="0" autoLine="0" autoPict="0">
                <anchor moveWithCells="1">
                  <from>
                    <xdr:col>36</xdr:col>
                    <xdr:colOff>76200</xdr:colOff>
                    <xdr:row>174</xdr:row>
                    <xdr:rowOff>0</xdr:rowOff>
                  </from>
                  <to>
                    <xdr:col>44</xdr:col>
                    <xdr:colOff>38100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1" r:id="rId148" name="Check Box 561">
              <controlPr defaultSize="0" autoFill="0" autoLine="0" autoPict="0">
                <anchor moveWithCells="1">
                  <from>
                    <xdr:col>45</xdr:col>
                    <xdr:colOff>19050</xdr:colOff>
                    <xdr:row>178</xdr:row>
                    <xdr:rowOff>38100</xdr:rowOff>
                  </from>
                  <to>
                    <xdr:col>55</xdr:col>
                    <xdr:colOff>66675</xdr:colOff>
                    <xdr:row>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2" r:id="rId149" name="Check Box 562">
              <controlPr defaultSize="0" autoFill="0" autoLine="0" autoPict="0">
                <anchor moveWithCells="1">
                  <from>
                    <xdr:col>36</xdr:col>
                    <xdr:colOff>76200</xdr:colOff>
                    <xdr:row>178</xdr:row>
                    <xdr:rowOff>38100</xdr:rowOff>
                  </from>
                  <to>
                    <xdr:col>44</xdr:col>
                    <xdr:colOff>38100</xdr:colOff>
                    <xdr:row>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3" r:id="rId150" name="Check Box 563">
              <controlPr defaultSize="0" autoFill="0" autoLine="0" autoPict="0">
                <anchor moveWithCells="1">
                  <from>
                    <xdr:col>45</xdr:col>
                    <xdr:colOff>19050</xdr:colOff>
                    <xdr:row>177</xdr:row>
                    <xdr:rowOff>0</xdr:rowOff>
                  </from>
                  <to>
                    <xdr:col>55</xdr:col>
                    <xdr:colOff>76200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4" r:id="rId151" name="Check Box 564">
              <controlPr defaultSize="0" autoFill="0" autoLine="0" autoPict="0">
                <anchor moveWithCells="1">
                  <from>
                    <xdr:col>36</xdr:col>
                    <xdr:colOff>76200</xdr:colOff>
                    <xdr:row>177</xdr:row>
                    <xdr:rowOff>0</xdr:rowOff>
                  </from>
                  <to>
                    <xdr:col>44</xdr:col>
                    <xdr:colOff>38100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5" r:id="rId152" name="Check Box 565">
              <controlPr defaultSize="0" autoFill="0" autoLine="0" autoPict="0">
                <anchor moveWithCells="1">
                  <from>
                    <xdr:col>45</xdr:col>
                    <xdr:colOff>19050</xdr:colOff>
                    <xdr:row>181</xdr:row>
                    <xdr:rowOff>38100</xdr:rowOff>
                  </from>
                  <to>
                    <xdr:col>55</xdr:col>
                    <xdr:colOff>66675</xdr:colOff>
                    <xdr:row>182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6" r:id="rId153" name="Check Box 566">
              <controlPr defaultSize="0" autoFill="0" autoLine="0" autoPict="0">
                <anchor moveWithCells="1">
                  <from>
                    <xdr:col>36</xdr:col>
                    <xdr:colOff>76200</xdr:colOff>
                    <xdr:row>181</xdr:row>
                    <xdr:rowOff>38100</xdr:rowOff>
                  </from>
                  <to>
                    <xdr:col>44</xdr:col>
                    <xdr:colOff>38100</xdr:colOff>
                    <xdr:row>182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7" r:id="rId154" name="Check Box 567">
              <controlPr defaultSize="0" autoFill="0" autoLine="0" autoPict="0">
                <anchor moveWithCells="1">
                  <from>
                    <xdr:col>45</xdr:col>
                    <xdr:colOff>19050</xdr:colOff>
                    <xdr:row>180</xdr:row>
                    <xdr:rowOff>0</xdr:rowOff>
                  </from>
                  <to>
                    <xdr:col>55</xdr:col>
                    <xdr:colOff>76200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8" r:id="rId155" name="Check Box 568">
              <controlPr defaultSize="0" autoFill="0" autoLine="0" autoPict="0">
                <anchor moveWithCells="1">
                  <from>
                    <xdr:col>36</xdr:col>
                    <xdr:colOff>76200</xdr:colOff>
                    <xdr:row>180</xdr:row>
                    <xdr:rowOff>0</xdr:rowOff>
                  </from>
                  <to>
                    <xdr:col>44</xdr:col>
                    <xdr:colOff>38100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9" r:id="rId156" name="Check Box 569">
              <controlPr defaultSize="0" autoFill="0" autoLine="0" autoPict="0">
                <anchor moveWithCells="1">
                  <from>
                    <xdr:col>45</xdr:col>
                    <xdr:colOff>19050</xdr:colOff>
                    <xdr:row>184</xdr:row>
                    <xdr:rowOff>38100</xdr:rowOff>
                  </from>
                  <to>
                    <xdr:col>55</xdr:col>
                    <xdr:colOff>66675</xdr:colOff>
                    <xdr:row>185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0" r:id="rId157" name="Check Box 570">
              <controlPr defaultSize="0" autoFill="0" autoLine="0" autoPict="0">
                <anchor moveWithCells="1">
                  <from>
                    <xdr:col>36</xdr:col>
                    <xdr:colOff>76200</xdr:colOff>
                    <xdr:row>184</xdr:row>
                    <xdr:rowOff>38100</xdr:rowOff>
                  </from>
                  <to>
                    <xdr:col>44</xdr:col>
                    <xdr:colOff>38100</xdr:colOff>
                    <xdr:row>185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1" r:id="rId158" name="Check Box 571">
              <controlPr defaultSize="0" autoFill="0" autoLine="0" autoPict="0">
                <anchor moveWithCells="1">
                  <from>
                    <xdr:col>45</xdr:col>
                    <xdr:colOff>19050</xdr:colOff>
                    <xdr:row>183</xdr:row>
                    <xdr:rowOff>0</xdr:rowOff>
                  </from>
                  <to>
                    <xdr:col>55</xdr:col>
                    <xdr:colOff>76200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2" r:id="rId159" name="Check Box 572">
              <controlPr defaultSize="0" autoFill="0" autoLine="0" autoPict="0">
                <anchor moveWithCells="1">
                  <from>
                    <xdr:col>36</xdr:col>
                    <xdr:colOff>76200</xdr:colOff>
                    <xdr:row>183</xdr:row>
                    <xdr:rowOff>0</xdr:rowOff>
                  </from>
                  <to>
                    <xdr:col>44</xdr:col>
                    <xdr:colOff>38100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3" r:id="rId160" name="Check Box 573">
              <controlPr defaultSize="0" autoFill="0" autoLine="0" autoPict="0">
                <anchor moveWithCells="1">
                  <from>
                    <xdr:col>45</xdr:col>
                    <xdr:colOff>19050</xdr:colOff>
                    <xdr:row>187</xdr:row>
                    <xdr:rowOff>38100</xdr:rowOff>
                  </from>
                  <to>
                    <xdr:col>55</xdr:col>
                    <xdr:colOff>66675</xdr:colOff>
                    <xdr:row>188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4" r:id="rId161" name="Check Box 574">
              <controlPr defaultSize="0" autoFill="0" autoLine="0" autoPict="0">
                <anchor moveWithCells="1">
                  <from>
                    <xdr:col>36</xdr:col>
                    <xdr:colOff>76200</xdr:colOff>
                    <xdr:row>187</xdr:row>
                    <xdr:rowOff>38100</xdr:rowOff>
                  </from>
                  <to>
                    <xdr:col>44</xdr:col>
                    <xdr:colOff>38100</xdr:colOff>
                    <xdr:row>188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5" r:id="rId162" name="Check Box 575">
              <controlPr defaultSize="0" autoFill="0" autoLine="0" autoPict="0">
                <anchor moveWithCells="1">
                  <from>
                    <xdr:col>45</xdr:col>
                    <xdr:colOff>19050</xdr:colOff>
                    <xdr:row>186</xdr:row>
                    <xdr:rowOff>0</xdr:rowOff>
                  </from>
                  <to>
                    <xdr:col>55</xdr:col>
                    <xdr:colOff>76200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6" r:id="rId163" name="Check Box 576">
              <controlPr defaultSize="0" autoFill="0" autoLine="0" autoPict="0">
                <anchor moveWithCells="1">
                  <from>
                    <xdr:col>36</xdr:col>
                    <xdr:colOff>76200</xdr:colOff>
                    <xdr:row>186</xdr:row>
                    <xdr:rowOff>0</xdr:rowOff>
                  </from>
                  <to>
                    <xdr:col>44</xdr:col>
                    <xdr:colOff>38100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7" r:id="rId164" name="Check Box 577">
              <controlPr defaultSize="0" autoFill="0" autoLine="0" autoPict="0">
                <anchor moveWithCells="1">
                  <from>
                    <xdr:col>45</xdr:col>
                    <xdr:colOff>19050</xdr:colOff>
                    <xdr:row>190</xdr:row>
                    <xdr:rowOff>38100</xdr:rowOff>
                  </from>
                  <to>
                    <xdr:col>55</xdr:col>
                    <xdr:colOff>66675</xdr:colOff>
                    <xdr:row>191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8" r:id="rId165" name="Check Box 578">
              <controlPr defaultSize="0" autoFill="0" autoLine="0" autoPict="0">
                <anchor moveWithCells="1">
                  <from>
                    <xdr:col>36</xdr:col>
                    <xdr:colOff>76200</xdr:colOff>
                    <xdr:row>190</xdr:row>
                    <xdr:rowOff>38100</xdr:rowOff>
                  </from>
                  <to>
                    <xdr:col>44</xdr:col>
                    <xdr:colOff>38100</xdr:colOff>
                    <xdr:row>191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9" r:id="rId166" name="Check Box 579">
              <controlPr defaultSize="0" autoFill="0" autoLine="0" autoPict="0">
                <anchor moveWithCells="1">
                  <from>
                    <xdr:col>45</xdr:col>
                    <xdr:colOff>19050</xdr:colOff>
                    <xdr:row>189</xdr:row>
                    <xdr:rowOff>0</xdr:rowOff>
                  </from>
                  <to>
                    <xdr:col>55</xdr:col>
                    <xdr:colOff>76200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0" r:id="rId167" name="Check Box 580">
              <controlPr defaultSize="0" autoFill="0" autoLine="0" autoPict="0">
                <anchor moveWithCells="1">
                  <from>
                    <xdr:col>36</xdr:col>
                    <xdr:colOff>76200</xdr:colOff>
                    <xdr:row>189</xdr:row>
                    <xdr:rowOff>0</xdr:rowOff>
                  </from>
                  <to>
                    <xdr:col>44</xdr:col>
                    <xdr:colOff>38100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1" r:id="rId168" name="Check Box 581">
              <controlPr defaultSize="0" autoFill="0" autoLine="0" autoPict="0">
                <anchor moveWithCells="1">
                  <from>
                    <xdr:col>45</xdr:col>
                    <xdr:colOff>19050</xdr:colOff>
                    <xdr:row>193</xdr:row>
                    <xdr:rowOff>38100</xdr:rowOff>
                  </from>
                  <to>
                    <xdr:col>55</xdr:col>
                    <xdr:colOff>66675</xdr:colOff>
                    <xdr:row>194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2" r:id="rId169" name="Check Box 582">
              <controlPr defaultSize="0" autoFill="0" autoLine="0" autoPict="0">
                <anchor moveWithCells="1">
                  <from>
                    <xdr:col>36</xdr:col>
                    <xdr:colOff>76200</xdr:colOff>
                    <xdr:row>193</xdr:row>
                    <xdr:rowOff>38100</xdr:rowOff>
                  </from>
                  <to>
                    <xdr:col>44</xdr:col>
                    <xdr:colOff>38100</xdr:colOff>
                    <xdr:row>194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3" r:id="rId170" name="Check Box 583">
              <controlPr defaultSize="0" autoFill="0" autoLine="0" autoPict="0">
                <anchor moveWithCells="1">
                  <from>
                    <xdr:col>45</xdr:col>
                    <xdr:colOff>19050</xdr:colOff>
                    <xdr:row>192</xdr:row>
                    <xdr:rowOff>0</xdr:rowOff>
                  </from>
                  <to>
                    <xdr:col>55</xdr:col>
                    <xdr:colOff>76200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4" r:id="rId171" name="Check Box 584">
              <controlPr defaultSize="0" autoFill="0" autoLine="0" autoPict="0">
                <anchor moveWithCells="1">
                  <from>
                    <xdr:col>36</xdr:col>
                    <xdr:colOff>76200</xdr:colOff>
                    <xdr:row>192</xdr:row>
                    <xdr:rowOff>0</xdr:rowOff>
                  </from>
                  <to>
                    <xdr:col>44</xdr:col>
                    <xdr:colOff>38100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5" r:id="rId172" name="Check Box 585">
              <controlPr defaultSize="0" autoFill="0" autoLine="0" autoPict="0">
                <anchor moveWithCells="1">
                  <from>
                    <xdr:col>45</xdr:col>
                    <xdr:colOff>19050</xdr:colOff>
                    <xdr:row>196</xdr:row>
                    <xdr:rowOff>38100</xdr:rowOff>
                  </from>
                  <to>
                    <xdr:col>55</xdr:col>
                    <xdr:colOff>66675</xdr:colOff>
                    <xdr:row>197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6" r:id="rId173" name="Check Box 586">
              <controlPr defaultSize="0" autoFill="0" autoLine="0" autoPict="0">
                <anchor moveWithCells="1">
                  <from>
                    <xdr:col>36</xdr:col>
                    <xdr:colOff>76200</xdr:colOff>
                    <xdr:row>196</xdr:row>
                    <xdr:rowOff>38100</xdr:rowOff>
                  </from>
                  <to>
                    <xdr:col>44</xdr:col>
                    <xdr:colOff>38100</xdr:colOff>
                    <xdr:row>197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7" r:id="rId174" name="Check Box 587">
              <controlPr defaultSize="0" autoFill="0" autoLine="0" autoPict="0">
                <anchor moveWithCells="1">
                  <from>
                    <xdr:col>45</xdr:col>
                    <xdr:colOff>19050</xdr:colOff>
                    <xdr:row>195</xdr:row>
                    <xdr:rowOff>0</xdr:rowOff>
                  </from>
                  <to>
                    <xdr:col>55</xdr:col>
                    <xdr:colOff>76200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8" r:id="rId175" name="Check Box 588">
              <controlPr defaultSize="0" autoFill="0" autoLine="0" autoPict="0">
                <anchor moveWithCells="1">
                  <from>
                    <xdr:col>36</xdr:col>
                    <xdr:colOff>76200</xdr:colOff>
                    <xdr:row>195</xdr:row>
                    <xdr:rowOff>0</xdr:rowOff>
                  </from>
                  <to>
                    <xdr:col>44</xdr:col>
                    <xdr:colOff>38100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9" r:id="rId176" name="Check Box 589">
              <controlPr defaultSize="0" autoFill="0" autoLine="0" autoPict="0">
                <anchor moveWithCells="1">
                  <from>
                    <xdr:col>45</xdr:col>
                    <xdr:colOff>19050</xdr:colOff>
                    <xdr:row>199</xdr:row>
                    <xdr:rowOff>38100</xdr:rowOff>
                  </from>
                  <to>
                    <xdr:col>55</xdr:col>
                    <xdr:colOff>66675</xdr:colOff>
                    <xdr:row>200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0" r:id="rId177" name="Check Box 590">
              <controlPr defaultSize="0" autoFill="0" autoLine="0" autoPict="0">
                <anchor moveWithCells="1">
                  <from>
                    <xdr:col>36</xdr:col>
                    <xdr:colOff>76200</xdr:colOff>
                    <xdr:row>199</xdr:row>
                    <xdr:rowOff>38100</xdr:rowOff>
                  </from>
                  <to>
                    <xdr:col>44</xdr:col>
                    <xdr:colOff>38100</xdr:colOff>
                    <xdr:row>200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1" r:id="rId178" name="Check Box 591">
              <controlPr defaultSize="0" autoFill="0" autoLine="0" autoPict="0">
                <anchor moveWithCells="1">
                  <from>
                    <xdr:col>45</xdr:col>
                    <xdr:colOff>19050</xdr:colOff>
                    <xdr:row>198</xdr:row>
                    <xdr:rowOff>95250</xdr:rowOff>
                  </from>
                  <to>
                    <xdr:col>55</xdr:col>
                    <xdr:colOff>76200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2" r:id="rId179" name="Check Box 592">
              <controlPr defaultSize="0" autoFill="0" autoLine="0" autoPict="0">
                <anchor moveWithCells="1">
                  <from>
                    <xdr:col>36</xdr:col>
                    <xdr:colOff>76200</xdr:colOff>
                    <xdr:row>198</xdr:row>
                    <xdr:rowOff>95250</xdr:rowOff>
                  </from>
                  <to>
                    <xdr:col>44</xdr:col>
                    <xdr:colOff>38100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3" r:id="rId180" name="Check Box 593">
              <controlPr defaultSize="0" autoFill="0" autoLine="0" autoPict="0">
                <anchor moveWithCells="1">
                  <from>
                    <xdr:col>45</xdr:col>
                    <xdr:colOff>19050</xdr:colOff>
                    <xdr:row>154</xdr:row>
                    <xdr:rowOff>38100</xdr:rowOff>
                  </from>
                  <to>
                    <xdr:col>55</xdr:col>
                    <xdr:colOff>66675</xdr:colOff>
                    <xdr:row>155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4" r:id="rId181" name="Check Box 594">
              <controlPr defaultSize="0" autoFill="0" autoLine="0" autoPict="0">
                <anchor moveWithCells="1">
                  <from>
                    <xdr:col>36</xdr:col>
                    <xdr:colOff>76200</xdr:colOff>
                    <xdr:row>154</xdr:row>
                    <xdr:rowOff>38100</xdr:rowOff>
                  </from>
                  <to>
                    <xdr:col>44</xdr:col>
                    <xdr:colOff>38100</xdr:colOff>
                    <xdr:row>155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5" r:id="rId182" name="Check Box 595">
              <controlPr defaultSize="0" autoFill="0" autoLine="0" autoPict="0">
                <anchor moveWithCells="1">
                  <from>
                    <xdr:col>45</xdr:col>
                    <xdr:colOff>19050</xdr:colOff>
                    <xdr:row>153</xdr:row>
                    <xdr:rowOff>0</xdr:rowOff>
                  </from>
                  <to>
                    <xdr:col>55</xdr:col>
                    <xdr:colOff>76200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6" r:id="rId183" name="Check Box 596">
              <controlPr defaultSize="0" autoFill="0" autoLine="0" autoPict="0">
                <anchor moveWithCells="1">
                  <from>
                    <xdr:col>36</xdr:col>
                    <xdr:colOff>76200</xdr:colOff>
                    <xdr:row>153</xdr:row>
                    <xdr:rowOff>0</xdr:rowOff>
                  </from>
                  <to>
                    <xdr:col>44</xdr:col>
                    <xdr:colOff>38100</xdr:colOff>
                    <xdr:row>154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QR500"/>
  <sheetViews>
    <sheetView showGridLines="0" view="pageBreakPreview" zoomScaleNormal="130" zoomScaleSheetLayoutView="100" workbookViewId="0">
      <selection activeCell="AZ10" sqref="AZ10:CB12"/>
    </sheetView>
  </sheetViews>
  <sheetFormatPr defaultColWidth="1.25" defaultRowHeight="7.5" customHeight="1" x14ac:dyDescent="0.15"/>
  <cols>
    <col min="1" max="80" width="1.25" style="82"/>
    <col min="81" max="460" width="1.25" style="66"/>
    <col min="461" max="16384" width="1.25" style="82"/>
  </cols>
  <sheetData>
    <row r="1" spans="1:80" s="66" customFormat="1" ht="7.5" customHeight="1" x14ac:dyDescent="0.15">
      <c r="C1" s="54"/>
      <c r="D1" s="54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53"/>
      <c r="AT1" s="68"/>
      <c r="AU1" s="68"/>
      <c r="AV1" s="68"/>
      <c r="AW1" s="53"/>
      <c r="AX1" s="53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</row>
    <row r="2" spans="1:80" s="66" customFormat="1" ht="7.5" customHeight="1" x14ac:dyDescent="0.15">
      <c r="C2" s="54"/>
      <c r="D2" s="54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53"/>
      <c r="AT2" s="68"/>
      <c r="AU2" s="68"/>
      <c r="AV2" s="68"/>
      <c r="AW2" s="53"/>
      <c r="AX2" s="53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</row>
    <row r="3" spans="1:80" s="66" customFormat="1" ht="7.5" customHeight="1" x14ac:dyDescent="0.15">
      <c r="A3" s="411" t="s">
        <v>126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W3" s="411"/>
      <c r="AX3" s="411"/>
      <c r="AY3" s="411"/>
      <c r="AZ3" s="411"/>
      <c r="BA3" s="411"/>
      <c r="BB3" s="411"/>
      <c r="BC3" s="411"/>
      <c r="BD3" s="411"/>
      <c r="BE3" s="411"/>
      <c r="BF3" s="411"/>
      <c r="BG3" s="411"/>
      <c r="BH3" s="411"/>
      <c r="BI3" s="411"/>
      <c r="BJ3" s="411"/>
      <c r="BK3" s="411"/>
      <c r="BL3" s="411"/>
      <c r="BM3" s="411"/>
      <c r="BN3" s="411"/>
      <c r="BO3" s="411"/>
      <c r="BP3" s="411"/>
      <c r="BQ3" s="411"/>
      <c r="BR3" s="411"/>
      <c r="BS3" s="411"/>
      <c r="BT3" s="411"/>
      <c r="BU3" s="411"/>
      <c r="BV3" s="411"/>
      <c r="BW3" s="411"/>
      <c r="BX3" s="411"/>
      <c r="BY3" s="411"/>
      <c r="BZ3" s="411"/>
      <c r="CA3" s="411"/>
      <c r="CB3" s="411"/>
    </row>
    <row r="4" spans="1:80" s="66" customFormat="1" ht="7.5" customHeight="1" x14ac:dyDescent="0.15">
      <c r="A4" s="411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1"/>
      <c r="AS4" s="411"/>
      <c r="AT4" s="411"/>
      <c r="AU4" s="411"/>
      <c r="AV4" s="411"/>
      <c r="AW4" s="411"/>
      <c r="AX4" s="411"/>
      <c r="AY4" s="411"/>
      <c r="AZ4" s="411"/>
      <c r="BA4" s="411"/>
      <c r="BB4" s="411"/>
      <c r="BC4" s="411"/>
      <c r="BD4" s="411"/>
      <c r="BE4" s="411"/>
      <c r="BF4" s="411"/>
      <c r="BG4" s="411"/>
      <c r="BH4" s="411"/>
      <c r="BI4" s="411"/>
      <c r="BJ4" s="411"/>
      <c r="BK4" s="411"/>
      <c r="BL4" s="411"/>
      <c r="BM4" s="411"/>
      <c r="BN4" s="411"/>
      <c r="BO4" s="411"/>
      <c r="BP4" s="411"/>
      <c r="BQ4" s="411"/>
      <c r="BR4" s="411"/>
      <c r="BS4" s="411"/>
      <c r="BT4" s="411"/>
      <c r="BU4" s="411"/>
      <c r="BV4" s="411"/>
      <c r="BW4" s="411"/>
      <c r="BX4" s="411"/>
      <c r="BY4" s="411"/>
      <c r="BZ4" s="411"/>
      <c r="CA4" s="411"/>
      <c r="CB4" s="411"/>
    </row>
    <row r="5" spans="1:80" s="66" customFormat="1" ht="7.5" customHeight="1" x14ac:dyDescent="0.15">
      <c r="A5" s="411"/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  <c r="AS5" s="411"/>
      <c r="AT5" s="411"/>
      <c r="AU5" s="411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411"/>
      <c r="BT5" s="411"/>
      <c r="BU5" s="411"/>
      <c r="BV5" s="411"/>
      <c r="BW5" s="411"/>
      <c r="BX5" s="411"/>
      <c r="BY5" s="411"/>
      <c r="BZ5" s="411"/>
      <c r="CA5" s="411"/>
      <c r="CB5" s="411"/>
    </row>
    <row r="6" spans="1:80" s="66" customFormat="1" ht="7.5" customHeight="1" x14ac:dyDescent="0.15">
      <c r="A6" s="412" t="s">
        <v>127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  <c r="BY6" s="412"/>
      <c r="BZ6" s="412"/>
      <c r="CA6" s="412"/>
      <c r="CB6" s="412"/>
    </row>
    <row r="7" spans="1:80" s="66" customFormat="1" ht="7.5" customHeight="1" x14ac:dyDescent="0.15">
      <c r="A7" s="412"/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412"/>
      <c r="Z7" s="412"/>
      <c r="AA7" s="412"/>
      <c r="AB7" s="412"/>
      <c r="AC7" s="412"/>
      <c r="AD7" s="412"/>
      <c r="AE7" s="412"/>
      <c r="AF7" s="412"/>
      <c r="AG7" s="412"/>
      <c r="AH7" s="412"/>
      <c r="AI7" s="412"/>
      <c r="AJ7" s="412"/>
      <c r="AK7" s="412"/>
      <c r="AL7" s="412"/>
      <c r="AM7" s="412"/>
      <c r="AN7" s="412"/>
      <c r="AO7" s="412"/>
      <c r="AP7" s="412"/>
      <c r="AQ7" s="412"/>
      <c r="AR7" s="412"/>
      <c r="AS7" s="412"/>
      <c r="AT7" s="412"/>
      <c r="AU7" s="412"/>
      <c r="AV7" s="412"/>
      <c r="AW7" s="412"/>
      <c r="AX7" s="412"/>
      <c r="AY7" s="412"/>
      <c r="AZ7" s="412"/>
      <c r="BA7" s="412"/>
      <c r="BB7" s="412"/>
      <c r="BC7" s="412"/>
      <c r="BD7" s="412"/>
      <c r="BE7" s="412"/>
      <c r="BF7" s="412"/>
      <c r="BG7" s="412"/>
      <c r="BH7" s="412"/>
      <c r="BI7" s="412"/>
      <c r="BJ7" s="412"/>
      <c r="BK7" s="412"/>
      <c r="BL7" s="412"/>
      <c r="BM7" s="412"/>
      <c r="BN7" s="412"/>
      <c r="BO7" s="412"/>
      <c r="BP7" s="412"/>
      <c r="BQ7" s="412"/>
      <c r="BR7" s="412"/>
      <c r="BS7" s="412"/>
      <c r="BT7" s="412"/>
      <c r="BU7" s="412"/>
      <c r="BV7" s="412"/>
      <c r="BW7" s="412"/>
      <c r="BX7" s="412"/>
      <c r="BY7" s="412"/>
      <c r="BZ7" s="412"/>
      <c r="CA7" s="412"/>
      <c r="CB7" s="412"/>
    </row>
    <row r="8" spans="1:80" s="66" customFormat="1" ht="7.5" customHeight="1" x14ac:dyDescent="0.15">
      <c r="A8" s="413" t="s">
        <v>51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3"/>
      <c r="AK8" s="413"/>
      <c r="AL8" s="413"/>
      <c r="AM8" s="413"/>
      <c r="AN8" s="413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413"/>
      <c r="AZ8" s="413"/>
      <c r="BA8" s="413"/>
      <c r="BB8" s="413"/>
      <c r="BC8" s="413"/>
      <c r="BD8" s="413"/>
      <c r="BE8" s="413"/>
      <c r="BF8" s="413"/>
      <c r="BG8" s="413"/>
      <c r="BH8" s="413"/>
      <c r="BI8" s="413"/>
      <c r="BJ8" s="413"/>
      <c r="BK8" s="413"/>
      <c r="BL8" s="413"/>
      <c r="BM8" s="413"/>
      <c r="BN8" s="413"/>
      <c r="BO8" s="413"/>
      <c r="BP8" s="413"/>
      <c r="BQ8" s="413"/>
      <c r="BR8" s="413"/>
      <c r="BS8" s="413"/>
      <c r="BT8" s="413"/>
      <c r="BU8" s="413"/>
      <c r="BV8" s="413"/>
      <c r="BW8" s="413"/>
      <c r="BX8" s="413"/>
      <c r="BY8" s="413"/>
      <c r="BZ8" s="413"/>
      <c r="CA8" s="413"/>
      <c r="CB8" s="413"/>
    </row>
    <row r="9" spans="1:80" s="66" customFormat="1" ht="7.5" customHeight="1" x14ac:dyDescent="0.15">
      <c r="A9" s="413"/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  <c r="AI9" s="413"/>
      <c r="AJ9" s="413"/>
      <c r="AK9" s="413"/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3"/>
      <c r="AY9" s="413"/>
      <c r="AZ9" s="413"/>
      <c r="BA9" s="413"/>
      <c r="BB9" s="413"/>
      <c r="BC9" s="413"/>
      <c r="BD9" s="413"/>
      <c r="BE9" s="413"/>
      <c r="BF9" s="413"/>
      <c r="BG9" s="413"/>
      <c r="BH9" s="413"/>
      <c r="BI9" s="413"/>
      <c r="BJ9" s="413"/>
      <c r="BK9" s="413"/>
      <c r="BL9" s="413"/>
      <c r="BM9" s="413"/>
      <c r="BN9" s="413"/>
      <c r="BO9" s="413"/>
      <c r="BP9" s="413"/>
      <c r="BQ9" s="413"/>
      <c r="BR9" s="413"/>
      <c r="BS9" s="413"/>
      <c r="BT9" s="413"/>
      <c r="BU9" s="413"/>
      <c r="BV9" s="413"/>
      <c r="BW9" s="413"/>
      <c r="BX9" s="413"/>
      <c r="BY9" s="413"/>
      <c r="BZ9" s="413"/>
      <c r="CA9" s="413"/>
      <c r="CB9" s="413"/>
    </row>
    <row r="10" spans="1:80" s="66" customFormat="1" ht="7.5" customHeight="1" x14ac:dyDescent="0.1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434" t="s">
        <v>6</v>
      </c>
      <c r="AV10" s="434"/>
      <c r="AW10" s="434"/>
      <c r="AX10" s="434"/>
      <c r="AY10" s="434"/>
      <c r="AZ10" s="310"/>
      <c r="BA10" s="310"/>
      <c r="BB10" s="310"/>
      <c r="BC10" s="310"/>
      <c r="BD10" s="310"/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310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0"/>
    </row>
    <row r="11" spans="1:80" s="66" customFormat="1" ht="7.5" customHeight="1" x14ac:dyDescent="0.2">
      <c r="A11" s="54"/>
      <c r="B11" s="54"/>
      <c r="C11" s="71"/>
      <c r="D11" s="71"/>
      <c r="E11" s="71"/>
      <c r="F11" s="71"/>
      <c r="G11" s="71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AN11" s="72"/>
      <c r="AO11" s="54"/>
      <c r="AU11" s="434"/>
      <c r="AV11" s="434"/>
      <c r="AW11" s="434"/>
      <c r="AX11" s="434"/>
      <c r="AY11" s="434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  <c r="BO11" s="310"/>
      <c r="BP11" s="310"/>
      <c r="BQ11" s="310"/>
      <c r="BR11" s="310"/>
      <c r="BS11" s="310"/>
      <c r="BT11" s="310"/>
      <c r="BU11" s="310"/>
      <c r="BV11" s="310"/>
      <c r="BW11" s="310"/>
      <c r="BX11" s="310"/>
      <c r="BY11" s="310"/>
      <c r="BZ11" s="310"/>
      <c r="CA11" s="310"/>
      <c r="CB11" s="310"/>
    </row>
    <row r="12" spans="1:80" s="66" customFormat="1" ht="7.5" customHeight="1" x14ac:dyDescent="0.2">
      <c r="A12" s="54"/>
      <c r="B12" s="54"/>
      <c r="C12" s="71"/>
      <c r="D12" s="71"/>
      <c r="E12" s="71"/>
      <c r="F12" s="71"/>
      <c r="G12" s="71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AN12" s="72"/>
      <c r="AO12" s="54"/>
      <c r="AU12" s="435"/>
      <c r="AV12" s="435"/>
      <c r="AW12" s="435"/>
      <c r="AX12" s="435"/>
      <c r="AY12" s="435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  <c r="BT12" s="311"/>
      <c r="BU12" s="311"/>
      <c r="BV12" s="311"/>
      <c r="BW12" s="311"/>
      <c r="BX12" s="311"/>
      <c r="BY12" s="311"/>
      <c r="BZ12" s="311"/>
      <c r="CA12" s="311"/>
      <c r="CB12" s="311"/>
    </row>
    <row r="13" spans="1:80" s="66" customFormat="1" ht="7.5" customHeight="1" x14ac:dyDescent="0.2">
      <c r="A13" s="54"/>
      <c r="B13" s="54"/>
      <c r="C13" s="71"/>
      <c r="D13" s="71"/>
      <c r="E13" s="71"/>
      <c r="F13" s="71"/>
      <c r="G13" s="71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</row>
    <row r="14" spans="1:80" s="66" customFormat="1" ht="7.5" customHeight="1" x14ac:dyDescent="0.15">
      <c r="A14" s="54"/>
      <c r="B14" s="152" t="s">
        <v>44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</row>
    <row r="15" spans="1:80" s="66" customFormat="1" ht="7.5" customHeight="1" x14ac:dyDescent="0.15">
      <c r="A15" s="54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</row>
    <row r="16" spans="1:80" s="66" customFormat="1" ht="7.5" customHeight="1" x14ac:dyDescent="0.15">
      <c r="A16" s="54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</row>
    <row r="17" spans="1:80" s="66" customFormat="1" ht="7.5" customHeight="1" x14ac:dyDescent="0.15">
      <c r="A17" s="54"/>
      <c r="B17" s="74"/>
      <c r="C17" s="74"/>
      <c r="D17" s="74"/>
      <c r="E17" s="423" t="s">
        <v>45</v>
      </c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5"/>
      <c r="AB17" s="432"/>
      <c r="AC17" s="433"/>
      <c r="AD17" s="414" t="s">
        <v>47</v>
      </c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33"/>
      <c r="AP17" s="433"/>
      <c r="AQ17" s="414" t="s">
        <v>53</v>
      </c>
      <c r="AR17" s="414"/>
      <c r="AS17" s="414"/>
      <c r="AT17" s="414"/>
      <c r="AU17" s="414"/>
      <c r="AV17" s="414"/>
      <c r="AW17" s="414"/>
      <c r="AX17" s="414"/>
      <c r="AY17" s="414"/>
      <c r="AZ17" s="414"/>
      <c r="BA17" s="414"/>
      <c r="BB17" s="433"/>
      <c r="BC17" s="433"/>
      <c r="BD17" s="414" t="s">
        <v>48</v>
      </c>
      <c r="BE17" s="414"/>
      <c r="BF17" s="414"/>
      <c r="BG17" s="414"/>
      <c r="BH17" s="414"/>
      <c r="BI17" s="414"/>
      <c r="BJ17" s="414"/>
      <c r="BK17" s="414"/>
      <c r="BL17" s="414"/>
      <c r="BM17" s="414"/>
      <c r="BN17" s="414"/>
      <c r="BO17" s="414"/>
      <c r="BP17" s="414"/>
      <c r="BQ17" s="415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</row>
    <row r="18" spans="1:80" s="66" customFormat="1" ht="7.5" customHeight="1" x14ac:dyDescent="0.15">
      <c r="A18" s="54"/>
      <c r="B18" s="74"/>
      <c r="C18" s="74"/>
      <c r="D18" s="74"/>
      <c r="E18" s="426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8"/>
      <c r="AB18" s="418"/>
      <c r="AC18" s="419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  <c r="AN18" s="416"/>
      <c r="AO18" s="419"/>
      <c r="AP18" s="419"/>
      <c r="AQ18" s="416"/>
      <c r="AR18" s="416"/>
      <c r="AS18" s="416"/>
      <c r="AT18" s="416"/>
      <c r="AU18" s="416"/>
      <c r="AV18" s="416"/>
      <c r="AW18" s="416"/>
      <c r="AX18" s="416"/>
      <c r="AY18" s="416"/>
      <c r="AZ18" s="416"/>
      <c r="BA18" s="416"/>
      <c r="BB18" s="419"/>
      <c r="BC18" s="419"/>
      <c r="BD18" s="416"/>
      <c r="BE18" s="416"/>
      <c r="BF18" s="416"/>
      <c r="BG18" s="416"/>
      <c r="BH18" s="416"/>
      <c r="BI18" s="416"/>
      <c r="BJ18" s="416"/>
      <c r="BK18" s="416"/>
      <c r="BL18" s="416"/>
      <c r="BM18" s="416"/>
      <c r="BN18" s="416"/>
      <c r="BO18" s="416"/>
      <c r="BP18" s="416"/>
      <c r="BQ18" s="417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</row>
    <row r="19" spans="1:80" s="66" customFormat="1" ht="7.5" customHeight="1" x14ac:dyDescent="0.15">
      <c r="A19" s="54"/>
      <c r="B19" s="74"/>
      <c r="C19" s="74"/>
      <c r="D19" s="74"/>
      <c r="E19" s="426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8"/>
      <c r="AB19" s="418"/>
      <c r="AC19" s="419"/>
      <c r="AD19" s="416" t="s">
        <v>49</v>
      </c>
      <c r="AE19" s="416"/>
      <c r="AF19" s="416"/>
      <c r="AG19" s="416"/>
      <c r="AH19" s="416"/>
      <c r="AI19" s="416"/>
      <c r="AJ19" s="416"/>
      <c r="AK19" s="416"/>
      <c r="AL19" s="416"/>
      <c r="AM19" s="416"/>
      <c r="AN19" s="416"/>
      <c r="AO19" s="419"/>
      <c r="AP19" s="419"/>
      <c r="AQ19" s="416" t="s">
        <v>50</v>
      </c>
      <c r="AR19" s="416"/>
      <c r="AS19" s="416"/>
      <c r="AT19" s="416"/>
      <c r="AU19" s="416"/>
      <c r="AV19" s="416"/>
      <c r="AW19" s="416"/>
      <c r="AX19" s="416"/>
      <c r="AY19" s="416"/>
      <c r="AZ19" s="416"/>
      <c r="BA19" s="416"/>
      <c r="BB19" s="419"/>
      <c r="BC19" s="419"/>
      <c r="BD19" s="436" t="s">
        <v>118</v>
      </c>
      <c r="BE19" s="416"/>
      <c r="BF19" s="416"/>
      <c r="BG19" s="416"/>
      <c r="BH19" s="416"/>
      <c r="BI19" s="416"/>
      <c r="BJ19" s="416"/>
      <c r="BK19" s="416"/>
      <c r="BL19" s="416"/>
      <c r="BM19" s="416"/>
      <c r="BN19" s="416"/>
      <c r="BO19" s="416"/>
      <c r="BP19" s="416"/>
      <c r="BQ19" s="417" t="s">
        <v>119</v>
      </c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</row>
    <row r="20" spans="1:80" s="66" customFormat="1" ht="7.5" customHeight="1" x14ac:dyDescent="0.15">
      <c r="A20" s="54"/>
      <c r="B20" s="74"/>
      <c r="C20" s="74"/>
      <c r="D20" s="74"/>
      <c r="E20" s="429"/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1"/>
      <c r="AB20" s="420"/>
      <c r="AC20" s="421"/>
      <c r="AD20" s="422"/>
      <c r="AE20" s="422"/>
      <c r="AF20" s="422"/>
      <c r="AG20" s="422"/>
      <c r="AH20" s="422"/>
      <c r="AI20" s="422"/>
      <c r="AJ20" s="422"/>
      <c r="AK20" s="422"/>
      <c r="AL20" s="422"/>
      <c r="AM20" s="422"/>
      <c r="AN20" s="422"/>
      <c r="AO20" s="421"/>
      <c r="AP20" s="421"/>
      <c r="AQ20" s="422"/>
      <c r="AR20" s="422"/>
      <c r="AS20" s="422"/>
      <c r="AT20" s="422"/>
      <c r="AU20" s="422"/>
      <c r="AV20" s="422"/>
      <c r="AW20" s="422"/>
      <c r="AX20" s="422"/>
      <c r="AY20" s="422"/>
      <c r="AZ20" s="422"/>
      <c r="BA20" s="422"/>
      <c r="BB20" s="421"/>
      <c r="BC20" s="421"/>
      <c r="BD20" s="437"/>
      <c r="BE20" s="422"/>
      <c r="BF20" s="422"/>
      <c r="BG20" s="422"/>
      <c r="BH20" s="422"/>
      <c r="BI20" s="422"/>
      <c r="BJ20" s="422"/>
      <c r="BK20" s="422"/>
      <c r="BL20" s="422"/>
      <c r="BM20" s="422"/>
      <c r="BN20" s="422"/>
      <c r="BO20" s="422"/>
      <c r="BP20" s="422"/>
      <c r="BQ20" s="438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</row>
    <row r="21" spans="1:80" s="66" customFormat="1" ht="7.5" customHeight="1" x14ac:dyDescent="0.15">
      <c r="A21" s="54"/>
      <c r="B21" s="74"/>
      <c r="C21" s="74"/>
      <c r="D21" s="74"/>
      <c r="E21" s="387" t="s">
        <v>115</v>
      </c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9"/>
      <c r="AB21" s="402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  <c r="BC21" s="403"/>
      <c r="BD21" s="403"/>
      <c r="BE21" s="403"/>
      <c r="BF21" s="403"/>
      <c r="BG21" s="403"/>
      <c r="BH21" s="403"/>
      <c r="BI21" s="403"/>
      <c r="BJ21" s="403"/>
      <c r="BK21" s="403"/>
      <c r="BL21" s="403"/>
      <c r="BM21" s="403"/>
      <c r="BN21" s="403"/>
      <c r="BO21" s="403"/>
      <c r="BP21" s="403"/>
      <c r="BQ21" s="40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</row>
    <row r="22" spans="1:80" s="66" customFormat="1" ht="7.5" customHeight="1" x14ac:dyDescent="0.15">
      <c r="A22" s="54"/>
      <c r="B22" s="74"/>
      <c r="C22" s="74"/>
      <c r="D22" s="74"/>
      <c r="E22" s="390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2"/>
      <c r="AB22" s="405"/>
      <c r="AC22" s="406"/>
      <c r="AD22" s="406"/>
      <c r="AE22" s="406"/>
      <c r="AF22" s="406"/>
      <c r="AG22" s="406"/>
      <c r="AH22" s="406"/>
      <c r="AI22" s="406"/>
      <c r="AJ22" s="406"/>
      <c r="AK22" s="406"/>
      <c r="AL22" s="406"/>
      <c r="AM22" s="406"/>
      <c r="AN22" s="406"/>
      <c r="AO22" s="406"/>
      <c r="AP22" s="406"/>
      <c r="AQ22" s="406"/>
      <c r="AR22" s="406"/>
      <c r="AS22" s="406"/>
      <c r="AT22" s="406"/>
      <c r="AU22" s="406"/>
      <c r="AV22" s="406"/>
      <c r="AW22" s="406"/>
      <c r="AX22" s="406"/>
      <c r="AY22" s="406"/>
      <c r="AZ22" s="406"/>
      <c r="BA22" s="406"/>
      <c r="BB22" s="406"/>
      <c r="BC22" s="406"/>
      <c r="BD22" s="406"/>
      <c r="BE22" s="406"/>
      <c r="BF22" s="406"/>
      <c r="BG22" s="406"/>
      <c r="BH22" s="406"/>
      <c r="BI22" s="406"/>
      <c r="BJ22" s="406"/>
      <c r="BK22" s="406"/>
      <c r="BL22" s="406"/>
      <c r="BM22" s="406"/>
      <c r="BN22" s="406"/>
      <c r="BO22" s="406"/>
      <c r="BP22" s="406"/>
      <c r="BQ22" s="407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</row>
    <row r="23" spans="1:80" s="66" customFormat="1" ht="7.5" customHeight="1" x14ac:dyDescent="0.15">
      <c r="A23" s="54"/>
      <c r="B23" s="74"/>
      <c r="C23" s="74"/>
      <c r="D23" s="74"/>
      <c r="E23" s="390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2"/>
      <c r="AB23" s="405"/>
      <c r="AC23" s="406"/>
      <c r="AD23" s="406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O23" s="406"/>
      <c r="AP23" s="406"/>
      <c r="AQ23" s="406"/>
      <c r="AR23" s="406"/>
      <c r="AS23" s="406"/>
      <c r="AT23" s="406"/>
      <c r="AU23" s="406"/>
      <c r="AV23" s="406"/>
      <c r="AW23" s="406"/>
      <c r="AX23" s="406"/>
      <c r="AY23" s="406"/>
      <c r="AZ23" s="406"/>
      <c r="BA23" s="406"/>
      <c r="BB23" s="406"/>
      <c r="BC23" s="406"/>
      <c r="BD23" s="406"/>
      <c r="BE23" s="406"/>
      <c r="BF23" s="406"/>
      <c r="BG23" s="406"/>
      <c r="BH23" s="406"/>
      <c r="BI23" s="406"/>
      <c r="BJ23" s="406"/>
      <c r="BK23" s="406"/>
      <c r="BL23" s="406"/>
      <c r="BM23" s="406"/>
      <c r="BN23" s="406"/>
      <c r="BO23" s="406"/>
      <c r="BP23" s="406"/>
      <c r="BQ23" s="407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</row>
    <row r="24" spans="1:80" s="66" customFormat="1" ht="7.5" customHeight="1" x14ac:dyDescent="0.15">
      <c r="A24" s="54"/>
      <c r="B24" s="74"/>
      <c r="C24" s="74"/>
      <c r="D24" s="74"/>
      <c r="E24" s="390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2"/>
      <c r="AB24" s="405"/>
      <c r="AC24" s="406"/>
      <c r="AD24" s="406"/>
      <c r="AE24" s="406"/>
      <c r="AF24" s="406"/>
      <c r="AG24" s="406"/>
      <c r="AH24" s="406"/>
      <c r="AI24" s="406"/>
      <c r="AJ24" s="406"/>
      <c r="AK24" s="406"/>
      <c r="AL24" s="406"/>
      <c r="AM24" s="406"/>
      <c r="AN24" s="406"/>
      <c r="AO24" s="406"/>
      <c r="AP24" s="406"/>
      <c r="AQ24" s="406"/>
      <c r="AR24" s="406"/>
      <c r="AS24" s="406"/>
      <c r="AT24" s="406"/>
      <c r="AU24" s="406"/>
      <c r="AV24" s="406"/>
      <c r="AW24" s="406"/>
      <c r="AX24" s="406"/>
      <c r="AY24" s="406"/>
      <c r="AZ24" s="406"/>
      <c r="BA24" s="406"/>
      <c r="BB24" s="406"/>
      <c r="BC24" s="406"/>
      <c r="BD24" s="406"/>
      <c r="BE24" s="406"/>
      <c r="BF24" s="406"/>
      <c r="BG24" s="406"/>
      <c r="BH24" s="406"/>
      <c r="BI24" s="406"/>
      <c r="BJ24" s="406"/>
      <c r="BK24" s="406"/>
      <c r="BL24" s="406"/>
      <c r="BM24" s="406"/>
      <c r="BN24" s="406"/>
      <c r="BO24" s="406"/>
      <c r="BP24" s="406"/>
      <c r="BQ24" s="407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</row>
    <row r="25" spans="1:80" s="66" customFormat="1" ht="7.5" customHeight="1" x14ac:dyDescent="0.15">
      <c r="A25" s="54"/>
      <c r="B25" s="74"/>
      <c r="C25" s="74"/>
      <c r="D25" s="74"/>
      <c r="E25" s="393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5"/>
      <c r="AB25" s="408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409"/>
      <c r="BB25" s="409"/>
      <c r="BC25" s="409"/>
      <c r="BD25" s="409"/>
      <c r="BE25" s="409"/>
      <c r="BF25" s="409"/>
      <c r="BG25" s="409"/>
      <c r="BH25" s="409"/>
      <c r="BI25" s="409"/>
      <c r="BJ25" s="409"/>
      <c r="BK25" s="409"/>
      <c r="BL25" s="409"/>
      <c r="BM25" s="409"/>
      <c r="BN25" s="409"/>
      <c r="BO25" s="409"/>
      <c r="BP25" s="409"/>
      <c r="BQ25" s="410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</row>
    <row r="26" spans="1:80" s="66" customFormat="1" ht="7.5" customHeight="1" x14ac:dyDescent="0.15">
      <c r="A26" s="50"/>
      <c r="B26" s="75"/>
      <c r="C26" s="75"/>
      <c r="D26" s="75"/>
      <c r="E26" s="396" t="s">
        <v>56</v>
      </c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  <c r="AT26" s="396"/>
      <c r="AU26" s="396"/>
      <c r="AV26" s="396"/>
      <c r="AW26" s="396"/>
      <c r="AX26" s="396"/>
      <c r="AY26" s="396"/>
      <c r="AZ26" s="396"/>
      <c r="BA26" s="396"/>
      <c r="BB26" s="396"/>
      <c r="BC26" s="396"/>
      <c r="BD26" s="396"/>
      <c r="BE26" s="396"/>
      <c r="BF26" s="396"/>
      <c r="BG26" s="396"/>
      <c r="BH26" s="396"/>
      <c r="BI26" s="396"/>
      <c r="BJ26" s="396"/>
      <c r="BK26" s="396"/>
      <c r="BL26" s="396"/>
      <c r="BM26" s="396"/>
      <c r="BN26" s="396"/>
      <c r="BO26" s="76"/>
      <c r="BP26" s="76"/>
      <c r="BQ26" s="76"/>
    </row>
    <row r="27" spans="1:80" s="66" customFormat="1" ht="7.5" customHeight="1" x14ac:dyDescent="0.15">
      <c r="A27" s="50"/>
      <c r="B27" s="75"/>
      <c r="C27" s="75"/>
      <c r="D27" s="75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76"/>
      <c r="BP27" s="76"/>
      <c r="BQ27" s="76"/>
    </row>
    <row r="28" spans="1:80" s="66" customFormat="1" ht="7.5" customHeight="1" x14ac:dyDescent="0.15">
      <c r="A28" s="50"/>
      <c r="B28" s="75"/>
      <c r="C28" s="75"/>
      <c r="D28" s="75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</row>
    <row r="29" spans="1:80" s="66" customFormat="1" ht="7.5" customHeight="1" x14ac:dyDescent="0.15">
      <c r="A29" s="5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</row>
    <row r="30" spans="1:80" s="66" customFormat="1" ht="7.5" customHeight="1" x14ac:dyDescent="0.15">
      <c r="A30" s="54"/>
      <c r="B30" s="152" t="s">
        <v>55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</row>
    <row r="31" spans="1:80" s="66" customFormat="1" ht="7.5" customHeight="1" x14ac:dyDescent="0.15">
      <c r="A31" s="54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398" t="s">
        <v>57</v>
      </c>
      <c r="AL31" s="398"/>
      <c r="AM31" s="398"/>
      <c r="AN31" s="398"/>
      <c r="AO31" s="398"/>
      <c r="AP31" s="398"/>
      <c r="AQ31" s="398"/>
      <c r="AR31" s="398"/>
      <c r="AS31" s="398"/>
      <c r="AT31" s="398"/>
      <c r="AU31" s="398"/>
      <c r="AV31" s="398"/>
      <c r="AW31" s="398"/>
      <c r="AX31" s="398"/>
      <c r="AY31" s="398"/>
      <c r="AZ31" s="398"/>
      <c r="BA31" s="398"/>
      <c r="BB31" s="398"/>
      <c r="BC31" s="398"/>
      <c r="BD31" s="398"/>
      <c r="BE31" s="398"/>
      <c r="BF31" s="398"/>
      <c r="BG31" s="398"/>
      <c r="BH31" s="398"/>
      <c r="BI31" s="398"/>
      <c r="BJ31" s="398"/>
      <c r="BK31" s="398"/>
      <c r="BL31" s="398"/>
      <c r="BM31" s="398"/>
      <c r="BN31" s="398"/>
      <c r="BO31" s="398"/>
      <c r="BP31" s="398"/>
      <c r="BQ31" s="398"/>
      <c r="BR31" s="398"/>
      <c r="BS31" s="398"/>
      <c r="BT31" s="398"/>
      <c r="BU31" s="398"/>
      <c r="BV31" s="398"/>
      <c r="BW31" s="398"/>
      <c r="BX31" s="398"/>
      <c r="BY31" s="398"/>
      <c r="BZ31" s="398"/>
      <c r="CA31" s="398"/>
      <c r="CB31" s="398"/>
    </row>
    <row r="32" spans="1:80" s="66" customFormat="1" ht="7.5" customHeight="1" x14ac:dyDescent="0.15">
      <c r="A32" s="54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399"/>
      <c r="BP32" s="399"/>
      <c r="BQ32" s="399"/>
      <c r="BR32" s="399"/>
      <c r="BS32" s="399"/>
      <c r="BT32" s="399"/>
      <c r="BU32" s="399"/>
      <c r="BV32" s="399"/>
      <c r="BW32" s="399"/>
      <c r="BX32" s="399"/>
      <c r="BY32" s="399"/>
      <c r="BZ32" s="399"/>
      <c r="CA32" s="399"/>
      <c r="CB32" s="399"/>
    </row>
    <row r="33" spans="1:80" s="66" customFormat="1" ht="7.5" customHeight="1" x14ac:dyDescent="0.15">
      <c r="A33" s="54"/>
      <c r="E33" s="90" t="s">
        <v>58</v>
      </c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3" t="s">
        <v>59</v>
      </c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400" t="s">
        <v>60</v>
      </c>
      <c r="BF33" s="400"/>
      <c r="BG33" s="400"/>
      <c r="BH33" s="400"/>
      <c r="BI33" s="400"/>
      <c r="BJ33" s="400"/>
      <c r="BK33" s="400"/>
      <c r="BL33" s="400"/>
      <c r="BM33" s="400"/>
      <c r="BN33" s="400"/>
      <c r="BO33" s="400"/>
      <c r="BP33" s="400"/>
      <c r="BQ33" s="401" t="s">
        <v>64</v>
      </c>
      <c r="BR33" s="401"/>
      <c r="BS33" s="401"/>
      <c r="BT33" s="401"/>
      <c r="BU33" s="401"/>
      <c r="BV33" s="401"/>
      <c r="BW33" s="401"/>
      <c r="BX33" s="401"/>
      <c r="BY33" s="401"/>
      <c r="BZ33" s="401"/>
      <c r="CA33" s="401"/>
      <c r="CB33" s="401"/>
    </row>
    <row r="34" spans="1:80" s="66" customFormat="1" ht="7.5" customHeight="1" x14ac:dyDescent="0.15">
      <c r="A34" s="54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400"/>
      <c r="BF34" s="400"/>
      <c r="BG34" s="400"/>
      <c r="BH34" s="400"/>
      <c r="BI34" s="400"/>
      <c r="BJ34" s="400"/>
      <c r="BK34" s="400"/>
      <c r="BL34" s="400"/>
      <c r="BM34" s="400"/>
      <c r="BN34" s="400"/>
      <c r="BO34" s="400"/>
      <c r="BP34" s="400"/>
      <c r="BQ34" s="401"/>
      <c r="BR34" s="401"/>
      <c r="BS34" s="401"/>
      <c r="BT34" s="401"/>
      <c r="BU34" s="401"/>
      <c r="BV34" s="401"/>
      <c r="BW34" s="401"/>
      <c r="BX34" s="401"/>
      <c r="BY34" s="401"/>
      <c r="BZ34" s="401"/>
      <c r="CA34" s="401"/>
      <c r="CB34" s="401"/>
    </row>
    <row r="35" spans="1:80" s="66" customFormat="1" ht="7.5" customHeight="1" x14ac:dyDescent="0.15">
      <c r="A35" s="54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400"/>
      <c r="BF35" s="400"/>
      <c r="BG35" s="400"/>
      <c r="BH35" s="400"/>
      <c r="BI35" s="400"/>
      <c r="BJ35" s="400"/>
      <c r="BK35" s="400"/>
      <c r="BL35" s="400"/>
      <c r="BM35" s="400"/>
      <c r="BN35" s="400"/>
      <c r="BO35" s="400"/>
      <c r="BP35" s="400"/>
      <c r="BQ35" s="401"/>
      <c r="BR35" s="401"/>
      <c r="BS35" s="401"/>
      <c r="BT35" s="401"/>
      <c r="BU35" s="401"/>
      <c r="BV35" s="401"/>
      <c r="BW35" s="401"/>
      <c r="BX35" s="401"/>
      <c r="BY35" s="401"/>
      <c r="BZ35" s="401"/>
      <c r="CA35" s="401"/>
      <c r="CB35" s="401"/>
    </row>
    <row r="36" spans="1:80" s="66" customFormat="1" ht="7.5" customHeight="1" x14ac:dyDescent="0.15">
      <c r="A36" s="54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400"/>
      <c r="BF36" s="400"/>
      <c r="BG36" s="400"/>
      <c r="BH36" s="400"/>
      <c r="BI36" s="400"/>
      <c r="BJ36" s="400"/>
      <c r="BK36" s="400"/>
      <c r="BL36" s="400"/>
      <c r="BM36" s="400"/>
      <c r="BN36" s="400"/>
      <c r="BO36" s="400"/>
      <c r="BP36" s="400"/>
      <c r="BQ36" s="401"/>
      <c r="BR36" s="401"/>
      <c r="BS36" s="401"/>
      <c r="BT36" s="401"/>
      <c r="BU36" s="401"/>
      <c r="BV36" s="401"/>
      <c r="BW36" s="401"/>
      <c r="BX36" s="401"/>
      <c r="BY36" s="401"/>
      <c r="BZ36" s="401"/>
      <c r="CA36" s="401"/>
      <c r="CB36" s="401"/>
    </row>
    <row r="37" spans="1:80" s="66" customFormat="1" ht="7.5" customHeight="1" x14ac:dyDescent="0.15">
      <c r="A37" s="54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400"/>
      <c r="BF37" s="400"/>
      <c r="BG37" s="400"/>
      <c r="BH37" s="400"/>
      <c r="BI37" s="400"/>
      <c r="BJ37" s="400"/>
      <c r="BK37" s="400"/>
      <c r="BL37" s="400"/>
      <c r="BM37" s="400"/>
      <c r="BN37" s="400"/>
      <c r="BO37" s="400"/>
      <c r="BP37" s="400"/>
      <c r="BQ37" s="401"/>
      <c r="BR37" s="401"/>
      <c r="BS37" s="401"/>
      <c r="BT37" s="401"/>
      <c r="BU37" s="401"/>
      <c r="BV37" s="401"/>
      <c r="BW37" s="401"/>
      <c r="BX37" s="401"/>
      <c r="BY37" s="401"/>
      <c r="BZ37" s="401"/>
      <c r="CA37" s="401"/>
      <c r="CB37" s="401"/>
    </row>
    <row r="38" spans="1:80" s="66" customFormat="1" ht="7.5" customHeight="1" x14ac:dyDescent="0.15">
      <c r="A38" s="54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  <c r="AM38" s="384"/>
      <c r="AN38" s="384"/>
      <c r="AO38" s="384"/>
      <c r="AP38" s="384"/>
      <c r="AQ38" s="384"/>
      <c r="AR38" s="384"/>
      <c r="AS38" s="384"/>
      <c r="AT38" s="384"/>
      <c r="AU38" s="384"/>
      <c r="AV38" s="384"/>
      <c r="AW38" s="384"/>
      <c r="AX38" s="384"/>
      <c r="AY38" s="384"/>
      <c r="AZ38" s="384"/>
      <c r="BA38" s="384"/>
      <c r="BB38" s="384"/>
      <c r="BC38" s="384"/>
      <c r="BD38" s="384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386"/>
    </row>
    <row r="39" spans="1:80" s="66" customFormat="1" ht="7.5" customHeight="1" x14ac:dyDescent="0.15">
      <c r="A39" s="54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5"/>
      <c r="AV39" s="385"/>
      <c r="AW39" s="385"/>
      <c r="AX39" s="385"/>
      <c r="AY39" s="385"/>
      <c r="AZ39" s="385"/>
      <c r="BA39" s="385"/>
      <c r="BB39" s="385"/>
      <c r="BC39" s="385"/>
      <c r="BD39" s="385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</row>
    <row r="40" spans="1:80" s="66" customFormat="1" ht="7.5" customHeight="1" x14ac:dyDescent="0.15">
      <c r="A40" s="54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385"/>
      <c r="AA40" s="385"/>
      <c r="AB40" s="385"/>
      <c r="AC40" s="385"/>
      <c r="AD40" s="385"/>
      <c r="AE40" s="385"/>
      <c r="AF40" s="385"/>
      <c r="AG40" s="385"/>
      <c r="AH40" s="385"/>
      <c r="AI40" s="385"/>
      <c r="AJ40" s="385"/>
      <c r="AK40" s="385"/>
      <c r="AL40" s="385"/>
      <c r="AM40" s="385"/>
      <c r="AN40" s="385"/>
      <c r="AO40" s="385"/>
      <c r="AP40" s="385"/>
      <c r="AQ40" s="385"/>
      <c r="AR40" s="385"/>
      <c r="AS40" s="385"/>
      <c r="AT40" s="385"/>
      <c r="AU40" s="385"/>
      <c r="AV40" s="385"/>
      <c r="AW40" s="385"/>
      <c r="AX40" s="385"/>
      <c r="AY40" s="385"/>
      <c r="AZ40" s="385"/>
      <c r="BA40" s="385"/>
      <c r="BB40" s="385"/>
      <c r="BC40" s="385"/>
      <c r="BD40" s="385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</row>
    <row r="41" spans="1:80" s="66" customFormat="1" ht="7.5" customHeight="1" x14ac:dyDescent="0.15">
      <c r="A41" s="54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  <c r="AP41" s="365"/>
      <c r="AQ41" s="365"/>
      <c r="AR41" s="365"/>
      <c r="AS41" s="365"/>
      <c r="AT41" s="365"/>
      <c r="AU41" s="365"/>
      <c r="AV41" s="365"/>
      <c r="AW41" s="365"/>
      <c r="AX41" s="365"/>
      <c r="AY41" s="365"/>
      <c r="AZ41" s="365"/>
      <c r="BA41" s="365"/>
      <c r="BB41" s="365"/>
      <c r="BC41" s="365"/>
      <c r="BD41" s="365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</row>
    <row r="42" spans="1:80" s="66" customFormat="1" ht="7.5" customHeight="1" x14ac:dyDescent="0.15">
      <c r="A42" s="54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365"/>
      <c r="AQ42" s="365"/>
      <c r="AR42" s="365"/>
      <c r="AS42" s="365"/>
      <c r="AT42" s="365"/>
      <c r="AU42" s="365"/>
      <c r="AV42" s="365"/>
      <c r="AW42" s="365"/>
      <c r="AX42" s="365"/>
      <c r="AY42" s="365"/>
      <c r="AZ42" s="365"/>
      <c r="BA42" s="365"/>
      <c r="BB42" s="365"/>
      <c r="BC42" s="365"/>
      <c r="BD42" s="365"/>
      <c r="BE42" s="367"/>
      <c r="BF42" s="367"/>
      <c r="BG42" s="367"/>
      <c r="BH42" s="367"/>
      <c r="BI42" s="367"/>
      <c r="BJ42" s="367"/>
      <c r="BK42" s="367"/>
      <c r="BL42" s="367"/>
      <c r="BM42" s="367"/>
      <c r="BN42" s="367"/>
      <c r="BO42" s="367"/>
      <c r="BP42" s="367"/>
      <c r="BQ42" s="367"/>
      <c r="BR42" s="367"/>
      <c r="BS42" s="367"/>
      <c r="BT42" s="367"/>
      <c r="BU42" s="367"/>
      <c r="BV42" s="367"/>
      <c r="BW42" s="367"/>
      <c r="BX42" s="367"/>
      <c r="BY42" s="367"/>
      <c r="BZ42" s="367"/>
      <c r="CA42" s="367"/>
      <c r="CB42" s="367"/>
    </row>
    <row r="43" spans="1:80" s="66" customFormat="1" ht="7.5" customHeight="1" x14ac:dyDescent="0.15">
      <c r="A43" s="54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  <c r="AP43" s="365"/>
      <c r="AQ43" s="365"/>
      <c r="AR43" s="365"/>
      <c r="AS43" s="365"/>
      <c r="AT43" s="365"/>
      <c r="AU43" s="365"/>
      <c r="AV43" s="365"/>
      <c r="AW43" s="365"/>
      <c r="AX43" s="365"/>
      <c r="AY43" s="365"/>
      <c r="AZ43" s="365"/>
      <c r="BA43" s="365"/>
      <c r="BB43" s="365"/>
      <c r="BC43" s="365"/>
      <c r="BD43" s="365"/>
      <c r="BE43" s="367"/>
      <c r="BF43" s="367"/>
      <c r="BG43" s="367"/>
      <c r="BH43" s="367"/>
      <c r="BI43" s="367"/>
      <c r="BJ43" s="367"/>
      <c r="BK43" s="367"/>
      <c r="BL43" s="367"/>
      <c r="BM43" s="367"/>
      <c r="BN43" s="367"/>
      <c r="BO43" s="367"/>
      <c r="BP43" s="367"/>
      <c r="BQ43" s="367"/>
      <c r="BR43" s="367"/>
      <c r="BS43" s="367"/>
      <c r="BT43" s="367"/>
      <c r="BU43" s="367"/>
      <c r="BV43" s="367"/>
      <c r="BW43" s="367"/>
      <c r="BX43" s="367"/>
      <c r="BY43" s="367"/>
      <c r="BZ43" s="367"/>
      <c r="CA43" s="367"/>
      <c r="CB43" s="367"/>
    </row>
    <row r="44" spans="1:80" s="66" customFormat="1" ht="7.5" customHeight="1" x14ac:dyDescent="0.15">
      <c r="A44" s="54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  <c r="AV44" s="365"/>
      <c r="AW44" s="365"/>
      <c r="AX44" s="365"/>
      <c r="AY44" s="365"/>
      <c r="AZ44" s="365"/>
      <c r="BA44" s="365"/>
      <c r="BB44" s="365"/>
      <c r="BC44" s="365"/>
      <c r="BD44" s="365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</row>
    <row r="45" spans="1:80" s="66" customFormat="1" ht="7.5" customHeight="1" x14ac:dyDescent="0.15">
      <c r="A45" s="54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5"/>
      <c r="AP45" s="365"/>
      <c r="AQ45" s="365"/>
      <c r="AR45" s="365"/>
      <c r="AS45" s="365"/>
      <c r="AT45" s="365"/>
      <c r="AU45" s="365"/>
      <c r="AV45" s="365"/>
      <c r="AW45" s="365"/>
      <c r="AX45" s="365"/>
      <c r="AY45" s="365"/>
      <c r="AZ45" s="365"/>
      <c r="BA45" s="365"/>
      <c r="BB45" s="365"/>
      <c r="BC45" s="365"/>
      <c r="BD45" s="365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</row>
    <row r="46" spans="1:80" s="66" customFormat="1" ht="7.5" customHeight="1" x14ac:dyDescent="0.15">
      <c r="A46" s="54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  <c r="AV46" s="365"/>
      <c r="AW46" s="365"/>
      <c r="AX46" s="365"/>
      <c r="AY46" s="365"/>
      <c r="AZ46" s="365"/>
      <c r="BA46" s="365"/>
      <c r="BB46" s="365"/>
      <c r="BC46" s="365"/>
      <c r="BD46" s="365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</row>
    <row r="47" spans="1:80" s="66" customFormat="1" ht="7.5" customHeight="1" x14ac:dyDescent="0.15">
      <c r="A47" s="54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5"/>
      <c r="AA47" s="365"/>
      <c r="AB47" s="365"/>
      <c r="AC47" s="365"/>
      <c r="AD47" s="365"/>
      <c r="AE47" s="365"/>
      <c r="AF47" s="365"/>
      <c r="AG47" s="365"/>
      <c r="AH47" s="365"/>
      <c r="AI47" s="365"/>
      <c r="AJ47" s="365"/>
      <c r="AK47" s="365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  <c r="AV47" s="365"/>
      <c r="AW47" s="365"/>
      <c r="AX47" s="365"/>
      <c r="AY47" s="365"/>
      <c r="AZ47" s="365"/>
      <c r="BA47" s="365"/>
      <c r="BB47" s="365"/>
      <c r="BC47" s="365"/>
      <c r="BD47" s="365"/>
      <c r="BE47" s="367"/>
      <c r="BF47" s="367"/>
      <c r="BG47" s="367"/>
      <c r="BH47" s="367"/>
      <c r="BI47" s="367"/>
      <c r="BJ47" s="367"/>
      <c r="BK47" s="367"/>
      <c r="BL47" s="367"/>
      <c r="BM47" s="367"/>
      <c r="BN47" s="367"/>
      <c r="BO47" s="367"/>
      <c r="BP47" s="367"/>
      <c r="BQ47" s="367"/>
      <c r="BR47" s="367"/>
      <c r="BS47" s="367"/>
      <c r="BT47" s="367"/>
      <c r="BU47" s="367"/>
      <c r="BV47" s="367"/>
      <c r="BW47" s="367"/>
      <c r="BX47" s="367"/>
      <c r="BY47" s="367"/>
      <c r="BZ47" s="367"/>
      <c r="CA47" s="367"/>
      <c r="CB47" s="367"/>
    </row>
    <row r="48" spans="1:80" s="66" customFormat="1" ht="7.5" customHeight="1" x14ac:dyDescent="0.15">
      <c r="A48" s="54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5"/>
      <c r="AO48" s="365"/>
      <c r="AP48" s="365"/>
      <c r="AQ48" s="365"/>
      <c r="AR48" s="365"/>
      <c r="AS48" s="365"/>
      <c r="AT48" s="365"/>
      <c r="AU48" s="365"/>
      <c r="AV48" s="365"/>
      <c r="AW48" s="365"/>
      <c r="AX48" s="365"/>
      <c r="AY48" s="365"/>
      <c r="AZ48" s="365"/>
      <c r="BA48" s="365"/>
      <c r="BB48" s="365"/>
      <c r="BC48" s="365"/>
      <c r="BD48" s="365"/>
      <c r="BE48" s="367"/>
      <c r="BF48" s="367"/>
      <c r="BG48" s="367"/>
      <c r="BH48" s="367"/>
      <c r="BI48" s="367"/>
      <c r="BJ48" s="367"/>
      <c r="BK48" s="367"/>
      <c r="BL48" s="367"/>
      <c r="BM48" s="367"/>
      <c r="BN48" s="367"/>
      <c r="BO48" s="367"/>
      <c r="BP48" s="367"/>
      <c r="BQ48" s="367"/>
      <c r="BR48" s="367"/>
      <c r="BS48" s="367"/>
      <c r="BT48" s="367"/>
      <c r="BU48" s="367"/>
      <c r="BV48" s="367"/>
      <c r="BW48" s="367"/>
      <c r="BX48" s="367"/>
      <c r="BY48" s="367"/>
      <c r="BZ48" s="367"/>
      <c r="CA48" s="367"/>
      <c r="CB48" s="367"/>
    </row>
    <row r="49" spans="1:80" s="66" customFormat="1" ht="7.5" customHeight="1" x14ac:dyDescent="0.15">
      <c r="A49" s="54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5"/>
      <c r="AA49" s="365"/>
      <c r="AB49" s="365"/>
      <c r="AC49" s="365"/>
      <c r="AD49" s="365"/>
      <c r="AE49" s="365"/>
      <c r="AF49" s="365"/>
      <c r="AG49" s="365"/>
      <c r="AH49" s="365"/>
      <c r="AI49" s="365"/>
      <c r="AJ49" s="365"/>
      <c r="AK49" s="365"/>
      <c r="AL49" s="365"/>
      <c r="AM49" s="365"/>
      <c r="AN49" s="365"/>
      <c r="AO49" s="365"/>
      <c r="AP49" s="365"/>
      <c r="AQ49" s="365"/>
      <c r="AR49" s="365"/>
      <c r="AS49" s="365"/>
      <c r="AT49" s="365"/>
      <c r="AU49" s="365"/>
      <c r="AV49" s="365"/>
      <c r="AW49" s="365"/>
      <c r="AX49" s="365"/>
      <c r="AY49" s="365"/>
      <c r="AZ49" s="365"/>
      <c r="BA49" s="365"/>
      <c r="BB49" s="365"/>
      <c r="BC49" s="365"/>
      <c r="BD49" s="365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</row>
    <row r="50" spans="1:80" s="66" customFormat="1" ht="7.5" customHeight="1" x14ac:dyDescent="0.15">
      <c r="A50" s="54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5"/>
      <c r="AA50" s="365"/>
      <c r="AB50" s="365"/>
      <c r="AC50" s="365"/>
      <c r="AD50" s="365"/>
      <c r="AE50" s="365"/>
      <c r="AF50" s="365"/>
      <c r="AG50" s="365"/>
      <c r="AH50" s="365"/>
      <c r="AI50" s="365"/>
      <c r="AJ50" s="365"/>
      <c r="AK50" s="365"/>
      <c r="AL50" s="365"/>
      <c r="AM50" s="365"/>
      <c r="AN50" s="365"/>
      <c r="AO50" s="365"/>
      <c r="AP50" s="365"/>
      <c r="AQ50" s="365"/>
      <c r="AR50" s="365"/>
      <c r="AS50" s="365"/>
      <c r="AT50" s="365"/>
      <c r="AU50" s="365"/>
      <c r="AV50" s="365"/>
      <c r="AW50" s="365"/>
      <c r="AX50" s="365"/>
      <c r="AY50" s="365"/>
      <c r="AZ50" s="365"/>
      <c r="BA50" s="365"/>
      <c r="BB50" s="365"/>
      <c r="BC50" s="365"/>
      <c r="BD50" s="365"/>
      <c r="BE50" s="367"/>
      <c r="BF50" s="367"/>
      <c r="BG50" s="367"/>
      <c r="BH50" s="367"/>
      <c r="BI50" s="367"/>
      <c r="BJ50" s="367"/>
      <c r="BK50" s="367"/>
      <c r="BL50" s="367"/>
      <c r="BM50" s="367"/>
      <c r="BN50" s="367"/>
      <c r="BO50" s="367"/>
      <c r="BP50" s="367"/>
      <c r="BQ50" s="367"/>
      <c r="BR50" s="367"/>
      <c r="BS50" s="367"/>
      <c r="BT50" s="367"/>
      <c r="BU50" s="367"/>
      <c r="BV50" s="367"/>
      <c r="BW50" s="367"/>
      <c r="BX50" s="367"/>
      <c r="BY50" s="367"/>
      <c r="BZ50" s="367"/>
      <c r="CA50" s="367"/>
      <c r="CB50" s="367"/>
    </row>
    <row r="51" spans="1:80" s="66" customFormat="1" ht="7.5" customHeight="1" x14ac:dyDescent="0.15">
      <c r="A51" s="54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5"/>
      <c r="AA51" s="365"/>
      <c r="AB51" s="365"/>
      <c r="AC51" s="365"/>
      <c r="AD51" s="365"/>
      <c r="AE51" s="365"/>
      <c r="AF51" s="365"/>
      <c r="AG51" s="365"/>
      <c r="AH51" s="365"/>
      <c r="AI51" s="365"/>
      <c r="AJ51" s="365"/>
      <c r="AK51" s="365"/>
      <c r="AL51" s="365"/>
      <c r="AM51" s="365"/>
      <c r="AN51" s="365"/>
      <c r="AO51" s="365"/>
      <c r="AP51" s="365"/>
      <c r="AQ51" s="365"/>
      <c r="AR51" s="365"/>
      <c r="AS51" s="365"/>
      <c r="AT51" s="365"/>
      <c r="AU51" s="365"/>
      <c r="AV51" s="365"/>
      <c r="AW51" s="365"/>
      <c r="AX51" s="365"/>
      <c r="AY51" s="365"/>
      <c r="AZ51" s="365"/>
      <c r="BA51" s="365"/>
      <c r="BB51" s="365"/>
      <c r="BC51" s="365"/>
      <c r="BD51" s="365"/>
      <c r="BE51" s="367"/>
      <c r="BF51" s="367"/>
      <c r="BG51" s="367"/>
      <c r="BH51" s="367"/>
      <c r="BI51" s="367"/>
      <c r="BJ51" s="367"/>
      <c r="BK51" s="367"/>
      <c r="BL51" s="367"/>
      <c r="BM51" s="367"/>
      <c r="BN51" s="367"/>
      <c r="BO51" s="367"/>
      <c r="BP51" s="367"/>
      <c r="BQ51" s="367"/>
      <c r="BR51" s="367"/>
      <c r="BS51" s="367"/>
      <c r="BT51" s="367"/>
      <c r="BU51" s="367"/>
      <c r="BV51" s="367"/>
      <c r="BW51" s="367"/>
      <c r="BX51" s="367"/>
      <c r="BY51" s="367"/>
      <c r="BZ51" s="367"/>
      <c r="CA51" s="367"/>
      <c r="CB51" s="367"/>
    </row>
    <row r="52" spans="1:80" s="66" customFormat="1" ht="7.5" customHeight="1" x14ac:dyDescent="0.15">
      <c r="A52" s="54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65"/>
      <c r="AM52" s="365"/>
      <c r="AN52" s="365"/>
      <c r="AO52" s="365"/>
      <c r="AP52" s="365"/>
      <c r="AQ52" s="365"/>
      <c r="AR52" s="365"/>
      <c r="AS52" s="365"/>
      <c r="AT52" s="365"/>
      <c r="AU52" s="365"/>
      <c r="AV52" s="365"/>
      <c r="AW52" s="365"/>
      <c r="AX52" s="365"/>
      <c r="AY52" s="365"/>
      <c r="AZ52" s="365"/>
      <c r="BA52" s="365"/>
      <c r="BB52" s="365"/>
      <c r="BC52" s="365"/>
      <c r="BD52" s="365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</row>
    <row r="53" spans="1:80" s="66" customFormat="1" ht="7.5" customHeight="1" x14ac:dyDescent="0.15">
      <c r="A53" s="54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7"/>
      <c r="BF53" s="367"/>
      <c r="BG53" s="367"/>
      <c r="BH53" s="367"/>
      <c r="BI53" s="367"/>
      <c r="BJ53" s="367"/>
      <c r="BK53" s="367"/>
      <c r="BL53" s="367"/>
      <c r="BM53" s="367"/>
      <c r="BN53" s="367"/>
      <c r="BO53" s="367"/>
      <c r="BP53" s="367"/>
      <c r="BQ53" s="367"/>
      <c r="BR53" s="367"/>
      <c r="BS53" s="367"/>
      <c r="BT53" s="367"/>
      <c r="BU53" s="367"/>
      <c r="BV53" s="367"/>
      <c r="BW53" s="367"/>
      <c r="BX53" s="367"/>
      <c r="BY53" s="367"/>
      <c r="BZ53" s="367"/>
      <c r="CA53" s="367"/>
      <c r="CB53" s="367"/>
    </row>
    <row r="54" spans="1:80" s="66" customFormat="1" ht="7.5" customHeight="1" x14ac:dyDescent="0.15">
      <c r="A54" s="54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363"/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5"/>
      <c r="AO54" s="365"/>
      <c r="AP54" s="365"/>
      <c r="AQ54" s="365"/>
      <c r="AR54" s="365"/>
      <c r="AS54" s="365"/>
      <c r="AT54" s="365"/>
      <c r="AU54" s="365"/>
      <c r="AV54" s="365"/>
      <c r="AW54" s="365"/>
      <c r="AX54" s="365"/>
      <c r="AY54" s="365"/>
      <c r="AZ54" s="365"/>
      <c r="BA54" s="365"/>
      <c r="BB54" s="365"/>
      <c r="BC54" s="365"/>
      <c r="BD54" s="365"/>
      <c r="BE54" s="367"/>
      <c r="BF54" s="367"/>
      <c r="BG54" s="367"/>
      <c r="BH54" s="367"/>
      <c r="BI54" s="367"/>
      <c r="BJ54" s="367"/>
      <c r="BK54" s="367"/>
      <c r="BL54" s="367"/>
      <c r="BM54" s="367"/>
      <c r="BN54" s="367"/>
      <c r="BO54" s="367"/>
      <c r="BP54" s="367"/>
      <c r="BQ54" s="367"/>
      <c r="BR54" s="367"/>
      <c r="BS54" s="367"/>
      <c r="BT54" s="367"/>
      <c r="BU54" s="367"/>
      <c r="BV54" s="367"/>
      <c r="BW54" s="367"/>
      <c r="BX54" s="367"/>
      <c r="BY54" s="367"/>
      <c r="BZ54" s="367"/>
      <c r="CA54" s="367"/>
      <c r="CB54" s="367"/>
    </row>
    <row r="55" spans="1:80" s="66" customFormat="1" ht="7.5" customHeight="1" x14ac:dyDescent="0.15">
      <c r="A55" s="54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7"/>
      <c r="BF55" s="367"/>
      <c r="BG55" s="367"/>
      <c r="BH55" s="367"/>
      <c r="BI55" s="367"/>
      <c r="BJ55" s="367"/>
      <c r="BK55" s="367"/>
      <c r="BL55" s="367"/>
      <c r="BM55" s="367"/>
      <c r="BN55" s="367"/>
      <c r="BO55" s="367"/>
      <c r="BP55" s="367"/>
      <c r="BQ55" s="367"/>
      <c r="BR55" s="367"/>
      <c r="BS55" s="367"/>
      <c r="BT55" s="367"/>
      <c r="BU55" s="367"/>
      <c r="BV55" s="367"/>
      <c r="BW55" s="367"/>
      <c r="BX55" s="367"/>
      <c r="BY55" s="367"/>
      <c r="BZ55" s="367"/>
      <c r="CA55" s="367"/>
      <c r="CB55" s="367"/>
    </row>
    <row r="56" spans="1:80" s="66" customFormat="1" ht="7.5" customHeight="1" x14ac:dyDescent="0.15">
      <c r="A56" s="54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5"/>
      <c r="AA56" s="365"/>
      <c r="AB56" s="365"/>
      <c r="AC56" s="365"/>
      <c r="AD56" s="365"/>
      <c r="AE56" s="365"/>
      <c r="AF56" s="365"/>
      <c r="AG56" s="365"/>
      <c r="AH56" s="365"/>
      <c r="AI56" s="365"/>
      <c r="AJ56" s="365"/>
      <c r="AK56" s="365"/>
      <c r="AL56" s="365"/>
      <c r="AM56" s="365"/>
      <c r="AN56" s="365"/>
      <c r="AO56" s="365"/>
      <c r="AP56" s="365"/>
      <c r="AQ56" s="365"/>
      <c r="AR56" s="365"/>
      <c r="AS56" s="365"/>
      <c r="AT56" s="365"/>
      <c r="AU56" s="365"/>
      <c r="AV56" s="365"/>
      <c r="AW56" s="365"/>
      <c r="AX56" s="365"/>
      <c r="AY56" s="365"/>
      <c r="AZ56" s="365"/>
      <c r="BA56" s="365"/>
      <c r="BB56" s="365"/>
      <c r="BC56" s="365"/>
      <c r="BD56" s="365"/>
      <c r="BE56" s="367"/>
      <c r="BF56" s="367"/>
      <c r="BG56" s="367"/>
      <c r="BH56" s="367"/>
      <c r="BI56" s="367"/>
      <c r="BJ56" s="367"/>
      <c r="BK56" s="367"/>
      <c r="BL56" s="367"/>
      <c r="BM56" s="367"/>
      <c r="BN56" s="367"/>
      <c r="BO56" s="367"/>
      <c r="BP56" s="367"/>
      <c r="BQ56" s="367"/>
      <c r="BR56" s="367"/>
      <c r="BS56" s="367"/>
      <c r="BT56" s="367"/>
      <c r="BU56" s="367"/>
      <c r="BV56" s="367"/>
      <c r="BW56" s="367"/>
      <c r="BX56" s="367"/>
      <c r="BY56" s="367"/>
      <c r="BZ56" s="367"/>
      <c r="CA56" s="367"/>
      <c r="CB56" s="367"/>
    </row>
    <row r="57" spans="1:80" s="66" customFormat="1" ht="7.5" customHeight="1" x14ac:dyDescent="0.15">
      <c r="A57" s="54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5"/>
      <c r="AN57" s="365"/>
      <c r="AO57" s="365"/>
      <c r="AP57" s="365"/>
      <c r="AQ57" s="365"/>
      <c r="AR57" s="365"/>
      <c r="AS57" s="365"/>
      <c r="AT57" s="365"/>
      <c r="AU57" s="365"/>
      <c r="AV57" s="365"/>
      <c r="AW57" s="365"/>
      <c r="AX57" s="365"/>
      <c r="AY57" s="365"/>
      <c r="AZ57" s="365"/>
      <c r="BA57" s="365"/>
      <c r="BB57" s="365"/>
      <c r="BC57" s="365"/>
      <c r="BD57" s="365"/>
      <c r="BE57" s="367"/>
      <c r="BF57" s="367"/>
      <c r="BG57" s="367"/>
      <c r="BH57" s="367"/>
      <c r="BI57" s="367"/>
      <c r="BJ57" s="367"/>
      <c r="BK57" s="367"/>
      <c r="BL57" s="367"/>
      <c r="BM57" s="367"/>
      <c r="BN57" s="367"/>
      <c r="BO57" s="367"/>
      <c r="BP57" s="367"/>
      <c r="BQ57" s="367"/>
      <c r="BR57" s="367"/>
      <c r="BS57" s="367"/>
      <c r="BT57" s="367"/>
      <c r="BU57" s="367"/>
      <c r="BV57" s="367"/>
      <c r="BW57" s="367"/>
      <c r="BX57" s="367"/>
      <c r="BY57" s="367"/>
      <c r="BZ57" s="367"/>
      <c r="CA57" s="367"/>
      <c r="CB57" s="367"/>
    </row>
    <row r="58" spans="1:80" s="66" customFormat="1" ht="7.5" customHeight="1" x14ac:dyDescent="0.15">
      <c r="A58" s="54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5"/>
      <c r="AA58" s="365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365"/>
      <c r="AO58" s="365"/>
      <c r="AP58" s="365"/>
      <c r="AQ58" s="365"/>
      <c r="AR58" s="365"/>
      <c r="AS58" s="365"/>
      <c r="AT58" s="365"/>
      <c r="AU58" s="365"/>
      <c r="AV58" s="365"/>
      <c r="AW58" s="365"/>
      <c r="AX58" s="365"/>
      <c r="AY58" s="365"/>
      <c r="AZ58" s="365"/>
      <c r="BA58" s="365"/>
      <c r="BB58" s="365"/>
      <c r="BC58" s="365"/>
      <c r="BD58" s="365"/>
      <c r="BE58" s="367"/>
      <c r="BF58" s="367"/>
      <c r="BG58" s="367"/>
      <c r="BH58" s="367"/>
      <c r="BI58" s="367"/>
      <c r="BJ58" s="367"/>
      <c r="BK58" s="367"/>
      <c r="BL58" s="367"/>
      <c r="BM58" s="367"/>
      <c r="BN58" s="367"/>
      <c r="BO58" s="367"/>
      <c r="BP58" s="367"/>
      <c r="BQ58" s="367"/>
      <c r="BR58" s="367"/>
      <c r="BS58" s="367"/>
      <c r="BT58" s="367"/>
      <c r="BU58" s="367"/>
      <c r="BV58" s="367"/>
      <c r="BW58" s="367"/>
      <c r="BX58" s="367"/>
      <c r="BY58" s="367"/>
      <c r="BZ58" s="367"/>
      <c r="CA58" s="367"/>
      <c r="CB58" s="367"/>
    </row>
    <row r="59" spans="1:80" s="66" customFormat="1" ht="7.5" customHeight="1" x14ac:dyDescent="0.15">
      <c r="A59" s="54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5"/>
      <c r="AT59" s="365"/>
      <c r="AU59" s="365"/>
      <c r="AV59" s="365"/>
      <c r="AW59" s="365"/>
      <c r="AX59" s="365"/>
      <c r="AY59" s="365"/>
      <c r="AZ59" s="365"/>
      <c r="BA59" s="365"/>
      <c r="BB59" s="365"/>
      <c r="BC59" s="365"/>
      <c r="BD59" s="365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</row>
    <row r="60" spans="1:80" s="66" customFormat="1" ht="7.5" customHeight="1" x14ac:dyDescent="0.15">
      <c r="A60" s="54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  <c r="AP60" s="365"/>
      <c r="AQ60" s="365"/>
      <c r="AR60" s="365"/>
      <c r="AS60" s="365"/>
      <c r="AT60" s="365"/>
      <c r="AU60" s="365"/>
      <c r="AV60" s="365"/>
      <c r="AW60" s="365"/>
      <c r="AX60" s="365"/>
      <c r="AY60" s="365"/>
      <c r="AZ60" s="365"/>
      <c r="BA60" s="365"/>
      <c r="BB60" s="365"/>
      <c r="BC60" s="365"/>
      <c r="BD60" s="365"/>
      <c r="BE60" s="367"/>
      <c r="BF60" s="367"/>
      <c r="BG60" s="367"/>
      <c r="BH60" s="367"/>
      <c r="BI60" s="367"/>
      <c r="BJ60" s="367"/>
      <c r="BK60" s="367"/>
      <c r="BL60" s="367"/>
      <c r="BM60" s="367"/>
      <c r="BN60" s="367"/>
      <c r="BO60" s="367"/>
      <c r="BP60" s="367"/>
      <c r="BQ60" s="367"/>
      <c r="BR60" s="367"/>
      <c r="BS60" s="367"/>
      <c r="BT60" s="367"/>
      <c r="BU60" s="367"/>
      <c r="BV60" s="367"/>
      <c r="BW60" s="367"/>
      <c r="BX60" s="367"/>
      <c r="BY60" s="367"/>
      <c r="BZ60" s="367"/>
      <c r="CA60" s="367"/>
      <c r="CB60" s="367"/>
    </row>
    <row r="61" spans="1:80" s="66" customFormat="1" ht="7.5" customHeight="1" x14ac:dyDescent="0.15">
      <c r="A61" s="54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  <c r="AR61" s="365"/>
      <c r="AS61" s="365"/>
      <c r="AT61" s="365"/>
      <c r="AU61" s="365"/>
      <c r="AV61" s="365"/>
      <c r="AW61" s="365"/>
      <c r="AX61" s="365"/>
      <c r="AY61" s="365"/>
      <c r="AZ61" s="365"/>
      <c r="BA61" s="365"/>
      <c r="BB61" s="365"/>
      <c r="BC61" s="365"/>
      <c r="BD61" s="365"/>
      <c r="BE61" s="367"/>
      <c r="BF61" s="367"/>
      <c r="BG61" s="367"/>
      <c r="BH61" s="367"/>
      <c r="BI61" s="367"/>
      <c r="BJ61" s="367"/>
      <c r="BK61" s="367"/>
      <c r="BL61" s="367"/>
      <c r="BM61" s="367"/>
      <c r="BN61" s="367"/>
      <c r="BO61" s="367"/>
      <c r="BP61" s="367"/>
      <c r="BQ61" s="367"/>
      <c r="BR61" s="367"/>
      <c r="BS61" s="367"/>
      <c r="BT61" s="367"/>
      <c r="BU61" s="367"/>
      <c r="BV61" s="367"/>
      <c r="BW61" s="367"/>
      <c r="BX61" s="367"/>
      <c r="BY61" s="367"/>
      <c r="BZ61" s="367"/>
      <c r="CA61" s="367"/>
      <c r="CB61" s="367"/>
    </row>
    <row r="62" spans="1:80" s="66" customFormat="1" ht="7.5" customHeight="1" x14ac:dyDescent="0.15">
      <c r="A62" s="54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63"/>
      <c r="W62" s="363"/>
      <c r="X62" s="363"/>
      <c r="Y62" s="363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  <c r="AV62" s="365"/>
      <c r="AW62" s="365"/>
      <c r="AX62" s="365"/>
      <c r="AY62" s="365"/>
      <c r="AZ62" s="365"/>
      <c r="BA62" s="365"/>
      <c r="BB62" s="365"/>
      <c r="BC62" s="365"/>
      <c r="BD62" s="365"/>
      <c r="BE62" s="367"/>
      <c r="BF62" s="367"/>
      <c r="BG62" s="367"/>
      <c r="BH62" s="367"/>
      <c r="BI62" s="367"/>
      <c r="BJ62" s="367"/>
      <c r="BK62" s="367"/>
      <c r="BL62" s="367"/>
      <c r="BM62" s="367"/>
      <c r="BN62" s="367"/>
      <c r="BO62" s="367"/>
      <c r="BP62" s="367"/>
      <c r="BQ62" s="367"/>
      <c r="BR62" s="367"/>
      <c r="BS62" s="367"/>
      <c r="BT62" s="367"/>
      <c r="BU62" s="367"/>
      <c r="BV62" s="367"/>
      <c r="BW62" s="367"/>
      <c r="BX62" s="367"/>
      <c r="BY62" s="367"/>
      <c r="BZ62" s="367"/>
      <c r="CA62" s="367"/>
      <c r="CB62" s="367"/>
    </row>
    <row r="63" spans="1:80" s="66" customFormat="1" ht="7.5" customHeight="1" x14ac:dyDescent="0.15">
      <c r="A63" s="54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365"/>
      <c r="AU63" s="365"/>
      <c r="AV63" s="365"/>
      <c r="AW63" s="365"/>
      <c r="AX63" s="365"/>
      <c r="AY63" s="365"/>
      <c r="AZ63" s="365"/>
      <c r="BA63" s="365"/>
      <c r="BB63" s="365"/>
      <c r="BC63" s="365"/>
      <c r="BD63" s="365"/>
      <c r="BE63" s="367"/>
      <c r="BF63" s="367"/>
      <c r="BG63" s="367"/>
      <c r="BH63" s="367"/>
      <c r="BI63" s="367"/>
      <c r="BJ63" s="367"/>
      <c r="BK63" s="367"/>
      <c r="BL63" s="367"/>
      <c r="BM63" s="367"/>
      <c r="BN63" s="367"/>
      <c r="BO63" s="367"/>
      <c r="BP63" s="367"/>
      <c r="BQ63" s="367"/>
      <c r="BR63" s="367"/>
      <c r="BS63" s="367"/>
      <c r="BT63" s="367"/>
      <c r="BU63" s="367"/>
      <c r="BV63" s="367"/>
      <c r="BW63" s="367"/>
      <c r="BX63" s="367"/>
      <c r="BY63" s="367"/>
      <c r="BZ63" s="367"/>
      <c r="CA63" s="367"/>
      <c r="CB63" s="367"/>
    </row>
    <row r="64" spans="1:80" s="66" customFormat="1" ht="7.5" customHeight="1" x14ac:dyDescent="0.15">
      <c r="A64" s="54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65"/>
      <c r="AO64" s="365"/>
      <c r="AP64" s="365"/>
      <c r="AQ64" s="365"/>
      <c r="AR64" s="365"/>
      <c r="AS64" s="365"/>
      <c r="AT64" s="365"/>
      <c r="AU64" s="365"/>
      <c r="AV64" s="365"/>
      <c r="AW64" s="365"/>
      <c r="AX64" s="365"/>
      <c r="AY64" s="365"/>
      <c r="AZ64" s="365"/>
      <c r="BA64" s="365"/>
      <c r="BB64" s="365"/>
      <c r="BC64" s="365"/>
      <c r="BD64" s="365"/>
      <c r="BE64" s="367"/>
      <c r="BF64" s="367"/>
      <c r="BG64" s="367"/>
      <c r="BH64" s="367"/>
      <c r="BI64" s="367"/>
      <c r="BJ64" s="367"/>
      <c r="BK64" s="367"/>
      <c r="BL64" s="367"/>
      <c r="BM64" s="367"/>
      <c r="BN64" s="367"/>
      <c r="BO64" s="367"/>
      <c r="BP64" s="367"/>
      <c r="BQ64" s="367"/>
      <c r="BR64" s="367"/>
      <c r="BS64" s="367"/>
      <c r="BT64" s="367"/>
      <c r="BU64" s="367"/>
      <c r="BV64" s="367"/>
      <c r="BW64" s="367"/>
      <c r="BX64" s="367"/>
      <c r="BY64" s="367"/>
      <c r="BZ64" s="367"/>
      <c r="CA64" s="367"/>
      <c r="CB64" s="367"/>
    </row>
    <row r="65" spans="1:80" s="66" customFormat="1" ht="7.5" customHeight="1" x14ac:dyDescent="0.15">
      <c r="A65" s="54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65"/>
      <c r="AU65" s="365"/>
      <c r="AV65" s="365"/>
      <c r="AW65" s="365"/>
      <c r="AX65" s="365"/>
      <c r="AY65" s="365"/>
      <c r="AZ65" s="365"/>
      <c r="BA65" s="365"/>
      <c r="BB65" s="365"/>
      <c r="BC65" s="365"/>
      <c r="BD65" s="365"/>
      <c r="BE65" s="367"/>
      <c r="BF65" s="367"/>
      <c r="BG65" s="367"/>
      <c r="BH65" s="367"/>
      <c r="BI65" s="367"/>
      <c r="BJ65" s="367"/>
      <c r="BK65" s="367"/>
      <c r="BL65" s="367"/>
      <c r="BM65" s="367"/>
      <c r="BN65" s="367"/>
      <c r="BO65" s="367"/>
      <c r="BP65" s="367"/>
      <c r="BQ65" s="367"/>
      <c r="BR65" s="367"/>
      <c r="BS65" s="367"/>
      <c r="BT65" s="367"/>
      <c r="BU65" s="367"/>
      <c r="BV65" s="367"/>
      <c r="BW65" s="367"/>
      <c r="BX65" s="367"/>
      <c r="BY65" s="367"/>
      <c r="BZ65" s="367"/>
      <c r="CA65" s="367"/>
      <c r="CB65" s="367"/>
    </row>
    <row r="66" spans="1:80" s="66" customFormat="1" ht="7.5" customHeight="1" x14ac:dyDescent="0.15">
      <c r="A66" s="54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3"/>
      <c r="Z66" s="365"/>
      <c r="AA66" s="365"/>
      <c r="AB66" s="365"/>
      <c r="AC66" s="365"/>
      <c r="AD66" s="365"/>
      <c r="AE66" s="365"/>
      <c r="AF66" s="365"/>
      <c r="AG66" s="365"/>
      <c r="AH66" s="365"/>
      <c r="AI66" s="365"/>
      <c r="AJ66" s="365"/>
      <c r="AK66" s="365"/>
      <c r="AL66" s="365"/>
      <c r="AM66" s="365"/>
      <c r="AN66" s="365"/>
      <c r="AO66" s="365"/>
      <c r="AP66" s="365"/>
      <c r="AQ66" s="365"/>
      <c r="AR66" s="365"/>
      <c r="AS66" s="365"/>
      <c r="AT66" s="365"/>
      <c r="AU66" s="365"/>
      <c r="AV66" s="365"/>
      <c r="AW66" s="365"/>
      <c r="AX66" s="365"/>
      <c r="AY66" s="365"/>
      <c r="AZ66" s="365"/>
      <c r="BA66" s="365"/>
      <c r="BB66" s="365"/>
      <c r="BC66" s="365"/>
      <c r="BD66" s="365"/>
      <c r="BE66" s="367"/>
      <c r="BF66" s="367"/>
      <c r="BG66" s="367"/>
      <c r="BH66" s="367"/>
      <c r="BI66" s="367"/>
      <c r="BJ66" s="367"/>
      <c r="BK66" s="367"/>
      <c r="BL66" s="367"/>
      <c r="BM66" s="367"/>
      <c r="BN66" s="367"/>
      <c r="BO66" s="367"/>
      <c r="BP66" s="367"/>
      <c r="BQ66" s="367"/>
      <c r="BR66" s="367"/>
      <c r="BS66" s="367"/>
      <c r="BT66" s="367"/>
      <c r="BU66" s="367"/>
      <c r="BV66" s="367"/>
      <c r="BW66" s="367"/>
      <c r="BX66" s="367"/>
      <c r="BY66" s="367"/>
      <c r="BZ66" s="367"/>
      <c r="CA66" s="367"/>
      <c r="CB66" s="367"/>
    </row>
    <row r="67" spans="1:80" s="66" customFormat="1" ht="7.5" customHeight="1" x14ac:dyDescent="0.15">
      <c r="A67" s="54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5"/>
      <c r="AA67" s="365"/>
      <c r="AB67" s="365"/>
      <c r="AC67" s="365"/>
      <c r="AD67" s="365"/>
      <c r="AE67" s="365"/>
      <c r="AF67" s="365"/>
      <c r="AG67" s="365"/>
      <c r="AH67" s="365"/>
      <c r="AI67" s="365"/>
      <c r="AJ67" s="365"/>
      <c r="AK67" s="365"/>
      <c r="AL67" s="365"/>
      <c r="AM67" s="365"/>
      <c r="AN67" s="365"/>
      <c r="AO67" s="365"/>
      <c r="AP67" s="365"/>
      <c r="AQ67" s="365"/>
      <c r="AR67" s="365"/>
      <c r="AS67" s="365"/>
      <c r="AT67" s="365"/>
      <c r="AU67" s="365"/>
      <c r="AV67" s="365"/>
      <c r="AW67" s="365"/>
      <c r="AX67" s="365"/>
      <c r="AY67" s="365"/>
      <c r="AZ67" s="365"/>
      <c r="BA67" s="365"/>
      <c r="BB67" s="365"/>
      <c r="BC67" s="365"/>
      <c r="BD67" s="365"/>
      <c r="BE67" s="367"/>
      <c r="BF67" s="367"/>
      <c r="BG67" s="367"/>
      <c r="BH67" s="367"/>
      <c r="BI67" s="367"/>
      <c r="BJ67" s="367"/>
      <c r="BK67" s="367"/>
      <c r="BL67" s="367"/>
      <c r="BM67" s="367"/>
      <c r="BN67" s="367"/>
      <c r="BO67" s="367"/>
      <c r="BP67" s="367"/>
      <c r="BQ67" s="367"/>
      <c r="BR67" s="367"/>
      <c r="BS67" s="367"/>
      <c r="BT67" s="367"/>
      <c r="BU67" s="367"/>
      <c r="BV67" s="367"/>
      <c r="BW67" s="367"/>
      <c r="BX67" s="367"/>
      <c r="BY67" s="367"/>
      <c r="BZ67" s="367"/>
      <c r="CA67" s="367"/>
      <c r="CB67" s="367"/>
    </row>
    <row r="68" spans="1:80" s="66" customFormat="1" ht="7.5" customHeight="1" x14ac:dyDescent="0.15">
      <c r="A68" s="54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5"/>
      <c r="AA68" s="365"/>
      <c r="AB68" s="365"/>
      <c r="AC68" s="365"/>
      <c r="AD68" s="365"/>
      <c r="AE68" s="365"/>
      <c r="AF68" s="365"/>
      <c r="AG68" s="365"/>
      <c r="AH68" s="365"/>
      <c r="AI68" s="365"/>
      <c r="AJ68" s="365"/>
      <c r="AK68" s="365"/>
      <c r="AL68" s="365"/>
      <c r="AM68" s="365"/>
      <c r="AN68" s="365"/>
      <c r="AO68" s="365"/>
      <c r="AP68" s="365"/>
      <c r="AQ68" s="365"/>
      <c r="AR68" s="365"/>
      <c r="AS68" s="365"/>
      <c r="AT68" s="365"/>
      <c r="AU68" s="365"/>
      <c r="AV68" s="365"/>
      <c r="AW68" s="365"/>
      <c r="AX68" s="365"/>
      <c r="AY68" s="365"/>
      <c r="AZ68" s="365"/>
      <c r="BA68" s="365"/>
      <c r="BB68" s="365"/>
      <c r="BC68" s="365"/>
      <c r="BD68" s="365"/>
      <c r="BE68" s="367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67"/>
      <c r="BR68" s="367"/>
      <c r="BS68" s="367"/>
      <c r="BT68" s="367"/>
      <c r="BU68" s="367"/>
      <c r="BV68" s="367"/>
      <c r="BW68" s="367"/>
      <c r="BX68" s="367"/>
      <c r="BY68" s="367"/>
      <c r="BZ68" s="367"/>
      <c r="CA68" s="367"/>
      <c r="CB68" s="367"/>
    </row>
    <row r="69" spans="1:80" s="66" customFormat="1" ht="7.5" customHeight="1" x14ac:dyDescent="0.15">
      <c r="A69" s="54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5"/>
      <c r="AO69" s="365"/>
      <c r="AP69" s="365"/>
      <c r="AQ69" s="365"/>
      <c r="AR69" s="365"/>
      <c r="AS69" s="365"/>
      <c r="AT69" s="365"/>
      <c r="AU69" s="365"/>
      <c r="AV69" s="365"/>
      <c r="AW69" s="365"/>
      <c r="AX69" s="365"/>
      <c r="AY69" s="365"/>
      <c r="AZ69" s="365"/>
      <c r="BA69" s="365"/>
      <c r="BB69" s="365"/>
      <c r="BC69" s="365"/>
      <c r="BD69" s="365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367"/>
    </row>
    <row r="70" spans="1:80" s="66" customFormat="1" ht="7.5" customHeight="1" x14ac:dyDescent="0.15">
      <c r="A70" s="54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365"/>
      <c r="AN70" s="365"/>
      <c r="AO70" s="365"/>
      <c r="AP70" s="365"/>
      <c r="AQ70" s="365"/>
      <c r="AR70" s="365"/>
      <c r="AS70" s="365"/>
      <c r="AT70" s="365"/>
      <c r="AU70" s="365"/>
      <c r="AV70" s="365"/>
      <c r="AW70" s="365"/>
      <c r="AX70" s="365"/>
      <c r="AY70" s="365"/>
      <c r="AZ70" s="365"/>
      <c r="BA70" s="365"/>
      <c r="BB70" s="365"/>
      <c r="BC70" s="365"/>
      <c r="BD70" s="365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</row>
    <row r="71" spans="1:80" s="66" customFormat="1" ht="7.5" customHeight="1" x14ac:dyDescent="0.15">
      <c r="A71" s="54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3"/>
      <c r="U71" s="363"/>
      <c r="V71" s="363"/>
      <c r="W71" s="363"/>
      <c r="X71" s="363"/>
      <c r="Y71" s="363"/>
      <c r="Z71" s="365"/>
      <c r="AA71" s="365"/>
      <c r="AB71" s="365"/>
      <c r="AC71" s="365"/>
      <c r="AD71" s="365"/>
      <c r="AE71" s="365"/>
      <c r="AF71" s="365"/>
      <c r="AG71" s="365"/>
      <c r="AH71" s="365"/>
      <c r="AI71" s="365"/>
      <c r="AJ71" s="365"/>
      <c r="AK71" s="365"/>
      <c r="AL71" s="365"/>
      <c r="AM71" s="365"/>
      <c r="AN71" s="365"/>
      <c r="AO71" s="365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</row>
    <row r="72" spans="1:80" s="66" customFormat="1" ht="7.5" customHeight="1" x14ac:dyDescent="0.15">
      <c r="A72" s="54"/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J72" s="365"/>
      <c r="AK72" s="365"/>
      <c r="AL72" s="365"/>
      <c r="AM72" s="365"/>
      <c r="AN72" s="365"/>
      <c r="AO72" s="365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</row>
    <row r="73" spans="1:80" s="66" customFormat="1" ht="7.5" customHeight="1" x14ac:dyDescent="0.15">
      <c r="A73" s="54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5"/>
      <c r="AA73" s="365"/>
      <c r="AB73" s="365"/>
      <c r="AC73" s="365"/>
      <c r="AD73" s="365"/>
      <c r="AE73" s="365"/>
      <c r="AF73" s="365"/>
      <c r="AG73" s="365"/>
      <c r="AH73" s="365"/>
      <c r="AI73" s="365"/>
      <c r="AJ73" s="365"/>
      <c r="AK73" s="365"/>
      <c r="AL73" s="365"/>
      <c r="AM73" s="365"/>
      <c r="AN73" s="365"/>
      <c r="AO73" s="365"/>
      <c r="AP73" s="365"/>
      <c r="AQ73" s="365"/>
      <c r="AR73" s="365"/>
      <c r="AS73" s="365"/>
      <c r="AT73" s="365"/>
      <c r="AU73" s="365"/>
      <c r="AV73" s="365"/>
      <c r="AW73" s="365"/>
      <c r="AX73" s="365"/>
      <c r="AY73" s="365"/>
      <c r="AZ73" s="365"/>
      <c r="BA73" s="365"/>
      <c r="BB73" s="365"/>
      <c r="BC73" s="365"/>
      <c r="BD73" s="365"/>
      <c r="BE73" s="367"/>
      <c r="BF73" s="367"/>
      <c r="BG73" s="367"/>
      <c r="BH73" s="367"/>
      <c r="BI73" s="367"/>
      <c r="BJ73" s="367"/>
      <c r="BK73" s="367"/>
      <c r="BL73" s="367"/>
      <c r="BM73" s="367"/>
      <c r="BN73" s="367"/>
      <c r="BO73" s="367"/>
      <c r="BP73" s="367"/>
      <c r="BQ73" s="367"/>
      <c r="BR73" s="367"/>
      <c r="BS73" s="367"/>
      <c r="BT73" s="367"/>
      <c r="BU73" s="367"/>
      <c r="BV73" s="367"/>
      <c r="BW73" s="367"/>
      <c r="BX73" s="367"/>
      <c r="BY73" s="367"/>
      <c r="BZ73" s="367"/>
      <c r="CA73" s="367"/>
      <c r="CB73" s="367"/>
    </row>
    <row r="74" spans="1:80" s="66" customFormat="1" ht="7.5" customHeight="1" x14ac:dyDescent="0.15">
      <c r="A74" s="54"/>
      <c r="E74" s="363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63"/>
      <c r="X74" s="363"/>
      <c r="Y74" s="363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365"/>
      <c r="AL74" s="365"/>
      <c r="AM74" s="365"/>
      <c r="AN74" s="365"/>
      <c r="AO74" s="365"/>
      <c r="AP74" s="365"/>
      <c r="AQ74" s="365"/>
      <c r="AR74" s="365"/>
      <c r="AS74" s="365"/>
      <c r="AT74" s="365"/>
      <c r="AU74" s="365"/>
      <c r="AV74" s="365"/>
      <c r="AW74" s="365"/>
      <c r="AX74" s="365"/>
      <c r="AY74" s="365"/>
      <c r="AZ74" s="365"/>
      <c r="BA74" s="365"/>
      <c r="BB74" s="365"/>
      <c r="BC74" s="365"/>
      <c r="BD74" s="365"/>
      <c r="BE74" s="367"/>
      <c r="BF74" s="367"/>
      <c r="BG74" s="367"/>
      <c r="BH74" s="367"/>
      <c r="BI74" s="367"/>
      <c r="BJ74" s="367"/>
      <c r="BK74" s="367"/>
      <c r="BL74" s="367"/>
      <c r="BM74" s="367"/>
      <c r="BN74" s="367"/>
      <c r="BO74" s="367"/>
      <c r="BP74" s="367"/>
      <c r="BQ74" s="367"/>
      <c r="BR74" s="367"/>
      <c r="BS74" s="367"/>
      <c r="BT74" s="367"/>
      <c r="BU74" s="367"/>
      <c r="BV74" s="367"/>
      <c r="BW74" s="367"/>
      <c r="BX74" s="367"/>
      <c r="BY74" s="367"/>
      <c r="BZ74" s="367"/>
      <c r="CA74" s="367"/>
      <c r="CB74" s="367"/>
    </row>
    <row r="75" spans="1:80" s="66" customFormat="1" ht="7.5" customHeight="1" x14ac:dyDescent="0.15">
      <c r="A75" s="54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  <c r="AJ75" s="365"/>
      <c r="AK75" s="365"/>
      <c r="AL75" s="365"/>
      <c r="AM75" s="365"/>
      <c r="AN75" s="365"/>
      <c r="AO75" s="365"/>
      <c r="AP75" s="365"/>
      <c r="AQ75" s="365"/>
      <c r="AR75" s="365"/>
      <c r="AS75" s="365"/>
      <c r="AT75" s="365"/>
      <c r="AU75" s="365"/>
      <c r="AV75" s="365"/>
      <c r="AW75" s="365"/>
      <c r="AX75" s="365"/>
      <c r="AY75" s="365"/>
      <c r="AZ75" s="365"/>
      <c r="BA75" s="365"/>
      <c r="BB75" s="365"/>
      <c r="BC75" s="365"/>
      <c r="BD75" s="365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67"/>
      <c r="BR75" s="367"/>
      <c r="BS75" s="367"/>
      <c r="BT75" s="367"/>
      <c r="BU75" s="367"/>
      <c r="BV75" s="367"/>
      <c r="BW75" s="367"/>
      <c r="BX75" s="367"/>
      <c r="BY75" s="367"/>
      <c r="BZ75" s="367"/>
      <c r="CA75" s="367"/>
      <c r="CB75" s="367"/>
    </row>
    <row r="76" spans="1:80" s="66" customFormat="1" ht="7.5" customHeight="1" x14ac:dyDescent="0.15">
      <c r="A76" s="54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65"/>
      <c r="AL76" s="365"/>
      <c r="AM76" s="365"/>
      <c r="AN76" s="365"/>
      <c r="AO76" s="365"/>
      <c r="AP76" s="365"/>
      <c r="AQ76" s="365"/>
      <c r="AR76" s="365"/>
      <c r="AS76" s="365"/>
      <c r="AT76" s="365"/>
      <c r="AU76" s="365"/>
      <c r="AV76" s="365"/>
      <c r="AW76" s="365"/>
      <c r="AX76" s="365"/>
      <c r="AY76" s="365"/>
      <c r="AZ76" s="365"/>
      <c r="BA76" s="365"/>
      <c r="BB76" s="365"/>
      <c r="BC76" s="365"/>
      <c r="BD76" s="365"/>
      <c r="BE76" s="367"/>
      <c r="BF76" s="367"/>
      <c r="BG76" s="367"/>
      <c r="BH76" s="367"/>
      <c r="BI76" s="367"/>
      <c r="BJ76" s="367"/>
      <c r="BK76" s="367"/>
      <c r="BL76" s="367"/>
      <c r="BM76" s="367"/>
      <c r="BN76" s="367"/>
      <c r="BO76" s="367"/>
      <c r="BP76" s="367"/>
      <c r="BQ76" s="367"/>
      <c r="BR76" s="367"/>
      <c r="BS76" s="367"/>
      <c r="BT76" s="367"/>
      <c r="BU76" s="367"/>
      <c r="BV76" s="367"/>
      <c r="BW76" s="367"/>
      <c r="BX76" s="367"/>
      <c r="BY76" s="367"/>
      <c r="BZ76" s="367"/>
      <c r="CA76" s="367"/>
      <c r="CB76" s="367"/>
    </row>
    <row r="77" spans="1:80" s="66" customFormat="1" ht="7.5" customHeight="1" x14ac:dyDescent="0.15">
      <c r="A77" s="54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5"/>
      <c r="AA77" s="365"/>
      <c r="AB77" s="365"/>
      <c r="AC77" s="365"/>
      <c r="AD77" s="365"/>
      <c r="AE77" s="365"/>
      <c r="AF77" s="365"/>
      <c r="AG77" s="365"/>
      <c r="AH77" s="365"/>
      <c r="AI77" s="365"/>
      <c r="AJ77" s="365"/>
      <c r="AK77" s="365"/>
      <c r="AL77" s="365"/>
      <c r="AM77" s="365"/>
      <c r="AN77" s="365"/>
      <c r="AO77" s="365"/>
      <c r="AP77" s="365"/>
      <c r="AQ77" s="365"/>
      <c r="AR77" s="365"/>
      <c r="AS77" s="365"/>
      <c r="AT77" s="365"/>
      <c r="AU77" s="365"/>
      <c r="AV77" s="365"/>
      <c r="AW77" s="365"/>
      <c r="AX77" s="365"/>
      <c r="AY77" s="365"/>
      <c r="AZ77" s="365"/>
      <c r="BA77" s="365"/>
      <c r="BB77" s="365"/>
      <c r="BC77" s="365"/>
      <c r="BD77" s="365"/>
      <c r="BE77" s="367"/>
      <c r="BF77" s="367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7"/>
      <c r="BV77" s="367"/>
      <c r="BW77" s="367"/>
      <c r="BX77" s="367"/>
      <c r="BY77" s="367"/>
      <c r="BZ77" s="367"/>
      <c r="CA77" s="367"/>
      <c r="CB77" s="367"/>
    </row>
    <row r="78" spans="1:80" s="66" customFormat="1" ht="7.5" customHeight="1" x14ac:dyDescent="0.15">
      <c r="A78" s="54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365"/>
      <c r="AN78" s="365"/>
      <c r="AO78" s="365"/>
      <c r="AP78" s="365"/>
      <c r="AQ78" s="365"/>
      <c r="AR78" s="365"/>
      <c r="AS78" s="365"/>
      <c r="AT78" s="365"/>
      <c r="AU78" s="365"/>
      <c r="AV78" s="365"/>
      <c r="AW78" s="365"/>
      <c r="AX78" s="365"/>
      <c r="AY78" s="365"/>
      <c r="AZ78" s="365"/>
      <c r="BA78" s="365"/>
      <c r="BB78" s="365"/>
      <c r="BC78" s="365"/>
      <c r="BD78" s="365"/>
      <c r="BE78" s="367"/>
      <c r="BF78" s="367"/>
      <c r="BG78" s="367"/>
      <c r="BH78" s="367"/>
      <c r="BI78" s="367"/>
      <c r="BJ78" s="367"/>
      <c r="BK78" s="367"/>
      <c r="BL78" s="367"/>
      <c r="BM78" s="367"/>
      <c r="BN78" s="367"/>
      <c r="BO78" s="367"/>
      <c r="BP78" s="367"/>
      <c r="BQ78" s="367"/>
      <c r="BR78" s="367"/>
      <c r="BS78" s="367"/>
      <c r="BT78" s="367"/>
      <c r="BU78" s="367"/>
      <c r="BV78" s="367"/>
      <c r="BW78" s="367"/>
      <c r="BX78" s="367"/>
      <c r="BY78" s="367"/>
      <c r="BZ78" s="367"/>
      <c r="CA78" s="367"/>
      <c r="CB78" s="367"/>
    </row>
    <row r="79" spans="1:80" s="66" customFormat="1" ht="7.5" customHeight="1" x14ac:dyDescent="0.15">
      <c r="A79" s="54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65"/>
      <c r="AM79" s="365"/>
      <c r="AN79" s="365"/>
      <c r="AO79" s="365"/>
      <c r="AP79" s="365"/>
      <c r="AQ79" s="365"/>
      <c r="AR79" s="365"/>
      <c r="AS79" s="365"/>
      <c r="AT79" s="365"/>
      <c r="AU79" s="365"/>
      <c r="AV79" s="365"/>
      <c r="AW79" s="365"/>
      <c r="AX79" s="365"/>
      <c r="AY79" s="365"/>
      <c r="AZ79" s="365"/>
      <c r="BA79" s="365"/>
      <c r="BB79" s="365"/>
      <c r="BC79" s="365"/>
      <c r="BD79" s="365"/>
      <c r="BE79" s="367"/>
      <c r="BF79" s="367"/>
      <c r="BG79" s="367"/>
      <c r="BH79" s="367"/>
      <c r="BI79" s="367"/>
      <c r="BJ79" s="367"/>
      <c r="BK79" s="367"/>
      <c r="BL79" s="367"/>
      <c r="BM79" s="367"/>
      <c r="BN79" s="367"/>
      <c r="BO79" s="367"/>
      <c r="BP79" s="367"/>
      <c r="BQ79" s="367"/>
      <c r="BR79" s="367"/>
      <c r="BS79" s="367"/>
      <c r="BT79" s="367"/>
      <c r="BU79" s="367"/>
      <c r="BV79" s="367"/>
      <c r="BW79" s="367"/>
      <c r="BX79" s="367"/>
      <c r="BY79" s="367"/>
      <c r="BZ79" s="367"/>
      <c r="CA79" s="367"/>
      <c r="CB79" s="367"/>
    </row>
    <row r="80" spans="1:80" s="66" customFormat="1" ht="7.5" customHeight="1" x14ac:dyDescent="0.15">
      <c r="A80" s="54"/>
      <c r="E80" s="363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5"/>
      <c r="AA80" s="365"/>
      <c r="AB80" s="365"/>
      <c r="AC80" s="365"/>
      <c r="AD80" s="365"/>
      <c r="AE80" s="365"/>
      <c r="AF80" s="365"/>
      <c r="AG80" s="365"/>
      <c r="AH80" s="365"/>
      <c r="AI80" s="365"/>
      <c r="AJ80" s="365"/>
      <c r="AK80" s="365"/>
      <c r="AL80" s="365"/>
      <c r="AM80" s="365"/>
      <c r="AN80" s="365"/>
      <c r="AO80" s="365"/>
      <c r="AP80" s="365"/>
      <c r="AQ80" s="365"/>
      <c r="AR80" s="365"/>
      <c r="AS80" s="365"/>
      <c r="AT80" s="365"/>
      <c r="AU80" s="365"/>
      <c r="AV80" s="365"/>
      <c r="AW80" s="365"/>
      <c r="AX80" s="365"/>
      <c r="AY80" s="365"/>
      <c r="AZ80" s="365"/>
      <c r="BA80" s="365"/>
      <c r="BB80" s="365"/>
      <c r="BC80" s="365"/>
      <c r="BD80" s="365"/>
      <c r="BE80" s="367"/>
      <c r="BF80" s="367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67"/>
      <c r="BR80" s="367"/>
      <c r="BS80" s="367"/>
      <c r="BT80" s="367"/>
      <c r="BU80" s="367"/>
      <c r="BV80" s="367"/>
      <c r="BW80" s="367"/>
      <c r="BX80" s="367"/>
      <c r="BY80" s="367"/>
      <c r="BZ80" s="367"/>
      <c r="CA80" s="367"/>
      <c r="CB80" s="367"/>
    </row>
    <row r="81" spans="1:80" s="66" customFormat="1" ht="7.5" customHeight="1" x14ac:dyDescent="0.15">
      <c r="A81" s="54"/>
      <c r="E81" s="363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V81" s="363"/>
      <c r="W81" s="363"/>
      <c r="X81" s="363"/>
      <c r="Y81" s="363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A81" s="365"/>
      <c r="BB81" s="365"/>
      <c r="BC81" s="365"/>
      <c r="BD81" s="365"/>
      <c r="BE81" s="367"/>
      <c r="BF81" s="367"/>
      <c r="BG81" s="367"/>
      <c r="BH81" s="367"/>
      <c r="BI81" s="367"/>
      <c r="BJ81" s="367"/>
      <c r="BK81" s="367"/>
      <c r="BL81" s="367"/>
      <c r="BM81" s="367"/>
      <c r="BN81" s="367"/>
      <c r="BO81" s="367"/>
      <c r="BP81" s="367"/>
      <c r="BQ81" s="367"/>
      <c r="BR81" s="367"/>
      <c r="BS81" s="367"/>
      <c r="BT81" s="367"/>
      <c r="BU81" s="367"/>
      <c r="BV81" s="367"/>
      <c r="BW81" s="367"/>
      <c r="BX81" s="367"/>
      <c r="BY81" s="367"/>
      <c r="BZ81" s="367"/>
      <c r="CA81" s="367"/>
      <c r="CB81" s="367"/>
    </row>
    <row r="82" spans="1:80" s="66" customFormat="1" ht="7.5" customHeight="1" x14ac:dyDescent="0.15">
      <c r="A82" s="54"/>
      <c r="E82" s="363"/>
      <c r="F82" s="363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V82" s="363"/>
      <c r="W82" s="363"/>
      <c r="X82" s="363"/>
      <c r="Y82" s="363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A82" s="365"/>
      <c r="BB82" s="365"/>
      <c r="BC82" s="365"/>
      <c r="BD82" s="365"/>
      <c r="BE82" s="367"/>
      <c r="BF82" s="367"/>
      <c r="BG82" s="367"/>
      <c r="BH82" s="367"/>
      <c r="BI82" s="367"/>
      <c r="BJ82" s="367"/>
      <c r="BK82" s="367"/>
      <c r="BL82" s="367"/>
      <c r="BM82" s="367"/>
      <c r="BN82" s="367"/>
      <c r="BO82" s="367"/>
      <c r="BP82" s="367"/>
      <c r="BQ82" s="367"/>
      <c r="BR82" s="367"/>
      <c r="BS82" s="367"/>
      <c r="BT82" s="367"/>
      <c r="BU82" s="367"/>
      <c r="BV82" s="367"/>
      <c r="BW82" s="367"/>
      <c r="BX82" s="367"/>
      <c r="BY82" s="367"/>
      <c r="BZ82" s="367"/>
      <c r="CA82" s="367"/>
      <c r="CB82" s="367"/>
    </row>
    <row r="83" spans="1:80" s="66" customFormat="1" ht="7.5" customHeight="1" x14ac:dyDescent="0.15">
      <c r="A83" s="54"/>
      <c r="E83" s="363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/>
      <c r="X83" s="363"/>
      <c r="Y83" s="363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  <c r="AP83" s="365"/>
      <c r="AQ83" s="365"/>
      <c r="AR83" s="365"/>
      <c r="AS83" s="365"/>
      <c r="AT83" s="365"/>
      <c r="AU83" s="365"/>
      <c r="AV83" s="365"/>
      <c r="AW83" s="365"/>
      <c r="AX83" s="365"/>
      <c r="AY83" s="365"/>
      <c r="AZ83" s="365"/>
      <c r="BA83" s="365"/>
      <c r="BB83" s="365"/>
      <c r="BC83" s="365"/>
      <c r="BD83" s="365"/>
      <c r="BE83" s="367"/>
      <c r="BF83" s="367"/>
      <c r="BG83" s="367"/>
      <c r="BH83" s="367"/>
      <c r="BI83" s="367"/>
      <c r="BJ83" s="367"/>
      <c r="BK83" s="367"/>
      <c r="BL83" s="367"/>
      <c r="BM83" s="367"/>
      <c r="BN83" s="367"/>
      <c r="BO83" s="367"/>
      <c r="BP83" s="367"/>
      <c r="BQ83" s="367"/>
      <c r="BR83" s="367"/>
      <c r="BS83" s="367"/>
      <c r="BT83" s="367"/>
      <c r="BU83" s="367"/>
      <c r="BV83" s="367"/>
      <c r="BW83" s="367"/>
      <c r="BX83" s="367"/>
      <c r="BY83" s="367"/>
      <c r="BZ83" s="367"/>
      <c r="CA83" s="367"/>
      <c r="CB83" s="367"/>
    </row>
    <row r="84" spans="1:80" s="66" customFormat="1" ht="7.5" customHeight="1" x14ac:dyDescent="0.15">
      <c r="A84" s="54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63"/>
      <c r="W84" s="363"/>
      <c r="X84" s="363"/>
      <c r="Y84" s="363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5"/>
      <c r="AP84" s="365"/>
      <c r="AQ84" s="365"/>
      <c r="AR84" s="365"/>
      <c r="AS84" s="365"/>
      <c r="AT84" s="365"/>
      <c r="AU84" s="365"/>
      <c r="AV84" s="365"/>
      <c r="AW84" s="365"/>
      <c r="AX84" s="365"/>
      <c r="AY84" s="365"/>
      <c r="AZ84" s="365"/>
      <c r="BA84" s="365"/>
      <c r="BB84" s="365"/>
      <c r="BC84" s="365"/>
      <c r="BD84" s="365"/>
      <c r="BE84" s="367"/>
      <c r="BF84" s="367"/>
      <c r="BG84" s="367"/>
      <c r="BH84" s="367"/>
      <c r="BI84" s="367"/>
      <c r="BJ84" s="367"/>
      <c r="BK84" s="367"/>
      <c r="BL84" s="367"/>
      <c r="BM84" s="367"/>
      <c r="BN84" s="367"/>
      <c r="BO84" s="367"/>
      <c r="BP84" s="367"/>
      <c r="BQ84" s="367"/>
      <c r="BR84" s="367"/>
      <c r="BS84" s="367"/>
      <c r="BT84" s="367"/>
      <c r="BU84" s="367"/>
      <c r="BV84" s="367"/>
      <c r="BW84" s="367"/>
      <c r="BX84" s="367"/>
      <c r="BY84" s="367"/>
      <c r="BZ84" s="367"/>
      <c r="CA84" s="367"/>
      <c r="CB84" s="367"/>
    </row>
    <row r="85" spans="1:80" s="66" customFormat="1" ht="7.5" customHeight="1" x14ac:dyDescent="0.15">
      <c r="A85" s="54"/>
      <c r="E85" s="363"/>
      <c r="F85" s="363"/>
      <c r="G85" s="363"/>
      <c r="H85" s="363"/>
      <c r="I85" s="363"/>
      <c r="J85" s="363"/>
      <c r="K85" s="363"/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  <c r="W85" s="363"/>
      <c r="X85" s="363"/>
      <c r="Y85" s="363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5"/>
      <c r="AR85" s="365"/>
      <c r="AS85" s="365"/>
      <c r="AT85" s="365"/>
      <c r="AU85" s="365"/>
      <c r="AV85" s="365"/>
      <c r="AW85" s="365"/>
      <c r="AX85" s="365"/>
      <c r="AY85" s="365"/>
      <c r="AZ85" s="365"/>
      <c r="BA85" s="365"/>
      <c r="BB85" s="365"/>
      <c r="BC85" s="365"/>
      <c r="BD85" s="365"/>
      <c r="BE85" s="367"/>
      <c r="BF85" s="367"/>
      <c r="BG85" s="367"/>
      <c r="BH85" s="367"/>
      <c r="BI85" s="367"/>
      <c r="BJ85" s="367"/>
      <c r="BK85" s="367"/>
      <c r="BL85" s="367"/>
      <c r="BM85" s="367"/>
      <c r="BN85" s="367"/>
      <c r="BO85" s="367"/>
      <c r="BP85" s="367"/>
      <c r="BQ85" s="367"/>
      <c r="BR85" s="367"/>
      <c r="BS85" s="367"/>
      <c r="BT85" s="367"/>
      <c r="BU85" s="367"/>
      <c r="BV85" s="367"/>
      <c r="BW85" s="367"/>
      <c r="BX85" s="367"/>
      <c r="BY85" s="367"/>
      <c r="BZ85" s="367"/>
      <c r="CA85" s="367"/>
      <c r="CB85" s="367"/>
    </row>
    <row r="86" spans="1:80" s="66" customFormat="1" ht="7.5" customHeight="1" x14ac:dyDescent="0.15">
      <c r="A86" s="54"/>
      <c r="E86" s="363"/>
      <c r="F86" s="363"/>
      <c r="G86" s="363"/>
      <c r="H86" s="363"/>
      <c r="I86" s="363"/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T86" s="363"/>
      <c r="U86" s="363"/>
      <c r="V86" s="363"/>
      <c r="W86" s="363"/>
      <c r="X86" s="363"/>
      <c r="Y86" s="363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5"/>
      <c r="AT86" s="365"/>
      <c r="AU86" s="365"/>
      <c r="AV86" s="365"/>
      <c r="AW86" s="365"/>
      <c r="AX86" s="365"/>
      <c r="AY86" s="365"/>
      <c r="AZ86" s="365"/>
      <c r="BA86" s="365"/>
      <c r="BB86" s="365"/>
      <c r="BC86" s="365"/>
      <c r="BD86" s="365"/>
      <c r="BE86" s="367"/>
      <c r="BF86" s="367"/>
      <c r="BG86" s="367"/>
      <c r="BH86" s="367"/>
      <c r="BI86" s="367"/>
      <c r="BJ86" s="367"/>
      <c r="BK86" s="367"/>
      <c r="BL86" s="367"/>
      <c r="BM86" s="367"/>
      <c r="BN86" s="367"/>
      <c r="BO86" s="367"/>
      <c r="BP86" s="367"/>
      <c r="BQ86" s="367"/>
      <c r="BR86" s="367"/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</row>
    <row r="87" spans="1:80" s="66" customFormat="1" ht="7.5" customHeight="1" x14ac:dyDescent="0.15">
      <c r="A87" s="54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363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365"/>
      <c r="AL87" s="365"/>
      <c r="AM87" s="365"/>
      <c r="AN87" s="365"/>
      <c r="AO87" s="365"/>
      <c r="AP87" s="365"/>
      <c r="AQ87" s="365"/>
      <c r="AR87" s="365"/>
      <c r="AS87" s="365"/>
      <c r="AT87" s="365"/>
      <c r="AU87" s="365"/>
      <c r="AV87" s="365"/>
      <c r="AW87" s="365"/>
      <c r="AX87" s="365"/>
      <c r="AY87" s="365"/>
      <c r="AZ87" s="365"/>
      <c r="BA87" s="365"/>
      <c r="BB87" s="365"/>
      <c r="BC87" s="365"/>
      <c r="BD87" s="365"/>
      <c r="BE87" s="367"/>
      <c r="BF87" s="367"/>
      <c r="BG87" s="367"/>
      <c r="BH87" s="367"/>
      <c r="BI87" s="367"/>
      <c r="BJ87" s="367"/>
      <c r="BK87" s="367"/>
      <c r="BL87" s="367"/>
      <c r="BM87" s="367"/>
      <c r="BN87" s="367"/>
      <c r="BO87" s="367"/>
      <c r="BP87" s="367"/>
      <c r="BQ87" s="367"/>
      <c r="BR87" s="367"/>
      <c r="BS87" s="367"/>
      <c r="BT87" s="367"/>
      <c r="BU87" s="367"/>
      <c r="BV87" s="367"/>
      <c r="BW87" s="367"/>
      <c r="BX87" s="367"/>
      <c r="BY87" s="367"/>
      <c r="BZ87" s="367"/>
      <c r="CA87" s="367"/>
      <c r="CB87" s="367"/>
    </row>
    <row r="88" spans="1:80" s="66" customFormat="1" ht="7.5" customHeight="1" thickBot="1" x14ac:dyDescent="0.2">
      <c r="A88" s="5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4"/>
      <c r="X88" s="364"/>
      <c r="Y88" s="364"/>
      <c r="Z88" s="366"/>
      <c r="AA88" s="366"/>
      <c r="AB88" s="366"/>
      <c r="AC88" s="366"/>
      <c r="AD88" s="366"/>
      <c r="AE88" s="366"/>
      <c r="AF88" s="366"/>
      <c r="AG88" s="366"/>
      <c r="AH88" s="366"/>
      <c r="AI88" s="366"/>
      <c r="AJ88" s="366"/>
      <c r="AK88" s="366"/>
      <c r="AL88" s="366"/>
      <c r="AM88" s="366"/>
      <c r="AN88" s="366"/>
      <c r="AO88" s="366"/>
      <c r="AP88" s="366"/>
      <c r="AQ88" s="366"/>
      <c r="AR88" s="366"/>
      <c r="AS88" s="366"/>
      <c r="AT88" s="366"/>
      <c r="AU88" s="366"/>
      <c r="AV88" s="366"/>
      <c r="AW88" s="366"/>
      <c r="AX88" s="366"/>
      <c r="AY88" s="366"/>
      <c r="AZ88" s="366"/>
      <c r="BA88" s="366"/>
      <c r="BB88" s="366"/>
      <c r="BC88" s="366"/>
      <c r="BD88" s="366"/>
      <c r="BE88" s="368"/>
      <c r="BF88" s="368"/>
      <c r="BG88" s="368"/>
      <c r="BH88" s="368"/>
      <c r="BI88" s="368"/>
      <c r="BJ88" s="368"/>
      <c r="BK88" s="368"/>
      <c r="BL88" s="368"/>
      <c r="BM88" s="368"/>
      <c r="BN88" s="368"/>
      <c r="BO88" s="368"/>
      <c r="BP88" s="368"/>
      <c r="BQ88" s="368"/>
      <c r="BR88" s="368"/>
      <c r="BS88" s="368"/>
      <c r="BT88" s="368"/>
      <c r="BU88" s="368"/>
      <c r="BV88" s="368"/>
      <c r="BW88" s="368"/>
      <c r="BX88" s="368"/>
      <c r="BY88" s="368"/>
      <c r="BZ88" s="368"/>
      <c r="CA88" s="368"/>
      <c r="CB88" s="368"/>
    </row>
    <row r="89" spans="1:80" s="66" customFormat="1" ht="7.5" customHeight="1" thickTop="1" x14ac:dyDescent="0.15">
      <c r="A89" s="54"/>
      <c r="E89" s="369" t="str">
        <f>IF(AND(BG228=0,BS228=0),"合　　計","合　計（　次　葉　分　を　含　む　）")</f>
        <v>合　　計</v>
      </c>
      <c r="F89" s="369"/>
      <c r="G89" s="369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69"/>
      <c r="AU89" s="369"/>
      <c r="AV89" s="369"/>
      <c r="AW89" s="369"/>
      <c r="AX89" s="369"/>
      <c r="AY89" s="369"/>
      <c r="AZ89" s="369"/>
      <c r="BA89" s="369"/>
      <c r="BB89" s="369"/>
      <c r="BC89" s="369"/>
      <c r="BD89" s="369"/>
      <c r="BE89" s="372" t="s">
        <v>15</v>
      </c>
      <c r="BF89" s="373"/>
      <c r="BG89" s="378">
        <f>SUM(BE38:BP88)</f>
        <v>0</v>
      </c>
      <c r="BH89" s="378"/>
      <c r="BI89" s="378"/>
      <c r="BJ89" s="378"/>
      <c r="BK89" s="378"/>
      <c r="BL89" s="378"/>
      <c r="BM89" s="378"/>
      <c r="BN89" s="378"/>
      <c r="BO89" s="378"/>
      <c r="BP89" s="379"/>
      <c r="BQ89" s="372" t="s">
        <v>2</v>
      </c>
      <c r="BR89" s="373"/>
      <c r="BS89" s="378">
        <f>SUM(BQ38:CB88)</f>
        <v>0</v>
      </c>
      <c r="BT89" s="378"/>
      <c r="BU89" s="378"/>
      <c r="BV89" s="378"/>
      <c r="BW89" s="378"/>
      <c r="BX89" s="378"/>
      <c r="BY89" s="378"/>
      <c r="BZ89" s="378"/>
      <c r="CA89" s="378"/>
      <c r="CB89" s="379"/>
    </row>
    <row r="90" spans="1:80" s="66" customFormat="1" ht="7.5" customHeight="1" x14ac:dyDescent="0.15">
      <c r="A90" s="54"/>
      <c r="E90" s="370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  <c r="AZ90" s="370"/>
      <c r="BA90" s="370"/>
      <c r="BB90" s="370"/>
      <c r="BC90" s="370"/>
      <c r="BD90" s="370"/>
      <c r="BE90" s="374"/>
      <c r="BF90" s="375"/>
      <c r="BG90" s="380"/>
      <c r="BH90" s="380"/>
      <c r="BI90" s="380"/>
      <c r="BJ90" s="380"/>
      <c r="BK90" s="380"/>
      <c r="BL90" s="380"/>
      <c r="BM90" s="380"/>
      <c r="BN90" s="380"/>
      <c r="BO90" s="380"/>
      <c r="BP90" s="381"/>
      <c r="BQ90" s="374"/>
      <c r="BR90" s="375"/>
      <c r="BS90" s="380"/>
      <c r="BT90" s="380"/>
      <c r="BU90" s="380"/>
      <c r="BV90" s="380"/>
      <c r="BW90" s="380"/>
      <c r="BX90" s="380"/>
      <c r="BY90" s="380"/>
      <c r="BZ90" s="380"/>
      <c r="CA90" s="380"/>
      <c r="CB90" s="381"/>
    </row>
    <row r="91" spans="1:80" s="66" customFormat="1" ht="7.5" customHeight="1" x14ac:dyDescent="0.15">
      <c r="A91" s="54"/>
      <c r="E91" s="371"/>
      <c r="F91" s="371"/>
      <c r="G91" s="371"/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6"/>
      <c r="BF91" s="377"/>
      <c r="BG91" s="382"/>
      <c r="BH91" s="382"/>
      <c r="BI91" s="382"/>
      <c r="BJ91" s="382"/>
      <c r="BK91" s="382"/>
      <c r="BL91" s="382"/>
      <c r="BM91" s="382"/>
      <c r="BN91" s="382"/>
      <c r="BO91" s="382"/>
      <c r="BP91" s="383"/>
      <c r="BQ91" s="376"/>
      <c r="BR91" s="377"/>
      <c r="BS91" s="382"/>
      <c r="BT91" s="382"/>
      <c r="BU91" s="382"/>
      <c r="BV91" s="382"/>
      <c r="BW91" s="382"/>
      <c r="BX91" s="382"/>
      <c r="BY91" s="382"/>
      <c r="BZ91" s="382"/>
      <c r="CA91" s="382"/>
      <c r="CB91" s="383"/>
    </row>
    <row r="92" spans="1:80" s="66" customFormat="1" ht="7.5" customHeight="1" x14ac:dyDescent="0.15">
      <c r="A92" s="54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</row>
    <row r="93" spans="1:80" s="66" customFormat="1" ht="7.5" customHeight="1" x14ac:dyDescent="0.15">
      <c r="A93" s="54"/>
    </row>
    <row r="94" spans="1:80" s="66" customFormat="1" ht="7.5" customHeight="1" x14ac:dyDescent="0.15">
      <c r="A94" s="54"/>
      <c r="B94" s="152" t="s">
        <v>16</v>
      </c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54"/>
      <c r="AJ94" s="54"/>
      <c r="AK94" s="54"/>
      <c r="AL94" s="54"/>
      <c r="AM94" s="54"/>
    </row>
    <row r="95" spans="1:80" s="66" customFormat="1" ht="7.5" customHeight="1" x14ac:dyDescent="0.15">
      <c r="A95" s="54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54"/>
      <c r="AJ95" s="54"/>
      <c r="AK95" s="54"/>
      <c r="AL95" s="54"/>
      <c r="AM95" s="54"/>
    </row>
    <row r="96" spans="1:80" s="66" customFormat="1" ht="7.5" customHeight="1" x14ac:dyDescent="0.15">
      <c r="A96" s="54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</row>
    <row r="97" spans="3:79" s="66" customFormat="1" ht="7.5" customHeight="1" x14ac:dyDescent="0.15">
      <c r="C97" s="54"/>
      <c r="D97" s="54"/>
      <c r="E97" s="93" t="s">
        <v>121</v>
      </c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332">
        <f>BG89</f>
        <v>0</v>
      </c>
      <c r="AD97" s="332"/>
      <c r="AE97" s="332"/>
      <c r="AF97" s="332"/>
      <c r="AG97" s="332"/>
      <c r="AH97" s="332"/>
      <c r="AI97" s="332"/>
      <c r="AJ97" s="332"/>
      <c r="AK97" s="332"/>
      <c r="AL97" s="332"/>
      <c r="AM97" s="332"/>
      <c r="AN97" s="332"/>
      <c r="AO97" s="333"/>
      <c r="AP97" s="334" t="s">
        <v>10</v>
      </c>
      <c r="AQ97" s="335"/>
      <c r="AR97" s="335"/>
      <c r="AS97" s="43"/>
      <c r="AT97" s="89" t="s">
        <v>15</v>
      </c>
      <c r="AU97" s="89"/>
      <c r="AV97" s="89"/>
      <c r="AW97" s="43"/>
      <c r="AX97" s="43"/>
      <c r="AY97" s="43"/>
      <c r="AZ97" s="43"/>
      <c r="BB97" s="336" t="s">
        <v>110</v>
      </c>
      <c r="BC97" s="336"/>
      <c r="BD97" s="336"/>
      <c r="BE97" s="336"/>
      <c r="BF97" s="336"/>
      <c r="BG97" s="336"/>
      <c r="BH97" s="336"/>
      <c r="BI97" s="336"/>
      <c r="BJ97" s="336"/>
      <c r="BK97" s="336"/>
      <c r="BL97" s="336"/>
      <c r="BM97" s="336"/>
      <c r="BN97" s="336"/>
      <c r="BO97" s="336"/>
      <c r="BP97" s="336"/>
      <c r="BQ97" s="336"/>
      <c r="BR97" s="336"/>
      <c r="BS97" s="336"/>
      <c r="BT97" s="336"/>
      <c r="BU97" s="336"/>
      <c r="BV97" s="336"/>
      <c r="BW97" s="336"/>
      <c r="BX97" s="336"/>
      <c r="BY97" s="336"/>
      <c r="BZ97" s="336"/>
    </row>
    <row r="98" spans="3:79" s="66" customFormat="1" ht="7.5" customHeight="1" x14ac:dyDescent="0.15">
      <c r="C98" s="54"/>
      <c r="D98" s="54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332"/>
      <c r="AD98" s="332"/>
      <c r="AE98" s="332"/>
      <c r="AF98" s="332"/>
      <c r="AG98" s="332"/>
      <c r="AH98" s="332"/>
      <c r="AI98" s="332"/>
      <c r="AJ98" s="332"/>
      <c r="AK98" s="332"/>
      <c r="AL98" s="332"/>
      <c r="AM98" s="332"/>
      <c r="AN98" s="332"/>
      <c r="AO98" s="333"/>
      <c r="AP98" s="334"/>
      <c r="AQ98" s="335"/>
      <c r="AR98" s="335"/>
      <c r="AS98" s="43"/>
      <c r="AT98" s="89"/>
      <c r="AU98" s="89"/>
      <c r="AV98" s="89"/>
      <c r="AW98" s="43"/>
      <c r="AX98" s="43"/>
      <c r="AY98" s="43"/>
      <c r="AZ98" s="43"/>
      <c r="BB98" s="336"/>
      <c r="BC98" s="336"/>
      <c r="BD98" s="336"/>
      <c r="BE98" s="336"/>
      <c r="BF98" s="336"/>
      <c r="BG98" s="336"/>
      <c r="BH98" s="336"/>
      <c r="BI98" s="336"/>
      <c r="BJ98" s="336"/>
      <c r="BK98" s="336"/>
      <c r="BL98" s="336"/>
      <c r="BM98" s="336"/>
      <c r="BN98" s="336"/>
      <c r="BO98" s="336"/>
      <c r="BP98" s="336"/>
      <c r="BQ98" s="336"/>
      <c r="BR98" s="336"/>
      <c r="BS98" s="336"/>
      <c r="BT98" s="336"/>
      <c r="BU98" s="336"/>
      <c r="BV98" s="336"/>
      <c r="BW98" s="336"/>
      <c r="BX98" s="336"/>
      <c r="BY98" s="336"/>
      <c r="BZ98" s="336"/>
    </row>
    <row r="99" spans="3:79" s="66" customFormat="1" ht="7.5" customHeight="1" x14ac:dyDescent="0.15">
      <c r="C99" s="54"/>
      <c r="D99" s="54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332"/>
      <c r="AD99" s="332"/>
      <c r="AE99" s="332"/>
      <c r="AF99" s="332"/>
      <c r="AG99" s="332"/>
      <c r="AH99" s="332"/>
      <c r="AI99" s="332"/>
      <c r="AJ99" s="332"/>
      <c r="AK99" s="332"/>
      <c r="AL99" s="332"/>
      <c r="AM99" s="332"/>
      <c r="AN99" s="332"/>
      <c r="AO99" s="333"/>
      <c r="AP99" s="334"/>
      <c r="AQ99" s="335"/>
      <c r="AR99" s="335"/>
      <c r="AS99" s="43"/>
      <c r="AT99" s="89"/>
      <c r="AU99" s="89"/>
      <c r="AV99" s="89"/>
      <c r="AW99" s="43"/>
      <c r="AX99" s="43"/>
      <c r="AY99" s="43"/>
      <c r="AZ99" s="43"/>
      <c r="BB99" s="336"/>
      <c r="BC99" s="336"/>
      <c r="BD99" s="336"/>
      <c r="BE99" s="336"/>
      <c r="BF99" s="336"/>
      <c r="BG99" s="336"/>
      <c r="BH99" s="336"/>
      <c r="BI99" s="336"/>
      <c r="BJ99" s="336"/>
      <c r="BK99" s="336"/>
      <c r="BL99" s="336"/>
      <c r="BM99" s="336"/>
      <c r="BN99" s="336"/>
      <c r="BO99" s="336"/>
      <c r="BP99" s="336"/>
      <c r="BQ99" s="336"/>
      <c r="BR99" s="336"/>
      <c r="BS99" s="336"/>
      <c r="BT99" s="336"/>
      <c r="BU99" s="336"/>
      <c r="BV99" s="336"/>
      <c r="BW99" s="336"/>
      <c r="BX99" s="336"/>
      <c r="BY99" s="336"/>
      <c r="BZ99" s="336"/>
    </row>
    <row r="100" spans="3:79" s="66" customFormat="1" ht="7.5" customHeight="1" x14ac:dyDescent="0.15">
      <c r="C100" s="54"/>
      <c r="D100" s="54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332"/>
      <c r="AD100" s="332"/>
      <c r="AE100" s="332"/>
      <c r="AF100" s="332"/>
      <c r="AG100" s="332"/>
      <c r="AH100" s="332"/>
      <c r="AI100" s="332"/>
      <c r="AJ100" s="332"/>
      <c r="AK100" s="332"/>
      <c r="AL100" s="332"/>
      <c r="AM100" s="332"/>
      <c r="AN100" s="332"/>
      <c r="AO100" s="333"/>
      <c r="AP100" s="334"/>
      <c r="AQ100" s="335"/>
      <c r="AR100" s="335"/>
      <c r="AS100" s="46"/>
      <c r="AT100" s="89"/>
      <c r="AU100" s="89"/>
      <c r="AV100" s="89"/>
      <c r="AW100" s="44"/>
      <c r="AX100" s="45"/>
      <c r="AY100" s="46"/>
      <c r="AZ100" s="46"/>
      <c r="BB100" s="336"/>
      <c r="BC100" s="336"/>
      <c r="BD100" s="336"/>
      <c r="BE100" s="336"/>
      <c r="BF100" s="336"/>
      <c r="BG100" s="336"/>
      <c r="BH100" s="336"/>
      <c r="BI100" s="336"/>
      <c r="BJ100" s="336"/>
      <c r="BK100" s="336"/>
      <c r="BL100" s="336"/>
      <c r="BM100" s="336"/>
      <c r="BN100" s="336"/>
      <c r="BO100" s="336"/>
      <c r="BP100" s="336"/>
      <c r="BQ100" s="336"/>
      <c r="BR100" s="336"/>
      <c r="BS100" s="336"/>
      <c r="BT100" s="336"/>
      <c r="BU100" s="336"/>
      <c r="BV100" s="336"/>
      <c r="BW100" s="336"/>
      <c r="BX100" s="336"/>
      <c r="BY100" s="336"/>
      <c r="BZ100" s="336"/>
    </row>
    <row r="101" spans="3:79" s="66" customFormat="1" ht="7.5" customHeight="1" x14ac:dyDescent="0.15">
      <c r="C101" s="54"/>
      <c r="D101" s="54"/>
      <c r="E101" s="93" t="s">
        <v>19</v>
      </c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337">
        <f>BS89</f>
        <v>0</v>
      </c>
      <c r="AD101" s="338"/>
      <c r="AE101" s="338"/>
      <c r="AF101" s="338"/>
      <c r="AG101" s="338"/>
      <c r="AH101" s="338"/>
      <c r="AI101" s="338"/>
      <c r="AJ101" s="338"/>
      <c r="AK101" s="338"/>
      <c r="AL101" s="338"/>
      <c r="AM101" s="338"/>
      <c r="AN101" s="338"/>
      <c r="AO101" s="338"/>
      <c r="AP101" s="123"/>
      <c r="AQ101" s="123"/>
      <c r="AR101" s="124"/>
      <c r="AS101" s="49"/>
      <c r="AT101" s="89" t="s">
        <v>2</v>
      </c>
      <c r="AU101" s="89"/>
      <c r="AV101" s="89"/>
      <c r="AW101" s="47"/>
      <c r="AX101" s="48"/>
      <c r="AY101" s="49"/>
      <c r="AZ101" s="49"/>
      <c r="BA101" s="50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6"/>
      <c r="BU101" s="336"/>
      <c r="BV101" s="336"/>
      <c r="BW101" s="336"/>
      <c r="BX101" s="336"/>
      <c r="BY101" s="336"/>
      <c r="BZ101" s="336"/>
    </row>
    <row r="102" spans="3:79" s="66" customFormat="1" ht="7.5" customHeight="1" x14ac:dyDescent="0.15">
      <c r="C102" s="54"/>
      <c r="D102" s="54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339"/>
      <c r="AD102" s="340"/>
      <c r="AE102" s="340"/>
      <c r="AF102" s="340"/>
      <c r="AG102" s="340"/>
      <c r="AH102" s="340"/>
      <c r="AI102" s="340"/>
      <c r="AJ102" s="340"/>
      <c r="AK102" s="340"/>
      <c r="AL102" s="340"/>
      <c r="AM102" s="340"/>
      <c r="AN102" s="340"/>
      <c r="AO102" s="340"/>
      <c r="AP102" s="125"/>
      <c r="AQ102" s="125"/>
      <c r="AR102" s="126"/>
      <c r="AS102" s="49"/>
      <c r="AT102" s="89"/>
      <c r="AU102" s="89"/>
      <c r="AV102" s="89"/>
      <c r="AW102" s="49"/>
      <c r="AX102" s="49"/>
      <c r="AY102" s="49"/>
      <c r="AZ102" s="49"/>
      <c r="BA102" s="50"/>
      <c r="BB102" s="336"/>
      <c r="BC102" s="336"/>
      <c r="BD102" s="336"/>
      <c r="BE102" s="336"/>
      <c r="BF102" s="336"/>
      <c r="BG102" s="336"/>
      <c r="BH102" s="336"/>
      <c r="BI102" s="336"/>
      <c r="BJ102" s="336"/>
      <c r="BK102" s="336"/>
      <c r="BL102" s="336"/>
      <c r="BM102" s="336"/>
      <c r="BN102" s="336"/>
      <c r="BO102" s="336"/>
      <c r="BP102" s="336"/>
      <c r="BQ102" s="336"/>
      <c r="BR102" s="336"/>
      <c r="BS102" s="336"/>
      <c r="BT102" s="336"/>
      <c r="BU102" s="336"/>
      <c r="BV102" s="336"/>
      <c r="BW102" s="336"/>
      <c r="BX102" s="336"/>
      <c r="BY102" s="336"/>
      <c r="BZ102" s="336"/>
    </row>
    <row r="103" spans="3:79" s="66" customFormat="1" ht="7.5" customHeight="1" x14ac:dyDescent="0.15">
      <c r="C103" s="54"/>
      <c r="D103" s="54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339"/>
      <c r="AD103" s="340"/>
      <c r="AE103" s="340"/>
      <c r="AF103" s="340"/>
      <c r="AG103" s="340"/>
      <c r="AH103" s="340"/>
      <c r="AI103" s="340"/>
      <c r="AJ103" s="340"/>
      <c r="AK103" s="340"/>
      <c r="AL103" s="340"/>
      <c r="AM103" s="340"/>
      <c r="AN103" s="340"/>
      <c r="AO103" s="340"/>
      <c r="AP103" s="125"/>
      <c r="AQ103" s="125"/>
      <c r="AR103" s="126"/>
      <c r="AS103" s="49"/>
      <c r="AT103" s="89"/>
      <c r="AU103" s="89"/>
      <c r="AV103" s="89"/>
      <c r="AW103" s="49"/>
      <c r="AX103" s="49"/>
      <c r="AY103" s="49"/>
      <c r="AZ103" s="49"/>
      <c r="BA103" s="50"/>
      <c r="BB103" s="336"/>
      <c r="BC103" s="336"/>
      <c r="BD103" s="336"/>
      <c r="BE103" s="336"/>
      <c r="BF103" s="336"/>
      <c r="BG103" s="336"/>
      <c r="BH103" s="336"/>
      <c r="BI103" s="336"/>
      <c r="BJ103" s="336"/>
      <c r="BK103" s="336"/>
      <c r="BL103" s="336"/>
      <c r="BM103" s="336"/>
      <c r="BN103" s="336"/>
      <c r="BO103" s="336"/>
      <c r="BP103" s="336"/>
      <c r="BQ103" s="336"/>
      <c r="BR103" s="336"/>
      <c r="BS103" s="336"/>
      <c r="BT103" s="336"/>
      <c r="BU103" s="336"/>
      <c r="BV103" s="336"/>
      <c r="BW103" s="336"/>
      <c r="BX103" s="336"/>
      <c r="BY103" s="336"/>
      <c r="BZ103" s="336"/>
    </row>
    <row r="104" spans="3:79" s="66" customFormat="1" ht="7.5" customHeight="1" x14ac:dyDescent="0.15">
      <c r="C104" s="54"/>
      <c r="D104" s="54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341"/>
      <c r="AD104" s="342"/>
      <c r="AE104" s="342"/>
      <c r="AF104" s="342"/>
      <c r="AG104" s="342"/>
      <c r="AH104" s="342"/>
      <c r="AI104" s="342"/>
      <c r="AJ104" s="342"/>
      <c r="AK104" s="342"/>
      <c r="AL104" s="342"/>
      <c r="AM104" s="342"/>
      <c r="AN104" s="342"/>
      <c r="AO104" s="342"/>
      <c r="AP104" s="127"/>
      <c r="AQ104" s="127"/>
      <c r="AR104" s="128"/>
      <c r="AS104" s="49"/>
      <c r="AT104" s="89"/>
      <c r="AU104" s="89"/>
      <c r="AV104" s="89"/>
      <c r="AW104" s="49"/>
      <c r="AX104" s="49"/>
      <c r="AY104" s="49"/>
      <c r="AZ104" s="49"/>
      <c r="BA104" s="50"/>
      <c r="BB104" s="50"/>
    </row>
    <row r="105" spans="3:79" s="66" customFormat="1" ht="7.5" customHeight="1" x14ac:dyDescent="0.15">
      <c r="C105" s="54"/>
      <c r="D105" s="54"/>
      <c r="E105" s="90" t="s">
        <v>20</v>
      </c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343">
        <f>AC97-AC101</f>
        <v>0</v>
      </c>
      <c r="AD105" s="344"/>
      <c r="AE105" s="344"/>
      <c r="AF105" s="344"/>
      <c r="AG105" s="344"/>
      <c r="AH105" s="344"/>
      <c r="AI105" s="344"/>
      <c r="AJ105" s="344"/>
      <c r="AK105" s="344"/>
      <c r="AL105" s="344"/>
      <c r="AM105" s="344"/>
      <c r="AN105" s="344"/>
      <c r="AO105" s="344"/>
      <c r="AP105" s="111"/>
      <c r="AQ105" s="111"/>
      <c r="AR105" s="112"/>
      <c r="AS105" s="51"/>
      <c r="AT105" s="89" t="s">
        <v>3</v>
      </c>
      <c r="AU105" s="89"/>
      <c r="AV105" s="89"/>
      <c r="AW105" s="51"/>
      <c r="AX105" s="5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</row>
    <row r="106" spans="3:79" s="66" customFormat="1" ht="7.5" customHeight="1" x14ac:dyDescent="0.15">
      <c r="C106" s="54"/>
      <c r="D106" s="54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345"/>
      <c r="AD106" s="346"/>
      <c r="AE106" s="346"/>
      <c r="AF106" s="346"/>
      <c r="AG106" s="346"/>
      <c r="AH106" s="346"/>
      <c r="AI106" s="346"/>
      <c r="AJ106" s="346"/>
      <c r="AK106" s="346"/>
      <c r="AL106" s="346"/>
      <c r="AM106" s="346"/>
      <c r="AN106" s="346"/>
      <c r="AO106" s="346"/>
      <c r="AP106" s="113"/>
      <c r="AQ106" s="113"/>
      <c r="AR106" s="114"/>
      <c r="AS106" s="51"/>
      <c r="AT106" s="89"/>
      <c r="AU106" s="89"/>
      <c r="AV106" s="89"/>
      <c r="AW106" s="51"/>
      <c r="AX106" s="5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</row>
    <row r="107" spans="3:79" s="66" customFormat="1" ht="7.5" customHeight="1" x14ac:dyDescent="0.15">
      <c r="C107" s="54"/>
      <c r="D107" s="54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345"/>
      <c r="AD107" s="346"/>
      <c r="AE107" s="346"/>
      <c r="AF107" s="346"/>
      <c r="AG107" s="346"/>
      <c r="AH107" s="346"/>
      <c r="AI107" s="346"/>
      <c r="AJ107" s="346"/>
      <c r="AK107" s="346"/>
      <c r="AL107" s="346"/>
      <c r="AM107" s="346"/>
      <c r="AN107" s="346"/>
      <c r="AO107" s="346"/>
      <c r="AP107" s="113"/>
      <c r="AQ107" s="113"/>
      <c r="AR107" s="114"/>
      <c r="AS107" s="51"/>
      <c r="AT107" s="89"/>
      <c r="AU107" s="89"/>
      <c r="AV107" s="89"/>
      <c r="AW107" s="51"/>
      <c r="AX107" s="5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</row>
    <row r="108" spans="3:79" s="66" customFormat="1" ht="7.5" customHeight="1" thickBot="1" x14ac:dyDescent="0.2">
      <c r="C108" s="54"/>
      <c r="D108" s="54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347"/>
      <c r="AD108" s="348"/>
      <c r="AE108" s="348"/>
      <c r="AF108" s="348"/>
      <c r="AG108" s="348"/>
      <c r="AH108" s="348"/>
      <c r="AI108" s="348"/>
      <c r="AJ108" s="348"/>
      <c r="AK108" s="348"/>
      <c r="AL108" s="348"/>
      <c r="AM108" s="348"/>
      <c r="AN108" s="348"/>
      <c r="AO108" s="348"/>
      <c r="AP108" s="349"/>
      <c r="AQ108" s="349"/>
      <c r="AR108" s="350"/>
      <c r="AS108" s="51"/>
      <c r="AT108" s="89"/>
      <c r="AU108" s="89"/>
      <c r="AV108" s="89"/>
      <c r="AW108" s="51"/>
      <c r="AX108" s="51"/>
      <c r="AY108" s="331" t="s">
        <v>111</v>
      </c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</row>
    <row r="109" spans="3:79" s="66" customFormat="1" ht="7.5" customHeight="1" x14ac:dyDescent="0.15">
      <c r="C109" s="54"/>
      <c r="D109" s="54"/>
      <c r="E109" s="90" t="s">
        <v>62</v>
      </c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1"/>
      <c r="AC109" s="351">
        <f>IF(AC105-1.2*10000&lt;0,0,IF(AC105-1.2*10000&gt;8.8*10000,8.8*10000,AC105-1.2*10000))</f>
        <v>0</v>
      </c>
      <c r="AD109" s="352"/>
      <c r="AE109" s="352"/>
      <c r="AF109" s="352"/>
      <c r="AG109" s="352"/>
      <c r="AH109" s="352"/>
      <c r="AI109" s="352"/>
      <c r="AJ109" s="352"/>
      <c r="AK109" s="352"/>
      <c r="AL109" s="352"/>
      <c r="AM109" s="352"/>
      <c r="AN109" s="352"/>
      <c r="AO109" s="352"/>
      <c r="AP109" s="357"/>
      <c r="AQ109" s="357"/>
      <c r="AR109" s="358"/>
      <c r="AS109" s="53"/>
      <c r="AT109" s="89" t="s">
        <v>41</v>
      </c>
      <c r="AU109" s="89"/>
      <c r="AV109" s="89"/>
      <c r="AW109" s="53"/>
      <c r="AX109" s="53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</row>
    <row r="110" spans="3:79" s="66" customFormat="1" ht="7.5" customHeight="1" x14ac:dyDescent="0.15">
      <c r="C110" s="54"/>
      <c r="D110" s="54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1"/>
      <c r="AC110" s="353"/>
      <c r="AD110" s="354"/>
      <c r="AE110" s="354"/>
      <c r="AF110" s="354"/>
      <c r="AG110" s="354"/>
      <c r="AH110" s="354"/>
      <c r="AI110" s="354"/>
      <c r="AJ110" s="354"/>
      <c r="AK110" s="354"/>
      <c r="AL110" s="354"/>
      <c r="AM110" s="354"/>
      <c r="AN110" s="354"/>
      <c r="AO110" s="354"/>
      <c r="AP110" s="359"/>
      <c r="AQ110" s="359"/>
      <c r="AR110" s="360"/>
      <c r="AS110" s="53"/>
      <c r="AT110" s="89"/>
      <c r="AU110" s="89"/>
      <c r="AV110" s="89"/>
      <c r="AW110" s="53"/>
      <c r="AX110" s="53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</row>
    <row r="111" spans="3:79" s="66" customFormat="1" ht="7.5" customHeight="1" x14ac:dyDescent="0.15">
      <c r="C111" s="54"/>
      <c r="D111" s="54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1"/>
      <c r="AC111" s="353"/>
      <c r="AD111" s="354"/>
      <c r="AE111" s="354"/>
      <c r="AF111" s="354"/>
      <c r="AG111" s="354"/>
      <c r="AH111" s="354"/>
      <c r="AI111" s="354"/>
      <c r="AJ111" s="354"/>
      <c r="AK111" s="354"/>
      <c r="AL111" s="354"/>
      <c r="AM111" s="354"/>
      <c r="AN111" s="354"/>
      <c r="AO111" s="354"/>
      <c r="AP111" s="359"/>
      <c r="AQ111" s="359"/>
      <c r="AR111" s="360"/>
      <c r="AS111" s="53"/>
      <c r="AT111" s="89"/>
      <c r="AU111" s="89"/>
      <c r="AV111" s="89"/>
      <c r="AW111" s="53"/>
      <c r="AX111" s="53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</row>
    <row r="112" spans="3:79" s="66" customFormat="1" ht="7.5" customHeight="1" thickBot="1" x14ac:dyDescent="0.2">
      <c r="C112" s="54"/>
      <c r="D112" s="54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1"/>
      <c r="AC112" s="355"/>
      <c r="AD112" s="356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61"/>
      <c r="AQ112" s="361"/>
      <c r="AR112" s="362"/>
      <c r="AS112" s="53"/>
      <c r="AT112" s="89"/>
      <c r="AU112" s="89"/>
      <c r="AV112" s="89"/>
      <c r="AW112" s="53"/>
      <c r="AX112" s="53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</row>
    <row r="113" spans="1:80" s="66" customFormat="1" ht="7.5" customHeight="1" x14ac:dyDescent="0.15"/>
    <row r="114" spans="1:80" s="66" customFormat="1" ht="7.5" customHeight="1" x14ac:dyDescent="0.15"/>
    <row r="115" spans="1:80" s="66" customFormat="1" ht="7.5" customHeight="1" x14ac:dyDescent="0.15"/>
    <row r="116" spans="1:80" s="66" customFormat="1" ht="7.5" customHeight="1" x14ac:dyDescent="0.15"/>
    <row r="117" spans="1:80" s="66" customFormat="1" ht="7.5" customHeight="1" x14ac:dyDescent="0.15">
      <c r="C117" s="54"/>
      <c r="D117" s="54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53"/>
      <c r="AT117" s="68"/>
      <c r="AU117" s="68"/>
      <c r="AV117" s="68"/>
      <c r="AW117" s="53"/>
      <c r="AX117" s="53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</row>
    <row r="118" spans="1:80" s="66" customFormat="1" ht="7.5" customHeight="1" x14ac:dyDescent="0.15">
      <c r="C118" s="54"/>
      <c r="D118" s="54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53"/>
      <c r="AT118" s="68"/>
      <c r="AU118" s="68"/>
      <c r="AV118" s="68"/>
      <c r="AW118" s="53"/>
      <c r="AX118" s="53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</row>
    <row r="119" spans="1:80" s="66" customFormat="1" ht="7.5" customHeight="1" x14ac:dyDescent="0.15">
      <c r="A119" s="411" t="s">
        <v>128</v>
      </c>
      <c r="B119" s="411"/>
      <c r="C119" s="411"/>
      <c r="D119" s="411"/>
      <c r="E119" s="411"/>
      <c r="F119" s="411"/>
      <c r="G119" s="411"/>
      <c r="H119" s="411"/>
      <c r="I119" s="411"/>
      <c r="J119" s="411"/>
      <c r="K119" s="411"/>
      <c r="L119" s="411"/>
      <c r="M119" s="411"/>
      <c r="N119" s="411"/>
      <c r="O119" s="411"/>
      <c r="P119" s="411"/>
      <c r="Q119" s="411"/>
      <c r="R119" s="411"/>
      <c r="S119" s="411"/>
      <c r="T119" s="411"/>
      <c r="U119" s="411"/>
      <c r="V119" s="411"/>
      <c r="W119" s="411"/>
      <c r="X119" s="411"/>
      <c r="Y119" s="411"/>
      <c r="Z119" s="411"/>
      <c r="AA119" s="411"/>
      <c r="AB119" s="411"/>
      <c r="AC119" s="411"/>
      <c r="AD119" s="411"/>
      <c r="AE119" s="411"/>
      <c r="AF119" s="411"/>
      <c r="AG119" s="411"/>
      <c r="AH119" s="411"/>
      <c r="AI119" s="411"/>
      <c r="AJ119" s="411"/>
      <c r="AK119" s="411"/>
      <c r="AL119" s="411"/>
      <c r="AM119" s="411"/>
      <c r="AN119" s="411"/>
      <c r="AO119" s="411"/>
      <c r="AP119" s="411"/>
      <c r="AQ119" s="411"/>
      <c r="AR119" s="411"/>
      <c r="AS119" s="411"/>
      <c r="AT119" s="411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411"/>
      <c r="BW119" s="411"/>
      <c r="BX119" s="411"/>
      <c r="BY119" s="411"/>
      <c r="BZ119" s="411"/>
      <c r="CA119" s="411"/>
      <c r="CB119" s="411"/>
    </row>
    <row r="120" spans="1:80" s="66" customFormat="1" ht="7.5" customHeight="1" x14ac:dyDescent="0.15">
      <c r="A120" s="411"/>
      <c r="B120" s="411"/>
      <c r="C120" s="411"/>
      <c r="D120" s="411"/>
      <c r="E120" s="411"/>
      <c r="F120" s="411"/>
      <c r="G120" s="411"/>
      <c r="H120" s="411"/>
      <c r="I120" s="411"/>
      <c r="J120" s="411"/>
      <c r="K120" s="411"/>
      <c r="L120" s="411"/>
      <c r="M120" s="411"/>
      <c r="N120" s="411"/>
      <c r="O120" s="411"/>
      <c r="P120" s="411"/>
      <c r="Q120" s="411"/>
      <c r="R120" s="411"/>
      <c r="S120" s="411"/>
      <c r="T120" s="411"/>
      <c r="U120" s="411"/>
      <c r="V120" s="411"/>
      <c r="W120" s="411"/>
      <c r="X120" s="411"/>
      <c r="Y120" s="411"/>
      <c r="Z120" s="411"/>
      <c r="AA120" s="411"/>
      <c r="AB120" s="411"/>
      <c r="AC120" s="411"/>
      <c r="AD120" s="411"/>
      <c r="AE120" s="411"/>
      <c r="AF120" s="411"/>
      <c r="AG120" s="411"/>
      <c r="AH120" s="411"/>
      <c r="AI120" s="411"/>
      <c r="AJ120" s="411"/>
      <c r="AK120" s="411"/>
      <c r="AL120" s="411"/>
      <c r="AM120" s="411"/>
      <c r="AN120" s="411"/>
      <c r="AO120" s="411"/>
      <c r="AP120" s="411"/>
      <c r="AQ120" s="411"/>
      <c r="AR120" s="411"/>
      <c r="AS120" s="411"/>
      <c r="AT120" s="411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411"/>
      <c r="BW120" s="411"/>
      <c r="BX120" s="411"/>
      <c r="BY120" s="411"/>
      <c r="BZ120" s="411"/>
      <c r="CA120" s="411"/>
      <c r="CB120" s="411"/>
    </row>
    <row r="121" spans="1:80" s="66" customFormat="1" ht="7.5" customHeight="1" x14ac:dyDescent="0.15">
      <c r="A121" s="411"/>
      <c r="B121" s="411"/>
      <c r="C121" s="411"/>
      <c r="D121" s="411"/>
      <c r="E121" s="411"/>
      <c r="F121" s="411"/>
      <c r="G121" s="411"/>
      <c r="H121" s="411"/>
      <c r="I121" s="411"/>
      <c r="J121" s="411"/>
      <c r="K121" s="411"/>
      <c r="L121" s="411"/>
      <c r="M121" s="411"/>
      <c r="N121" s="411"/>
      <c r="O121" s="411"/>
      <c r="P121" s="411"/>
      <c r="Q121" s="411"/>
      <c r="R121" s="411"/>
      <c r="S121" s="411"/>
      <c r="T121" s="411"/>
      <c r="U121" s="411"/>
      <c r="V121" s="411"/>
      <c r="W121" s="411"/>
      <c r="X121" s="411"/>
      <c r="Y121" s="411"/>
      <c r="Z121" s="411"/>
      <c r="AA121" s="411"/>
      <c r="AB121" s="411"/>
      <c r="AC121" s="411"/>
      <c r="AD121" s="411"/>
      <c r="AE121" s="411"/>
      <c r="AF121" s="411"/>
      <c r="AG121" s="411"/>
      <c r="AH121" s="411"/>
      <c r="AI121" s="411"/>
      <c r="AJ121" s="411"/>
      <c r="AK121" s="411"/>
      <c r="AL121" s="411"/>
      <c r="AM121" s="411"/>
      <c r="AN121" s="411"/>
      <c r="AO121" s="411"/>
      <c r="AP121" s="411"/>
      <c r="AQ121" s="411"/>
      <c r="AR121" s="411"/>
      <c r="AS121" s="411"/>
      <c r="AT121" s="411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411"/>
      <c r="BW121" s="411"/>
      <c r="BX121" s="411"/>
      <c r="BY121" s="411"/>
      <c r="BZ121" s="411"/>
      <c r="CA121" s="411"/>
      <c r="CB121" s="411"/>
    </row>
    <row r="122" spans="1:80" s="66" customFormat="1" ht="7.5" customHeight="1" x14ac:dyDescent="0.15">
      <c r="A122" s="412" t="s">
        <v>127</v>
      </c>
      <c r="B122" s="412"/>
      <c r="C122" s="412"/>
      <c r="D122" s="412"/>
      <c r="E122" s="412"/>
      <c r="F122" s="412"/>
      <c r="G122" s="412"/>
      <c r="H122" s="412"/>
      <c r="I122" s="412"/>
      <c r="J122" s="412"/>
      <c r="K122" s="412"/>
      <c r="L122" s="412"/>
      <c r="M122" s="412"/>
      <c r="N122" s="412"/>
      <c r="O122" s="412"/>
      <c r="P122" s="412"/>
      <c r="Q122" s="412"/>
      <c r="R122" s="412"/>
      <c r="S122" s="412"/>
      <c r="T122" s="412"/>
      <c r="U122" s="412"/>
      <c r="V122" s="412"/>
      <c r="W122" s="412"/>
      <c r="X122" s="412"/>
      <c r="Y122" s="412"/>
      <c r="Z122" s="412"/>
      <c r="AA122" s="412"/>
      <c r="AB122" s="412"/>
      <c r="AC122" s="412"/>
      <c r="AD122" s="412"/>
      <c r="AE122" s="412"/>
      <c r="AF122" s="412"/>
      <c r="AG122" s="412"/>
      <c r="AH122" s="412"/>
      <c r="AI122" s="412"/>
      <c r="AJ122" s="412"/>
      <c r="AK122" s="412"/>
      <c r="AL122" s="412"/>
      <c r="AM122" s="412"/>
      <c r="AN122" s="412"/>
      <c r="AO122" s="412"/>
      <c r="AP122" s="412"/>
      <c r="AQ122" s="412"/>
      <c r="AR122" s="412"/>
      <c r="AS122" s="412"/>
      <c r="AT122" s="412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412"/>
      <c r="BW122" s="412"/>
      <c r="BX122" s="412"/>
      <c r="BY122" s="412"/>
      <c r="BZ122" s="412"/>
      <c r="CA122" s="412"/>
      <c r="CB122" s="412"/>
    </row>
    <row r="123" spans="1:80" s="66" customFormat="1" ht="7.5" customHeight="1" x14ac:dyDescent="0.15">
      <c r="A123" s="412"/>
      <c r="B123" s="412"/>
      <c r="C123" s="412"/>
      <c r="D123" s="412"/>
      <c r="E123" s="412"/>
      <c r="F123" s="412"/>
      <c r="G123" s="412"/>
      <c r="H123" s="412"/>
      <c r="I123" s="412"/>
      <c r="J123" s="412"/>
      <c r="K123" s="412"/>
      <c r="L123" s="412"/>
      <c r="M123" s="412"/>
      <c r="N123" s="412"/>
      <c r="O123" s="412"/>
      <c r="P123" s="412"/>
      <c r="Q123" s="412"/>
      <c r="R123" s="412"/>
      <c r="S123" s="412"/>
      <c r="T123" s="412"/>
      <c r="U123" s="412"/>
      <c r="V123" s="412"/>
      <c r="W123" s="412"/>
      <c r="X123" s="412"/>
      <c r="Y123" s="412"/>
      <c r="Z123" s="412"/>
      <c r="AA123" s="412"/>
      <c r="AB123" s="412"/>
      <c r="AC123" s="412"/>
      <c r="AD123" s="412"/>
      <c r="AE123" s="412"/>
      <c r="AF123" s="412"/>
      <c r="AG123" s="412"/>
      <c r="AH123" s="412"/>
      <c r="AI123" s="412"/>
      <c r="AJ123" s="412"/>
      <c r="AK123" s="412"/>
      <c r="AL123" s="412"/>
      <c r="AM123" s="412"/>
      <c r="AN123" s="412"/>
      <c r="AO123" s="412"/>
      <c r="AP123" s="412"/>
      <c r="AQ123" s="412"/>
      <c r="AR123" s="412"/>
      <c r="AS123" s="412"/>
      <c r="AT123" s="412"/>
      <c r="AU123" s="412"/>
      <c r="AV123" s="412"/>
      <c r="AW123" s="412"/>
      <c r="AX123" s="412"/>
      <c r="AY123" s="412"/>
      <c r="AZ123" s="412"/>
      <c r="BA123" s="412"/>
      <c r="BB123" s="412"/>
      <c r="BC123" s="412"/>
      <c r="BD123" s="412"/>
      <c r="BE123" s="412"/>
      <c r="BF123" s="412"/>
      <c r="BG123" s="412"/>
      <c r="BH123" s="412"/>
      <c r="BI123" s="412"/>
      <c r="BJ123" s="412"/>
      <c r="BK123" s="412"/>
      <c r="BL123" s="412"/>
      <c r="BM123" s="412"/>
      <c r="BN123" s="412"/>
      <c r="BO123" s="412"/>
      <c r="BP123" s="412"/>
      <c r="BQ123" s="412"/>
      <c r="BR123" s="412"/>
      <c r="BS123" s="412"/>
      <c r="BT123" s="412"/>
      <c r="BU123" s="412"/>
      <c r="BV123" s="412"/>
      <c r="BW123" s="412"/>
      <c r="BX123" s="412"/>
      <c r="BY123" s="412"/>
      <c r="BZ123" s="412"/>
      <c r="CA123" s="412"/>
      <c r="CB123" s="412"/>
    </row>
    <row r="124" spans="1:80" s="66" customFormat="1" ht="7.5" customHeight="1" x14ac:dyDescent="0.15">
      <c r="A124" s="439" t="s">
        <v>132</v>
      </c>
      <c r="B124" s="439"/>
      <c r="C124" s="439"/>
      <c r="D124" s="439"/>
      <c r="E124" s="439"/>
      <c r="F124" s="439"/>
      <c r="G124" s="439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  <c r="T124" s="439"/>
      <c r="U124" s="439"/>
      <c r="V124" s="439"/>
      <c r="W124" s="439"/>
      <c r="X124" s="439"/>
      <c r="Y124" s="439"/>
      <c r="Z124" s="439"/>
      <c r="AA124" s="439"/>
      <c r="AB124" s="439"/>
      <c r="AC124" s="439"/>
      <c r="AD124" s="439"/>
      <c r="AE124" s="439"/>
      <c r="AF124" s="439"/>
      <c r="AG124" s="439"/>
      <c r="AH124" s="439"/>
      <c r="AI124" s="439"/>
      <c r="AJ124" s="439"/>
      <c r="AK124" s="439"/>
      <c r="AL124" s="439"/>
      <c r="AM124" s="439"/>
      <c r="AN124" s="439"/>
      <c r="AO124" s="439"/>
      <c r="AP124" s="439"/>
      <c r="AQ124" s="439"/>
      <c r="AR124" s="439"/>
      <c r="AS124" s="439"/>
      <c r="AT124" s="439"/>
      <c r="AU124" s="439"/>
      <c r="AV124" s="439"/>
      <c r="AW124" s="439"/>
      <c r="AX124" s="439"/>
      <c r="AY124" s="439"/>
      <c r="AZ124" s="439"/>
      <c r="BA124" s="439"/>
      <c r="BB124" s="439"/>
      <c r="BC124" s="439"/>
      <c r="BD124" s="439"/>
      <c r="BE124" s="439"/>
      <c r="BF124" s="439"/>
      <c r="BG124" s="439"/>
      <c r="BH124" s="439"/>
      <c r="BI124" s="439"/>
      <c r="BJ124" s="439"/>
      <c r="BK124" s="439"/>
      <c r="BL124" s="439"/>
      <c r="BM124" s="439"/>
      <c r="BN124" s="439"/>
      <c r="BO124" s="439"/>
      <c r="BP124" s="439"/>
      <c r="BQ124" s="439"/>
      <c r="BR124" s="439"/>
      <c r="BS124" s="439"/>
      <c r="BT124" s="439"/>
      <c r="BU124" s="439"/>
      <c r="BV124" s="439"/>
      <c r="BW124" s="439"/>
      <c r="BX124" s="439"/>
      <c r="BY124" s="439"/>
      <c r="BZ124" s="439"/>
      <c r="CA124" s="439"/>
      <c r="CB124" s="439"/>
    </row>
    <row r="125" spans="1:80" s="66" customFormat="1" ht="7.5" customHeight="1" x14ac:dyDescent="0.15">
      <c r="A125" s="439"/>
      <c r="B125" s="439"/>
      <c r="C125" s="439"/>
      <c r="D125" s="439"/>
      <c r="E125" s="439"/>
      <c r="F125" s="439"/>
      <c r="G125" s="439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  <c r="T125" s="439"/>
      <c r="U125" s="439"/>
      <c r="V125" s="439"/>
      <c r="W125" s="439"/>
      <c r="X125" s="439"/>
      <c r="Y125" s="439"/>
      <c r="Z125" s="439"/>
      <c r="AA125" s="439"/>
      <c r="AB125" s="439"/>
      <c r="AC125" s="439"/>
      <c r="AD125" s="439"/>
      <c r="AE125" s="439"/>
      <c r="AF125" s="439"/>
      <c r="AG125" s="439"/>
      <c r="AH125" s="439"/>
      <c r="AI125" s="439"/>
      <c r="AJ125" s="439"/>
      <c r="AK125" s="439"/>
      <c r="AL125" s="439"/>
      <c r="AM125" s="439"/>
      <c r="AN125" s="439"/>
      <c r="AO125" s="439"/>
      <c r="AP125" s="439"/>
      <c r="AQ125" s="439"/>
      <c r="AR125" s="439"/>
      <c r="AS125" s="439"/>
      <c r="AT125" s="439"/>
      <c r="AU125" s="439"/>
      <c r="AV125" s="439"/>
      <c r="AW125" s="439"/>
      <c r="AX125" s="439"/>
      <c r="AY125" s="439"/>
      <c r="AZ125" s="439"/>
      <c r="BA125" s="439"/>
      <c r="BB125" s="439"/>
      <c r="BC125" s="439"/>
      <c r="BD125" s="439"/>
      <c r="BE125" s="439"/>
      <c r="BF125" s="439"/>
      <c r="BG125" s="439"/>
      <c r="BH125" s="439"/>
      <c r="BI125" s="439"/>
      <c r="BJ125" s="439"/>
      <c r="BK125" s="439"/>
      <c r="BL125" s="439"/>
      <c r="BM125" s="439"/>
      <c r="BN125" s="439"/>
      <c r="BO125" s="439"/>
      <c r="BP125" s="439"/>
      <c r="BQ125" s="439"/>
      <c r="BR125" s="439"/>
      <c r="BS125" s="439"/>
      <c r="BT125" s="439"/>
      <c r="BU125" s="439"/>
      <c r="BV125" s="439"/>
      <c r="BW125" s="439"/>
      <c r="BX125" s="439"/>
      <c r="BY125" s="439"/>
      <c r="BZ125" s="439"/>
      <c r="CA125" s="439"/>
      <c r="CB125" s="439"/>
    </row>
    <row r="126" spans="1:80" s="66" customFormat="1" ht="7.5" customHeight="1" x14ac:dyDescent="0.15">
      <c r="A126" s="439" t="s">
        <v>131</v>
      </c>
      <c r="B126" s="439"/>
      <c r="C126" s="439"/>
      <c r="D126" s="439"/>
      <c r="E126" s="439"/>
      <c r="F126" s="439"/>
      <c r="G126" s="439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  <c r="T126" s="439"/>
      <c r="U126" s="439"/>
      <c r="V126" s="439"/>
      <c r="W126" s="439"/>
      <c r="X126" s="439"/>
      <c r="Y126" s="439"/>
      <c r="Z126" s="439"/>
      <c r="AA126" s="439"/>
      <c r="AB126" s="439"/>
      <c r="AC126" s="439"/>
      <c r="AD126" s="439"/>
      <c r="AE126" s="439"/>
      <c r="AF126" s="439"/>
      <c r="AG126" s="439"/>
      <c r="AH126" s="439"/>
      <c r="AI126" s="439"/>
      <c r="AJ126" s="439"/>
      <c r="AK126" s="439"/>
      <c r="AL126" s="439"/>
      <c r="AM126" s="439"/>
      <c r="AN126" s="439"/>
      <c r="AO126" s="439"/>
      <c r="AP126" s="439"/>
      <c r="AQ126" s="439"/>
      <c r="AR126" s="439"/>
      <c r="AS126" s="439"/>
      <c r="AT126" s="439"/>
      <c r="AU126" s="439"/>
      <c r="AV126" s="439"/>
      <c r="AW126" s="439"/>
      <c r="AX126" s="439"/>
      <c r="AY126" s="439"/>
      <c r="AZ126" s="439"/>
      <c r="BA126" s="439"/>
      <c r="BB126" s="439"/>
      <c r="BC126" s="439"/>
      <c r="BD126" s="439"/>
      <c r="BE126" s="439"/>
      <c r="BF126" s="439"/>
      <c r="BG126" s="439"/>
      <c r="BH126" s="439"/>
      <c r="BI126" s="439"/>
      <c r="BJ126" s="439"/>
      <c r="BK126" s="439"/>
      <c r="BL126" s="439"/>
      <c r="BM126" s="439"/>
      <c r="BN126" s="439"/>
      <c r="BO126" s="439"/>
      <c r="BP126" s="439"/>
      <c r="BQ126" s="439"/>
      <c r="BR126" s="439"/>
      <c r="BS126" s="439"/>
      <c r="BT126" s="439"/>
      <c r="BU126" s="439"/>
      <c r="BV126" s="439"/>
      <c r="BW126" s="439"/>
      <c r="BX126" s="439"/>
      <c r="BY126" s="439"/>
      <c r="BZ126" s="439"/>
      <c r="CA126" s="439"/>
      <c r="CB126" s="439"/>
    </row>
    <row r="127" spans="1:80" s="66" customFormat="1" ht="7.5" customHeight="1" x14ac:dyDescent="0.15">
      <c r="A127" s="439"/>
      <c r="B127" s="439"/>
      <c r="C127" s="439"/>
      <c r="D127" s="439"/>
      <c r="E127" s="439"/>
      <c r="F127" s="439"/>
      <c r="G127" s="439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  <c r="T127" s="439"/>
      <c r="U127" s="439"/>
      <c r="V127" s="439"/>
      <c r="W127" s="439"/>
      <c r="X127" s="439"/>
      <c r="Y127" s="439"/>
      <c r="Z127" s="439"/>
      <c r="AA127" s="439"/>
      <c r="AB127" s="439"/>
      <c r="AC127" s="439"/>
      <c r="AD127" s="439"/>
      <c r="AE127" s="439"/>
      <c r="AF127" s="439"/>
      <c r="AG127" s="439"/>
      <c r="AH127" s="439"/>
      <c r="AI127" s="439"/>
      <c r="AJ127" s="439"/>
      <c r="AK127" s="439"/>
      <c r="AL127" s="439"/>
      <c r="AM127" s="439"/>
      <c r="AN127" s="439"/>
      <c r="AO127" s="439"/>
      <c r="AP127" s="439"/>
      <c r="AQ127" s="439"/>
      <c r="AR127" s="439"/>
      <c r="AS127" s="439"/>
      <c r="AT127" s="439"/>
      <c r="AU127" s="439"/>
      <c r="AV127" s="439"/>
      <c r="AW127" s="439"/>
      <c r="AX127" s="439"/>
      <c r="AY127" s="439"/>
      <c r="AZ127" s="439"/>
      <c r="BA127" s="439"/>
      <c r="BB127" s="439"/>
      <c r="BC127" s="439"/>
      <c r="BD127" s="439"/>
      <c r="BE127" s="439"/>
      <c r="BF127" s="439"/>
      <c r="BG127" s="439"/>
      <c r="BH127" s="439"/>
      <c r="BI127" s="439"/>
      <c r="BJ127" s="439"/>
      <c r="BK127" s="439"/>
      <c r="BL127" s="439"/>
      <c r="BM127" s="439"/>
      <c r="BN127" s="439"/>
      <c r="BO127" s="439"/>
      <c r="BP127" s="439"/>
      <c r="BQ127" s="439"/>
      <c r="BR127" s="439"/>
      <c r="BS127" s="439"/>
      <c r="BT127" s="439"/>
      <c r="BU127" s="439"/>
      <c r="BV127" s="439"/>
      <c r="BW127" s="439"/>
      <c r="BX127" s="439"/>
      <c r="BY127" s="439"/>
      <c r="BZ127" s="439"/>
      <c r="CA127" s="439"/>
      <c r="CB127" s="439"/>
    </row>
    <row r="128" spans="1:80" s="66" customFormat="1" ht="7.5" customHeight="1" x14ac:dyDescent="0.15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</row>
    <row r="129" spans="1:80" s="66" customFormat="1" ht="7.5" customHeight="1" x14ac:dyDescent="0.15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434" t="s">
        <v>6</v>
      </c>
      <c r="AV129" s="434"/>
      <c r="AW129" s="434"/>
      <c r="AX129" s="434"/>
      <c r="AY129" s="434"/>
      <c r="AZ129" s="323" t="str">
        <f>IF(BE141="","",AZ10)</f>
        <v/>
      </c>
      <c r="BA129" s="323"/>
      <c r="BB129" s="323"/>
      <c r="BC129" s="323"/>
      <c r="BD129" s="323"/>
      <c r="BE129" s="323"/>
      <c r="BF129" s="323"/>
      <c r="BG129" s="323"/>
      <c r="BH129" s="323"/>
      <c r="BI129" s="323"/>
      <c r="BJ129" s="323"/>
      <c r="BK129" s="323"/>
      <c r="BL129" s="323"/>
      <c r="BM129" s="323"/>
      <c r="BN129" s="323"/>
      <c r="BO129" s="323"/>
      <c r="BP129" s="323"/>
      <c r="BQ129" s="323"/>
      <c r="BR129" s="323"/>
      <c r="BS129" s="323"/>
      <c r="BT129" s="323"/>
      <c r="BU129" s="323"/>
      <c r="BV129" s="323"/>
      <c r="BW129" s="323"/>
      <c r="BX129" s="323"/>
      <c r="BY129" s="323"/>
      <c r="BZ129" s="323"/>
      <c r="CA129" s="323"/>
      <c r="CB129" s="323"/>
    </row>
    <row r="130" spans="1:80" s="66" customFormat="1" ht="7.5" customHeight="1" x14ac:dyDescent="0.2">
      <c r="A130" s="54"/>
      <c r="B130" s="54"/>
      <c r="C130" s="71"/>
      <c r="D130" s="71"/>
      <c r="E130" s="71"/>
      <c r="F130" s="71"/>
      <c r="G130" s="71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AN130" s="72"/>
      <c r="AO130" s="54"/>
      <c r="AU130" s="434"/>
      <c r="AV130" s="434"/>
      <c r="AW130" s="434"/>
      <c r="AX130" s="434"/>
      <c r="AY130" s="434"/>
      <c r="AZ130" s="323"/>
      <c r="BA130" s="323"/>
      <c r="BB130" s="323"/>
      <c r="BC130" s="323"/>
      <c r="BD130" s="323"/>
      <c r="BE130" s="323"/>
      <c r="BF130" s="323"/>
      <c r="BG130" s="323"/>
      <c r="BH130" s="323"/>
      <c r="BI130" s="323"/>
      <c r="BJ130" s="323"/>
      <c r="BK130" s="323"/>
      <c r="BL130" s="323"/>
      <c r="BM130" s="323"/>
      <c r="BN130" s="323"/>
      <c r="BO130" s="323"/>
      <c r="BP130" s="323"/>
      <c r="BQ130" s="323"/>
      <c r="BR130" s="323"/>
      <c r="BS130" s="323"/>
      <c r="BT130" s="323"/>
      <c r="BU130" s="323"/>
      <c r="BV130" s="323"/>
      <c r="BW130" s="323"/>
      <c r="BX130" s="323"/>
      <c r="BY130" s="323"/>
      <c r="BZ130" s="323"/>
      <c r="CA130" s="323"/>
      <c r="CB130" s="323"/>
    </row>
    <row r="131" spans="1:80" s="66" customFormat="1" ht="7.5" customHeight="1" x14ac:dyDescent="0.2">
      <c r="A131" s="54"/>
      <c r="B131" s="54"/>
      <c r="C131" s="71"/>
      <c r="D131" s="71"/>
      <c r="E131" s="71"/>
      <c r="F131" s="71"/>
      <c r="G131" s="71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AN131" s="72"/>
      <c r="AO131" s="54"/>
      <c r="AU131" s="435"/>
      <c r="AV131" s="435"/>
      <c r="AW131" s="435"/>
      <c r="AX131" s="435"/>
      <c r="AY131" s="435"/>
      <c r="AZ131" s="324"/>
      <c r="BA131" s="324"/>
      <c r="BB131" s="324"/>
      <c r="BC131" s="324"/>
      <c r="BD131" s="324"/>
      <c r="BE131" s="324"/>
      <c r="BF131" s="324"/>
      <c r="BG131" s="324"/>
      <c r="BH131" s="324"/>
      <c r="BI131" s="324"/>
      <c r="BJ131" s="324"/>
      <c r="BK131" s="324"/>
      <c r="BL131" s="324"/>
      <c r="BM131" s="324"/>
      <c r="BN131" s="324"/>
      <c r="BO131" s="324"/>
      <c r="BP131" s="324"/>
      <c r="BQ131" s="324"/>
      <c r="BR131" s="324"/>
      <c r="BS131" s="324"/>
      <c r="BT131" s="324"/>
      <c r="BU131" s="324"/>
      <c r="BV131" s="324"/>
      <c r="BW131" s="324"/>
      <c r="BX131" s="324"/>
      <c r="BY131" s="324"/>
      <c r="BZ131" s="324"/>
      <c r="CA131" s="324"/>
      <c r="CB131" s="324"/>
    </row>
    <row r="132" spans="1:80" s="66" customFormat="1" ht="7.5" customHeight="1" x14ac:dyDescent="0.2">
      <c r="A132" s="54"/>
      <c r="B132" s="54"/>
      <c r="C132" s="71"/>
      <c r="D132" s="71"/>
      <c r="E132" s="71"/>
      <c r="F132" s="71"/>
      <c r="G132" s="71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</row>
    <row r="133" spans="1:80" s="66" customFormat="1" ht="7.5" customHeight="1" x14ac:dyDescent="0.15">
      <c r="A133" s="54"/>
      <c r="B133" s="152" t="s">
        <v>133</v>
      </c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</row>
    <row r="134" spans="1:80" s="66" customFormat="1" ht="7.5" customHeight="1" x14ac:dyDescent="0.15">
      <c r="A134" s="54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398" t="s">
        <v>57</v>
      </c>
      <c r="AL134" s="398"/>
      <c r="AM134" s="398"/>
      <c r="AN134" s="398"/>
      <c r="AO134" s="398"/>
      <c r="AP134" s="398"/>
      <c r="AQ134" s="398"/>
      <c r="AR134" s="398"/>
      <c r="AS134" s="398"/>
      <c r="AT134" s="398"/>
      <c r="AU134" s="398"/>
      <c r="AV134" s="398"/>
      <c r="AW134" s="398"/>
      <c r="AX134" s="398"/>
      <c r="AY134" s="398"/>
      <c r="AZ134" s="398"/>
      <c r="BA134" s="398"/>
      <c r="BB134" s="398"/>
      <c r="BC134" s="398"/>
      <c r="BD134" s="398"/>
      <c r="BE134" s="398"/>
      <c r="BF134" s="398"/>
      <c r="BG134" s="398"/>
      <c r="BH134" s="398"/>
      <c r="BI134" s="398"/>
      <c r="BJ134" s="398"/>
      <c r="BK134" s="398"/>
      <c r="BL134" s="398"/>
      <c r="BM134" s="398"/>
      <c r="BN134" s="398"/>
      <c r="BO134" s="398"/>
      <c r="BP134" s="398"/>
      <c r="BQ134" s="398"/>
      <c r="BR134" s="398"/>
      <c r="BS134" s="398"/>
      <c r="BT134" s="398"/>
      <c r="BU134" s="398"/>
      <c r="BV134" s="398"/>
      <c r="BW134" s="398"/>
      <c r="BX134" s="398"/>
      <c r="BY134" s="398"/>
      <c r="BZ134" s="398"/>
      <c r="CA134" s="398"/>
      <c r="CB134" s="398"/>
    </row>
    <row r="135" spans="1:80" s="66" customFormat="1" ht="7.5" customHeight="1" x14ac:dyDescent="0.15">
      <c r="A135" s="54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399"/>
      <c r="AL135" s="399"/>
      <c r="AM135" s="399"/>
      <c r="AN135" s="399"/>
      <c r="AO135" s="399"/>
      <c r="AP135" s="399"/>
      <c r="AQ135" s="399"/>
      <c r="AR135" s="399"/>
      <c r="AS135" s="399"/>
      <c r="AT135" s="399"/>
      <c r="AU135" s="399"/>
      <c r="AV135" s="399"/>
      <c r="AW135" s="399"/>
      <c r="AX135" s="399"/>
      <c r="AY135" s="399"/>
      <c r="AZ135" s="399"/>
      <c r="BA135" s="399"/>
      <c r="BB135" s="399"/>
      <c r="BC135" s="399"/>
      <c r="BD135" s="399"/>
      <c r="BE135" s="399"/>
      <c r="BF135" s="399"/>
      <c r="BG135" s="399"/>
      <c r="BH135" s="399"/>
      <c r="BI135" s="399"/>
      <c r="BJ135" s="399"/>
      <c r="BK135" s="399"/>
      <c r="BL135" s="399"/>
      <c r="BM135" s="399"/>
      <c r="BN135" s="399"/>
      <c r="BO135" s="399"/>
      <c r="BP135" s="399"/>
      <c r="BQ135" s="399"/>
      <c r="BR135" s="399"/>
      <c r="BS135" s="399"/>
      <c r="BT135" s="399"/>
      <c r="BU135" s="399"/>
      <c r="BV135" s="399"/>
      <c r="BW135" s="399"/>
      <c r="BX135" s="399"/>
      <c r="BY135" s="399"/>
      <c r="BZ135" s="399"/>
      <c r="CA135" s="399"/>
      <c r="CB135" s="399"/>
    </row>
    <row r="136" spans="1:80" s="66" customFormat="1" ht="7.5" customHeight="1" x14ac:dyDescent="0.15">
      <c r="A136" s="54"/>
      <c r="E136" s="90" t="s">
        <v>58</v>
      </c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3" t="s">
        <v>59</v>
      </c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400" t="s">
        <v>60</v>
      </c>
      <c r="BF136" s="400"/>
      <c r="BG136" s="400"/>
      <c r="BH136" s="400"/>
      <c r="BI136" s="400"/>
      <c r="BJ136" s="400"/>
      <c r="BK136" s="400"/>
      <c r="BL136" s="400"/>
      <c r="BM136" s="400"/>
      <c r="BN136" s="400"/>
      <c r="BO136" s="400"/>
      <c r="BP136" s="400"/>
      <c r="BQ136" s="401" t="s">
        <v>64</v>
      </c>
      <c r="BR136" s="401"/>
      <c r="BS136" s="401"/>
      <c r="BT136" s="401"/>
      <c r="BU136" s="401"/>
      <c r="BV136" s="401"/>
      <c r="BW136" s="401"/>
      <c r="BX136" s="401"/>
      <c r="BY136" s="401"/>
      <c r="BZ136" s="401"/>
      <c r="CA136" s="401"/>
      <c r="CB136" s="401"/>
    </row>
    <row r="137" spans="1:80" s="66" customFormat="1" ht="7.5" customHeight="1" x14ac:dyDescent="0.15">
      <c r="A137" s="54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400"/>
      <c r="BF137" s="400"/>
      <c r="BG137" s="400"/>
      <c r="BH137" s="400"/>
      <c r="BI137" s="400"/>
      <c r="BJ137" s="400"/>
      <c r="BK137" s="400"/>
      <c r="BL137" s="400"/>
      <c r="BM137" s="400"/>
      <c r="BN137" s="400"/>
      <c r="BO137" s="400"/>
      <c r="BP137" s="400"/>
      <c r="BQ137" s="401"/>
      <c r="BR137" s="401"/>
      <c r="BS137" s="401"/>
      <c r="BT137" s="401"/>
      <c r="BU137" s="401"/>
      <c r="BV137" s="401"/>
      <c r="BW137" s="401"/>
      <c r="BX137" s="401"/>
      <c r="BY137" s="401"/>
      <c r="BZ137" s="401"/>
      <c r="CA137" s="401"/>
      <c r="CB137" s="401"/>
    </row>
    <row r="138" spans="1:80" s="66" customFormat="1" ht="7.5" customHeight="1" x14ac:dyDescent="0.15">
      <c r="A138" s="54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400"/>
      <c r="BF138" s="400"/>
      <c r="BG138" s="400"/>
      <c r="BH138" s="400"/>
      <c r="BI138" s="400"/>
      <c r="BJ138" s="400"/>
      <c r="BK138" s="400"/>
      <c r="BL138" s="400"/>
      <c r="BM138" s="400"/>
      <c r="BN138" s="400"/>
      <c r="BO138" s="400"/>
      <c r="BP138" s="400"/>
      <c r="BQ138" s="401"/>
      <c r="BR138" s="401"/>
      <c r="BS138" s="401"/>
      <c r="BT138" s="401"/>
      <c r="BU138" s="401"/>
      <c r="BV138" s="401"/>
      <c r="BW138" s="401"/>
      <c r="BX138" s="401"/>
      <c r="BY138" s="401"/>
      <c r="BZ138" s="401"/>
      <c r="CA138" s="401"/>
      <c r="CB138" s="401"/>
    </row>
    <row r="139" spans="1:80" s="66" customFormat="1" ht="7.5" customHeight="1" x14ac:dyDescent="0.15">
      <c r="A139" s="54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400"/>
      <c r="BF139" s="400"/>
      <c r="BG139" s="400"/>
      <c r="BH139" s="400"/>
      <c r="BI139" s="400"/>
      <c r="BJ139" s="400"/>
      <c r="BK139" s="400"/>
      <c r="BL139" s="400"/>
      <c r="BM139" s="400"/>
      <c r="BN139" s="400"/>
      <c r="BO139" s="400"/>
      <c r="BP139" s="400"/>
      <c r="BQ139" s="401"/>
      <c r="BR139" s="401"/>
      <c r="BS139" s="401"/>
      <c r="BT139" s="401"/>
      <c r="BU139" s="401"/>
      <c r="BV139" s="401"/>
      <c r="BW139" s="401"/>
      <c r="BX139" s="401"/>
      <c r="BY139" s="401"/>
      <c r="BZ139" s="401"/>
      <c r="CA139" s="401"/>
      <c r="CB139" s="401"/>
    </row>
    <row r="140" spans="1:80" s="66" customFormat="1" ht="7.5" customHeight="1" x14ac:dyDescent="0.15">
      <c r="A140" s="54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400"/>
      <c r="BF140" s="400"/>
      <c r="BG140" s="400"/>
      <c r="BH140" s="400"/>
      <c r="BI140" s="400"/>
      <c r="BJ140" s="400"/>
      <c r="BK140" s="400"/>
      <c r="BL140" s="400"/>
      <c r="BM140" s="400"/>
      <c r="BN140" s="400"/>
      <c r="BO140" s="400"/>
      <c r="BP140" s="400"/>
      <c r="BQ140" s="401"/>
      <c r="BR140" s="401"/>
      <c r="BS140" s="401"/>
      <c r="BT140" s="401"/>
      <c r="BU140" s="401"/>
      <c r="BV140" s="401"/>
      <c r="BW140" s="401"/>
      <c r="BX140" s="401"/>
      <c r="BY140" s="401"/>
      <c r="BZ140" s="401"/>
      <c r="CA140" s="401"/>
      <c r="CB140" s="401"/>
    </row>
    <row r="141" spans="1:80" s="66" customFormat="1" ht="7.5" customHeight="1" x14ac:dyDescent="0.15">
      <c r="A141" s="54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384"/>
      <c r="AA141" s="384"/>
      <c r="AB141" s="384"/>
      <c r="AC141" s="384"/>
      <c r="AD141" s="384"/>
      <c r="AE141" s="384"/>
      <c r="AF141" s="384"/>
      <c r="AG141" s="384"/>
      <c r="AH141" s="384"/>
      <c r="AI141" s="384"/>
      <c r="AJ141" s="384"/>
      <c r="AK141" s="384"/>
      <c r="AL141" s="384"/>
      <c r="AM141" s="384"/>
      <c r="AN141" s="384"/>
      <c r="AO141" s="384"/>
      <c r="AP141" s="384"/>
      <c r="AQ141" s="384"/>
      <c r="AR141" s="384"/>
      <c r="AS141" s="384"/>
      <c r="AT141" s="384"/>
      <c r="AU141" s="384"/>
      <c r="AV141" s="384"/>
      <c r="AW141" s="384"/>
      <c r="AX141" s="384"/>
      <c r="AY141" s="384"/>
      <c r="AZ141" s="384"/>
      <c r="BA141" s="384"/>
      <c r="BB141" s="384"/>
      <c r="BC141" s="384"/>
      <c r="BD141" s="384"/>
      <c r="BE141" s="386"/>
      <c r="BF141" s="386"/>
      <c r="BG141" s="386"/>
      <c r="BH141" s="386"/>
      <c r="BI141" s="386"/>
      <c r="BJ141" s="386"/>
      <c r="BK141" s="386"/>
      <c r="BL141" s="386"/>
      <c r="BM141" s="386"/>
      <c r="BN141" s="386"/>
      <c r="BO141" s="386"/>
      <c r="BP141" s="386"/>
      <c r="BQ141" s="386"/>
      <c r="BR141" s="386"/>
      <c r="BS141" s="386"/>
      <c r="BT141" s="386"/>
      <c r="BU141" s="386"/>
      <c r="BV141" s="386"/>
      <c r="BW141" s="386"/>
      <c r="BX141" s="386"/>
      <c r="BY141" s="386"/>
      <c r="BZ141" s="386"/>
      <c r="CA141" s="386"/>
      <c r="CB141" s="386"/>
    </row>
    <row r="142" spans="1:80" s="66" customFormat="1" ht="7.5" customHeight="1" x14ac:dyDescent="0.15">
      <c r="A142" s="54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385"/>
      <c r="AA142" s="385"/>
      <c r="AB142" s="385"/>
      <c r="AC142" s="385"/>
      <c r="AD142" s="385"/>
      <c r="AE142" s="385"/>
      <c r="AF142" s="385"/>
      <c r="AG142" s="385"/>
      <c r="AH142" s="385"/>
      <c r="AI142" s="385"/>
      <c r="AJ142" s="385"/>
      <c r="AK142" s="385"/>
      <c r="AL142" s="385"/>
      <c r="AM142" s="385"/>
      <c r="AN142" s="385"/>
      <c r="AO142" s="385"/>
      <c r="AP142" s="385"/>
      <c r="AQ142" s="385"/>
      <c r="AR142" s="385"/>
      <c r="AS142" s="385"/>
      <c r="AT142" s="385"/>
      <c r="AU142" s="385"/>
      <c r="AV142" s="385"/>
      <c r="AW142" s="385"/>
      <c r="AX142" s="385"/>
      <c r="AY142" s="385"/>
      <c r="AZ142" s="385"/>
      <c r="BA142" s="385"/>
      <c r="BB142" s="385"/>
      <c r="BC142" s="385"/>
      <c r="BD142" s="385"/>
      <c r="BE142" s="367"/>
      <c r="BF142" s="367"/>
      <c r="BG142" s="367"/>
      <c r="BH142" s="367"/>
      <c r="BI142" s="367"/>
      <c r="BJ142" s="367"/>
      <c r="BK142" s="367"/>
      <c r="BL142" s="367"/>
      <c r="BM142" s="367"/>
      <c r="BN142" s="367"/>
      <c r="BO142" s="367"/>
      <c r="BP142" s="367"/>
      <c r="BQ142" s="367"/>
      <c r="BR142" s="367"/>
      <c r="BS142" s="367"/>
      <c r="BT142" s="367"/>
      <c r="BU142" s="367"/>
      <c r="BV142" s="367"/>
      <c r="BW142" s="367"/>
      <c r="BX142" s="367"/>
      <c r="BY142" s="367"/>
      <c r="BZ142" s="367"/>
      <c r="CA142" s="367"/>
      <c r="CB142" s="367"/>
    </row>
    <row r="143" spans="1:80" s="66" customFormat="1" ht="7.5" customHeight="1" x14ac:dyDescent="0.15">
      <c r="A143" s="54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385"/>
      <c r="AA143" s="385"/>
      <c r="AB143" s="385"/>
      <c r="AC143" s="385"/>
      <c r="AD143" s="385"/>
      <c r="AE143" s="385"/>
      <c r="AF143" s="385"/>
      <c r="AG143" s="385"/>
      <c r="AH143" s="385"/>
      <c r="AI143" s="385"/>
      <c r="AJ143" s="385"/>
      <c r="AK143" s="385"/>
      <c r="AL143" s="385"/>
      <c r="AM143" s="385"/>
      <c r="AN143" s="385"/>
      <c r="AO143" s="385"/>
      <c r="AP143" s="385"/>
      <c r="AQ143" s="385"/>
      <c r="AR143" s="385"/>
      <c r="AS143" s="385"/>
      <c r="AT143" s="385"/>
      <c r="AU143" s="385"/>
      <c r="AV143" s="385"/>
      <c r="AW143" s="385"/>
      <c r="AX143" s="385"/>
      <c r="AY143" s="385"/>
      <c r="AZ143" s="385"/>
      <c r="BA143" s="385"/>
      <c r="BB143" s="385"/>
      <c r="BC143" s="385"/>
      <c r="BD143" s="385"/>
      <c r="BE143" s="367"/>
      <c r="BF143" s="367"/>
      <c r="BG143" s="367"/>
      <c r="BH143" s="367"/>
      <c r="BI143" s="367"/>
      <c r="BJ143" s="367"/>
      <c r="BK143" s="367"/>
      <c r="BL143" s="367"/>
      <c r="BM143" s="367"/>
      <c r="BN143" s="367"/>
      <c r="BO143" s="367"/>
      <c r="BP143" s="367"/>
      <c r="BQ143" s="367"/>
      <c r="BR143" s="367"/>
      <c r="BS143" s="367"/>
      <c r="BT143" s="367"/>
      <c r="BU143" s="367"/>
      <c r="BV143" s="367"/>
      <c r="BW143" s="367"/>
      <c r="BX143" s="367"/>
      <c r="BY143" s="367"/>
      <c r="BZ143" s="367"/>
      <c r="CA143" s="367"/>
      <c r="CB143" s="367"/>
    </row>
    <row r="144" spans="1:80" s="66" customFormat="1" ht="7.5" customHeight="1" x14ac:dyDescent="0.15">
      <c r="A144" s="54"/>
      <c r="E144" s="363"/>
      <c r="F144" s="363"/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63"/>
      <c r="R144" s="363"/>
      <c r="S144" s="363"/>
      <c r="T144" s="363"/>
      <c r="U144" s="363"/>
      <c r="V144" s="363"/>
      <c r="W144" s="363"/>
      <c r="X144" s="363"/>
      <c r="Y144" s="363"/>
      <c r="Z144" s="365"/>
      <c r="AA144" s="365"/>
      <c r="AB144" s="365"/>
      <c r="AC144" s="365"/>
      <c r="AD144" s="365"/>
      <c r="AE144" s="365"/>
      <c r="AF144" s="365"/>
      <c r="AG144" s="365"/>
      <c r="AH144" s="365"/>
      <c r="AI144" s="365"/>
      <c r="AJ144" s="365"/>
      <c r="AK144" s="365"/>
      <c r="AL144" s="365"/>
      <c r="AM144" s="365"/>
      <c r="AN144" s="365"/>
      <c r="AO144" s="365"/>
      <c r="AP144" s="365"/>
      <c r="AQ144" s="365"/>
      <c r="AR144" s="365"/>
      <c r="AS144" s="365"/>
      <c r="AT144" s="365"/>
      <c r="AU144" s="365"/>
      <c r="AV144" s="365"/>
      <c r="AW144" s="365"/>
      <c r="AX144" s="365"/>
      <c r="AY144" s="365"/>
      <c r="AZ144" s="365"/>
      <c r="BA144" s="365"/>
      <c r="BB144" s="365"/>
      <c r="BC144" s="365"/>
      <c r="BD144" s="365"/>
      <c r="BE144" s="367"/>
      <c r="BF144" s="367"/>
      <c r="BG144" s="367"/>
      <c r="BH144" s="367"/>
      <c r="BI144" s="367"/>
      <c r="BJ144" s="367"/>
      <c r="BK144" s="367"/>
      <c r="BL144" s="367"/>
      <c r="BM144" s="367"/>
      <c r="BN144" s="367"/>
      <c r="BO144" s="367"/>
      <c r="BP144" s="367"/>
      <c r="BQ144" s="367"/>
      <c r="BR144" s="367"/>
      <c r="BS144" s="367"/>
      <c r="BT144" s="367"/>
      <c r="BU144" s="367"/>
      <c r="BV144" s="367"/>
      <c r="BW144" s="367"/>
      <c r="BX144" s="367"/>
      <c r="BY144" s="367"/>
      <c r="BZ144" s="367"/>
      <c r="CA144" s="367"/>
      <c r="CB144" s="367"/>
    </row>
    <row r="145" spans="1:80" s="66" customFormat="1" ht="7.5" customHeight="1" x14ac:dyDescent="0.15">
      <c r="A145" s="54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363"/>
      <c r="W145" s="363"/>
      <c r="X145" s="363"/>
      <c r="Y145" s="363"/>
      <c r="Z145" s="365"/>
      <c r="AA145" s="365"/>
      <c r="AB145" s="365"/>
      <c r="AC145" s="365"/>
      <c r="AD145" s="365"/>
      <c r="AE145" s="365"/>
      <c r="AF145" s="365"/>
      <c r="AG145" s="365"/>
      <c r="AH145" s="365"/>
      <c r="AI145" s="365"/>
      <c r="AJ145" s="365"/>
      <c r="AK145" s="365"/>
      <c r="AL145" s="365"/>
      <c r="AM145" s="365"/>
      <c r="AN145" s="365"/>
      <c r="AO145" s="365"/>
      <c r="AP145" s="365"/>
      <c r="AQ145" s="365"/>
      <c r="AR145" s="365"/>
      <c r="AS145" s="365"/>
      <c r="AT145" s="365"/>
      <c r="AU145" s="365"/>
      <c r="AV145" s="365"/>
      <c r="AW145" s="365"/>
      <c r="AX145" s="365"/>
      <c r="AY145" s="365"/>
      <c r="AZ145" s="365"/>
      <c r="BA145" s="365"/>
      <c r="BB145" s="365"/>
      <c r="BC145" s="365"/>
      <c r="BD145" s="365"/>
      <c r="BE145" s="367"/>
      <c r="BF145" s="367"/>
      <c r="BG145" s="367"/>
      <c r="BH145" s="367"/>
      <c r="BI145" s="367"/>
      <c r="BJ145" s="367"/>
      <c r="BK145" s="367"/>
      <c r="BL145" s="367"/>
      <c r="BM145" s="367"/>
      <c r="BN145" s="367"/>
      <c r="BO145" s="367"/>
      <c r="BP145" s="367"/>
      <c r="BQ145" s="367"/>
      <c r="BR145" s="367"/>
      <c r="BS145" s="367"/>
      <c r="BT145" s="367"/>
      <c r="BU145" s="367"/>
      <c r="BV145" s="367"/>
      <c r="BW145" s="367"/>
      <c r="BX145" s="367"/>
      <c r="BY145" s="367"/>
      <c r="BZ145" s="367"/>
      <c r="CA145" s="367"/>
      <c r="CB145" s="367"/>
    </row>
    <row r="146" spans="1:80" s="66" customFormat="1" ht="7.5" customHeight="1" x14ac:dyDescent="0.15">
      <c r="A146" s="54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3"/>
      <c r="R146" s="363"/>
      <c r="S146" s="363"/>
      <c r="T146" s="363"/>
      <c r="U146" s="363"/>
      <c r="V146" s="363"/>
      <c r="W146" s="363"/>
      <c r="X146" s="363"/>
      <c r="Y146" s="363"/>
      <c r="Z146" s="365"/>
      <c r="AA146" s="365"/>
      <c r="AB146" s="365"/>
      <c r="AC146" s="365"/>
      <c r="AD146" s="365"/>
      <c r="AE146" s="365"/>
      <c r="AF146" s="365"/>
      <c r="AG146" s="365"/>
      <c r="AH146" s="365"/>
      <c r="AI146" s="365"/>
      <c r="AJ146" s="365"/>
      <c r="AK146" s="365"/>
      <c r="AL146" s="365"/>
      <c r="AM146" s="365"/>
      <c r="AN146" s="365"/>
      <c r="AO146" s="365"/>
      <c r="AP146" s="365"/>
      <c r="AQ146" s="365"/>
      <c r="AR146" s="365"/>
      <c r="AS146" s="365"/>
      <c r="AT146" s="365"/>
      <c r="AU146" s="365"/>
      <c r="AV146" s="365"/>
      <c r="AW146" s="365"/>
      <c r="AX146" s="365"/>
      <c r="AY146" s="365"/>
      <c r="AZ146" s="365"/>
      <c r="BA146" s="365"/>
      <c r="BB146" s="365"/>
      <c r="BC146" s="365"/>
      <c r="BD146" s="365"/>
      <c r="BE146" s="367"/>
      <c r="BF146" s="367"/>
      <c r="BG146" s="367"/>
      <c r="BH146" s="367"/>
      <c r="BI146" s="367"/>
      <c r="BJ146" s="367"/>
      <c r="BK146" s="367"/>
      <c r="BL146" s="367"/>
      <c r="BM146" s="367"/>
      <c r="BN146" s="367"/>
      <c r="BO146" s="367"/>
      <c r="BP146" s="367"/>
      <c r="BQ146" s="367"/>
      <c r="BR146" s="367"/>
      <c r="BS146" s="367"/>
      <c r="BT146" s="367"/>
      <c r="BU146" s="367"/>
      <c r="BV146" s="367"/>
      <c r="BW146" s="367"/>
      <c r="BX146" s="367"/>
      <c r="BY146" s="367"/>
      <c r="BZ146" s="367"/>
      <c r="CA146" s="367"/>
      <c r="CB146" s="367"/>
    </row>
    <row r="147" spans="1:80" s="66" customFormat="1" ht="7.5" customHeight="1" x14ac:dyDescent="0.15">
      <c r="A147" s="54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/>
      <c r="S147" s="363"/>
      <c r="T147" s="363"/>
      <c r="U147" s="363"/>
      <c r="V147" s="363"/>
      <c r="W147" s="363"/>
      <c r="X147" s="363"/>
      <c r="Y147" s="363"/>
      <c r="Z147" s="365"/>
      <c r="AA147" s="365"/>
      <c r="AB147" s="365"/>
      <c r="AC147" s="365"/>
      <c r="AD147" s="365"/>
      <c r="AE147" s="365"/>
      <c r="AF147" s="365"/>
      <c r="AG147" s="365"/>
      <c r="AH147" s="365"/>
      <c r="AI147" s="365"/>
      <c r="AJ147" s="365"/>
      <c r="AK147" s="365"/>
      <c r="AL147" s="365"/>
      <c r="AM147" s="365"/>
      <c r="AN147" s="365"/>
      <c r="AO147" s="365"/>
      <c r="AP147" s="365"/>
      <c r="AQ147" s="365"/>
      <c r="AR147" s="365"/>
      <c r="AS147" s="365"/>
      <c r="AT147" s="365"/>
      <c r="AU147" s="365"/>
      <c r="AV147" s="365"/>
      <c r="AW147" s="365"/>
      <c r="AX147" s="365"/>
      <c r="AY147" s="365"/>
      <c r="AZ147" s="365"/>
      <c r="BA147" s="365"/>
      <c r="BB147" s="365"/>
      <c r="BC147" s="365"/>
      <c r="BD147" s="365"/>
      <c r="BE147" s="367"/>
      <c r="BF147" s="367"/>
      <c r="BG147" s="367"/>
      <c r="BH147" s="367"/>
      <c r="BI147" s="367"/>
      <c r="BJ147" s="367"/>
      <c r="BK147" s="367"/>
      <c r="BL147" s="367"/>
      <c r="BM147" s="367"/>
      <c r="BN147" s="367"/>
      <c r="BO147" s="367"/>
      <c r="BP147" s="367"/>
      <c r="BQ147" s="367"/>
      <c r="BR147" s="367"/>
      <c r="BS147" s="367"/>
      <c r="BT147" s="367"/>
      <c r="BU147" s="367"/>
      <c r="BV147" s="367"/>
      <c r="BW147" s="367"/>
      <c r="BX147" s="367"/>
      <c r="BY147" s="367"/>
      <c r="BZ147" s="367"/>
      <c r="CA147" s="367"/>
      <c r="CB147" s="367"/>
    </row>
    <row r="148" spans="1:80" s="66" customFormat="1" ht="7.5" customHeight="1" x14ac:dyDescent="0.15">
      <c r="A148" s="54"/>
      <c r="E148" s="363"/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3"/>
      <c r="R148" s="363"/>
      <c r="S148" s="363"/>
      <c r="T148" s="363"/>
      <c r="U148" s="363"/>
      <c r="V148" s="363"/>
      <c r="W148" s="363"/>
      <c r="X148" s="363"/>
      <c r="Y148" s="363"/>
      <c r="Z148" s="365"/>
      <c r="AA148" s="365"/>
      <c r="AB148" s="365"/>
      <c r="AC148" s="365"/>
      <c r="AD148" s="365"/>
      <c r="AE148" s="365"/>
      <c r="AF148" s="365"/>
      <c r="AG148" s="365"/>
      <c r="AH148" s="365"/>
      <c r="AI148" s="365"/>
      <c r="AJ148" s="365"/>
      <c r="AK148" s="365"/>
      <c r="AL148" s="365"/>
      <c r="AM148" s="365"/>
      <c r="AN148" s="365"/>
      <c r="AO148" s="365"/>
      <c r="AP148" s="365"/>
      <c r="AQ148" s="365"/>
      <c r="AR148" s="365"/>
      <c r="AS148" s="365"/>
      <c r="AT148" s="365"/>
      <c r="AU148" s="365"/>
      <c r="AV148" s="365"/>
      <c r="AW148" s="365"/>
      <c r="AX148" s="365"/>
      <c r="AY148" s="365"/>
      <c r="AZ148" s="365"/>
      <c r="BA148" s="365"/>
      <c r="BB148" s="365"/>
      <c r="BC148" s="365"/>
      <c r="BD148" s="365"/>
      <c r="BE148" s="367"/>
      <c r="BF148" s="367"/>
      <c r="BG148" s="367"/>
      <c r="BH148" s="367"/>
      <c r="BI148" s="367"/>
      <c r="BJ148" s="367"/>
      <c r="BK148" s="367"/>
      <c r="BL148" s="367"/>
      <c r="BM148" s="367"/>
      <c r="BN148" s="367"/>
      <c r="BO148" s="367"/>
      <c r="BP148" s="367"/>
      <c r="BQ148" s="367"/>
      <c r="BR148" s="367"/>
      <c r="BS148" s="367"/>
      <c r="BT148" s="367"/>
      <c r="BU148" s="367"/>
      <c r="BV148" s="367"/>
      <c r="BW148" s="367"/>
      <c r="BX148" s="367"/>
      <c r="BY148" s="367"/>
      <c r="BZ148" s="367"/>
      <c r="CA148" s="367"/>
      <c r="CB148" s="367"/>
    </row>
    <row r="149" spans="1:80" s="66" customFormat="1" ht="7.5" customHeight="1" x14ac:dyDescent="0.15">
      <c r="A149" s="54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3"/>
      <c r="R149" s="363"/>
      <c r="S149" s="363"/>
      <c r="T149" s="363"/>
      <c r="U149" s="363"/>
      <c r="V149" s="363"/>
      <c r="W149" s="363"/>
      <c r="X149" s="363"/>
      <c r="Y149" s="363"/>
      <c r="Z149" s="365"/>
      <c r="AA149" s="365"/>
      <c r="AB149" s="365"/>
      <c r="AC149" s="365"/>
      <c r="AD149" s="365"/>
      <c r="AE149" s="365"/>
      <c r="AF149" s="365"/>
      <c r="AG149" s="365"/>
      <c r="AH149" s="365"/>
      <c r="AI149" s="365"/>
      <c r="AJ149" s="365"/>
      <c r="AK149" s="365"/>
      <c r="AL149" s="365"/>
      <c r="AM149" s="365"/>
      <c r="AN149" s="365"/>
      <c r="AO149" s="365"/>
      <c r="AP149" s="365"/>
      <c r="AQ149" s="365"/>
      <c r="AR149" s="365"/>
      <c r="AS149" s="365"/>
      <c r="AT149" s="365"/>
      <c r="AU149" s="365"/>
      <c r="AV149" s="365"/>
      <c r="AW149" s="365"/>
      <c r="AX149" s="365"/>
      <c r="AY149" s="365"/>
      <c r="AZ149" s="365"/>
      <c r="BA149" s="365"/>
      <c r="BB149" s="365"/>
      <c r="BC149" s="365"/>
      <c r="BD149" s="365"/>
      <c r="BE149" s="367"/>
      <c r="BF149" s="367"/>
      <c r="BG149" s="367"/>
      <c r="BH149" s="367"/>
      <c r="BI149" s="367"/>
      <c r="BJ149" s="367"/>
      <c r="BK149" s="367"/>
      <c r="BL149" s="367"/>
      <c r="BM149" s="367"/>
      <c r="BN149" s="367"/>
      <c r="BO149" s="367"/>
      <c r="BP149" s="367"/>
      <c r="BQ149" s="367"/>
      <c r="BR149" s="367"/>
      <c r="BS149" s="367"/>
      <c r="BT149" s="367"/>
      <c r="BU149" s="367"/>
      <c r="BV149" s="367"/>
      <c r="BW149" s="367"/>
      <c r="BX149" s="367"/>
      <c r="BY149" s="367"/>
      <c r="BZ149" s="367"/>
      <c r="CA149" s="367"/>
      <c r="CB149" s="367"/>
    </row>
    <row r="150" spans="1:80" s="66" customFormat="1" ht="7.5" customHeight="1" x14ac:dyDescent="0.15">
      <c r="A150" s="54"/>
      <c r="E150" s="363"/>
      <c r="F150" s="363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63"/>
      <c r="R150" s="363"/>
      <c r="S150" s="363"/>
      <c r="T150" s="363"/>
      <c r="U150" s="363"/>
      <c r="V150" s="363"/>
      <c r="W150" s="363"/>
      <c r="X150" s="363"/>
      <c r="Y150" s="363"/>
      <c r="Z150" s="365"/>
      <c r="AA150" s="365"/>
      <c r="AB150" s="365"/>
      <c r="AC150" s="365"/>
      <c r="AD150" s="365"/>
      <c r="AE150" s="365"/>
      <c r="AF150" s="365"/>
      <c r="AG150" s="365"/>
      <c r="AH150" s="365"/>
      <c r="AI150" s="365"/>
      <c r="AJ150" s="365"/>
      <c r="AK150" s="365"/>
      <c r="AL150" s="365"/>
      <c r="AM150" s="365"/>
      <c r="AN150" s="365"/>
      <c r="AO150" s="365"/>
      <c r="AP150" s="365"/>
      <c r="AQ150" s="365"/>
      <c r="AR150" s="365"/>
      <c r="AS150" s="365"/>
      <c r="AT150" s="365"/>
      <c r="AU150" s="365"/>
      <c r="AV150" s="365"/>
      <c r="AW150" s="365"/>
      <c r="AX150" s="365"/>
      <c r="AY150" s="365"/>
      <c r="AZ150" s="365"/>
      <c r="BA150" s="365"/>
      <c r="BB150" s="365"/>
      <c r="BC150" s="365"/>
      <c r="BD150" s="365"/>
      <c r="BE150" s="367"/>
      <c r="BF150" s="367"/>
      <c r="BG150" s="367"/>
      <c r="BH150" s="367"/>
      <c r="BI150" s="367"/>
      <c r="BJ150" s="367"/>
      <c r="BK150" s="367"/>
      <c r="BL150" s="367"/>
      <c r="BM150" s="367"/>
      <c r="BN150" s="367"/>
      <c r="BO150" s="367"/>
      <c r="BP150" s="367"/>
      <c r="BQ150" s="367"/>
      <c r="BR150" s="367"/>
      <c r="BS150" s="367"/>
      <c r="BT150" s="367"/>
      <c r="BU150" s="367"/>
      <c r="BV150" s="367"/>
      <c r="BW150" s="367"/>
      <c r="BX150" s="367"/>
      <c r="BY150" s="367"/>
      <c r="BZ150" s="367"/>
      <c r="CA150" s="367"/>
      <c r="CB150" s="367"/>
    </row>
    <row r="151" spans="1:80" s="66" customFormat="1" ht="7.5" customHeight="1" x14ac:dyDescent="0.15">
      <c r="A151" s="54"/>
      <c r="E151" s="363"/>
      <c r="F151" s="36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3"/>
      <c r="R151" s="363"/>
      <c r="S151" s="363"/>
      <c r="T151" s="363"/>
      <c r="U151" s="363"/>
      <c r="V151" s="363"/>
      <c r="W151" s="363"/>
      <c r="X151" s="363"/>
      <c r="Y151" s="363"/>
      <c r="Z151" s="365"/>
      <c r="AA151" s="365"/>
      <c r="AB151" s="365"/>
      <c r="AC151" s="365"/>
      <c r="AD151" s="365"/>
      <c r="AE151" s="365"/>
      <c r="AF151" s="365"/>
      <c r="AG151" s="365"/>
      <c r="AH151" s="365"/>
      <c r="AI151" s="365"/>
      <c r="AJ151" s="365"/>
      <c r="AK151" s="365"/>
      <c r="AL151" s="365"/>
      <c r="AM151" s="365"/>
      <c r="AN151" s="365"/>
      <c r="AO151" s="365"/>
      <c r="AP151" s="365"/>
      <c r="AQ151" s="365"/>
      <c r="AR151" s="365"/>
      <c r="AS151" s="365"/>
      <c r="AT151" s="365"/>
      <c r="AU151" s="365"/>
      <c r="AV151" s="365"/>
      <c r="AW151" s="365"/>
      <c r="AX151" s="365"/>
      <c r="AY151" s="365"/>
      <c r="AZ151" s="365"/>
      <c r="BA151" s="365"/>
      <c r="BB151" s="365"/>
      <c r="BC151" s="365"/>
      <c r="BD151" s="365"/>
      <c r="BE151" s="367"/>
      <c r="BF151" s="367"/>
      <c r="BG151" s="367"/>
      <c r="BH151" s="367"/>
      <c r="BI151" s="367"/>
      <c r="BJ151" s="367"/>
      <c r="BK151" s="367"/>
      <c r="BL151" s="367"/>
      <c r="BM151" s="367"/>
      <c r="BN151" s="367"/>
      <c r="BO151" s="367"/>
      <c r="BP151" s="367"/>
      <c r="BQ151" s="367"/>
      <c r="BR151" s="367"/>
      <c r="BS151" s="367"/>
      <c r="BT151" s="367"/>
      <c r="BU151" s="367"/>
      <c r="BV151" s="367"/>
      <c r="BW151" s="367"/>
      <c r="BX151" s="367"/>
      <c r="BY151" s="367"/>
      <c r="BZ151" s="367"/>
      <c r="CA151" s="367"/>
      <c r="CB151" s="367"/>
    </row>
    <row r="152" spans="1:80" s="66" customFormat="1" ht="7.5" customHeight="1" x14ac:dyDescent="0.15">
      <c r="A152" s="54"/>
      <c r="E152" s="363"/>
      <c r="F152" s="363"/>
      <c r="G152" s="363"/>
      <c r="H152" s="363"/>
      <c r="I152" s="363"/>
      <c r="J152" s="363"/>
      <c r="K152" s="363"/>
      <c r="L152" s="363"/>
      <c r="M152" s="363"/>
      <c r="N152" s="363"/>
      <c r="O152" s="363"/>
      <c r="P152" s="363"/>
      <c r="Q152" s="363"/>
      <c r="R152" s="363"/>
      <c r="S152" s="363"/>
      <c r="T152" s="363"/>
      <c r="U152" s="363"/>
      <c r="V152" s="363"/>
      <c r="W152" s="363"/>
      <c r="X152" s="363"/>
      <c r="Y152" s="363"/>
      <c r="Z152" s="365"/>
      <c r="AA152" s="365"/>
      <c r="AB152" s="365"/>
      <c r="AC152" s="365"/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5"/>
      <c r="AN152" s="365"/>
      <c r="AO152" s="365"/>
      <c r="AP152" s="365"/>
      <c r="AQ152" s="365"/>
      <c r="AR152" s="365"/>
      <c r="AS152" s="365"/>
      <c r="AT152" s="365"/>
      <c r="AU152" s="365"/>
      <c r="AV152" s="365"/>
      <c r="AW152" s="365"/>
      <c r="AX152" s="365"/>
      <c r="AY152" s="365"/>
      <c r="AZ152" s="365"/>
      <c r="BA152" s="365"/>
      <c r="BB152" s="365"/>
      <c r="BC152" s="365"/>
      <c r="BD152" s="365"/>
      <c r="BE152" s="367"/>
      <c r="BF152" s="367"/>
      <c r="BG152" s="367"/>
      <c r="BH152" s="367"/>
      <c r="BI152" s="367"/>
      <c r="BJ152" s="367"/>
      <c r="BK152" s="367"/>
      <c r="BL152" s="367"/>
      <c r="BM152" s="367"/>
      <c r="BN152" s="367"/>
      <c r="BO152" s="367"/>
      <c r="BP152" s="367"/>
      <c r="BQ152" s="367"/>
      <c r="BR152" s="367"/>
      <c r="BS152" s="367"/>
      <c r="BT152" s="367"/>
      <c r="BU152" s="367"/>
      <c r="BV152" s="367"/>
      <c r="BW152" s="367"/>
      <c r="BX152" s="367"/>
      <c r="BY152" s="367"/>
      <c r="BZ152" s="367"/>
      <c r="CA152" s="367"/>
      <c r="CB152" s="367"/>
    </row>
    <row r="153" spans="1:80" s="66" customFormat="1" ht="7.5" customHeight="1" x14ac:dyDescent="0.15">
      <c r="A153" s="54"/>
      <c r="E153" s="363"/>
      <c r="F153" s="363"/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63"/>
      <c r="R153" s="363"/>
      <c r="S153" s="363"/>
      <c r="T153" s="363"/>
      <c r="U153" s="363"/>
      <c r="V153" s="363"/>
      <c r="W153" s="363"/>
      <c r="X153" s="363"/>
      <c r="Y153" s="363"/>
      <c r="Z153" s="365"/>
      <c r="AA153" s="365"/>
      <c r="AB153" s="365"/>
      <c r="AC153" s="365"/>
      <c r="AD153" s="365"/>
      <c r="AE153" s="365"/>
      <c r="AF153" s="365"/>
      <c r="AG153" s="365"/>
      <c r="AH153" s="365"/>
      <c r="AI153" s="365"/>
      <c r="AJ153" s="365"/>
      <c r="AK153" s="365"/>
      <c r="AL153" s="365"/>
      <c r="AM153" s="365"/>
      <c r="AN153" s="365"/>
      <c r="AO153" s="365"/>
      <c r="AP153" s="365"/>
      <c r="AQ153" s="365"/>
      <c r="AR153" s="365"/>
      <c r="AS153" s="365"/>
      <c r="AT153" s="365"/>
      <c r="AU153" s="365"/>
      <c r="AV153" s="365"/>
      <c r="AW153" s="365"/>
      <c r="AX153" s="365"/>
      <c r="AY153" s="365"/>
      <c r="AZ153" s="365"/>
      <c r="BA153" s="365"/>
      <c r="BB153" s="365"/>
      <c r="BC153" s="365"/>
      <c r="BD153" s="365"/>
      <c r="BE153" s="367"/>
      <c r="BF153" s="367"/>
      <c r="BG153" s="367"/>
      <c r="BH153" s="367"/>
      <c r="BI153" s="367"/>
      <c r="BJ153" s="367"/>
      <c r="BK153" s="367"/>
      <c r="BL153" s="367"/>
      <c r="BM153" s="367"/>
      <c r="BN153" s="367"/>
      <c r="BO153" s="367"/>
      <c r="BP153" s="367"/>
      <c r="BQ153" s="367"/>
      <c r="BR153" s="367"/>
      <c r="BS153" s="367"/>
      <c r="BT153" s="367"/>
      <c r="BU153" s="367"/>
      <c r="BV153" s="367"/>
      <c r="BW153" s="367"/>
      <c r="BX153" s="367"/>
      <c r="BY153" s="367"/>
      <c r="BZ153" s="367"/>
      <c r="CA153" s="367"/>
      <c r="CB153" s="367"/>
    </row>
    <row r="154" spans="1:80" s="66" customFormat="1" ht="7.5" customHeight="1" x14ac:dyDescent="0.15">
      <c r="A154" s="54"/>
      <c r="E154" s="363"/>
      <c r="F154" s="363"/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63"/>
      <c r="R154" s="363"/>
      <c r="S154" s="363"/>
      <c r="T154" s="363"/>
      <c r="U154" s="363"/>
      <c r="V154" s="363"/>
      <c r="W154" s="363"/>
      <c r="X154" s="363"/>
      <c r="Y154" s="363"/>
      <c r="Z154" s="365"/>
      <c r="AA154" s="365"/>
      <c r="AB154" s="365"/>
      <c r="AC154" s="365"/>
      <c r="AD154" s="365"/>
      <c r="AE154" s="365"/>
      <c r="AF154" s="365"/>
      <c r="AG154" s="365"/>
      <c r="AH154" s="365"/>
      <c r="AI154" s="365"/>
      <c r="AJ154" s="365"/>
      <c r="AK154" s="365"/>
      <c r="AL154" s="365"/>
      <c r="AM154" s="365"/>
      <c r="AN154" s="365"/>
      <c r="AO154" s="365"/>
      <c r="AP154" s="365"/>
      <c r="AQ154" s="365"/>
      <c r="AR154" s="365"/>
      <c r="AS154" s="365"/>
      <c r="AT154" s="365"/>
      <c r="AU154" s="365"/>
      <c r="AV154" s="365"/>
      <c r="AW154" s="365"/>
      <c r="AX154" s="365"/>
      <c r="AY154" s="365"/>
      <c r="AZ154" s="365"/>
      <c r="BA154" s="365"/>
      <c r="BB154" s="365"/>
      <c r="BC154" s="365"/>
      <c r="BD154" s="365"/>
      <c r="BE154" s="367"/>
      <c r="BF154" s="367"/>
      <c r="BG154" s="367"/>
      <c r="BH154" s="367"/>
      <c r="BI154" s="367"/>
      <c r="BJ154" s="367"/>
      <c r="BK154" s="367"/>
      <c r="BL154" s="367"/>
      <c r="BM154" s="367"/>
      <c r="BN154" s="367"/>
      <c r="BO154" s="367"/>
      <c r="BP154" s="367"/>
      <c r="BQ154" s="367"/>
      <c r="BR154" s="367"/>
      <c r="BS154" s="367"/>
      <c r="BT154" s="367"/>
      <c r="BU154" s="367"/>
      <c r="BV154" s="367"/>
      <c r="BW154" s="367"/>
      <c r="BX154" s="367"/>
      <c r="BY154" s="367"/>
      <c r="BZ154" s="367"/>
      <c r="CA154" s="367"/>
      <c r="CB154" s="367"/>
    </row>
    <row r="155" spans="1:80" s="66" customFormat="1" ht="7.5" customHeight="1" x14ac:dyDescent="0.15">
      <c r="A155" s="54"/>
      <c r="E155" s="363"/>
      <c r="F155" s="363"/>
      <c r="G155" s="363"/>
      <c r="H155" s="363"/>
      <c r="I155" s="363"/>
      <c r="J155" s="363"/>
      <c r="K155" s="363"/>
      <c r="L155" s="363"/>
      <c r="M155" s="363"/>
      <c r="N155" s="363"/>
      <c r="O155" s="363"/>
      <c r="P155" s="363"/>
      <c r="Q155" s="363"/>
      <c r="R155" s="363"/>
      <c r="S155" s="363"/>
      <c r="T155" s="363"/>
      <c r="U155" s="363"/>
      <c r="V155" s="363"/>
      <c r="W155" s="363"/>
      <c r="X155" s="363"/>
      <c r="Y155" s="363"/>
      <c r="Z155" s="365"/>
      <c r="AA155" s="365"/>
      <c r="AB155" s="365"/>
      <c r="AC155" s="365"/>
      <c r="AD155" s="365"/>
      <c r="AE155" s="365"/>
      <c r="AF155" s="365"/>
      <c r="AG155" s="365"/>
      <c r="AH155" s="365"/>
      <c r="AI155" s="365"/>
      <c r="AJ155" s="365"/>
      <c r="AK155" s="365"/>
      <c r="AL155" s="365"/>
      <c r="AM155" s="365"/>
      <c r="AN155" s="365"/>
      <c r="AO155" s="365"/>
      <c r="AP155" s="365"/>
      <c r="AQ155" s="365"/>
      <c r="AR155" s="365"/>
      <c r="AS155" s="365"/>
      <c r="AT155" s="365"/>
      <c r="AU155" s="365"/>
      <c r="AV155" s="365"/>
      <c r="AW155" s="365"/>
      <c r="AX155" s="365"/>
      <c r="AY155" s="365"/>
      <c r="AZ155" s="365"/>
      <c r="BA155" s="365"/>
      <c r="BB155" s="365"/>
      <c r="BC155" s="365"/>
      <c r="BD155" s="365"/>
      <c r="BE155" s="367"/>
      <c r="BF155" s="367"/>
      <c r="BG155" s="367"/>
      <c r="BH155" s="367"/>
      <c r="BI155" s="367"/>
      <c r="BJ155" s="367"/>
      <c r="BK155" s="367"/>
      <c r="BL155" s="367"/>
      <c r="BM155" s="367"/>
      <c r="BN155" s="367"/>
      <c r="BO155" s="367"/>
      <c r="BP155" s="367"/>
      <c r="BQ155" s="367"/>
      <c r="BR155" s="367"/>
      <c r="BS155" s="367"/>
      <c r="BT155" s="367"/>
      <c r="BU155" s="367"/>
      <c r="BV155" s="367"/>
      <c r="BW155" s="367"/>
      <c r="BX155" s="367"/>
      <c r="BY155" s="367"/>
      <c r="BZ155" s="367"/>
      <c r="CA155" s="367"/>
      <c r="CB155" s="367"/>
    </row>
    <row r="156" spans="1:80" s="66" customFormat="1" ht="7.5" customHeight="1" x14ac:dyDescent="0.15">
      <c r="A156" s="54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363"/>
      <c r="R156" s="363"/>
      <c r="S156" s="363"/>
      <c r="T156" s="363"/>
      <c r="U156" s="363"/>
      <c r="V156" s="363"/>
      <c r="W156" s="363"/>
      <c r="X156" s="363"/>
      <c r="Y156" s="363"/>
      <c r="Z156" s="365"/>
      <c r="AA156" s="365"/>
      <c r="AB156" s="365"/>
      <c r="AC156" s="365"/>
      <c r="AD156" s="365"/>
      <c r="AE156" s="365"/>
      <c r="AF156" s="365"/>
      <c r="AG156" s="365"/>
      <c r="AH156" s="365"/>
      <c r="AI156" s="365"/>
      <c r="AJ156" s="365"/>
      <c r="AK156" s="365"/>
      <c r="AL156" s="365"/>
      <c r="AM156" s="365"/>
      <c r="AN156" s="365"/>
      <c r="AO156" s="365"/>
      <c r="AP156" s="365"/>
      <c r="AQ156" s="365"/>
      <c r="AR156" s="365"/>
      <c r="AS156" s="365"/>
      <c r="AT156" s="365"/>
      <c r="AU156" s="365"/>
      <c r="AV156" s="365"/>
      <c r="AW156" s="365"/>
      <c r="AX156" s="365"/>
      <c r="AY156" s="365"/>
      <c r="AZ156" s="365"/>
      <c r="BA156" s="365"/>
      <c r="BB156" s="365"/>
      <c r="BC156" s="365"/>
      <c r="BD156" s="365"/>
      <c r="BE156" s="367"/>
      <c r="BF156" s="367"/>
      <c r="BG156" s="367"/>
      <c r="BH156" s="367"/>
      <c r="BI156" s="367"/>
      <c r="BJ156" s="367"/>
      <c r="BK156" s="367"/>
      <c r="BL156" s="367"/>
      <c r="BM156" s="367"/>
      <c r="BN156" s="367"/>
      <c r="BO156" s="367"/>
      <c r="BP156" s="367"/>
      <c r="BQ156" s="367"/>
      <c r="BR156" s="367"/>
      <c r="BS156" s="367"/>
      <c r="BT156" s="367"/>
      <c r="BU156" s="367"/>
      <c r="BV156" s="367"/>
      <c r="BW156" s="367"/>
      <c r="BX156" s="367"/>
      <c r="BY156" s="367"/>
      <c r="BZ156" s="367"/>
      <c r="CA156" s="367"/>
      <c r="CB156" s="367"/>
    </row>
    <row r="157" spans="1:80" s="66" customFormat="1" ht="7.5" customHeight="1" x14ac:dyDescent="0.15">
      <c r="A157" s="54"/>
      <c r="E157" s="363"/>
      <c r="F157" s="363"/>
      <c r="G157" s="363"/>
      <c r="H157" s="363"/>
      <c r="I157" s="363"/>
      <c r="J157" s="363"/>
      <c r="K157" s="363"/>
      <c r="L157" s="363"/>
      <c r="M157" s="363"/>
      <c r="N157" s="363"/>
      <c r="O157" s="363"/>
      <c r="P157" s="363"/>
      <c r="Q157" s="363"/>
      <c r="R157" s="363"/>
      <c r="S157" s="363"/>
      <c r="T157" s="363"/>
      <c r="U157" s="363"/>
      <c r="V157" s="363"/>
      <c r="W157" s="363"/>
      <c r="X157" s="363"/>
      <c r="Y157" s="363"/>
      <c r="Z157" s="365"/>
      <c r="AA157" s="365"/>
      <c r="AB157" s="365"/>
      <c r="AC157" s="365"/>
      <c r="AD157" s="365"/>
      <c r="AE157" s="365"/>
      <c r="AF157" s="365"/>
      <c r="AG157" s="365"/>
      <c r="AH157" s="365"/>
      <c r="AI157" s="365"/>
      <c r="AJ157" s="365"/>
      <c r="AK157" s="365"/>
      <c r="AL157" s="365"/>
      <c r="AM157" s="365"/>
      <c r="AN157" s="365"/>
      <c r="AO157" s="365"/>
      <c r="AP157" s="365"/>
      <c r="AQ157" s="365"/>
      <c r="AR157" s="365"/>
      <c r="AS157" s="365"/>
      <c r="AT157" s="365"/>
      <c r="AU157" s="365"/>
      <c r="AV157" s="365"/>
      <c r="AW157" s="365"/>
      <c r="AX157" s="365"/>
      <c r="AY157" s="365"/>
      <c r="AZ157" s="365"/>
      <c r="BA157" s="365"/>
      <c r="BB157" s="365"/>
      <c r="BC157" s="365"/>
      <c r="BD157" s="365"/>
      <c r="BE157" s="367"/>
      <c r="BF157" s="367"/>
      <c r="BG157" s="367"/>
      <c r="BH157" s="367"/>
      <c r="BI157" s="367"/>
      <c r="BJ157" s="367"/>
      <c r="BK157" s="367"/>
      <c r="BL157" s="367"/>
      <c r="BM157" s="367"/>
      <c r="BN157" s="367"/>
      <c r="BO157" s="367"/>
      <c r="BP157" s="367"/>
      <c r="BQ157" s="367"/>
      <c r="BR157" s="367"/>
      <c r="BS157" s="367"/>
      <c r="BT157" s="367"/>
      <c r="BU157" s="367"/>
      <c r="BV157" s="367"/>
      <c r="BW157" s="367"/>
      <c r="BX157" s="367"/>
      <c r="BY157" s="367"/>
      <c r="BZ157" s="367"/>
      <c r="CA157" s="367"/>
      <c r="CB157" s="367"/>
    </row>
    <row r="158" spans="1:80" s="66" customFormat="1" ht="7.5" customHeight="1" x14ac:dyDescent="0.15">
      <c r="A158" s="54"/>
      <c r="E158" s="363"/>
      <c r="F158" s="363"/>
      <c r="G158" s="363"/>
      <c r="H158" s="363"/>
      <c r="I158" s="363"/>
      <c r="J158" s="363"/>
      <c r="K158" s="363"/>
      <c r="L158" s="363"/>
      <c r="M158" s="363"/>
      <c r="N158" s="363"/>
      <c r="O158" s="363"/>
      <c r="P158" s="363"/>
      <c r="Q158" s="363"/>
      <c r="R158" s="363"/>
      <c r="S158" s="363"/>
      <c r="T158" s="363"/>
      <c r="U158" s="363"/>
      <c r="V158" s="363"/>
      <c r="W158" s="363"/>
      <c r="X158" s="363"/>
      <c r="Y158" s="363"/>
      <c r="Z158" s="365"/>
      <c r="AA158" s="365"/>
      <c r="AB158" s="365"/>
      <c r="AC158" s="365"/>
      <c r="AD158" s="365"/>
      <c r="AE158" s="365"/>
      <c r="AF158" s="365"/>
      <c r="AG158" s="365"/>
      <c r="AH158" s="365"/>
      <c r="AI158" s="365"/>
      <c r="AJ158" s="365"/>
      <c r="AK158" s="365"/>
      <c r="AL158" s="365"/>
      <c r="AM158" s="365"/>
      <c r="AN158" s="365"/>
      <c r="AO158" s="365"/>
      <c r="AP158" s="365"/>
      <c r="AQ158" s="365"/>
      <c r="AR158" s="365"/>
      <c r="AS158" s="365"/>
      <c r="AT158" s="365"/>
      <c r="AU158" s="365"/>
      <c r="AV158" s="365"/>
      <c r="AW158" s="365"/>
      <c r="AX158" s="365"/>
      <c r="AY158" s="365"/>
      <c r="AZ158" s="365"/>
      <c r="BA158" s="365"/>
      <c r="BB158" s="365"/>
      <c r="BC158" s="365"/>
      <c r="BD158" s="365"/>
      <c r="BE158" s="367"/>
      <c r="BF158" s="367"/>
      <c r="BG158" s="367"/>
      <c r="BH158" s="367"/>
      <c r="BI158" s="367"/>
      <c r="BJ158" s="367"/>
      <c r="BK158" s="367"/>
      <c r="BL158" s="367"/>
      <c r="BM158" s="367"/>
      <c r="BN158" s="367"/>
      <c r="BO158" s="367"/>
      <c r="BP158" s="367"/>
      <c r="BQ158" s="367"/>
      <c r="BR158" s="367"/>
      <c r="BS158" s="367"/>
      <c r="BT158" s="367"/>
      <c r="BU158" s="367"/>
      <c r="BV158" s="367"/>
      <c r="BW158" s="367"/>
      <c r="BX158" s="367"/>
      <c r="BY158" s="367"/>
      <c r="BZ158" s="367"/>
      <c r="CA158" s="367"/>
      <c r="CB158" s="367"/>
    </row>
    <row r="159" spans="1:80" s="66" customFormat="1" ht="7.5" customHeight="1" x14ac:dyDescent="0.15">
      <c r="A159" s="54"/>
      <c r="E159" s="363"/>
      <c r="F159" s="363"/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63"/>
      <c r="R159" s="363"/>
      <c r="S159" s="363"/>
      <c r="T159" s="363"/>
      <c r="U159" s="363"/>
      <c r="V159" s="363"/>
      <c r="W159" s="363"/>
      <c r="X159" s="363"/>
      <c r="Y159" s="363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65"/>
      <c r="AO159" s="365"/>
      <c r="AP159" s="365"/>
      <c r="AQ159" s="365"/>
      <c r="AR159" s="365"/>
      <c r="AS159" s="365"/>
      <c r="AT159" s="365"/>
      <c r="AU159" s="365"/>
      <c r="AV159" s="365"/>
      <c r="AW159" s="365"/>
      <c r="AX159" s="365"/>
      <c r="AY159" s="365"/>
      <c r="AZ159" s="365"/>
      <c r="BA159" s="365"/>
      <c r="BB159" s="365"/>
      <c r="BC159" s="365"/>
      <c r="BD159" s="365"/>
      <c r="BE159" s="367"/>
      <c r="BF159" s="367"/>
      <c r="BG159" s="367"/>
      <c r="BH159" s="367"/>
      <c r="BI159" s="367"/>
      <c r="BJ159" s="367"/>
      <c r="BK159" s="367"/>
      <c r="BL159" s="367"/>
      <c r="BM159" s="367"/>
      <c r="BN159" s="367"/>
      <c r="BO159" s="367"/>
      <c r="BP159" s="367"/>
      <c r="BQ159" s="367"/>
      <c r="BR159" s="367"/>
      <c r="BS159" s="367"/>
      <c r="BT159" s="367"/>
      <c r="BU159" s="367"/>
      <c r="BV159" s="367"/>
      <c r="BW159" s="367"/>
      <c r="BX159" s="367"/>
      <c r="BY159" s="367"/>
      <c r="BZ159" s="367"/>
      <c r="CA159" s="367"/>
      <c r="CB159" s="367"/>
    </row>
    <row r="160" spans="1:80" s="66" customFormat="1" ht="7.5" customHeight="1" x14ac:dyDescent="0.15">
      <c r="A160" s="54"/>
      <c r="E160" s="363"/>
      <c r="F160" s="363"/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63"/>
      <c r="R160" s="363"/>
      <c r="S160" s="363"/>
      <c r="T160" s="363"/>
      <c r="U160" s="363"/>
      <c r="V160" s="363"/>
      <c r="W160" s="363"/>
      <c r="X160" s="363"/>
      <c r="Y160" s="363"/>
      <c r="Z160" s="365"/>
      <c r="AA160" s="365"/>
      <c r="AB160" s="365"/>
      <c r="AC160" s="365"/>
      <c r="AD160" s="365"/>
      <c r="AE160" s="365"/>
      <c r="AF160" s="365"/>
      <c r="AG160" s="365"/>
      <c r="AH160" s="365"/>
      <c r="AI160" s="365"/>
      <c r="AJ160" s="365"/>
      <c r="AK160" s="365"/>
      <c r="AL160" s="365"/>
      <c r="AM160" s="365"/>
      <c r="AN160" s="365"/>
      <c r="AO160" s="365"/>
      <c r="AP160" s="365"/>
      <c r="AQ160" s="365"/>
      <c r="AR160" s="365"/>
      <c r="AS160" s="365"/>
      <c r="AT160" s="365"/>
      <c r="AU160" s="365"/>
      <c r="AV160" s="365"/>
      <c r="AW160" s="365"/>
      <c r="AX160" s="365"/>
      <c r="AY160" s="365"/>
      <c r="AZ160" s="365"/>
      <c r="BA160" s="365"/>
      <c r="BB160" s="365"/>
      <c r="BC160" s="365"/>
      <c r="BD160" s="365"/>
      <c r="BE160" s="367"/>
      <c r="BF160" s="367"/>
      <c r="BG160" s="367"/>
      <c r="BH160" s="367"/>
      <c r="BI160" s="367"/>
      <c r="BJ160" s="367"/>
      <c r="BK160" s="367"/>
      <c r="BL160" s="367"/>
      <c r="BM160" s="367"/>
      <c r="BN160" s="367"/>
      <c r="BO160" s="367"/>
      <c r="BP160" s="367"/>
      <c r="BQ160" s="367"/>
      <c r="BR160" s="367"/>
      <c r="BS160" s="367"/>
      <c r="BT160" s="367"/>
      <c r="BU160" s="367"/>
      <c r="BV160" s="367"/>
      <c r="BW160" s="367"/>
      <c r="BX160" s="367"/>
      <c r="BY160" s="367"/>
      <c r="BZ160" s="367"/>
      <c r="CA160" s="367"/>
      <c r="CB160" s="367"/>
    </row>
    <row r="161" spans="1:80" s="66" customFormat="1" ht="7.5" customHeight="1" x14ac:dyDescent="0.15">
      <c r="A161" s="54"/>
      <c r="E161" s="363"/>
      <c r="F161" s="363"/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63"/>
      <c r="R161" s="363"/>
      <c r="S161" s="363"/>
      <c r="T161" s="363"/>
      <c r="U161" s="363"/>
      <c r="V161" s="363"/>
      <c r="W161" s="363"/>
      <c r="X161" s="363"/>
      <c r="Y161" s="363"/>
      <c r="Z161" s="365"/>
      <c r="AA161" s="365"/>
      <c r="AB161" s="365"/>
      <c r="AC161" s="365"/>
      <c r="AD161" s="365"/>
      <c r="AE161" s="365"/>
      <c r="AF161" s="365"/>
      <c r="AG161" s="365"/>
      <c r="AH161" s="365"/>
      <c r="AI161" s="365"/>
      <c r="AJ161" s="365"/>
      <c r="AK161" s="365"/>
      <c r="AL161" s="365"/>
      <c r="AM161" s="365"/>
      <c r="AN161" s="365"/>
      <c r="AO161" s="365"/>
      <c r="AP161" s="365"/>
      <c r="AQ161" s="365"/>
      <c r="AR161" s="365"/>
      <c r="AS161" s="365"/>
      <c r="AT161" s="365"/>
      <c r="AU161" s="365"/>
      <c r="AV161" s="365"/>
      <c r="AW161" s="365"/>
      <c r="AX161" s="365"/>
      <c r="AY161" s="365"/>
      <c r="AZ161" s="365"/>
      <c r="BA161" s="365"/>
      <c r="BB161" s="365"/>
      <c r="BC161" s="365"/>
      <c r="BD161" s="365"/>
      <c r="BE161" s="367"/>
      <c r="BF161" s="367"/>
      <c r="BG161" s="367"/>
      <c r="BH161" s="367"/>
      <c r="BI161" s="367"/>
      <c r="BJ161" s="367"/>
      <c r="BK161" s="367"/>
      <c r="BL161" s="367"/>
      <c r="BM161" s="367"/>
      <c r="BN161" s="367"/>
      <c r="BO161" s="367"/>
      <c r="BP161" s="367"/>
      <c r="BQ161" s="367"/>
      <c r="BR161" s="367"/>
      <c r="BS161" s="367"/>
      <c r="BT161" s="367"/>
      <c r="BU161" s="367"/>
      <c r="BV161" s="367"/>
      <c r="BW161" s="367"/>
      <c r="BX161" s="367"/>
      <c r="BY161" s="367"/>
      <c r="BZ161" s="367"/>
      <c r="CA161" s="367"/>
      <c r="CB161" s="367"/>
    </row>
    <row r="162" spans="1:80" s="66" customFormat="1" ht="7.5" customHeight="1" x14ac:dyDescent="0.15">
      <c r="A162" s="54"/>
      <c r="E162" s="363"/>
      <c r="F162" s="363"/>
      <c r="G162" s="363"/>
      <c r="H162" s="363"/>
      <c r="I162" s="363"/>
      <c r="J162" s="363"/>
      <c r="K162" s="363"/>
      <c r="L162" s="363"/>
      <c r="M162" s="363"/>
      <c r="N162" s="363"/>
      <c r="O162" s="363"/>
      <c r="P162" s="363"/>
      <c r="Q162" s="363"/>
      <c r="R162" s="363"/>
      <c r="S162" s="363"/>
      <c r="T162" s="363"/>
      <c r="U162" s="363"/>
      <c r="V162" s="363"/>
      <c r="W162" s="363"/>
      <c r="X162" s="363"/>
      <c r="Y162" s="363"/>
      <c r="Z162" s="365"/>
      <c r="AA162" s="365"/>
      <c r="AB162" s="365"/>
      <c r="AC162" s="365"/>
      <c r="AD162" s="365"/>
      <c r="AE162" s="365"/>
      <c r="AF162" s="365"/>
      <c r="AG162" s="365"/>
      <c r="AH162" s="365"/>
      <c r="AI162" s="365"/>
      <c r="AJ162" s="365"/>
      <c r="AK162" s="365"/>
      <c r="AL162" s="365"/>
      <c r="AM162" s="365"/>
      <c r="AN162" s="365"/>
      <c r="AO162" s="365"/>
      <c r="AP162" s="365"/>
      <c r="AQ162" s="365"/>
      <c r="AR162" s="365"/>
      <c r="AS162" s="365"/>
      <c r="AT162" s="365"/>
      <c r="AU162" s="365"/>
      <c r="AV162" s="365"/>
      <c r="AW162" s="365"/>
      <c r="AX162" s="365"/>
      <c r="AY162" s="365"/>
      <c r="AZ162" s="365"/>
      <c r="BA162" s="365"/>
      <c r="BB162" s="365"/>
      <c r="BC162" s="365"/>
      <c r="BD162" s="365"/>
      <c r="BE162" s="367"/>
      <c r="BF162" s="367"/>
      <c r="BG162" s="367"/>
      <c r="BH162" s="367"/>
      <c r="BI162" s="367"/>
      <c r="BJ162" s="367"/>
      <c r="BK162" s="367"/>
      <c r="BL162" s="367"/>
      <c r="BM162" s="367"/>
      <c r="BN162" s="367"/>
      <c r="BO162" s="367"/>
      <c r="BP162" s="367"/>
      <c r="BQ162" s="367"/>
      <c r="BR162" s="367"/>
      <c r="BS162" s="367"/>
      <c r="BT162" s="367"/>
      <c r="BU162" s="367"/>
      <c r="BV162" s="367"/>
      <c r="BW162" s="367"/>
      <c r="BX162" s="367"/>
      <c r="BY162" s="367"/>
      <c r="BZ162" s="367"/>
      <c r="CA162" s="367"/>
      <c r="CB162" s="367"/>
    </row>
    <row r="163" spans="1:80" s="66" customFormat="1" ht="7.5" customHeight="1" x14ac:dyDescent="0.15">
      <c r="A163" s="54"/>
      <c r="E163" s="363"/>
      <c r="F163" s="363"/>
      <c r="G163" s="363"/>
      <c r="H163" s="363"/>
      <c r="I163" s="363"/>
      <c r="J163" s="363"/>
      <c r="K163" s="363"/>
      <c r="L163" s="363"/>
      <c r="M163" s="363"/>
      <c r="N163" s="363"/>
      <c r="O163" s="363"/>
      <c r="P163" s="363"/>
      <c r="Q163" s="363"/>
      <c r="R163" s="363"/>
      <c r="S163" s="363"/>
      <c r="T163" s="363"/>
      <c r="U163" s="363"/>
      <c r="V163" s="363"/>
      <c r="W163" s="363"/>
      <c r="X163" s="363"/>
      <c r="Y163" s="363"/>
      <c r="Z163" s="365"/>
      <c r="AA163" s="365"/>
      <c r="AB163" s="365"/>
      <c r="AC163" s="365"/>
      <c r="AD163" s="365"/>
      <c r="AE163" s="365"/>
      <c r="AF163" s="365"/>
      <c r="AG163" s="365"/>
      <c r="AH163" s="365"/>
      <c r="AI163" s="365"/>
      <c r="AJ163" s="365"/>
      <c r="AK163" s="365"/>
      <c r="AL163" s="365"/>
      <c r="AM163" s="365"/>
      <c r="AN163" s="365"/>
      <c r="AO163" s="365"/>
      <c r="AP163" s="365"/>
      <c r="AQ163" s="365"/>
      <c r="AR163" s="365"/>
      <c r="AS163" s="365"/>
      <c r="AT163" s="365"/>
      <c r="AU163" s="365"/>
      <c r="AV163" s="365"/>
      <c r="AW163" s="365"/>
      <c r="AX163" s="365"/>
      <c r="AY163" s="365"/>
      <c r="AZ163" s="365"/>
      <c r="BA163" s="365"/>
      <c r="BB163" s="365"/>
      <c r="BC163" s="365"/>
      <c r="BD163" s="365"/>
      <c r="BE163" s="367"/>
      <c r="BF163" s="367"/>
      <c r="BG163" s="367"/>
      <c r="BH163" s="367"/>
      <c r="BI163" s="367"/>
      <c r="BJ163" s="367"/>
      <c r="BK163" s="367"/>
      <c r="BL163" s="367"/>
      <c r="BM163" s="367"/>
      <c r="BN163" s="367"/>
      <c r="BO163" s="367"/>
      <c r="BP163" s="367"/>
      <c r="BQ163" s="367"/>
      <c r="BR163" s="367"/>
      <c r="BS163" s="367"/>
      <c r="BT163" s="367"/>
      <c r="BU163" s="367"/>
      <c r="BV163" s="367"/>
      <c r="BW163" s="367"/>
      <c r="BX163" s="367"/>
      <c r="BY163" s="367"/>
      <c r="BZ163" s="367"/>
      <c r="CA163" s="367"/>
      <c r="CB163" s="367"/>
    </row>
    <row r="164" spans="1:80" s="66" customFormat="1" ht="7.5" customHeight="1" x14ac:dyDescent="0.15">
      <c r="A164" s="54"/>
      <c r="E164" s="363"/>
      <c r="F164" s="363"/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63"/>
      <c r="R164" s="363"/>
      <c r="S164" s="363"/>
      <c r="T164" s="363"/>
      <c r="U164" s="363"/>
      <c r="V164" s="363"/>
      <c r="W164" s="363"/>
      <c r="X164" s="363"/>
      <c r="Y164" s="363"/>
      <c r="Z164" s="365"/>
      <c r="AA164" s="365"/>
      <c r="AB164" s="365"/>
      <c r="AC164" s="365"/>
      <c r="AD164" s="365"/>
      <c r="AE164" s="365"/>
      <c r="AF164" s="365"/>
      <c r="AG164" s="365"/>
      <c r="AH164" s="365"/>
      <c r="AI164" s="365"/>
      <c r="AJ164" s="365"/>
      <c r="AK164" s="365"/>
      <c r="AL164" s="365"/>
      <c r="AM164" s="365"/>
      <c r="AN164" s="365"/>
      <c r="AO164" s="365"/>
      <c r="AP164" s="365"/>
      <c r="AQ164" s="365"/>
      <c r="AR164" s="365"/>
      <c r="AS164" s="365"/>
      <c r="AT164" s="365"/>
      <c r="AU164" s="365"/>
      <c r="AV164" s="365"/>
      <c r="AW164" s="365"/>
      <c r="AX164" s="365"/>
      <c r="AY164" s="365"/>
      <c r="AZ164" s="365"/>
      <c r="BA164" s="365"/>
      <c r="BB164" s="365"/>
      <c r="BC164" s="365"/>
      <c r="BD164" s="365"/>
      <c r="BE164" s="367"/>
      <c r="BF164" s="367"/>
      <c r="BG164" s="367"/>
      <c r="BH164" s="367"/>
      <c r="BI164" s="367"/>
      <c r="BJ164" s="367"/>
      <c r="BK164" s="367"/>
      <c r="BL164" s="367"/>
      <c r="BM164" s="367"/>
      <c r="BN164" s="367"/>
      <c r="BO164" s="367"/>
      <c r="BP164" s="367"/>
      <c r="BQ164" s="367"/>
      <c r="BR164" s="367"/>
      <c r="BS164" s="367"/>
      <c r="BT164" s="367"/>
      <c r="BU164" s="367"/>
      <c r="BV164" s="367"/>
      <c r="BW164" s="367"/>
      <c r="BX164" s="367"/>
      <c r="BY164" s="367"/>
      <c r="BZ164" s="367"/>
      <c r="CA164" s="367"/>
      <c r="CB164" s="367"/>
    </row>
    <row r="165" spans="1:80" s="66" customFormat="1" ht="7.5" customHeight="1" x14ac:dyDescent="0.15">
      <c r="A165" s="54"/>
      <c r="E165" s="363"/>
      <c r="F165" s="363"/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63"/>
      <c r="R165" s="363"/>
      <c r="S165" s="363"/>
      <c r="T165" s="363"/>
      <c r="U165" s="363"/>
      <c r="V165" s="363"/>
      <c r="W165" s="363"/>
      <c r="X165" s="363"/>
      <c r="Y165" s="363"/>
      <c r="Z165" s="365"/>
      <c r="AA165" s="365"/>
      <c r="AB165" s="365"/>
      <c r="AC165" s="365"/>
      <c r="AD165" s="365"/>
      <c r="AE165" s="365"/>
      <c r="AF165" s="365"/>
      <c r="AG165" s="365"/>
      <c r="AH165" s="365"/>
      <c r="AI165" s="365"/>
      <c r="AJ165" s="365"/>
      <c r="AK165" s="365"/>
      <c r="AL165" s="365"/>
      <c r="AM165" s="365"/>
      <c r="AN165" s="365"/>
      <c r="AO165" s="365"/>
      <c r="AP165" s="365"/>
      <c r="AQ165" s="365"/>
      <c r="AR165" s="365"/>
      <c r="AS165" s="365"/>
      <c r="AT165" s="365"/>
      <c r="AU165" s="365"/>
      <c r="AV165" s="365"/>
      <c r="AW165" s="365"/>
      <c r="AX165" s="365"/>
      <c r="AY165" s="365"/>
      <c r="AZ165" s="365"/>
      <c r="BA165" s="365"/>
      <c r="BB165" s="365"/>
      <c r="BC165" s="365"/>
      <c r="BD165" s="365"/>
      <c r="BE165" s="367"/>
      <c r="BF165" s="367"/>
      <c r="BG165" s="367"/>
      <c r="BH165" s="367"/>
      <c r="BI165" s="367"/>
      <c r="BJ165" s="367"/>
      <c r="BK165" s="367"/>
      <c r="BL165" s="367"/>
      <c r="BM165" s="367"/>
      <c r="BN165" s="367"/>
      <c r="BO165" s="367"/>
      <c r="BP165" s="367"/>
      <c r="BQ165" s="367"/>
      <c r="BR165" s="367"/>
      <c r="BS165" s="367"/>
      <c r="BT165" s="367"/>
      <c r="BU165" s="367"/>
      <c r="BV165" s="367"/>
      <c r="BW165" s="367"/>
      <c r="BX165" s="367"/>
      <c r="BY165" s="367"/>
      <c r="BZ165" s="367"/>
      <c r="CA165" s="367"/>
      <c r="CB165" s="367"/>
    </row>
    <row r="166" spans="1:80" s="66" customFormat="1" ht="7.5" customHeight="1" x14ac:dyDescent="0.15">
      <c r="A166" s="54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3"/>
      <c r="R166" s="363"/>
      <c r="S166" s="363"/>
      <c r="T166" s="363"/>
      <c r="U166" s="363"/>
      <c r="V166" s="363"/>
      <c r="W166" s="363"/>
      <c r="X166" s="363"/>
      <c r="Y166" s="363"/>
      <c r="Z166" s="365"/>
      <c r="AA166" s="365"/>
      <c r="AB166" s="365"/>
      <c r="AC166" s="365"/>
      <c r="AD166" s="365"/>
      <c r="AE166" s="365"/>
      <c r="AF166" s="365"/>
      <c r="AG166" s="365"/>
      <c r="AH166" s="365"/>
      <c r="AI166" s="365"/>
      <c r="AJ166" s="365"/>
      <c r="AK166" s="365"/>
      <c r="AL166" s="365"/>
      <c r="AM166" s="365"/>
      <c r="AN166" s="365"/>
      <c r="AO166" s="365"/>
      <c r="AP166" s="365"/>
      <c r="AQ166" s="365"/>
      <c r="AR166" s="365"/>
      <c r="AS166" s="365"/>
      <c r="AT166" s="365"/>
      <c r="AU166" s="365"/>
      <c r="AV166" s="365"/>
      <c r="AW166" s="365"/>
      <c r="AX166" s="365"/>
      <c r="AY166" s="365"/>
      <c r="AZ166" s="365"/>
      <c r="BA166" s="365"/>
      <c r="BB166" s="365"/>
      <c r="BC166" s="365"/>
      <c r="BD166" s="365"/>
      <c r="BE166" s="367"/>
      <c r="BF166" s="367"/>
      <c r="BG166" s="367"/>
      <c r="BH166" s="367"/>
      <c r="BI166" s="367"/>
      <c r="BJ166" s="367"/>
      <c r="BK166" s="367"/>
      <c r="BL166" s="367"/>
      <c r="BM166" s="367"/>
      <c r="BN166" s="367"/>
      <c r="BO166" s="367"/>
      <c r="BP166" s="367"/>
      <c r="BQ166" s="367"/>
      <c r="BR166" s="367"/>
      <c r="BS166" s="367"/>
      <c r="BT166" s="367"/>
      <c r="BU166" s="367"/>
      <c r="BV166" s="367"/>
      <c r="BW166" s="367"/>
      <c r="BX166" s="367"/>
      <c r="BY166" s="367"/>
      <c r="BZ166" s="367"/>
      <c r="CA166" s="367"/>
      <c r="CB166" s="367"/>
    </row>
    <row r="167" spans="1:80" s="66" customFormat="1" ht="7.5" customHeight="1" x14ac:dyDescent="0.15">
      <c r="A167" s="54"/>
      <c r="E167" s="363"/>
      <c r="F167" s="363"/>
      <c r="G167" s="363"/>
      <c r="H167" s="363"/>
      <c r="I167" s="363"/>
      <c r="J167" s="363"/>
      <c r="K167" s="363"/>
      <c r="L167" s="363"/>
      <c r="M167" s="363"/>
      <c r="N167" s="363"/>
      <c r="O167" s="363"/>
      <c r="P167" s="363"/>
      <c r="Q167" s="363"/>
      <c r="R167" s="363"/>
      <c r="S167" s="363"/>
      <c r="T167" s="363"/>
      <c r="U167" s="363"/>
      <c r="V167" s="363"/>
      <c r="W167" s="363"/>
      <c r="X167" s="363"/>
      <c r="Y167" s="363"/>
      <c r="Z167" s="365"/>
      <c r="AA167" s="365"/>
      <c r="AB167" s="365"/>
      <c r="AC167" s="365"/>
      <c r="AD167" s="365"/>
      <c r="AE167" s="365"/>
      <c r="AF167" s="365"/>
      <c r="AG167" s="365"/>
      <c r="AH167" s="365"/>
      <c r="AI167" s="365"/>
      <c r="AJ167" s="365"/>
      <c r="AK167" s="365"/>
      <c r="AL167" s="365"/>
      <c r="AM167" s="365"/>
      <c r="AN167" s="365"/>
      <c r="AO167" s="365"/>
      <c r="AP167" s="365"/>
      <c r="AQ167" s="365"/>
      <c r="AR167" s="365"/>
      <c r="AS167" s="365"/>
      <c r="AT167" s="365"/>
      <c r="AU167" s="365"/>
      <c r="AV167" s="365"/>
      <c r="AW167" s="365"/>
      <c r="AX167" s="365"/>
      <c r="AY167" s="365"/>
      <c r="AZ167" s="365"/>
      <c r="BA167" s="365"/>
      <c r="BB167" s="365"/>
      <c r="BC167" s="365"/>
      <c r="BD167" s="365"/>
      <c r="BE167" s="367"/>
      <c r="BF167" s="367"/>
      <c r="BG167" s="367"/>
      <c r="BH167" s="367"/>
      <c r="BI167" s="367"/>
      <c r="BJ167" s="367"/>
      <c r="BK167" s="367"/>
      <c r="BL167" s="367"/>
      <c r="BM167" s="367"/>
      <c r="BN167" s="367"/>
      <c r="BO167" s="367"/>
      <c r="BP167" s="367"/>
      <c r="BQ167" s="367"/>
      <c r="BR167" s="367"/>
      <c r="BS167" s="367"/>
      <c r="BT167" s="367"/>
      <c r="BU167" s="367"/>
      <c r="BV167" s="367"/>
      <c r="BW167" s="367"/>
      <c r="BX167" s="367"/>
      <c r="BY167" s="367"/>
      <c r="BZ167" s="367"/>
      <c r="CA167" s="367"/>
      <c r="CB167" s="367"/>
    </row>
    <row r="168" spans="1:80" s="66" customFormat="1" ht="7.5" customHeight="1" x14ac:dyDescent="0.15">
      <c r="A168" s="54"/>
      <c r="E168" s="363"/>
      <c r="F168" s="363"/>
      <c r="G168" s="363"/>
      <c r="H168" s="363"/>
      <c r="I168" s="363"/>
      <c r="J168" s="363"/>
      <c r="K168" s="363"/>
      <c r="L168" s="363"/>
      <c r="M168" s="363"/>
      <c r="N168" s="363"/>
      <c r="O168" s="363"/>
      <c r="P168" s="363"/>
      <c r="Q168" s="363"/>
      <c r="R168" s="363"/>
      <c r="S168" s="363"/>
      <c r="T168" s="363"/>
      <c r="U168" s="363"/>
      <c r="V168" s="363"/>
      <c r="W168" s="363"/>
      <c r="X168" s="363"/>
      <c r="Y168" s="363"/>
      <c r="Z168" s="365"/>
      <c r="AA168" s="365"/>
      <c r="AB168" s="365"/>
      <c r="AC168" s="365"/>
      <c r="AD168" s="365"/>
      <c r="AE168" s="365"/>
      <c r="AF168" s="365"/>
      <c r="AG168" s="365"/>
      <c r="AH168" s="365"/>
      <c r="AI168" s="365"/>
      <c r="AJ168" s="365"/>
      <c r="AK168" s="365"/>
      <c r="AL168" s="365"/>
      <c r="AM168" s="365"/>
      <c r="AN168" s="365"/>
      <c r="AO168" s="365"/>
      <c r="AP168" s="365"/>
      <c r="AQ168" s="365"/>
      <c r="AR168" s="365"/>
      <c r="AS168" s="365"/>
      <c r="AT168" s="365"/>
      <c r="AU168" s="365"/>
      <c r="AV168" s="365"/>
      <c r="AW168" s="365"/>
      <c r="AX168" s="365"/>
      <c r="AY168" s="365"/>
      <c r="AZ168" s="365"/>
      <c r="BA168" s="365"/>
      <c r="BB168" s="365"/>
      <c r="BC168" s="365"/>
      <c r="BD168" s="365"/>
      <c r="BE168" s="367"/>
      <c r="BF168" s="367"/>
      <c r="BG168" s="367"/>
      <c r="BH168" s="367"/>
      <c r="BI168" s="367"/>
      <c r="BJ168" s="367"/>
      <c r="BK168" s="367"/>
      <c r="BL168" s="367"/>
      <c r="BM168" s="367"/>
      <c r="BN168" s="367"/>
      <c r="BO168" s="367"/>
      <c r="BP168" s="367"/>
      <c r="BQ168" s="367"/>
      <c r="BR168" s="367"/>
      <c r="BS168" s="367"/>
      <c r="BT168" s="367"/>
      <c r="BU168" s="367"/>
      <c r="BV168" s="367"/>
      <c r="BW168" s="367"/>
      <c r="BX168" s="367"/>
      <c r="BY168" s="367"/>
      <c r="BZ168" s="367"/>
      <c r="CA168" s="367"/>
      <c r="CB168" s="367"/>
    </row>
    <row r="169" spans="1:80" s="66" customFormat="1" ht="7.5" customHeight="1" x14ac:dyDescent="0.15">
      <c r="A169" s="54"/>
      <c r="E169" s="363"/>
      <c r="F169" s="363"/>
      <c r="G169" s="363"/>
      <c r="H169" s="363"/>
      <c r="I169" s="363"/>
      <c r="J169" s="363"/>
      <c r="K169" s="363"/>
      <c r="L169" s="363"/>
      <c r="M169" s="363"/>
      <c r="N169" s="363"/>
      <c r="O169" s="363"/>
      <c r="P169" s="363"/>
      <c r="Q169" s="363"/>
      <c r="R169" s="363"/>
      <c r="S169" s="363"/>
      <c r="T169" s="363"/>
      <c r="U169" s="363"/>
      <c r="V169" s="363"/>
      <c r="W169" s="363"/>
      <c r="X169" s="363"/>
      <c r="Y169" s="363"/>
      <c r="Z169" s="365"/>
      <c r="AA169" s="365"/>
      <c r="AB169" s="365"/>
      <c r="AC169" s="365"/>
      <c r="AD169" s="365"/>
      <c r="AE169" s="365"/>
      <c r="AF169" s="365"/>
      <c r="AG169" s="365"/>
      <c r="AH169" s="365"/>
      <c r="AI169" s="365"/>
      <c r="AJ169" s="365"/>
      <c r="AK169" s="365"/>
      <c r="AL169" s="365"/>
      <c r="AM169" s="365"/>
      <c r="AN169" s="365"/>
      <c r="AO169" s="365"/>
      <c r="AP169" s="365"/>
      <c r="AQ169" s="365"/>
      <c r="AR169" s="365"/>
      <c r="AS169" s="365"/>
      <c r="AT169" s="365"/>
      <c r="AU169" s="365"/>
      <c r="AV169" s="365"/>
      <c r="AW169" s="365"/>
      <c r="AX169" s="365"/>
      <c r="AY169" s="365"/>
      <c r="AZ169" s="365"/>
      <c r="BA169" s="365"/>
      <c r="BB169" s="365"/>
      <c r="BC169" s="365"/>
      <c r="BD169" s="365"/>
      <c r="BE169" s="367"/>
      <c r="BF169" s="367"/>
      <c r="BG169" s="367"/>
      <c r="BH169" s="367"/>
      <c r="BI169" s="367"/>
      <c r="BJ169" s="367"/>
      <c r="BK169" s="367"/>
      <c r="BL169" s="367"/>
      <c r="BM169" s="367"/>
      <c r="BN169" s="367"/>
      <c r="BO169" s="367"/>
      <c r="BP169" s="367"/>
      <c r="BQ169" s="367"/>
      <c r="BR169" s="367"/>
      <c r="BS169" s="367"/>
      <c r="BT169" s="367"/>
      <c r="BU169" s="367"/>
      <c r="BV169" s="367"/>
      <c r="BW169" s="367"/>
      <c r="BX169" s="367"/>
      <c r="BY169" s="367"/>
      <c r="BZ169" s="367"/>
      <c r="CA169" s="367"/>
      <c r="CB169" s="367"/>
    </row>
    <row r="170" spans="1:80" s="66" customFormat="1" ht="7.5" customHeight="1" x14ac:dyDescent="0.15">
      <c r="A170" s="54"/>
      <c r="E170" s="363"/>
      <c r="F170" s="363"/>
      <c r="G170" s="363"/>
      <c r="H170" s="363"/>
      <c r="I170" s="363"/>
      <c r="J170" s="363"/>
      <c r="K170" s="363"/>
      <c r="L170" s="363"/>
      <c r="M170" s="363"/>
      <c r="N170" s="363"/>
      <c r="O170" s="363"/>
      <c r="P170" s="363"/>
      <c r="Q170" s="363"/>
      <c r="R170" s="363"/>
      <c r="S170" s="363"/>
      <c r="T170" s="363"/>
      <c r="U170" s="363"/>
      <c r="V170" s="363"/>
      <c r="W170" s="363"/>
      <c r="X170" s="363"/>
      <c r="Y170" s="363"/>
      <c r="Z170" s="365"/>
      <c r="AA170" s="365"/>
      <c r="AB170" s="365"/>
      <c r="AC170" s="365"/>
      <c r="AD170" s="365"/>
      <c r="AE170" s="365"/>
      <c r="AF170" s="365"/>
      <c r="AG170" s="365"/>
      <c r="AH170" s="365"/>
      <c r="AI170" s="365"/>
      <c r="AJ170" s="365"/>
      <c r="AK170" s="365"/>
      <c r="AL170" s="365"/>
      <c r="AM170" s="365"/>
      <c r="AN170" s="365"/>
      <c r="AO170" s="365"/>
      <c r="AP170" s="365"/>
      <c r="AQ170" s="365"/>
      <c r="AR170" s="365"/>
      <c r="AS170" s="365"/>
      <c r="AT170" s="365"/>
      <c r="AU170" s="365"/>
      <c r="AV170" s="365"/>
      <c r="AW170" s="365"/>
      <c r="AX170" s="365"/>
      <c r="AY170" s="365"/>
      <c r="AZ170" s="365"/>
      <c r="BA170" s="365"/>
      <c r="BB170" s="365"/>
      <c r="BC170" s="365"/>
      <c r="BD170" s="365"/>
      <c r="BE170" s="367"/>
      <c r="BF170" s="367"/>
      <c r="BG170" s="367"/>
      <c r="BH170" s="367"/>
      <c r="BI170" s="367"/>
      <c r="BJ170" s="367"/>
      <c r="BK170" s="367"/>
      <c r="BL170" s="367"/>
      <c r="BM170" s="367"/>
      <c r="BN170" s="367"/>
      <c r="BO170" s="367"/>
      <c r="BP170" s="367"/>
      <c r="BQ170" s="367"/>
      <c r="BR170" s="367"/>
      <c r="BS170" s="367"/>
      <c r="BT170" s="367"/>
      <c r="BU170" s="367"/>
      <c r="BV170" s="367"/>
      <c r="BW170" s="367"/>
      <c r="BX170" s="367"/>
      <c r="BY170" s="367"/>
      <c r="BZ170" s="367"/>
      <c r="CA170" s="367"/>
      <c r="CB170" s="367"/>
    </row>
    <row r="171" spans="1:80" s="66" customFormat="1" ht="7.5" customHeight="1" x14ac:dyDescent="0.15">
      <c r="A171" s="54"/>
      <c r="E171" s="363"/>
      <c r="F171" s="363"/>
      <c r="G171" s="363"/>
      <c r="H171" s="363"/>
      <c r="I171" s="363"/>
      <c r="J171" s="363"/>
      <c r="K171" s="363"/>
      <c r="L171" s="363"/>
      <c r="M171" s="363"/>
      <c r="N171" s="363"/>
      <c r="O171" s="363"/>
      <c r="P171" s="363"/>
      <c r="Q171" s="363"/>
      <c r="R171" s="363"/>
      <c r="S171" s="363"/>
      <c r="T171" s="363"/>
      <c r="U171" s="363"/>
      <c r="V171" s="363"/>
      <c r="W171" s="363"/>
      <c r="X171" s="363"/>
      <c r="Y171" s="363"/>
      <c r="Z171" s="365"/>
      <c r="AA171" s="365"/>
      <c r="AB171" s="365"/>
      <c r="AC171" s="365"/>
      <c r="AD171" s="365"/>
      <c r="AE171" s="365"/>
      <c r="AF171" s="365"/>
      <c r="AG171" s="365"/>
      <c r="AH171" s="365"/>
      <c r="AI171" s="365"/>
      <c r="AJ171" s="365"/>
      <c r="AK171" s="365"/>
      <c r="AL171" s="365"/>
      <c r="AM171" s="365"/>
      <c r="AN171" s="365"/>
      <c r="AO171" s="365"/>
      <c r="AP171" s="365"/>
      <c r="AQ171" s="365"/>
      <c r="AR171" s="365"/>
      <c r="AS171" s="365"/>
      <c r="AT171" s="365"/>
      <c r="AU171" s="365"/>
      <c r="AV171" s="365"/>
      <c r="AW171" s="365"/>
      <c r="AX171" s="365"/>
      <c r="AY171" s="365"/>
      <c r="AZ171" s="365"/>
      <c r="BA171" s="365"/>
      <c r="BB171" s="365"/>
      <c r="BC171" s="365"/>
      <c r="BD171" s="365"/>
      <c r="BE171" s="367"/>
      <c r="BF171" s="367"/>
      <c r="BG171" s="367"/>
      <c r="BH171" s="367"/>
      <c r="BI171" s="367"/>
      <c r="BJ171" s="367"/>
      <c r="BK171" s="367"/>
      <c r="BL171" s="367"/>
      <c r="BM171" s="367"/>
      <c r="BN171" s="367"/>
      <c r="BO171" s="367"/>
      <c r="BP171" s="367"/>
      <c r="BQ171" s="367"/>
      <c r="BR171" s="367"/>
      <c r="BS171" s="367"/>
      <c r="BT171" s="367"/>
      <c r="BU171" s="367"/>
      <c r="BV171" s="367"/>
      <c r="BW171" s="367"/>
      <c r="BX171" s="367"/>
      <c r="BY171" s="367"/>
      <c r="BZ171" s="367"/>
      <c r="CA171" s="367"/>
      <c r="CB171" s="367"/>
    </row>
    <row r="172" spans="1:80" s="66" customFormat="1" ht="7.5" customHeight="1" x14ac:dyDescent="0.15">
      <c r="A172" s="54"/>
      <c r="E172" s="363"/>
      <c r="F172" s="363"/>
      <c r="G172" s="363"/>
      <c r="H172" s="363"/>
      <c r="I172" s="363"/>
      <c r="J172" s="363"/>
      <c r="K172" s="363"/>
      <c r="L172" s="363"/>
      <c r="M172" s="363"/>
      <c r="N172" s="363"/>
      <c r="O172" s="363"/>
      <c r="P172" s="363"/>
      <c r="Q172" s="363"/>
      <c r="R172" s="363"/>
      <c r="S172" s="363"/>
      <c r="T172" s="363"/>
      <c r="U172" s="363"/>
      <c r="V172" s="363"/>
      <c r="W172" s="363"/>
      <c r="X172" s="363"/>
      <c r="Y172" s="363"/>
      <c r="Z172" s="365"/>
      <c r="AA172" s="365"/>
      <c r="AB172" s="365"/>
      <c r="AC172" s="365"/>
      <c r="AD172" s="365"/>
      <c r="AE172" s="365"/>
      <c r="AF172" s="365"/>
      <c r="AG172" s="365"/>
      <c r="AH172" s="365"/>
      <c r="AI172" s="365"/>
      <c r="AJ172" s="365"/>
      <c r="AK172" s="365"/>
      <c r="AL172" s="365"/>
      <c r="AM172" s="365"/>
      <c r="AN172" s="365"/>
      <c r="AO172" s="365"/>
      <c r="AP172" s="365"/>
      <c r="AQ172" s="365"/>
      <c r="AR172" s="365"/>
      <c r="AS172" s="365"/>
      <c r="AT172" s="365"/>
      <c r="AU172" s="365"/>
      <c r="AV172" s="365"/>
      <c r="AW172" s="365"/>
      <c r="AX172" s="365"/>
      <c r="AY172" s="365"/>
      <c r="AZ172" s="365"/>
      <c r="BA172" s="365"/>
      <c r="BB172" s="365"/>
      <c r="BC172" s="365"/>
      <c r="BD172" s="365"/>
      <c r="BE172" s="367"/>
      <c r="BF172" s="367"/>
      <c r="BG172" s="367"/>
      <c r="BH172" s="367"/>
      <c r="BI172" s="367"/>
      <c r="BJ172" s="367"/>
      <c r="BK172" s="367"/>
      <c r="BL172" s="367"/>
      <c r="BM172" s="367"/>
      <c r="BN172" s="367"/>
      <c r="BO172" s="367"/>
      <c r="BP172" s="367"/>
      <c r="BQ172" s="367"/>
      <c r="BR172" s="367"/>
      <c r="BS172" s="367"/>
      <c r="BT172" s="367"/>
      <c r="BU172" s="367"/>
      <c r="BV172" s="367"/>
      <c r="BW172" s="367"/>
      <c r="BX172" s="367"/>
      <c r="BY172" s="367"/>
      <c r="BZ172" s="367"/>
      <c r="CA172" s="367"/>
      <c r="CB172" s="367"/>
    </row>
    <row r="173" spans="1:80" s="66" customFormat="1" ht="7.5" customHeight="1" x14ac:dyDescent="0.15">
      <c r="A173" s="54"/>
      <c r="E173" s="363"/>
      <c r="F173" s="363"/>
      <c r="G173" s="363"/>
      <c r="H173" s="363"/>
      <c r="I173" s="363"/>
      <c r="J173" s="363"/>
      <c r="K173" s="363"/>
      <c r="L173" s="363"/>
      <c r="M173" s="363"/>
      <c r="N173" s="363"/>
      <c r="O173" s="363"/>
      <c r="P173" s="363"/>
      <c r="Q173" s="363"/>
      <c r="R173" s="363"/>
      <c r="S173" s="363"/>
      <c r="T173" s="363"/>
      <c r="U173" s="363"/>
      <c r="V173" s="363"/>
      <c r="W173" s="363"/>
      <c r="X173" s="363"/>
      <c r="Y173" s="363"/>
      <c r="Z173" s="365"/>
      <c r="AA173" s="365"/>
      <c r="AB173" s="365"/>
      <c r="AC173" s="365"/>
      <c r="AD173" s="365"/>
      <c r="AE173" s="365"/>
      <c r="AF173" s="365"/>
      <c r="AG173" s="365"/>
      <c r="AH173" s="365"/>
      <c r="AI173" s="365"/>
      <c r="AJ173" s="365"/>
      <c r="AK173" s="365"/>
      <c r="AL173" s="365"/>
      <c r="AM173" s="365"/>
      <c r="AN173" s="365"/>
      <c r="AO173" s="365"/>
      <c r="AP173" s="365"/>
      <c r="AQ173" s="365"/>
      <c r="AR173" s="365"/>
      <c r="AS173" s="365"/>
      <c r="AT173" s="365"/>
      <c r="AU173" s="365"/>
      <c r="AV173" s="365"/>
      <c r="AW173" s="365"/>
      <c r="AX173" s="365"/>
      <c r="AY173" s="365"/>
      <c r="AZ173" s="365"/>
      <c r="BA173" s="365"/>
      <c r="BB173" s="365"/>
      <c r="BC173" s="365"/>
      <c r="BD173" s="365"/>
      <c r="BE173" s="367"/>
      <c r="BF173" s="367"/>
      <c r="BG173" s="367"/>
      <c r="BH173" s="367"/>
      <c r="BI173" s="367"/>
      <c r="BJ173" s="367"/>
      <c r="BK173" s="367"/>
      <c r="BL173" s="367"/>
      <c r="BM173" s="367"/>
      <c r="BN173" s="367"/>
      <c r="BO173" s="367"/>
      <c r="BP173" s="367"/>
      <c r="BQ173" s="367"/>
      <c r="BR173" s="367"/>
      <c r="BS173" s="367"/>
      <c r="BT173" s="367"/>
      <c r="BU173" s="367"/>
      <c r="BV173" s="367"/>
      <c r="BW173" s="367"/>
      <c r="BX173" s="367"/>
      <c r="BY173" s="367"/>
      <c r="BZ173" s="367"/>
      <c r="CA173" s="367"/>
      <c r="CB173" s="367"/>
    </row>
    <row r="174" spans="1:80" s="66" customFormat="1" ht="7.5" customHeight="1" x14ac:dyDescent="0.15">
      <c r="A174" s="54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363"/>
      <c r="W174" s="363"/>
      <c r="X174" s="363"/>
      <c r="Y174" s="363"/>
      <c r="Z174" s="365"/>
      <c r="AA174" s="365"/>
      <c r="AB174" s="365"/>
      <c r="AC174" s="365"/>
      <c r="AD174" s="365"/>
      <c r="AE174" s="365"/>
      <c r="AF174" s="365"/>
      <c r="AG174" s="365"/>
      <c r="AH174" s="365"/>
      <c r="AI174" s="365"/>
      <c r="AJ174" s="365"/>
      <c r="AK174" s="365"/>
      <c r="AL174" s="365"/>
      <c r="AM174" s="365"/>
      <c r="AN174" s="365"/>
      <c r="AO174" s="365"/>
      <c r="AP174" s="365"/>
      <c r="AQ174" s="365"/>
      <c r="AR174" s="365"/>
      <c r="AS174" s="365"/>
      <c r="AT174" s="365"/>
      <c r="AU174" s="365"/>
      <c r="AV174" s="365"/>
      <c r="AW174" s="365"/>
      <c r="AX174" s="365"/>
      <c r="AY174" s="365"/>
      <c r="AZ174" s="365"/>
      <c r="BA174" s="365"/>
      <c r="BB174" s="365"/>
      <c r="BC174" s="365"/>
      <c r="BD174" s="365"/>
      <c r="BE174" s="367"/>
      <c r="BF174" s="367"/>
      <c r="BG174" s="367"/>
      <c r="BH174" s="367"/>
      <c r="BI174" s="367"/>
      <c r="BJ174" s="367"/>
      <c r="BK174" s="367"/>
      <c r="BL174" s="367"/>
      <c r="BM174" s="367"/>
      <c r="BN174" s="367"/>
      <c r="BO174" s="367"/>
      <c r="BP174" s="367"/>
      <c r="BQ174" s="367"/>
      <c r="BR174" s="367"/>
      <c r="BS174" s="367"/>
      <c r="BT174" s="367"/>
      <c r="BU174" s="367"/>
      <c r="BV174" s="367"/>
      <c r="BW174" s="367"/>
      <c r="BX174" s="367"/>
      <c r="BY174" s="367"/>
      <c r="BZ174" s="367"/>
      <c r="CA174" s="367"/>
      <c r="CB174" s="367"/>
    </row>
    <row r="175" spans="1:80" s="66" customFormat="1" ht="7.5" customHeight="1" x14ac:dyDescent="0.15">
      <c r="A175" s="54"/>
      <c r="E175" s="363"/>
      <c r="F175" s="363"/>
      <c r="G175" s="363"/>
      <c r="H175" s="363"/>
      <c r="I175" s="363"/>
      <c r="J175" s="363"/>
      <c r="K175" s="363"/>
      <c r="L175" s="363"/>
      <c r="M175" s="363"/>
      <c r="N175" s="363"/>
      <c r="O175" s="363"/>
      <c r="P175" s="363"/>
      <c r="Q175" s="363"/>
      <c r="R175" s="363"/>
      <c r="S175" s="363"/>
      <c r="T175" s="363"/>
      <c r="U175" s="363"/>
      <c r="V175" s="363"/>
      <c r="W175" s="363"/>
      <c r="X175" s="363"/>
      <c r="Y175" s="363"/>
      <c r="Z175" s="365"/>
      <c r="AA175" s="365"/>
      <c r="AB175" s="365"/>
      <c r="AC175" s="365"/>
      <c r="AD175" s="365"/>
      <c r="AE175" s="365"/>
      <c r="AF175" s="365"/>
      <c r="AG175" s="365"/>
      <c r="AH175" s="365"/>
      <c r="AI175" s="365"/>
      <c r="AJ175" s="365"/>
      <c r="AK175" s="365"/>
      <c r="AL175" s="365"/>
      <c r="AM175" s="365"/>
      <c r="AN175" s="365"/>
      <c r="AO175" s="365"/>
      <c r="AP175" s="365"/>
      <c r="AQ175" s="365"/>
      <c r="AR175" s="365"/>
      <c r="AS175" s="365"/>
      <c r="AT175" s="365"/>
      <c r="AU175" s="365"/>
      <c r="AV175" s="365"/>
      <c r="AW175" s="365"/>
      <c r="AX175" s="365"/>
      <c r="AY175" s="365"/>
      <c r="AZ175" s="365"/>
      <c r="BA175" s="365"/>
      <c r="BB175" s="365"/>
      <c r="BC175" s="365"/>
      <c r="BD175" s="365"/>
      <c r="BE175" s="367"/>
      <c r="BF175" s="367"/>
      <c r="BG175" s="367"/>
      <c r="BH175" s="367"/>
      <c r="BI175" s="367"/>
      <c r="BJ175" s="367"/>
      <c r="BK175" s="367"/>
      <c r="BL175" s="367"/>
      <c r="BM175" s="367"/>
      <c r="BN175" s="367"/>
      <c r="BO175" s="367"/>
      <c r="BP175" s="367"/>
      <c r="BQ175" s="367"/>
      <c r="BR175" s="367"/>
      <c r="BS175" s="367"/>
      <c r="BT175" s="367"/>
      <c r="BU175" s="367"/>
      <c r="BV175" s="367"/>
      <c r="BW175" s="367"/>
      <c r="BX175" s="367"/>
      <c r="BY175" s="367"/>
      <c r="BZ175" s="367"/>
      <c r="CA175" s="367"/>
      <c r="CB175" s="367"/>
    </row>
    <row r="176" spans="1:80" s="66" customFormat="1" ht="7.5" customHeight="1" x14ac:dyDescent="0.15">
      <c r="A176" s="54"/>
      <c r="E176" s="363"/>
      <c r="F176" s="363"/>
      <c r="G176" s="363"/>
      <c r="H176" s="363"/>
      <c r="I176" s="363"/>
      <c r="J176" s="363"/>
      <c r="K176" s="363"/>
      <c r="L176" s="363"/>
      <c r="M176" s="363"/>
      <c r="N176" s="363"/>
      <c r="O176" s="363"/>
      <c r="P176" s="363"/>
      <c r="Q176" s="363"/>
      <c r="R176" s="363"/>
      <c r="S176" s="363"/>
      <c r="T176" s="363"/>
      <c r="U176" s="363"/>
      <c r="V176" s="363"/>
      <c r="W176" s="363"/>
      <c r="X176" s="363"/>
      <c r="Y176" s="363"/>
      <c r="Z176" s="365"/>
      <c r="AA176" s="365"/>
      <c r="AB176" s="365"/>
      <c r="AC176" s="365"/>
      <c r="AD176" s="365"/>
      <c r="AE176" s="365"/>
      <c r="AF176" s="365"/>
      <c r="AG176" s="365"/>
      <c r="AH176" s="365"/>
      <c r="AI176" s="365"/>
      <c r="AJ176" s="365"/>
      <c r="AK176" s="365"/>
      <c r="AL176" s="365"/>
      <c r="AM176" s="365"/>
      <c r="AN176" s="365"/>
      <c r="AO176" s="365"/>
      <c r="AP176" s="365"/>
      <c r="AQ176" s="365"/>
      <c r="AR176" s="365"/>
      <c r="AS176" s="365"/>
      <c r="AT176" s="365"/>
      <c r="AU176" s="365"/>
      <c r="AV176" s="365"/>
      <c r="AW176" s="365"/>
      <c r="AX176" s="365"/>
      <c r="AY176" s="365"/>
      <c r="AZ176" s="365"/>
      <c r="BA176" s="365"/>
      <c r="BB176" s="365"/>
      <c r="BC176" s="365"/>
      <c r="BD176" s="365"/>
      <c r="BE176" s="367"/>
      <c r="BF176" s="367"/>
      <c r="BG176" s="367"/>
      <c r="BH176" s="367"/>
      <c r="BI176" s="367"/>
      <c r="BJ176" s="367"/>
      <c r="BK176" s="367"/>
      <c r="BL176" s="367"/>
      <c r="BM176" s="367"/>
      <c r="BN176" s="367"/>
      <c r="BO176" s="367"/>
      <c r="BP176" s="367"/>
      <c r="BQ176" s="367"/>
      <c r="BR176" s="367"/>
      <c r="BS176" s="367"/>
      <c r="BT176" s="367"/>
      <c r="BU176" s="367"/>
      <c r="BV176" s="367"/>
      <c r="BW176" s="367"/>
      <c r="BX176" s="367"/>
      <c r="BY176" s="367"/>
      <c r="BZ176" s="367"/>
      <c r="CA176" s="367"/>
      <c r="CB176" s="367"/>
    </row>
    <row r="177" spans="1:80" s="66" customFormat="1" ht="7.5" customHeight="1" x14ac:dyDescent="0.15">
      <c r="A177" s="54"/>
      <c r="E177" s="363"/>
      <c r="F177" s="363"/>
      <c r="G177" s="363"/>
      <c r="H177" s="363"/>
      <c r="I177" s="363"/>
      <c r="J177" s="363"/>
      <c r="K177" s="363"/>
      <c r="L177" s="363"/>
      <c r="M177" s="363"/>
      <c r="N177" s="363"/>
      <c r="O177" s="363"/>
      <c r="P177" s="363"/>
      <c r="Q177" s="363"/>
      <c r="R177" s="363"/>
      <c r="S177" s="363"/>
      <c r="T177" s="363"/>
      <c r="U177" s="363"/>
      <c r="V177" s="363"/>
      <c r="W177" s="363"/>
      <c r="X177" s="363"/>
      <c r="Y177" s="363"/>
      <c r="Z177" s="365"/>
      <c r="AA177" s="365"/>
      <c r="AB177" s="365"/>
      <c r="AC177" s="365"/>
      <c r="AD177" s="365"/>
      <c r="AE177" s="365"/>
      <c r="AF177" s="365"/>
      <c r="AG177" s="365"/>
      <c r="AH177" s="365"/>
      <c r="AI177" s="365"/>
      <c r="AJ177" s="365"/>
      <c r="AK177" s="365"/>
      <c r="AL177" s="365"/>
      <c r="AM177" s="365"/>
      <c r="AN177" s="365"/>
      <c r="AO177" s="365"/>
      <c r="AP177" s="365"/>
      <c r="AQ177" s="365"/>
      <c r="AR177" s="365"/>
      <c r="AS177" s="365"/>
      <c r="AT177" s="365"/>
      <c r="AU177" s="365"/>
      <c r="AV177" s="365"/>
      <c r="AW177" s="365"/>
      <c r="AX177" s="365"/>
      <c r="AY177" s="365"/>
      <c r="AZ177" s="365"/>
      <c r="BA177" s="365"/>
      <c r="BB177" s="365"/>
      <c r="BC177" s="365"/>
      <c r="BD177" s="365"/>
      <c r="BE177" s="367"/>
      <c r="BF177" s="367"/>
      <c r="BG177" s="367"/>
      <c r="BH177" s="367"/>
      <c r="BI177" s="367"/>
      <c r="BJ177" s="367"/>
      <c r="BK177" s="367"/>
      <c r="BL177" s="367"/>
      <c r="BM177" s="367"/>
      <c r="BN177" s="367"/>
      <c r="BO177" s="367"/>
      <c r="BP177" s="367"/>
      <c r="BQ177" s="367"/>
      <c r="BR177" s="367"/>
      <c r="BS177" s="367"/>
      <c r="BT177" s="367"/>
      <c r="BU177" s="367"/>
      <c r="BV177" s="367"/>
      <c r="BW177" s="367"/>
      <c r="BX177" s="367"/>
      <c r="BY177" s="367"/>
      <c r="BZ177" s="367"/>
      <c r="CA177" s="367"/>
      <c r="CB177" s="367"/>
    </row>
    <row r="178" spans="1:80" s="66" customFormat="1" ht="7.5" customHeight="1" x14ac:dyDescent="0.15">
      <c r="A178" s="54"/>
      <c r="E178" s="363"/>
      <c r="F178" s="363"/>
      <c r="G178" s="363"/>
      <c r="H178" s="363"/>
      <c r="I178" s="363"/>
      <c r="J178" s="363"/>
      <c r="K178" s="363"/>
      <c r="L178" s="363"/>
      <c r="M178" s="363"/>
      <c r="N178" s="363"/>
      <c r="O178" s="363"/>
      <c r="P178" s="363"/>
      <c r="Q178" s="363"/>
      <c r="R178" s="363"/>
      <c r="S178" s="363"/>
      <c r="T178" s="363"/>
      <c r="U178" s="363"/>
      <c r="V178" s="363"/>
      <c r="W178" s="363"/>
      <c r="X178" s="363"/>
      <c r="Y178" s="363"/>
      <c r="Z178" s="365"/>
      <c r="AA178" s="365"/>
      <c r="AB178" s="365"/>
      <c r="AC178" s="365"/>
      <c r="AD178" s="365"/>
      <c r="AE178" s="365"/>
      <c r="AF178" s="365"/>
      <c r="AG178" s="365"/>
      <c r="AH178" s="365"/>
      <c r="AI178" s="365"/>
      <c r="AJ178" s="365"/>
      <c r="AK178" s="365"/>
      <c r="AL178" s="365"/>
      <c r="AM178" s="365"/>
      <c r="AN178" s="365"/>
      <c r="AO178" s="365"/>
      <c r="AP178" s="365"/>
      <c r="AQ178" s="365"/>
      <c r="AR178" s="365"/>
      <c r="AS178" s="365"/>
      <c r="AT178" s="365"/>
      <c r="AU178" s="365"/>
      <c r="AV178" s="365"/>
      <c r="AW178" s="365"/>
      <c r="AX178" s="365"/>
      <c r="AY178" s="365"/>
      <c r="AZ178" s="365"/>
      <c r="BA178" s="365"/>
      <c r="BB178" s="365"/>
      <c r="BC178" s="365"/>
      <c r="BD178" s="365"/>
      <c r="BE178" s="367"/>
      <c r="BF178" s="367"/>
      <c r="BG178" s="367"/>
      <c r="BH178" s="367"/>
      <c r="BI178" s="367"/>
      <c r="BJ178" s="367"/>
      <c r="BK178" s="367"/>
      <c r="BL178" s="367"/>
      <c r="BM178" s="367"/>
      <c r="BN178" s="367"/>
      <c r="BO178" s="367"/>
      <c r="BP178" s="367"/>
      <c r="BQ178" s="367"/>
      <c r="BR178" s="367"/>
      <c r="BS178" s="367"/>
      <c r="BT178" s="367"/>
      <c r="BU178" s="367"/>
      <c r="BV178" s="367"/>
      <c r="BW178" s="367"/>
      <c r="BX178" s="367"/>
      <c r="BY178" s="367"/>
      <c r="BZ178" s="367"/>
      <c r="CA178" s="367"/>
      <c r="CB178" s="367"/>
    </row>
    <row r="179" spans="1:80" s="66" customFormat="1" ht="7.5" customHeight="1" x14ac:dyDescent="0.15">
      <c r="A179" s="54"/>
      <c r="E179" s="363"/>
      <c r="F179" s="363"/>
      <c r="G179" s="363"/>
      <c r="H179" s="363"/>
      <c r="I179" s="363"/>
      <c r="J179" s="363"/>
      <c r="K179" s="363"/>
      <c r="L179" s="363"/>
      <c r="M179" s="363"/>
      <c r="N179" s="363"/>
      <c r="O179" s="363"/>
      <c r="P179" s="363"/>
      <c r="Q179" s="363"/>
      <c r="R179" s="363"/>
      <c r="S179" s="363"/>
      <c r="T179" s="363"/>
      <c r="U179" s="363"/>
      <c r="V179" s="363"/>
      <c r="W179" s="363"/>
      <c r="X179" s="363"/>
      <c r="Y179" s="363"/>
      <c r="Z179" s="365"/>
      <c r="AA179" s="365"/>
      <c r="AB179" s="365"/>
      <c r="AC179" s="365"/>
      <c r="AD179" s="365"/>
      <c r="AE179" s="365"/>
      <c r="AF179" s="365"/>
      <c r="AG179" s="365"/>
      <c r="AH179" s="365"/>
      <c r="AI179" s="365"/>
      <c r="AJ179" s="365"/>
      <c r="AK179" s="365"/>
      <c r="AL179" s="365"/>
      <c r="AM179" s="365"/>
      <c r="AN179" s="365"/>
      <c r="AO179" s="365"/>
      <c r="AP179" s="365"/>
      <c r="AQ179" s="365"/>
      <c r="AR179" s="365"/>
      <c r="AS179" s="365"/>
      <c r="AT179" s="365"/>
      <c r="AU179" s="365"/>
      <c r="AV179" s="365"/>
      <c r="AW179" s="365"/>
      <c r="AX179" s="365"/>
      <c r="AY179" s="365"/>
      <c r="AZ179" s="365"/>
      <c r="BA179" s="365"/>
      <c r="BB179" s="365"/>
      <c r="BC179" s="365"/>
      <c r="BD179" s="365"/>
      <c r="BE179" s="367"/>
      <c r="BF179" s="367"/>
      <c r="BG179" s="367"/>
      <c r="BH179" s="367"/>
      <c r="BI179" s="367"/>
      <c r="BJ179" s="367"/>
      <c r="BK179" s="367"/>
      <c r="BL179" s="367"/>
      <c r="BM179" s="367"/>
      <c r="BN179" s="367"/>
      <c r="BO179" s="367"/>
      <c r="BP179" s="367"/>
      <c r="BQ179" s="367"/>
      <c r="BR179" s="367"/>
      <c r="BS179" s="367"/>
      <c r="BT179" s="367"/>
      <c r="BU179" s="367"/>
      <c r="BV179" s="367"/>
      <c r="BW179" s="367"/>
      <c r="BX179" s="367"/>
      <c r="BY179" s="367"/>
      <c r="BZ179" s="367"/>
      <c r="CA179" s="367"/>
      <c r="CB179" s="367"/>
    </row>
    <row r="180" spans="1:80" s="66" customFormat="1" ht="7.5" customHeight="1" x14ac:dyDescent="0.15">
      <c r="A180" s="54"/>
      <c r="E180" s="363"/>
      <c r="F180" s="363"/>
      <c r="G180" s="363"/>
      <c r="H180" s="363"/>
      <c r="I180" s="363"/>
      <c r="J180" s="363"/>
      <c r="K180" s="363"/>
      <c r="L180" s="363"/>
      <c r="M180" s="363"/>
      <c r="N180" s="363"/>
      <c r="O180" s="363"/>
      <c r="P180" s="363"/>
      <c r="Q180" s="363"/>
      <c r="R180" s="363"/>
      <c r="S180" s="363"/>
      <c r="T180" s="363"/>
      <c r="U180" s="363"/>
      <c r="V180" s="363"/>
      <c r="W180" s="363"/>
      <c r="X180" s="363"/>
      <c r="Y180" s="363"/>
      <c r="Z180" s="365"/>
      <c r="AA180" s="365"/>
      <c r="AB180" s="365"/>
      <c r="AC180" s="365"/>
      <c r="AD180" s="365"/>
      <c r="AE180" s="365"/>
      <c r="AF180" s="365"/>
      <c r="AG180" s="365"/>
      <c r="AH180" s="365"/>
      <c r="AI180" s="365"/>
      <c r="AJ180" s="365"/>
      <c r="AK180" s="365"/>
      <c r="AL180" s="365"/>
      <c r="AM180" s="365"/>
      <c r="AN180" s="365"/>
      <c r="AO180" s="365"/>
      <c r="AP180" s="365"/>
      <c r="AQ180" s="365"/>
      <c r="AR180" s="365"/>
      <c r="AS180" s="365"/>
      <c r="AT180" s="365"/>
      <c r="AU180" s="365"/>
      <c r="AV180" s="365"/>
      <c r="AW180" s="365"/>
      <c r="AX180" s="365"/>
      <c r="AY180" s="365"/>
      <c r="AZ180" s="365"/>
      <c r="BA180" s="365"/>
      <c r="BB180" s="365"/>
      <c r="BC180" s="365"/>
      <c r="BD180" s="365"/>
      <c r="BE180" s="367"/>
      <c r="BF180" s="367"/>
      <c r="BG180" s="367"/>
      <c r="BH180" s="367"/>
      <c r="BI180" s="367"/>
      <c r="BJ180" s="367"/>
      <c r="BK180" s="367"/>
      <c r="BL180" s="367"/>
      <c r="BM180" s="367"/>
      <c r="BN180" s="367"/>
      <c r="BO180" s="367"/>
      <c r="BP180" s="367"/>
      <c r="BQ180" s="367"/>
      <c r="BR180" s="367"/>
      <c r="BS180" s="367"/>
      <c r="BT180" s="367"/>
      <c r="BU180" s="367"/>
      <c r="BV180" s="367"/>
      <c r="BW180" s="367"/>
      <c r="BX180" s="367"/>
      <c r="BY180" s="367"/>
      <c r="BZ180" s="367"/>
      <c r="CA180" s="367"/>
      <c r="CB180" s="367"/>
    </row>
    <row r="181" spans="1:80" s="66" customFormat="1" ht="7.5" customHeight="1" x14ac:dyDescent="0.15">
      <c r="A181" s="54"/>
      <c r="E181" s="363"/>
      <c r="F181" s="363"/>
      <c r="G181" s="363"/>
      <c r="H181" s="363"/>
      <c r="I181" s="363"/>
      <c r="J181" s="363"/>
      <c r="K181" s="363"/>
      <c r="L181" s="363"/>
      <c r="M181" s="363"/>
      <c r="N181" s="363"/>
      <c r="O181" s="363"/>
      <c r="P181" s="363"/>
      <c r="Q181" s="363"/>
      <c r="R181" s="363"/>
      <c r="S181" s="363"/>
      <c r="T181" s="363"/>
      <c r="U181" s="363"/>
      <c r="V181" s="363"/>
      <c r="W181" s="363"/>
      <c r="X181" s="363"/>
      <c r="Y181" s="363"/>
      <c r="Z181" s="365"/>
      <c r="AA181" s="365"/>
      <c r="AB181" s="365"/>
      <c r="AC181" s="365"/>
      <c r="AD181" s="365"/>
      <c r="AE181" s="365"/>
      <c r="AF181" s="365"/>
      <c r="AG181" s="365"/>
      <c r="AH181" s="365"/>
      <c r="AI181" s="365"/>
      <c r="AJ181" s="365"/>
      <c r="AK181" s="365"/>
      <c r="AL181" s="365"/>
      <c r="AM181" s="365"/>
      <c r="AN181" s="365"/>
      <c r="AO181" s="365"/>
      <c r="AP181" s="365"/>
      <c r="AQ181" s="365"/>
      <c r="AR181" s="365"/>
      <c r="AS181" s="365"/>
      <c r="AT181" s="365"/>
      <c r="AU181" s="365"/>
      <c r="AV181" s="365"/>
      <c r="AW181" s="365"/>
      <c r="AX181" s="365"/>
      <c r="AY181" s="365"/>
      <c r="AZ181" s="365"/>
      <c r="BA181" s="365"/>
      <c r="BB181" s="365"/>
      <c r="BC181" s="365"/>
      <c r="BD181" s="365"/>
      <c r="BE181" s="367"/>
      <c r="BF181" s="367"/>
      <c r="BG181" s="367"/>
      <c r="BH181" s="367"/>
      <c r="BI181" s="367"/>
      <c r="BJ181" s="367"/>
      <c r="BK181" s="367"/>
      <c r="BL181" s="367"/>
      <c r="BM181" s="367"/>
      <c r="BN181" s="367"/>
      <c r="BO181" s="367"/>
      <c r="BP181" s="367"/>
      <c r="BQ181" s="367"/>
      <c r="BR181" s="367"/>
      <c r="BS181" s="367"/>
      <c r="BT181" s="367"/>
      <c r="BU181" s="367"/>
      <c r="BV181" s="367"/>
      <c r="BW181" s="367"/>
      <c r="BX181" s="367"/>
      <c r="BY181" s="367"/>
      <c r="BZ181" s="367"/>
      <c r="CA181" s="367"/>
      <c r="CB181" s="367"/>
    </row>
    <row r="182" spans="1:80" s="66" customFormat="1" ht="7.5" customHeight="1" x14ac:dyDescent="0.15">
      <c r="A182" s="54"/>
      <c r="E182" s="363"/>
      <c r="F182" s="363"/>
      <c r="G182" s="363"/>
      <c r="H182" s="363"/>
      <c r="I182" s="363"/>
      <c r="J182" s="363"/>
      <c r="K182" s="363"/>
      <c r="L182" s="363"/>
      <c r="M182" s="363"/>
      <c r="N182" s="363"/>
      <c r="O182" s="363"/>
      <c r="P182" s="363"/>
      <c r="Q182" s="363"/>
      <c r="R182" s="363"/>
      <c r="S182" s="363"/>
      <c r="T182" s="363"/>
      <c r="U182" s="363"/>
      <c r="V182" s="363"/>
      <c r="W182" s="363"/>
      <c r="X182" s="363"/>
      <c r="Y182" s="363"/>
      <c r="Z182" s="365"/>
      <c r="AA182" s="365"/>
      <c r="AB182" s="365"/>
      <c r="AC182" s="365"/>
      <c r="AD182" s="365"/>
      <c r="AE182" s="365"/>
      <c r="AF182" s="365"/>
      <c r="AG182" s="365"/>
      <c r="AH182" s="365"/>
      <c r="AI182" s="365"/>
      <c r="AJ182" s="365"/>
      <c r="AK182" s="365"/>
      <c r="AL182" s="365"/>
      <c r="AM182" s="365"/>
      <c r="AN182" s="365"/>
      <c r="AO182" s="365"/>
      <c r="AP182" s="365"/>
      <c r="AQ182" s="365"/>
      <c r="AR182" s="365"/>
      <c r="AS182" s="365"/>
      <c r="AT182" s="365"/>
      <c r="AU182" s="365"/>
      <c r="AV182" s="365"/>
      <c r="AW182" s="365"/>
      <c r="AX182" s="365"/>
      <c r="AY182" s="365"/>
      <c r="AZ182" s="365"/>
      <c r="BA182" s="365"/>
      <c r="BB182" s="365"/>
      <c r="BC182" s="365"/>
      <c r="BD182" s="365"/>
      <c r="BE182" s="367"/>
      <c r="BF182" s="367"/>
      <c r="BG182" s="367"/>
      <c r="BH182" s="367"/>
      <c r="BI182" s="367"/>
      <c r="BJ182" s="367"/>
      <c r="BK182" s="367"/>
      <c r="BL182" s="367"/>
      <c r="BM182" s="367"/>
      <c r="BN182" s="367"/>
      <c r="BO182" s="367"/>
      <c r="BP182" s="367"/>
      <c r="BQ182" s="367"/>
      <c r="BR182" s="367"/>
      <c r="BS182" s="367"/>
      <c r="BT182" s="367"/>
      <c r="BU182" s="367"/>
      <c r="BV182" s="367"/>
      <c r="BW182" s="367"/>
      <c r="BX182" s="367"/>
      <c r="BY182" s="367"/>
      <c r="BZ182" s="367"/>
      <c r="CA182" s="367"/>
      <c r="CB182" s="367"/>
    </row>
    <row r="183" spans="1:80" s="66" customFormat="1" ht="7.5" customHeight="1" x14ac:dyDescent="0.15">
      <c r="A183" s="54"/>
      <c r="E183" s="363"/>
      <c r="F183" s="363"/>
      <c r="G183" s="363"/>
      <c r="H183" s="363"/>
      <c r="I183" s="363"/>
      <c r="J183" s="363"/>
      <c r="K183" s="363"/>
      <c r="L183" s="363"/>
      <c r="M183" s="363"/>
      <c r="N183" s="363"/>
      <c r="O183" s="363"/>
      <c r="P183" s="363"/>
      <c r="Q183" s="363"/>
      <c r="R183" s="363"/>
      <c r="S183" s="363"/>
      <c r="T183" s="363"/>
      <c r="U183" s="363"/>
      <c r="V183" s="363"/>
      <c r="W183" s="363"/>
      <c r="X183" s="363"/>
      <c r="Y183" s="363"/>
      <c r="Z183" s="365"/>
      <c r="AA183" s="365"/>
      <c r="AB183" s="365"/>
      <c r="AC183" s="365"/>
      <c r="AD183" s="365"/>
      <c r="AE183" s="365"/>
      <c r="AF183" s="365"/>
      <c r="AG183" s="365"/>
      <c r="AH183" s="365"/>
      <c r="AI183" s="365"/>
      <c r="AJ183" s="365"/>
      <c r="AK183" s="365"/>
      <c r="AL183" s="365"/>
      <c r="AM183" s="365"/>
      <c r="AN183" s="365"/>
      <c r="AO183" s="365"/>
      <c r="AP183" s="365"/>
      <c r="AQ183" s="365"/>
      <c r="AR183" s="365"/>
      <c r="AS183" s="365"/>
      <c r="AT183" s="365"/>
      <c r="AU183" s="365"/>
      <c r="AV183" s="365"/>
      <c r="AW183" s="365"/>
      <c r="AX183" s="365"/>
      <c r="AY183" s="365"/>
      <c r="AZ183" s="365"/>
      <c r="BA183" s="365"/>
      <c r="BB183" s="365"/>
      <c r="BC183" s="365"/>
      <c r="BD183" s="365"/>
      <c r="BE183" s="367"/>
      <c r="BF183" s="367"/>
      <c r="BG183" s="367"/>
      <c r="BH183" s="367"/>
      <c r="BI183" s="367"/>
      <c r="BJ183" s="367"/>
      <c r="BK183" s="367"/>
      <c r="BL183" s="367"/>
      <c r="BM183" s="367"/>
      <c r="BN183" s="367"/>
      <c r="BO183" s="367"/>
      <c r="BP183" s="367"/>
      <c r="BQ183" s="367"/>
      <c r="BR183" s="367"/>
      <c r="BS183" s="367"/>
      <c r="BT183" s="367"/>
      <c r="BU183" s="367"/>
      <c r="BV183" s="367"/>
      <c r="BW183" s="367"/>
      <c r="BX183" s="367"/>
      <c r="BY183" s="367"/>
      <c r="BZ183" s="367"/>
      <c r="CA183" s="367"/>
      <c r="CB183" s="367"/>
    </row>
    <row r="184" spans="1:80" s="66" customFormat="1" ht="7.5" customHeight="1" x14ac:dyDescent="0.15">
      <c r="A184" s="54"/>
      <c r="E184" s="363"/>
      <c r="F184" s="363"/>
      <c r="G184" s="363"/>
      <c r="H184" s="363"/>
      <c r="I184" s="363"/>
      <c r="J184" s="363"/>
      <c r="K184" s="363"/>
      <c r="L184" s="363"/>
      <c r="M184" s="363"/>
      <c r="N184" s="363"/>
      <c r="O184" s="363"/>
      <c r="P184" s="363"/>
      <c r="Q184" s="363"/>
      <c r="R184" s="363"/>
      <c r="S184" s="363"/>
      <c r="T184" s="363"/>
      <c r="U184" s="363"/>
      <c r="V184" s="363"/>
      <c r="W184" s="363"/>
      <c r="X184" s="363"/>
      <c r="Y184" s="363"/>
      <c r="Z184" s="365"/>
      <c r="AA184" s="365"/>
      <c r="AB184" s="365"/>
      <c r="AC184" s="365"/>
      <c r="AD184" s="365"/>
      <c r="AE184" s="365"/>
      <c r="AF184" s="365"/>
      <c r="AG184" s="365"/>
      <c r="AH184" s="365"/>
      <c r="AI184" s="365"/>
      <c r="AJ184" s="365"/>
      <c r="AK184" s="365"/>
      <c r="AL184" s="365"/>
      <c r="AM184" s="365"/>
      <c r="AN184" s="365"/>
      <c r="AO184" s="365"/>
      <c r="AP184" s="365"/>
      <c r="AQ184" s="365"/>
      <c r="AR184" s="365"/>
      <c r="AS184" s="365"/>
      <c r="AT184" s="365"/>
      <c r="AU184" s="365"/>
      <c r="AV184" s="365"/>
      <c r="AW184" s="365"/>
      <c r="AX184" s="365"/>
      <c r="AY184" s="365"/>
      <c r="AZ184" s="365"/>
      <c r="BA184" s="365"/>
      <c r="BB184" s="365"/>
      <c r="BC184" s="365"/>
      <c r="BD184" s="365"/>
      <c r="BE184" s="367"/>
      <c r="BF184" s="367"/>
      <c r="BG184" s="367"/>
      <c r="BH184" s="367"/>
      <c r="BI184" s="367"/>
      <c r="BJ184" s="367"/>
      <c r="BK184" s="367"/>
      <c r="BL184" s="367"/>
      <c r="BM184" s="367"/>
      <c r="BN184" s="367"/>
      <c r="BO184" s="367"/>
      <c r="BP184" s="367"/>
      <c r="BQ184" s="367"/>
      <c r="BR184" s="367"/>
      <c r="BS184" s="367"/>
      <c r="BT184" s="367"/>
      <c r="BU184" s="367"/>
      <c r="BV184" s="367"/>
      <c r="BW184" s="367"/>
      <c r="BX184" s="367"/>
      <c r="BY184" s="367"/>
      <c r="BZ184" s="367"/>
      <c r="CA184" s="367"/>
      <c r="CB184" s="367"/>
    </row>
    <row r="185" spans="1:80" s="66" customFormat="1" ht="7.5" customHeight="1" x14ac:dyDescent="0.15">
      <c r="A185" s="54"/>
      <c r="E185" s="363"/>
      <c r="F185" s="363"/>
      <c r="G185" s="363"/>
      <c r="H185" s="363"/>
      <c r="I185" s="363"/>
      <c r="J185" s="363"/>
      <c r="K185" s="363"/>
      <c r="L185" s="363"/>
      <c r="M185" s="363"/>
      <c r="N185" s="363"/>
      <c r="O185" s="363"/>
      <c r="P185" s="363"/>
      <c r="Q185" s="363"/>
      <c r="R185" s="363"/>
      <c r="S185" s="363"/>
      <c r="T185" s="363"/>
      <c r="U185" s="363"/>
      <c r="V185" s="363"/>
      <c r="W185" s="363"/>
      <c r="X185" s="363"/>
      <c r="Y185" s="363"/>
      <c r="Z185" s="365"/>
      <c r="AA185" s="365"/>
      <c r="AB185" s="365"/>
      <c r="AC185" s="365"/>
      <c r="AD185" s="365"/>
      <c r="AE185" s="365"/>
      <c r="AF185" s="365"/>
      <c r="AG185" s="365"/>
      <c r="AH185" s="365"/>
      <c r="AI185" s="365"/>
      <c r="AJ185" s="365"/>
      <c r="AK185" s="365"/>
      <c r="AL185" s="365"/>
      <c r="AM185" s="365"/>
      <c r="AN185" s="365"/>
      <c r="AO185" s="365"/>
      <c r="AP185" s="365"/>
      <c r="AQ185" s="365"/>
      <c r="AR185" s="365"/>
      <c r="AS185" s="365"/>
      <c r="AT185" s="365"/>
      <c r="AU185" s="365"/>
      <c r="AV185" s="365"/>
      <c r="AW185" s="365"/>
      <c r="AX185" s="365"/>
      <c r="AY185" s="365"/>
      <c r="AZ185" s="365"/>
      <c r="BA185" s="365"/>
      <c r="BB185" s="365"/>
      <c r="BC185" s="365"/>
      <c r="BD185" s="365"/>
      <c r="BE185" s="367"/>
      <c r="BF185" s="367"/>
      <c r="BG185" s="367"/>
      <c r="BH185" s="367"/>
      <c r="BI185" s="367"/>
      <c r="BJ185" s="367"/>
      <c r="BK185" s="367"/>
      <c r="BL185" s="367"/>
      <c r="BM185" s="367"/>
      <c r="BN185" s="367"/>
      <c r="BO185" s="367"/>
      <c r="BP185" s="367"/>
      <c r="BQ185" s="367"/>
      <c r="BR185" s="367"/>
      <c r="BS185" s="367"/>
      <c r="BT185" s="367"/>
      <c r="BU185" s="367"/>
      <c r="BV185" s="367"/>
      <c r="BW185" s="367"/>
      <c r="BX185" s="367"/>
      <c r="BY185" s="367"/>
      <c r="BZ185" s="367"/>
      <c r="CA185" s="367"/>
      <c r="CB185" s="367"/>
    </row>
    <row r="186" spans="1:80" s="66" customFormat="1" ht="7.5" customHeight="1" x14ac:dyDescent="0.15">
      <c r="A186" s="54"/>
      <c r="E186" s="363"/>
      <c r="F186" s="363"/>
      <c r="G186" s="363"/>
      <c r="H186" s="363"/>
      <c r="I186" s="363"/>
      <c r="J186" s="363"/>
      <c r="K186" s="363"/>
      <c r="L186" s="363"/>
      <c r="M186" s="363"/>
      <c r="N186" s="363"/>
      <c r="O186" s="363"/>
      <c r="P186" s="363"/>
      <c r="Q186" s="363"/>
      <c r="R186" s="363"/>
      <c r="S186" s="363"/>
      <c r="T186" s="363"/>
      <c r="U186" s="363"/>
      <c r="V186" s="363"/>
      <c r="W186" s="363"/>
      <c r="X186" s="363"/>
      <c r="Y186" s="363"/>
      <c r="Z186" s="365"/>
      <c r="AA186" s="365"/>
      <c r="AB186" s="365"/>
      <c r="AC186" s="365"/>
      <c r="AD186" s="365"/>
      <c r="AE186" s="365"/>
      <c r="AF186" s="365"/>
      <c r="AG186" s="365"/>
      <c r="AH186" s="365"/>
      <c r="AI186" s="365"/>
      <c r="AJ186" s="365"/>
      <c r="AK186" s="365"/>
      <c r="AL186" s="365"/>
      <c r="AM186" s="365"/>
      <c r="AN186" s="365"/>
      <c r="AO186" s="365"/>
      <c r="AP186" s="365"/>
      <c r="AQ186" s="365"/>
      <c r="AR186" s="365"/>
      <c r="AS186" s="365"/>
      <c r="AT186" s="365"/>
      <c r="AU186" s="365"/>
      <c r="AV186" s="365"/>
      <c r="AW186" s="365"/>
      <c r="AX186" s="365"/>
      <c r="AY186" s="365"/>
      <c r="AZ186" s="365"/>
      <c r="BA186" s="365"/>
      <c r="BB186" s="365"/>
      <c r="BC186" s="365"/>
      <c r="BD186" s="365"/>
      <c r="BE186" s="367"/>
      <c r="BF186" s="367"/>
      <c r="BG186" s="367"/>
      <c r="BH186" s="367"/>
      <c r="BI186" s="367"/>
      <c r="BJ186" s="367"/>
      <c r="BK186" s="367"/>
      <c r="BL186" s="367"/>
      <c r="BM186" s="367"/>
      <c r="BN186" s="367"/>
      <c r="BO186" s="367"/>
      <c r="BP186" s="367"/>
      <c r="BQ186" s="367"/>
      <c r="BR186" s="367"/>
      <c r="BS186" s="367"/>
      <c r="BT186" s="367"/>
      <c r="BU186" s="367"/>
      <c r="BV186" s="367"/>
      <c r="BW186" s="367"/>
      <c r="BX186" s="367"/>
      <c r="BY186" s="367"/>
      <c r="BZ186" s="367"/>
      <c r="CA186" s="367"/>
      <c r="CB186" s="367"/>
    </row>
    <row r="187" spans="1:80" s="66" customFormat="1" ht="7.5" customHeight="1" x14ac:dyDescent="0.15">
      <c r="A187" s="54"/>
      <c r="E187" s="363"/>
      <c r="F187" s="363"/>
      <c r="G187" s="363"/>
      <c r="H187" s="363"/>
      <c r="I187" s="363"/>
      <c r="J187" s="363"/>
      <c r="K187" s="363"/>
      <c r="L187" s="363"/>
      <c r="M187" s="363"/>
      <c r="N187" s="363"/>
      <c r="O187" s="363"/>
      <c r="P187" s="363"/>
      <c r="Q187" s="363"/>
      <c r="R187" s="363"/>
      <c r="S187" s="363"/>
      <c r="T187" s="363"/>
      <c r="U187" s="363"/>
      <c r="V187" s="363"/>
      <c r="W187" s="363"/>
      <c r="X187" s="363"/>
      <c r="Y187" s="363"/>
      <c r="Z187" s="365"/>
      <c r="AA187" s="365"/>
      <c r="AB187" s="365"/>
      <c r="AC187" s="365"/>
      <c r="AD187" s="365"/>
      <c r="AE187" s="365"/>
      <c r="AF187" s="365"/>
      <c r="AG187" s="365"/>
      <c r="AH187" s="365"/>
      <c r="AI187" s="365"/>
      <c r="AJ187" s="365"/>
      <c r="AK187" s="365"/>
      <c r="AL187" s="365"/>
      <c r="AM187" s="365"/>
      <c r="AN187" s="365"/>
      <c r="AO187" s="365"/>
      <c r="AP187" s="365"/>
      <c r="AQ187" s="365"/>
      <c r="AR187" s="365"/>
      <c r="AS187" s="365"/>
      <c r="AT187" s="365"/>
      <c r="AU187" s="365"/>
      <c r="AV187" s="365"/>
      <c r="AW187" s="365"/>
      <c r="AX187" s="365"/>
      <c r="AY187" s="365"/>
      <c r="AZ187" s="365"/>
      <c r="BA187" s="365"/>
      <c r="BB187" s="365"/>
      <c r="BC187" s="365"/>
      <c r="BD187" s="365"/>
      <c r="BE187" s="367"/>
      <c r="BF187" s="367"/>
      <c r="BG187" s="367"/>
      <c r="BH187" s="367"/>
      <c r="BI187" s="367"/>
      <c r="BJ187" s="367"/>
      <c r="BK187" s="367"/>
      <c r="BL187" s="367"/>
      <c r="BM187" s="367"/>
      <c r="BN187" s="367"/>
      <c r="BO187" s="367"/>
      <c r="BP187" s="367"/>
      <c r="BQ187" s="367"/>
      <c r="BR187" s="367"/>
      <c r="BS187" s="367"/>
      <c r="BT187" s="367"/>
      <c r="BU187" s="367"/>
      <c r="BV187" s="367"/>
      <c r="BW187" s="367"/>
      <c r="BX187" s="367"/>
      <c r="BY187" s="367"/>
      <c r="BZ187" s="367"/>
      <c r="CA187" s="367"/>
      <c r="CB187" s="367"/>
    </row>
    <row r="188" spans="1:80" s="66" customFormat="1" ht="7.5" customHeight="1" x14ac:dyDescent="0.15">
      <c r="A188" s="54"/>
      <c r="E188" s="363"/>
      <c r="F188" s="363"/>
      <c r="G188" s="363"/>
      <c r="H188" s="363"/>
      <c r="I188" s="363"/>
      <c r="J188" s="363"/>
      <c r="K188" s="363"/>
      <c r="L188" s="363"/>
      <c r="M188" s="363"/>
      <c r="N188" s="363"/>
      <c r="O188" s="363"/>
      <c r="P188" s="363"/>
      <c r="Q188" s="363"/>
      <c r="R188" s="363"/>
      <c r="S188" s="363"/>
      <c r="T188" s="363"/>
      <c r="U188" s="363"/>
      <c r="V188" s="363"/>
      <c r="W188" s="363"/>
      <c r="X188" s="363"/>
      <c r="Y188" s="363"/>
      <c r="Z188" s="365"/>
      <c r="AA188" s="365"/>
      <c r="AB188" s="365"/>
      <c r="AC188" s="365"/>
      <c r="AD188" s="365"/>
      <c r="AE188" s="365"/>
      <c r="AF188" s="365"/>
      <c r="AG188" s="365"/>
      <c r="AH188" s="365"/>
      <c r="AI188" s="365"/>
      <c r="AJ188" s="365"/>
      <c r="AK188" s="365"/>
      <c r="AL188" s="365"/>
      <c r="AM188" s="365"/>
      <c r="AN188" s="365"/>
      <c r="AO188" s="365"/>
      <c r="AP188" s="365"/>
      <c r="AQ188" s="365"/>
      <c r="AR188" s="365"/>
      <c r="AS188" s="365"/>
      <c r="AT188" s="365"/>
      <c r="AU188" s="365"/>
      <c r="AV188" s="365"/>
      <c r="AW188" s="365"/>
      <c r="AX188" s="365"/>
      <c r="AY188" s="365"/>
      <c r="AZ188" s="365"/>
      <c r="BA188" s="365"/>
      <c r="BB188" s="365"/>
      <c r="BC188" s="365"/>
      <c r="BD188" s="365"/>
      <c r="BE188" s="367"/>
      <c r="BF188" s="367"/>
      <c r="BG188" s="367"/>
      <c r="BH188" s="367"/>
      <c r="BI188" s="367"/>
      <c r="BJ188" s="367"/>
      <c r="BK188" s="367"/>
      <c r="BL188" s="367"/>
      <c r="BM188" s="367"/>
      <c r="BN188" s="367"/>
      <c r="BO188" s="367"/>
      <c r="BP188" s="367"/>
      <c r="BQ188" s="367"/>
      <c r="BR188" s="367"/>
      <c r="BS188" s="367"/>
      <c r="BT188" s="367"/>
      <c r="BU188" s="367"/>
      <c r="BV188" s="367"/>
      <c r="BW188" s="367"/>
      <c r="BX188" s="367"/>
      <c r="BY188" s="367"/>
      <c r="BZ188" s="367"/>
      <c r="CA188" s="367"/>
      <c r="CB188" s="367"/>
    </row>
    <row r="189" spans="1:80" s="66" customFormat="1" ht="7.5" customHeight="1" x14ac:dyDescent="0.15">
      <c r="A189" s="54"/>
      <c r="E189" s="363"/>
      <c r="F189" s="363"/>
      <c r="G189" s="363"/>
      <c r="H189" s="363"/>
      <c r="I189" s="363"/>
      <c r="J189" s="363"/>
      <c r="K189" s="363"/>
      <c r="L189" s="363"/>
      <c r="M189" s="363"/>
      <c r="N189" s="363"/>
      <c r="O189" s="363"/>
      <c r="P189" s="363"/>
      <c r="Q189" s="363"/>
      <c r="R189" s="363"/>
      <c r="S189" s="363"/>
      <c r="T189" s="363"/>
      <c r="U189" s="363"/>
      <c r="V189" s="363"/>
      <c r="W189" s="363"/>
      <c r="X189" s="363"/>
      <c r="Y189" s="363"/>
      <c r="Z189" s="365"/>
      <c r="AA189" s="365"/>
      <c r="AB189" s="365"/>
      <c r="AC189" s="365"/>
      <c r="AD189" s="365"/>
      <c r="AE189" s="365"/>
      <c r="AF189" s="365"/>
      <c r="AG189" s="365"/>
      <c r="AH189" s="365"/>
      <c r="AI189" s="365"/>
      <c r="AJ189" s="365"/>
      <c r="AK189" s="365"/>
      <c r="AL189" s="365"/>
      <c r="AM189" s="365"/>
      <c r="AN189" s="365"/>
      <c r="AO189" s="365"/>
      <c r="AP189" s="365"/>
      <c r="AQ189" s="365"/>
      <c r="AR189" s="365"/>
      <c r="AS189" s="365"/>
      <c r="AT189" s="365"/>
      <c r="AU189" s="365"/>
      <c r="AV189" s="365"/>
      <c r="AW189" s="365"/>
      <c r="AX189" s="365"/>
      <c r="AY189" s="365"/>
      <c r="AZ189" s="365"/>
      <c r="BA189" s="365"/>
      <c r="BB189" s="365"/>
      <c r="BC189" s="365"/>
      <c r="BD189" s="365"/>
      <c r="BE189" s="367"/>
      <c r="BF189" s="367"/>
      <c r="BG189" s="367"/>
      <c r="BH189" s="367"/>
      <c r="BI189" s="367"/>
      <c r="BJ189" s="367"/>
      <c r="BK189" s="367"/>
      <c r="BL189" s="367"/>
      <c r="BM189" s="367"/>
      <c r="BN189" s="367"/>
      <c r="BO189" s="367"/>
      <c r="BP189" s="367"/>
      <c r="BQ189" s="367"/>
      <c r="BR189" s="367"/>
      <c r="BS189" s="367"/>
      <c r="BT189" s="367"/>
      <c r="BU189" s="367"/>
      <c r="BV189" s="367"/>
      <c r="BW189" s="367"/>
      <c r="BX189" s="367"/>
      <c r="BY189" s="367"/>
      <c r="BZ189" s="367"/>
      <c r="CA189" s="367"/>
      <c r="CB189" s="367"/>
    </row>
    <row r="190" spans="1:80" s="66" customFormat="1" ht="7.5" customHeight="1" x14ac:dyDescent="0.15">
      <c r="A190" s="54"/>
      <c r="E190" s="363"/>
      <c r="F190" s="363"/>
      <c r="G190" s="363"/>
      <c r="H190" s="363"/>
      <c r="I190" s="363"/>
      <c r="J190" s="363"/>
      <c r="K190" s="363"/>
      <c r="L190" s="363"/>
      <c r="M190" s="363"/>
      <c r="N190" s="363"/>
      <c r="O190" s="363"/>
      <c r="P190" s="363"/>
      <c r="Q190" s="363"/>
      <c r="R190" s="363"/>
      <c r="S190" s="363"/>
      <c r="T190" s="363"/>
      <c r="U190" s="363"/>
      <c r="V190" s="363"/>
      <c r="W190" s="363"/>
      <c r="X190" s="363"/>
      <c r="Y190" s="363"/>
      <c r="Z190" s="365"/>
      <c r="AA190" s="365"/>
      <c r="AB190" s="365"/>
      <c r="AC190" s="365"/>
      <c r="AD190" s="365"/>
      <c r="AE190" s="365"/>
      <c r="AF190" s="365"/>
      <c r="AG190" s="365"/>
      <c r="AH190" s="365"/>
      <c r="AI190" s="365"/>
      <c r="AJ190" s="365"/>
      <c r="AK190" s="365"/>
      <c r="AL190" s="365"/>
      <c r="AM190" s="365"/>
      <c r="AN190" s="365"/>
      <c r="AO190" s="365"/>
      <c r="AP190" s="365"/>
      <c r="AQ190" s="365"/>
      <c r="AR190" s="365"/>
      <c r="AS190" s="365"/>
      <c r="AT190" s="365"/>
      <c r="AU190" s="365"/>
      <c r="AV190" s="365"/>
      <c r="AW190" s="365"/>
      <c r="AX190" s="365"/>
      <c r="AY190" s="365"/>
      <c r="AZ190" s="365"/>
      <c r="BA190" s="365"/>
      <c r="BB190" s="365"/>
      <c r="BC190" s="365"/>
      <c r="BD190" s="365"/>
      <c r="BE190" s="367"/>
      <c r="BF190" s="367"/>
      <c r="BG190" s="367"/>
      <c r="BH190" s="367"/>
      <c r="BI190" s="367"/>
      <c r="BJ190" s="367"/>
      <c r="BK190" s="367"/>
      <c r="BL190" s="367"/>
      <c r="BM190" s="367"/>
      <c r="BN190" s="367"/>
      <c r="BO190" s="367"/>
      <c r="BP190" s="367"/>
      <c r="BQ190" s="367"/>
      <c r="BR190" s="367"/>
      <c r="BS190" s="367"/>
      <c r="BT190" s="367"/>
      <c r="BU190" s="367"/>
      <c r="BV190" s="367"/>
      <c r="BW190" s="367"/>
      <c r="BX190" s="367"/>
      <c r="BY190" s="367"/>
      <c r="BZ190" s="367"/>
      <c r="CA190" s="367"/>
      <c r="CB190" s="367"/>
    </row>
    <row r="191" spans="1:80" s="66" customFormat="1" ht="7.5" customHeight="1" x14ac:dyDescent="0.15">
      <c r="A191" s="54"/>
      <c r="E191" s="363"/>
      <c r="F191" s="363"/>
      <c r="G191" s="363"/>
      <c r="H191" s="363"/>
      <c r="I191" s="363"/>
      <c r="J191" s="363"/>
      <c r="K191" s="363"/>
      <c r="L191" s="363"/>
      <c r="M191" s="363"/>
      <c r="N191" s="363"/>
      <c r="O191" s="363"/>
      <c r="P191" s="363"/>
      <c r="Q191" s="363"/>
      <c r="R191" s="363"/>
      <c r="S191" s="363"/>
      <c r="T191" s="363"/>
      <c r="U191" s="363"/>
      <c r="V191" s="363"/>
      <c r="W191" s="363"/>
      <c r="X191" s="363"/>
      <c r="Y191" s="363"/>
      <c r="Z191" s="365"/>
      <c r="AA191" s="365"/>
      <c r="AB191" s="365"/>
      <c r="AC191" s="365"/>
      <c r="AD191" s="365"/>
      <c r="AE191" s="365"/>
      <c r="AF191" s="365"/>
      <c r="AG191" s="365"/>
      <c r="AH191" s="365"/>
      <c r="AI191" s="365"/>
      <c r="AJ191" s="365"/>
      <c r="AK191" s="365"/>
      <c r="AL191" s="365"/>
      <c r="AM191" s="365"/>
      <c r="AN191" s="365"/>
      <c r="AO191" s="365"/>
      <c r="AP191" s="365"/>
      <c r="AQ191" s="365"/>
      <c r="AR191" s="365"/>
      <c r="AS191" s="365"/>
      <c r="AT191" s="365"/>
      <c r="AU191" s="365"/>
      <c r="AV191" s="365"/>
      <c r="AW191" s="365"/>
      <c r="AX191" s="365"/>
      <c r="AY191" s="365"/>
      <c r="AZ191" s="365"/>
      <c r="BA191" s="365"/>
      <c r="BB191" s="365"/>
      <c r="BC191" s="365"/>
      <c r="BD191" s="365"/>
      <c r="BE191" s="367"/>
      <c r="BF191" s="367"/>
      <c r="BG191" s="367"/>
      <c r="BH191" s="367"/>
      <c r="BI191" s="367"/>
      <c r="BJ191" s="367"/>
      <c r="BK191" s="367"/>
      <c r="BL191" s="367"/>
      <c r="BM191" s="367"/>
      <c r="BN191" s="367"/>
      <c r="BO191" s="367"/>
      <c r="BP191" s="367"/>
      <c r="BQ191" s="367"/>
      <c r="BR191" s="367"/>
      <c r="BS191" s="367"/>
      <c r="BT191" s="367"/>
      <c r="BU191" s="367"/>
      <c r="BV191" s="367"/>
      <c r="BW191" s="367"/>
      <c r="BX191" s="367"/>
      <c r="BY191" s="367"/>
      <c r="BZ191" s="367"/>
      <c r="CA191" s="367"/>
      <c r="CB191" s="367"/>
    </row>
    <row r="192" spans="1:80" s="66" customFormat="1" ht="7.5" customHeight="1" x14ac:dyDescent="0.15">
      <c r="A192" s="54"/>
      <c r="E192" s="363"/>
      <c r="F192" s="363"/>
      <c r="G192" s="363"/>
      <c r="H192" s="363"/>
      <c r="I192" s="363"/>
      <c r="J192" s="363"/>
      <c r="K192" s="363"/>
      <c r="L192" s="363"/>
      <c r="M192" s="363"/>
      <c r="N192" s="363"/>
      <c r="O192" s="363"/>
      <c r="P192" s="363"/>
      <c r="Q192" s="363"/>
      <c r="R192" s="363"/>
      <c r="S192" s="363"/>
      <c r="T192" s="363"/>
      <c r="U192" s="363"/>
      <c r="V192" s="363"/>
      <c r="W192" s="363"/>
      <c r="X192" s="363"/>
      <c r="Y192" s="363"/>
      <c r="Z192" s="365"/>
      <c r="AA192" s="365"/>
      <c r="AB192" s="365"/>
      <c r="AC192" s="365"/>
      <c r="AD192" s="365"/>
      <c r="AE192" s="365"/>
      <c r="AF192" s="365"/>
      <c r="AG192" s="365"/>
      <c r="AH192" s="365"/>
      <c r="AI192" s="365"/>
      <c r="AJ192" s="365"/>
      <c r="AK192" s="365"/>
      <c r="AL192" s="365"/>
      <c r="AM192" s="365"/>
      <c r="AN192" s="365"/>
      <c r="AO192" s="365"/>
      <c r="AP192" s="365"/>
      <c r="AQ192" s="365"/>
      <c r="AR192" s="365"/>
      <c r="AS192" s="365"/>
      <c r="AT192" s="365"/>
      <c r="AU192" s="365"/>
      <c r="AV192" s="365"/>
      <c r="AW192" s="365"/>
      <c r="AX192" s="365"/>
      <c r="AY192" s="365"/>
      <c r="AZ192" s="365"/>
      <c r="BA192" s="365"/>
      <c r="BB192" s="365"/>
      <c r="BC192" s="365"/>
      <c r="BD192" s="365"/>
      <c r="BE192" s="367"/>
      <c r="BF192" s="367"/>
      <c r="BG192" s="367"/>
      <c r="BH192" s="367"/>
      <c r="BI192" s="367"/>
      <c r="BJ192" s="367"/>
      <c r="BK192" s="367"/>
      <c r="BL192" s="367"/>
      <c r="BM192" s="367"/>
      <c r="BN192" s="367"/>
      <c r="BO192" s="367"/>
      <c r="BP192" s="367"/>
      <c r="BQ192" s="367"/>
      <c r="BR192" s="367"/>
      <c r="BS192" s="367"/>
      <c r="BT192" s="367"/>
      <c r="BU192" s="367"/>
      <c r="BV192" s="367"/>
      <c r="BW192" s="367"/>
      <c r="BX192" s="367"/>
      <c r="BY192" s="367"/>
      <c r="BZ192" s="367"/>
      <c r="CA192" s="367"/>
      <c r="CB192" s="367"/>
    </row>
    <row r="193" spans="1:80" s="66" customFormat="1" ht="7.5" customHeight="1" x14ac:dyDescent="0.15">
      <c r="A193" s="54"/>
      <c r="E193" s="363"/>
      <c r="F193" s="363"/>
      <c r="G193" s="363"/>
      <c r="H193" s="363"/>
      <c r="I193" s="363"/>
      <c r="J193" s="363"/>
      <c r="K193" s="363"/>
      <c r="L193" s="363"/>
      <c r="M193" s="363"/>
      <c r="N193" s="363"/>
      <c r="O193" s="363"/>
      <c r="P193" s="363"/>
      <c r="Q193" s="363"/>
      <c r="R193" s="363"/>
      <c r="S193" s="363"/>
      <c r="T193" s="363"/>
      <c r="U193" s="363"/>
      <c r="V193" s="363"/>
      <c r="W193" s="363"/>
      <c r="X193" s="363"/>
      <c r="Y193" s="363"/>
      <c r="Z193" s="365"/>
      <c r="AA193" s="365"/>
      <c r="AB193" s="365"/>
      <c r="AC193" s="365"/>
      <c r="AD193" s="365"/>
      <c r="AE193" s="365"/>
      <c r="AF193" s="365"/>
      <c r="AG193" s="365"/>
      <c r="AH193" s="365"/>
      <c r="AI193" s="365"/>
      <c r="AJ193" s="365"/>
      <c r="AK193" s="365"/>
      <c r="AL193" s="365"/>
      <c r="AM193" s="365"/>
      <c r="AN193" s="365"/>
      <c r="AO193" s="365"/>
      <c r="AP193" s="365"/>
      <c r="AQ193" s="365"/>
      <c r="AR193" s="365"/>
      <c r="AS193" s="365"/>
      <c r="AT193" s="365"/>
      <c r="AU193" s="365"/>
      <c r="AV193" s="365"/>
      <c r="AW193" s="365"/>
      <c r="AX193" s="365"/>
      <c r="AY193" s="365"/>
      <c r="AZ193" s="365"/>
      <c r="BA193" s="365"/>
      <c r="BB193" s="365"/>
      <c r="BC193" s="365"/>
      <c r="BD193" s="365"/>
      <c r="BE193" s="367"/>
      <c r="BF193" s="367"/>
      <c r="BG193" s="367"/>
      <c r="BH193" s="367"/>
      <c r="BI193" s="367"/>
      <c r="BJ193" s="367"/>
      <c r="BK193" s="367"/>
      <c r="BL193" s="367"/>
      <c r="BM193" s="367"/>
      <c r="BN193" s="367"/>
      <c r="BO193" s="367"/>
      <c r="BP193" s="367"/>
      <c r="BQ193" s="367"/>
      <c r="BR193" s="367"/>
      <c r="BS193" s="367"/>
      <c r="BT193" s="367"/>
      <c r="BU193" s="367"/>
      <c r="BV193" s="367"/>
      <c r="BW193" s="367"/>
      <c r="BX193" s="367"/>
      <c r="BY193" s="367"/>
      <c r="BZ193" s="367"/>
      <c r="CA193" s="367"/>
      <c r="CB193" s="367"/>
    </row>
    <row r="194" spans="1:80" s="66" customFormat="1" ht="7.5" customHeight="1" x14ac:dyDescent="0.15">
      <c r="A194" s="54"/>
      <c r="E194" s="363"/>
      <c r="F194" s="363"/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63"/>
      <c r="R194" s="363"/>
      <c r="S194" s="363"/>
      <c r="T194" s="363"/>
      <c r="U194" s="363"/>
      <c r="V194" s="363"/>
      <c r="W194" s="363"/>
      <c r="X194" s="363"/>
      <c r="Y194" s="363"/>
      <c r="Z194" s="365"/>
      <c r="AA194" s="365"/>
      <c r="AB194" s="365"/>
      <c r="AC194" s="365"/>
      <c r="AD194" s="365"/>
      <c r="AE194" s="365"/>
      <c r="AF194" s="365"/>
      <c r="AG194" s="365"/>
      <c r="AH194" s="365"/>
      <c r="AI194" s="365"/>
      <c r="AJ194" s="365"/>
      <c r="AK194" s="365"/>
      <c r="AL194" s="365"/>
      <c r="AM194" s="365"/>
      <c r="AN194" s="365"/>
      <c r="AO194" s="365"/>
      <c r="AP194" s="365"/>
      <c r="AQ194" s="365"/>
      <c r="AR194" s="365"/>
      <c r="AS194" s="365"/>
      <c r="AT194" s="365"/>
      <c r="AU194" s="365"/>
      <c r="AV194" s="365"/>
      <c r="AW194" s="365"/>
      <c r="AX194" s="365"/>
      <c r="AY194" s="365"/>
      <c r="AZ194" s="365"/>
      <c r="BA194" s="365"/>
      <c r="BB194" s="365"/>
      <c r="BC194" s="365"/>
      <c r="BD194" s="365"/>
      <c r="BE194" s="367"/>
      <c r="BF194" s="367"/>
      <c r="BG194" s="367"/>
      <c r="BH194" s="367"/>
      <c r="BI194" s="367"/>
      <c r="BJ194" s="367"/>
      <c r="BK194" s="367"/>
      <c r="BL194" s="367"/>
      <c r="BM194" s="367"/>
      <c r="BN194" s="367"/>
      <c r="BO194" s="367"/>
      <c r="BP194" s="367"/>
      <c r="BQ194" s="367"/>
      <c r="BR194" s="367"/>
      <c r="BS194" s="367"/>
      <c r="BT194" s="367"/>
      <c r="BU194" s="367"/>
      <c r="BV194" s="367"/>
      <c r="BW194" s="367"/>
      <c r="BX194" s="367"/>
      <c r="BY194" s="367"/>
      <c r="BZ194" s="367"/>
      <c r="CA194" s="367"/>
      <c r="CB194" s="367"/>
    </row>
    <row r="195" spans="1:80" s="66" customFormat="1" ht="7.5" customHeight="1" x14ac:dyDescent="0.15">
      <c r="A195" s="54"/>
      <c r="E195" s="363"/>
      <c r="F195" s="363"/>
      <c r="G195" s="363"/>
      <c r="H195" s="363"/>
      <c r="I195" s="363"/>
      <c r="J195" s="363"/>
      <c r="K195" s="363"/>
      <c r="L195" s="363"/>
      <c r="M195" s="363"/>
      <c r="N195" s="363"/>
      <c r="O195" s="363"/>
      <c r="P195" s="363"/>
      <c r="Q195" s="363"/>
      <c r="R195" s="363"/>
      <c r="S195" s="363"/>
      <c r="T195" s="363"/>
      <c r="U195" s="363"/>
      <c r="V195" s="363"/>
      <c r="W195" s="363"/>
      <c r="X195" s="363"/>
      <c r="Y195" s="363"/>
      <c r="Z195" s="365"/>
      <c r="AA195" s="365"/>
      <c r="AB195" s="365"/>
      <c r="AC195" s="365"/>
      <c r="AD195" s="365"/>
      <c r="AE195" s="365"/>
      <c r="AF195" s="365"/>
      <c r="AG195" s="365"/>
      <c r="AH195" s="365"/>
      <c r="AI195" s="365"/>
      <c r="AJ195" s="365"/>
      <c r="AK195" s="365"/>
      <c r="AL195" s="365"/>
      <c r="AM195" s="365"/>
      <c r="AN195" s="365"/>
      <c r="AO195" s="365"/>
      <c r="AP195" s="365"/>
      <c r="AQ195" s="365"/>
      <c r="AR195" s="365"/>
      <c r="AS195" s="365"/>
      <c r="AT195" s="365"/>
      <c r="AU195" s="365"/>
      <c r="AV195" s="365"/>
      <c r="AW195" s="365"/>
      <c r="AX195" s="365"/>
      <c r="AY195" s="365"/>
      <c r="AZ195" s="365"/>
      <c r="BA195" s="365"/>
      <c r="BB195" s="365"/>
      <c r="BC195" s="365"/>
      <c r="BD195" s="365"/>
      <c r="BE195" s="367"/>
      <c r="BF195" s="367"/>
      <c r="BG195" s="367"/>
      <c r="BH195" s="367"/>
      <c r="BI195" s="367"/>
      <c r="BJ195" s="367"/>
      <c r="BK195" s="367"/>
      <c r="BL195" s="367"/>
      <c r="BM195" s="367"/>
      <c r="BN195" s="367"/>
      <c r="BO195" s="367"/>
      <c r="BP195" s="367"/>
      <c r="BQ195" s="367"/>
      <c r="BR195" s="367"/>
      <c r="BS195" s="367"/>
      <c r="BT195" s="367"/>
      <c r="BU195" s="367"/>
      <c r="BV195" s="367"/>
      <c r="BW195" s="367"/>
      <c r="BX195" s="367"/>
      <c r="BY195" s="367"/>
      <c r="BZ195" s="367"/>
      <c r="CA195" s="367"/>
      <c r="CB195" s="367"/>
    </row>
    <row r="196" spans="1:80" s="66" customFormat="1" ht="7.5" customHeight="1" x14ac:dyDescent="0.15">
      <c r="A196" s="54"/>
      <c r="E196" s="363"/>
      <c r="F196" s="363"/>
      <c r="G196" s="363"/>
      <c r="H196" s="363"/>
      <c r="I196" s="363"/>
      <c r="J196" s="363"/>
      <c r="K196" s="363"/>
      <c r="L196" s="363"/>
      <c r="M196" s="363"/>
      <c r="N196" s="363"/>
      <c r="O196" s="363"/>
      <c r="P196" s="363"/>
      <c r="Q196" s="363"/>
      <c r="R196" s="363"/>
      <c r="S196" s="363"/>
      <c r="T196" s="363"/>
      <c r="U196" s="363"/>
      <c r="V196" s="363"/>
      <c r="W196" s="363"/>
      <c r="X196" s="363"/>
      <c r="Y196" s="363"/>
      <c r="Z196" s="365"/>
      <c r="AA196" s="365"/>
      <c r="AB196" s="365"/>
      <c r="AC196" s="365"/>
      <c r="AD196" s="365"/>
      <c r="AE196" s="365"/>
      <c r="AF196" s="365"/>
      <c r="AG196" s="365"/>
      <c r="AH196" s="365"/>
      <c r="AI196" s="365"/>
      <c r="AJ196" s="365"/>
      <c r="AK196" s="365"/>
      <c r="AL196" s="365"/>
      <c r="AM196" s="365"/>
      <c r="AN196" s="365"/>
      <c r="AO196" s="365"/>
      <c r="AP196" s="365"/>
      <c r="AQ196" s="365"/>
      <c r="AR196" s="365"/>
      <c r="AS196" s="365"/>
      <c r="AT196" s="365"/>
      <c r="AU196" s="365"/>
      <c r="AV196" s="365"/>
      <c r="AW196" s="365"/>
      <c r="AX196" s="365"/>
      <c r="AY196" s="365"/>
      <c r="AZ196" s="365"/>
      <c r="BA196" s="365"/>
      <c r="BB196" s="365"/>
      <c r="BC196" s="365"/>
      <c r="BD196" s="365"/>
      <c r="BE196" s="367"/>
      <c r="BF196" s="367"/>
      <c r="BG196" s="367"/>
      <c r="BH196" s="367"/>
      <c r="BI196" s="367"/>
      <c r="BJ196" s="367"/>
      <c r="BK196" s="367"/>
      <c r="BL196" s="367"/>
      <c r="BM196" s="367"/>
      <c r="BN196" s="367"/>
      <c r="BO196" s="367"/>
      <c r="BP196" s="367"/>
      <c r="BQ196" s="367"/>
      <c r="BR196" s="367"/>
      <c r="BS196" s="367"/>
      <c r="BT196" s="367"/>
      <c r="BU196" s="367"/>
      <c r="BV196" s="367"/>
      <c r="BW196" s="367"/>
      <c r="BX196" s="367"/>
      <c r="BY196" s="367"/>
      <c r="BZ196" s="367"/>
      <c r="CA196" s="367"/>
      <c r="CB196" s="367"/>
    </row>
    <row r="197" spans="1:80" s="66" customFormat="1" ht="7.5" customHeight="1" x14ac:dyDescent="0.15">
      <c r="A197" s="54"/>
      <c r="E197" s="363"/>
      <c r="F197" s="363"/>
      <c r="G197" s="363"/>
      <c r="H197" s="363"/>
      <c r="I197" s="363"/>
      <c r="J197" s="363"/>
      <c r="K197" s="363"/>
      <c r="L197" s="363"/>
      <c r="M197" s="363"/>
      <c r="N197" s="363"/>
      <c r="O197" s="363"/>
      <c r="P197" s="363"/>
      <c r="Q197" s="363"/>
      <c r="R197" s="363"/>
      <c r="S197" s="363"/>
      <c r="T197" s="363"/>
      <c r="U197" s="363"/>
      <c r="V197" s="363"/>
      <c r="W197" s="363"/>
      <c r="X197" s="363"/>
      <c r="Y197" s="363"/>
      <c r="Z197" s="365"/>
      <c r="AA197" s="365"/>
      <c r="AB197" s="365"/>
      <c r="AC197" s="365"/>
      <c r="AD197" s="365"/>
      <c r="AE197" s="365"/>
      <c r="AF197" s="365"/>
      <c r="AG197" s="365"/>
      <c r="AH197" s="365"/>
      <c r="AI197" s="365"/>
      <c r="AJ197" s="365"/>
      <c r="AK197" s="365"/>
      <c r="AL197" s="365"/>
      <c r="AM197" s="365"/>
      <c r="AN197" s="365"/>
      <c r="AO197" s="365"/>
      <c r="AP197" s="365"/>
      <c r="AQ197" s="365"/>
      <c r="AR197" s="365"/>
      <c r="AS197" s="365"/>
      <c r="AT197" s="365"/>
      <c r="AU197" s="365"/>
      <c r="AV197" s="365"/>
      <c r="AW197" s="365"/>
      <c r="AX197" s="365"/>
      <c r="AY197" s="365"/>
      <c r="AZ197" s="365"/>
      <c r="BA197" s="365"/>
      <c r="BB197" s="365"/>
      <c r="BC197" s="365"/>
      <c r="BD197" s="365"/>
      <c r="BE197" s="367"/>
      <c r="BF197" s="367"/>
      <c r="BG197" s="367"/>
      <c r="BH197" s="367"/>
      <c r="BI197" s="367"/>
      <c r="BJ197" s="367"/>
      <c r="BK197" s="367"/>
      <c r="BL197" s="367"/>
      <c r="BM197" s="367"/>
      <c r="BN197" s="367"/>
      <c r="BO197" s="367"/>
      <c r="BP197" s="367"/>
      <c r="BQ197" s="367"/>
      <c r="BR197" s="367"/>
      <c r="BS197" s="367"/>
      <c r="BT197" s="367"/>
      <c r="BU197" s="367"/>
      <c r="BV197" s="367"/>
      <c r="BW197" s="367"/>
      <c r="BX197" s="367"/>
      <c r="BY197" s="367"/>
      <c r="BZ197" s="367"/>
      <c r="CA197" s="367"/>
      <c r="CB197" s="367"/>
    </row>
    <row r="198" spans="1:80" s="66" customFormat="1" ht="7.5" customHeight="1" x14ac:dyDescent="0.15">
      <c r="A198" s="54"/>
      <c r="E198" s="363"/>
      <c r="F198" s="363"/>
      <c r="G198" s="363"/>
      <c r="H198" s="363"/>
      <c r="I198" s="363"/>
      <c r="J198" s="363"/>
      <c r="K198" s="363"/>
      <c r="L198" s="363"/>
      <c r="M198" s="363"/>
      <c r="N198" s="363"/>
      <c r="O198" s="363"/>
      <c r="P198" s="363"/>
      <c r="Q198" s="363"/>
      <c r="R198" s="363"/>
      <c r="S198" s="363"/>
      <c r="T198" s="363"/>
      <c r="U198" s="363"/>
      <c r="V198" s="363"/>
      <c r="W198" s="363"/>
      <c r="X198" s="363"/>
      <c r="Y198" s="363"/>
      <c r="Z198" s="365"/>
      <c r="AA198" s="365"/>
      <c r="AB198" s="365"/>
      <c r="AC198" s="365"/>
      <c r="AD198" s="365"/>
      <c r="AE198" s="365"/>
      <c r="AF198" s="365"/>
      <c r="AG198" s="365"/>
      <c r="AH198" s="365"/>
      <c r="AI198" s="365"/>
      <c r="AJ198" s="365"/>
      <c r="AK198" s="365"/>
      <c r="AL198" s="365"/>
      <c r="AM198" s="365"/>
      <c r="AN198" s="365"/>
      <c r="AO198" s="365"/>
      <c r="AP198" s="365"/>
      <c r="AQ198" s="365"/>
      <c r="AR198" s="365"/>
      <c r="AS198" s="365"/>
      <c r="AT198" s="365"/>
      <c r="AU198" s="365"/>
      <c r="AV198" s="365"/>
      <c r="AW198" s="365"/>
      <c r="AX198" s="365"/>
      <c r="AY198" s="365"/>
      <c r="AZ198" s="365"/>
      <c r="BA198" s="365"/>
      <c r="BB198" s="365"/>
      <c r="BC198" s="365"/>
      <c r="BD198" s="365"/>
      <c r="BE198" s="367"/>
      <c r="BF198" s="367"/>
      <c r="BG198" s="367"/>
      <c r="BH198" s="367"/>
      <c r="BI198" s="367"/>
      <c r="BJ198" s="367"/>
      <c r="BK198" s="367"/>
      <c r="BL198" s="367"/>
      <c r="BM198" s="367"/>
      <c r="BN198" s="367"/>
      <c r="BO198" s="367"/>
      <c r="BP198" s="367"/>
      <c r="BQ198" s="367"/>
      <c r="BR198" s="367"/>
      <c r="BS198" s="367"/>
      <c r="BT198" s="367"/>
      <c r="BU198" s="367"/>
      <c r="BV198" s="367"/>
      <c r="BW198" s="367"/>
      <c r="BX198" s="367"/>
      <c r="BY198" s="367"/>
      <c r="BZ198" s="367"/>
      <c r="CA198" s="367"/>
      <c r="CB198" s="367"/>
    </row>
    <row r="199" spans="1:80" s="66" customFormat="1" ht="7.5" customHeight="1" x14ac:dyDescent="0.15">
      <c r="A199" s="54"/>
      <c r="E199" s="363"/>
      <c r="F199" s="363"/>
      <c r="G199" s="363"/>
      <c r="H199" s="363"/>
      <c r="I199" s="363"/>
      <c r="J199" s="363"/>
      <c r="K199" s="363"/>
      <c r="L199" s="363"/>
      <c r="M199" s="363"/>
      <c r="N199" s="363"/>
      <c r="O199" s="363"/>
      <c r="P199" s="363"/>
      <c r="Q199" s="363"/>
      <c r="R199" s="363"/>
      <c r="S199" s="363"/>
      <c r="T199" s="363"/>
      <c r="U199" s="363"/>
      <c r="V199" s="363"/>
      <c r="W199" s="363"/>
      <c r="X199" s="363"/>
      <c r="Y199" s="363"/>
      <c r="Z199" s="365"/>
      <c r="AA199" s="365"/>
      <c r="AB199" s="365"/>
      <c r="AC199" s="365"/>
      <c r="AD199" s="365"/>
      <c r="AE199" s="365"/>
      <c r="AF199" s="365"/>
      <c r="AG199" s="365"/>
      <c r="AH199" s="365"/>
      <c r="AI199" s="365"/>
      <c r="AJ199" s="365"/>
      <c r="AK199" s="365"/>
      <c r="AL199" s="365"/>
      <c r="AM199" s="365"/>
      <c r="AN199" s="365"/>
      <c r="AO199" s="365"/>
      <c r="AP199" s="365"/>
      <c r="AQ199" s="365"/>
      <c r="AR199" s="365"/>
      <c r="AS199" s="365"/>
      <c r="AT199" s="365"/>
      <c r="AU199" s="365"/>
      <c r="AV199" s="365"/>
      <c r="AW199" s="365"/>
      <c r="AX199" s="365"/>
      <c r="AY199" s="365"/>
      <c r="AZ199" s="365"/>
      <c r="BA199" s="365"/>
      <c r="BB199" s="365"/>
      <c r="BC199" s="365"/>
      <c r="BD199" s="365"/>
      <c r="BE199" s="367"/>
      <c r="BF199" s="367"/>
      <c r="BG199" s="367"/>
      <c r="BH199" s="367"/>
      <c r="BI199" s="367"/>
      <c r="BJ199" s="367"/>
      <c r="BK199" s="367"/>
      <c r="BL199" s="367"/>
      <c r="BM199" s="367"/>
      <c r="BN199" s="367"/>
      <c r="BO199" s="367"/>
      <c r="BP199" s="367"/>
      <c r="BQ199" s="367"/>
      <c r="BR199" s="367"/>
      <c r="BS199" s="367"/>
      <c r="BT199" s="367"/>
      <c r="BU199" s="367"/>
      <c r="BV199" s="367"/>
      <c r="BW199" s="367"/>
      <c r="BX199" s="367"/>
      <c r="BY199" s="367"/>
      <c r="BZ199" s="367"/>
      <c r="CA199" s="367"/>
      <c r="CB199" s="367"/>
    </row>
    <row r="200" spans="1:80" s="66" customFormat="1" ht="7.5" customHeight="1" x14ac:dyDescent="0.15">
      <c r="A200" s="54"/>
      <c r="E200" s="363"/>
      <c r="F200" s="363"/>
      <c r="G200" s="363"/>
      <c r="H200" s="363"/>
      <c r="I200" s="363"/>
      <c r="J200" s="363"/>
      <c r="K200" s="363"/>
      <c r="L200" s="363"/>
      <c r="M200" s="363"/>
      <c r="N200" s="363"/>
      <c r="O200" s="363"/>
      <c r="P200" s="363"/>
      <c r="Q200" s="363"/>
      <c r="R200" s="363"/>
      <c r="S200" s="363"/>
      <c r="T200" s="363"/>
      <c r="U200" s="363"/>
      <c r="V200" s="363"/>
      <c r="W200" s="363"/>
      <c r="X200" s="363"/>
      <c r="Y200" s="363"/>
      <c r="Z200" s="365"/>
      <c r="AA200" s="365"/>
      <c r="AB200" s="365"/>
      <c r="AC200" s="365"/>
      <c r="AD200" s="365"/>
      <c r="AE200" s="365"/>
      <c r="AF200" s="365"/>
      <c r="AG200" s="365"/>
      <c r="AH200" s="365"/>
      <c r="AI200" s="365"/>
      <c r="AJ200" s="365"/>
      <c r="AK200" s="365"/>
      <c r="AL200" s="365"/>
      <c r="AM200" s="365"/>
      <c r="AN200" s="365"/>
      <c r="AO200" s="365"/>
      <c r="AP200" s="365"/>
      <c r="AQ200" s="365"/>
      <c r="AR200" s="365"/>
      <c r="AS200" s="365"/>
      <c r="AT200" s="365"/>
      <c r="AU200" s="365"/>
      <c r="AV200" s="365"/>
      <c r="AW200" s="365"/>
      <c r="AX200" s="365"/>
      <c r="AY200" s="365"/>
      <c r="AZ200" s="365"/>
      <c r="BA200" s="365"/>
      <c r="BB200" s="365"/>
      <c r="BC200" s="365"/>
      <c r="BD200" s="365"/>
      <c r="BE200" s="367"/>
      <c r="BF200" s="367"/>
      <c r="BG200" s="367"/>
      <c r="BH200" s="367"/>
      <c r="BI200" s="367"/>
      <c r="BJ200" s="367"/>
      <c r="BK200" s="367"/>
      <c r="BL200" s="367"/>
      <c r="BM200" s="367"/>
      <c r="BN200" s="367"/>
      <c r="BO200" s="367"/>
      <c r="BP200" s="367"/>
      <c r="BQ200" s="367"/>
      <c r="BR200" s="367"/>
      <c r="BS200" s="367"/>
      <c r="BT200" s="367"/>
      <c r="BU200" s="367"/>
      <c r="BV200" s="367"/>
      <c r="BW200" s="367"/>
      <c r="BX200" s="367"/>
      <c r="BY200" s="367"/>
      <c r="BZ200" s="367"/>
      <c r="CA200" s="367"/>
      <c r="CB200" s="367"/>
    </row>
    <row r="201" spans="1:80" s="66" customFormat="1" ht="7.5" customHeight="1" x14ac:dyDescent="0.15">
      <c r="A201" s="54"/>
      <c r="E201" s="363"/>
      <c r="F201" s="363"/>
      <c r="G201" s="363"/>
      <c r="H201" s="363"/>
      <c r="I201" s="363"/>
      <c r="J201" s="363"/>
      <c r="K201" s="363"/>
      <c r="L201" s="363"/>
      <c r="M201" s="363"/>
      <c r="N201" s="363"/>
      <c r="O201" s="363"/>
      <c r="P201" s="363"/>
      <c r="Q201" s="363"/>
      <c r="R201" s="363"/>
      <c r="S201" s="363"/>
      <c r="T201" s="363"/>
      <c r="U201" s="363"/>
      <c r="V201" s="363"/>
      <c r="W201" s="363"/>
      <c r="X201" s="363"/>
      <c r="Y201" s="363"/>
      <c r="Z201" s="365"/>
      <c r="AA201" s="365"/>
      <c r="AB201" s="365"/>
      <c r="AC201" s="365"/>
      <c r="AD201" s="365"/>
      <c r="AE201" s="365"/>
      <c r="AF201" s="365"/>
      <c r="AG201" s="365"/>
      <c r="AH201" s="365"/>
      <c r="AI201" s="365"/>
      <c r="AJ201" s="365"/>
      <c r="AK201" s="365"/>
      <c r="AL201" s="365"/>
      <c r="AM201" s="365"/>
      <c r="AN201" s="365"/>
      <c r="AO201" s="365"/>
      <c r="AP201" s="365"/>
      <c r="AQ201" s="365"/>
      <c r="AR201" s="365"/>
      <c r="AS201" s="365"/>
      <c r="AT201" s="365"/>
      <c r="AU201" s="365"/>
      <c r="AV201" s="365"/>
      <c r="AW201" s="365"/>
      <c r="AX201" s="365"/>
      <c r="AY201" s="365"/>
      <c r="AZ201" s="365"/>
      <c r="BA201" s="365"/>
      <c r="BB201" s="365"/>
      <c r="BC201" s="365"/>
      <c r="BD201" s="365"/>
      <c r="BE201" s="367"/>
      <c r="BF201" s="367"/>
      <c r="BG201" s="367"/>
      <c r="BH201" s="367"/>
      <c r="BI201" s="367"/>
      <c r="BJ201" s="367"/>
      <c r="BK201" s="367"/>
      <c r="BL201" s="367"/>
      <c r="BM201" s="367"/>
      <c r="BN201" s="367"/>
      <c r="BO201" s="367"/>
      <c r="BP201" s="367"/>
      <c r="BQ201" s="367"/>
      <c r="BR201" s="367"/>
      <c r="BS201" s="367"/>
      <c r="BT201" s="367"/>
      <c r="BU201" s="367"/>
      <c r="BV201" s="367"/>
      <c r="BW201" s="367"/>
      <c r="BX201" s="367"/>
      <c r="BY201" s="367"/>
      <c r="BZ201" s="367"/>
      <c r="CA201" s="367"/>
      <c r="CB201" s="367"/>
    </row>
    <row r="202" spans="1:80" s="66" customFormat="1" ht="7.5" customHeight="1" x14ac:dyDescent="0.15">
      <c r="A202" s="54"/>
      <c r="E202" s="363"/>
      <c r="F202" s="363"/>
      <c r="G202" s="363"/>
      <c r="H202" s="363"/>
      <c r="I202" s="363"/>
      <c r="J202" s="363"/>
      <c r="K202" s="363"/>
      <c r="L202" s="363"/>
      <c r="M202" s="363"/>
      <c r="N202" s="363"/>
      <c r="O202" s="363"/>
      <c r="P202" s="363"/>
      <c r="Q202" s="363"/>
      <c r="R202" s="363"/>
      <c r="S202" s="363"/>
      <c r="T202" s="363"/>
      <c r="U202" s="363"/>
      <c r="V202" s="363"/>
      <c r="W202" s="363"/>
      <c r="X202" s="363"/>
      <c r="Y202" s="363"/>
      <c r="Z202" s="365"/>
      <c r="AA202" s="365"/>
      <c r="AB202" s="365"/>
      <c r="AC202" s="365"/>
      <c r="AD202" s="365"/>
      <c r="AE202" s="365"/>
      <c r="AF202" s="365"/>
      <c r="AG202" s="365"/>
      <c r="AH202" s="365"/>
      <c r="AI202" s="365"/>
      <c r="AJ202" s="365"/>
      <c r="AK202" s="365"/>
      <c r="AL202" s="365"/>
      <c r="AM202" s="365"/>
      <c r="AN202" s="365"/>
      <c r="AO202" s="365"/>
      <c r="AP202" s="365"/>
      <c r="AQ202" s="365"/>
      <c r="AR202" s="365"/>
      <c r="AS202" s="365"/>
      <c r="AT202" s="365"/>
      <c r="AU202" s="365"/>
      <c r="AV202" s="365"/>
      <c r="AW202" s="365"/>
      <c r="AX202" s="365"/>
      <c r="AY202" s="365"/>
      <c r="AZ202" s="365"/>
      <c r="BA202" s="365"/>
      <c r="BB202" s="365"/>
      <c r="BC202" s="365"/>
      <c r="BD202" s="365"/>
      <c r="BE202" s="367"/>
      <c r="BF202" s="367"/>
      <c r="BG202" s="367"/>
      <c r="BH202" s="367"/>
      <c r="BI202" s="367"/>
      <c r="BJ202" s="367"/>
      <c r="BK202" s="367"/>
      <c r="BL202" s="367"/>
      <c r="BM202" s="367"/>
      <c r="BN202" s="367"/>
      <c r="BO202" s="367"/>
      <c r="BP202" s="367"/>
      <c r="BQ202" s="367"/>
      <c r="BR202" s="367"/>
      <c r="BS202" s="367"/>
      <c r="BT202" s="367"/>
      <c r="BU202" s="367"/>
      <c r="BV202" s="367"/>
      <c r="BW202" s="367"/>
      <c r="BX202" s="367"/>
      <c r="BY202" s="367"/>
      <c r="BZ202" s="367"/>
      <c r="CA202" s="367"/>
      <c r="CB202" s="367"/>
    </row>
    <row r="203" spans="1:80" s="66" customFormat="1" ht="7.5" customHeight="1" x14ac:dyDescent="0.15">
      <c r="A203" s="54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363"/>
      <c r="W203" s="363"/>
      <c r="X203" s="363"/>
      <c r="Y203" s="363"/>
      <c r="Z203" s="365"/>
      <c r="AA203" s="365"/>
      <c r="AB203" s="365"/>
      <c r="AC203" s="365"/>
      <c r="AD203" s="365"/>
      <c r="AE203" s="365"/>
      <c r="AF203" s="365"/>
      <c r="AG203" s="365"/>
      <c r="AH203" s="365"/>
      <c r="AI203" s="365"/>
      <c r="AJ203" s="365"/>
      <c r="AK203" s="365"/>
      <c r="AL203" s="365"/>
      <c r="AM203" s="365"/>
      <c r="AN203" s="365"/>
      <c r="AO203" s="365"/>
      <c r="AP203" s="365"/>
      <c r="AQ203" s="365"/>
      <c r="AR203" s="365"/>
      <c r="AS203" s="365"/>
      <c r="AT203" s="365"/>
      <c r="AU203" s="365"/>
      <c r="AV203" s="365"/>
      <c r="AW203" s="365"/>
      <c r="AX203" s="365"/>
      <c r="AY203" s="365"/>
      <c r="AZ203" s="365"/>
      <c r="BA203" s="365"/>
      <c r="BB203" s="365"/>
      <c r="BC203" s="365"/>
      <c r="BD203" s="365"/>
      <c r="BE203" s="367"/>
      <c r="BF203" s="367"/>
      <c r="BG203" s="367"/>
      <c r="BH203" s="367"/>
      <c r="BI203" s="367"/>
      <c r="BJ203" s="367"/>
      <c r="BK203" s="367"/>
      <c r="BL203" s="367"/>
      <c r="BM203" s="367"/>
      <c r="BN203" s="367"/>
      <c r="BO203" s="367"/>
      <c r="BP203" s="367"/>
      <c r="BQ203" s="367"/>
      <c r="BR203" s="367"/>
      <c r="BS203" s="367"/>
      <c r="BT203" s="367"/>
      <c r="BU203" s="367"/>
      <c r="BV203" s="367"/>
      <c r="BW203" s="367"/>
      <c r="BX203" s="367"/>
      <c r="BY203" s="367"/>
      <c r="BZ203" s="367"/>
      <c r="CA203" s="367"/>
      <c r="CB203" s="367"/>
    </row>
    <row r="204" spans="1:80" s="66" customFormat="1" ht="7.5" customHeight="1" x14ac:dyDescent="0.15">
      <c r="A204" s="54"/>
      <c r="E204" s="363"/>
      <c r="F204" s="363"/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63"/>
      <c r="R204" s="363"/>
      <c r="S204" s="363"/>
      <c r="T204" s="363"/>
      <c r="U204" s="363"/>
      <c r="V204" s="363"/>
      <c r="W204" s="363"/>
      <c r="X204" s="363"/>
      <c r="Y204" s="363"/>
      <c r="Z204" s="365"/>
      <c r="AA204" s="365"/>
      <c r="AB204" s="365"/>
      <c r="AC204" s="365"/>
      <c r="AD204" s="365"/>
      <c r="AE204" s="365"/>
      <c r="AF204" s="365"/>
      <c r="AG204" s="365"/>
      <c r="AH204" s="365"/>
      <c r="AI204" s="365"/>
      <c r="AJ204" s="365"/>
      <c r="AK204" s="365"/>
      <c r="AL204" s="365"/>
      <c r="AM204" s="365"/>
      <c r="AN204" s="365"/>
      <c r="AO204" s="365"/>
      <c r="AP204" s="365"/>
      <c r="AQ204" s="365"/>
      <c r="AR204" s="365"/>
      <c r="AS204" s="365"/>
      <c r="AT204" s="365"/>
      <c r="AU204" s="365"/>
      <c r="AV204" s="365"/>
      <c r="AW204" s="365"/>
      <c r="AX204" s="365"/>
      <c r="AY204" s="365"/>
      <c r="AZ204" s="365"/>
      <c r="BA204" s="365"/>
      <c r="BB204" s="365"/>
      <c r="BC204" s="365"/>
      <c r="BD204" s="365"/>
      <c r="BE204" s="367"/>
      <c r="BF204" s="367"/>
      <c r="BG204" s="367"/>
      <c r="BH204" s="367"/>
      <c r="BI204" s="367"/>
      <c r="BJ204" s="367"/>
      <c r="BK204" s="367"/>
      <c r="BL204" s="367"/>
      <c r="BM204" s="367"/>
      <c r="BN204" s="367"/>
      <c r="BO204" s="367"/>
      <c r="BP204" s="367"/>
      <c r="BQ204" s="367"/>
      <c r="BR204" s="367"/>
      <c r="BS204" s="367"/>
      <c r="BT204" s="367"/>
      <c r="BU204" s="367"/>
      <c r="BV204" s="367"/>
      <c r="BW204" s="367"/>
      <c r="BX204" s="367"/>
      <c r="BY204" s="367"/>
      <c r="BZ204" s="367"/>
      <c r="CA204" s="367"/>
      <c r="CB204" s="367"/>
    </row>
    <row r="205" spans="1:80" s="66" customFormat="1" ht="7.5" customHeight="1" x14ac:dyDescent="0.15">
      <c r="A205" s="54"/>
      <c r="E205" s="363"/>
      <c r="F205" s="363"/>
      <c r="G205" s="363"/>
      <c r="H205" s="363"/>
      <c r="I205" s="363"/>
      <c r="J205" s="363"/>
      <c r="K205" s="363"/>
      <c r="L205" s="363"/>
      <c r="M205" s="363"/>
      <c r="N205" s="363"/>
      <c r="O205" s="363"/>
      <c r="P205" s="363"/>
      <c r="Q205" s="363"/>
      <c r="R205" s="363"/>
      <c r="S205" s="363"/>
      <c r="T205" s="363"/>
      <c r="U205" s="363"/>
      <c r="V205" s="363"/>
      <c r="W205" s="363"/>
      <c r="X205" s="363"/>
      <c r="Y205" s="363"/>
      <c r="Z205" s="365"/>
      <c r="AA205" s="365"/>
      <c r="AB205" s="365"/>
      <c r="AC205" s="365"/>
      <c r="AD205" s="365"/>
      <c r="AE205" s="365"/>
      <c r="AF205" s="365"/>
      <c r="AG205" s="365"/>
      <c r="AH205" s="365"/>
      <c r="AI205" s="365"/>
      <c r="AJ205" s="365"/>
      <c r="AK205" s="365"/>
      <c r="AL205" s="365"/>
      <c r="AM205" s="365"/>
      <c r="AN205" s="365"/>
      <c r="AO205" s="365"/>
      <c r="AP205" s="365"/>
      <c r="AQ205" s="365"/>
      <c r="AR205" s="365"/>
      <c r="AS205" s="365"/>
      <c r="AT205" s="365"/>
      <c r="AU205" s="365"/>
      <c r="AV205" s="365"/>
      <c r="AW205" s="365"/>
      <c r="AX205" s="365"/>
      <c r="AY205" s="365"/>
      <c r="AZ205" s="365"/>
      <c r="BA205" s="365"/>
      <c r="BB205" s="365"/>
      <c r="BC205" s="365"/>
      <c r="BD205" s="365"/>
      <c r="BE205" s="367"/>
      <c r="BF205" s="367"/>
      <c r="BG205" s="367"/>
      <c r="BH205" s="367"/>
      <c r="BI205" s="367"/>
      <c r="BJ205" s="367"/>
      <c r="BK205" s="367"/>
      <c r="BL205" s="367"/>
      <c r="BM205" s="367"/>
      <c r="BN205" s="367"/>
      <c r="BO205" s="367"/>
      <c r="BP205" s="367"/>
      <c r="BQ205" s="367"/>
      <c r="BR205" s="367"/>
      <c r="BS205" s="367"/>
      <c r="BT205" s="367"/>
      <c r="BU205" s="367"/>
      <c r="BV205" s="367"/>
      <c r="BW205" s="367"/>
      <c r="BX205" s="367"/>
      <c r="BY205" s="367"/>
      <c r="BZ205" s="367"/>
      <c r="CA205" s="367"/>
      <c r="CB205" s="367"/>
    </row>
    <row r="206" spans="1:80" s="66" customFormat="1" ht="7.5" customHeight="1" x14ac:dyDescent="0.15">
      <c r="A206" s="54"/>
      <c r="E206" s="363"/>
      <c r="F206" s="363"/>
      <c r="G206" s="363"/>
      <c r="H206" s="363"/>
      <c r="I206" s="363"/>
      <c r="J206" s="363"/>
      <c r="K206" s="363"/>
      <c r="L206" s="363"/>
      <c r="M206" s="363"/>
      <c r="N206" s="363"/>
      <c r="O206" s="363"/>
      <c r="P206" s="363"/>
      <c r="Q206" s="363"/>
      <c r="R206" s="363"/>
      <c r="S206" s="363"/>
      <c r="T206" s="363"/>
      <c r="U206" s="363"/>
      <c r="V206" s="363"/>
      <c r="W206" s="363"/>
      <c r="X206" s="363"/>
      <c r="Y206" s="363"/>
      <c r="Z206" s="365"/>
      <c r="AA206" s="365"/>
      <c r="AB206" s="365"/>
      <c r="AC206" s="365"/>
      <c r="AD206" s="365"/>
      <c r="AE206" s="365"/>
      <c r="AF206" s="365"/>
      <c r="AG206" s="365"/>
      <c r="AH206" s="365"/>
      <c r="AI206" s="365"/>
      <c r="AJ206" s="365"/>
      <c r="AK206" s="365"/>
      <c r="AL206" s="365"/>
      <c r="AM206" s="365"/>
      <c r="AN206" s="365"/>
      <c r="AO206" s="365"/>
      <c r="AP206" s="365"/>
      <c r="AQ206" s="365"/>
      <c r="AR206" s="365"/>
      <c r="AS206" s="365"/>
      <c r="AT206" s="365"/>
      <c r="AU206" s="365"/>
      <c r="AV206" s="365"/>
      <c r="AW206" s="365"/>
      <c r="AX206" s="365"/>
      <c r="AY206" s="365"/>
      <c r="AZ206" s="365"/>
      <c r="BA206" s="365"/>
      <c r="BB206" s="365"/>
      <c r="BC206" s="365"/>
      <c r="BD206" s="365"/>
      <c r="BE206" s="367"/>
      <c r="BF206" s="367"/>
      <c r="BG206" s="367"/>
      <c r="BH206" s="367"/>
      <c r="BI206" s="367"/>
      <c r="BJ206" s="367"/>
      <c r="BK206" s="367"/>
      <c r="BL206" s="367"/>
      <c r="BM206" s="367"/>
      <c r="BN206" s="367"/>
      <c r="BO206" s="367"/>
      <c r="BP206" s="367"/>
      <c r="BQ206" s="367"/>
      <c r="BR206" s="367"/>
      <c r="BS206" s="367"/>
      <c r="BT206" s="367"/>
      <c r="BU206" s="367"/>
      <c r="BV206" s="367"/>
      <c r="BW206" s="367"/>
      <c r="BX206" s="367"/>
      <c r="BY206" s="367"/>
      <c r="BZ206" s="367"/>
      <c r="CA206" s="367"/>
      <c r="CB206" s="367"/>
    </row>
    <row r="207" spans="1:80" ht="7.5" customHeight="1" x14ac:dyDescent="0.15">
      <c r="A207" s="54"/>
      <c r="B207" s="66"/>
      <c r="C207" s="66"/>
      <c r="D207" s="66"/>
      <c r="E207" s="363"/>
      <c r="F207" s="363"/>
      <c r="G207" s="363"/>
      <c r="H207" s="363"/>
      <c r="I207" s="363"/>
      <c r="J207" s="363"/>
      <c r="K207" s="363"/>
      <c r="L207" s="363"/>
      <c r="M207" s="363"/>
      <c r="N207" s="363"/>
      <c r="O207" s="363"/>
      <c r="P207" s="363"/>
      <c r="Q207" s="363"/>
      <c r="R207" s="363"/>
      <c r="S207" s="363"/>
      <c r="T207" s="363"/>
      <c r="U207" s="363"/>
      <c r="V207" s="363"/>
      <c r="W207" s="363"/>
      <c r="X207" s="363"/>
      <c r="Y207" s="363"/>
      <c r="Z207" s="365"/>
      <c r="AA207" s="365"/>
      <c r="AB207" s="365"/>
      <c r="AC207" s="365"/>
      <c r="AD207" s="365"/>
      <c r="AE207" s="365"/>
      <c r="AF207" s="365"/>
      <c r="AG207" s="365"/>
      <c r="AH207" s="365"/>
      <c r="AI207" s="365"/>
      <c r="AJ207" s="365"/>
      <c r="AK207" s="365"/>
      <c r="AL207" s="365"/>
      <c r="AM207" s="365"/>
      <c r="AN207" s="365"/>
      <c r="AO207" s="365"/>
      <c r="AP207" s="365"/>
      <c r="AQ207" s="365"/>
      <c r="AR207" s="365"/>
      <c r="AS207" s="365"/>
      <c r="AT207" s="365"/>
      <c r="AU207" s="365"/>
      <c r="AV207" s="365"/>
      <c r="AW207" s="365"/>
      <c r="AX207" s="365"/>
      <c r="AY207" s="365"/>
      <c r="AZ207" s="365"/>
      <c r="BA207" s="365"/>
      <c r="BB207" s="365"/>
      <c r="BC207" s="365"/>
      <c r="BD207" s="365"/>
      <c r="BE207" s="367"/>
      <c r="BF207" s="367"/>
      <c r="BG207" s="367"/>
      <c r="BH207" s="367"/>
      <c r="BI207" s="367"/>
      <c r="BJ207" s="367"/>
      <c r="BK207" s="367"/>
      <c r="BL207" s="367"/>
      <c r="BM207" s="367"/>
      <c r="BN207" s="367"/>
      <c r="BO207" s="367"/>
      <c r="BP207" s="367"/>
      <c r="BQ207" s="367"/>
      <c r="BR207" s="367"/>
      <c r="BS207" s="367"/>
      <c r="BT207" s="367"/>
      <c r="BU207" s="367"/>
      <c r="BV207" s="367"/>
      <c r="BW207" s="367"/>
      <c r="BX207" s="367"/>
      <c r="BY207" s="367"/>
      <c r="BZ207" s="367"/>
      <c r="CA207" s="367"/>
      <c r="CB207" s="367"/>
    </row>
    <row r="208" spans="1:80" ht="7.5" customHeight="1" x14ac:dyDescent="0.15">
      <c r="A208" s="54"/>
      <c r="B208" s="66"/>
      <c r="C208" s="66"/>
      <c r="D208" s="66"/>
      <c r="E208" s="363"/>
      <c r="F208" s="363"/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63"/>
      <c r="R208" s="363"/>
      <c r="S208" s="363"/>
      <c r="T208" s="363"/>
      <c r="U208" s="363"/>
      <c r="V208" s="363"/>
      <c r="W208" s="363"/>
      <c r="X208" s="363"/>
      <c r="Y208" s="363"/>
      <c r="Z208" s="365"/>
      <c r="AA208" s="365"/>
      <c r="AB208" s="365"/>
      <c r="AC208" s="365"/>
      <c r="AD208" s="365"/>
      <c r="AE208" s="365"/>
      <c r="AF208" s="365"/>
      <c r="AG208" s="365"/>
      <c r="AH208" s="365"/>
      <c r="AI208" s="365"/>
      <c r="AJ208" s="365"/>
      <c r="AK208" s="365"/>
      <c r="AL208" s="365"/>
      <c r="AM208" s="365"/>
      <c r="AN208" s="365"/>
      <c r="AO208" s="365"/>
      <c r="AP208" s="365"/>
      <c r="AQ208" s="365"/>
      <c r="AR208" s="365"/>
      <c r="AS208" s="365"/>
      <c r="AT208" s="365"/>
      <c r="AU208" s="365"/>
      <c r="AV208" s="365"/>
      <c r="AW208" s="365"/>
      <c r="AX208" s="365"/>
      <c r="AY208" s="365"/>
      <c r="AZ208" s="365"/>
      <c r="BA208" s="365"/>
      <c r="BB208" s="365"/>
      <c r="BC208" s="365"/>
      <c r="BD208" s="365"/>
      <c r="BE208" s="367"/>
      <c r="BF208" s="367"/>
      <c r="BG208" s="367"/>
      <c r="BH208" s="367"/>
      <c r="BI208" s="367"/>
      <c r="BJ208" s="367"/>
      <c r="BK208" s="367"/>
      <c r="BL208" s="367"/>
      <c r="BM208" s="367"/>
      <c r="BN208" s="367"/>
      <c r="BO208" s="367"/>
      <c r="BP208" s="367"/>
      <c r="BQ208" s="367"/>
      <c r="BR208" s="367"/>
      <c r="BS208" s="367"/>
      <c r="BT208" s="367"/>
      <c r="BU208" s="367"/>
      <c r="BV208" s="367"/>
      <c r="BW208" s="367"/>
      <c r="BX208" s="367"/>
      <c r="BY208" s="367"/>
      <c r="BZ208" s="367"/>
      <c r="CA208" s="367"/>
      <c r="CB208" s="367"/>
    </row>
    <row r="209" spans="1:80" ht="7.5" customHeight="1" x14ac:dyDescent="0.15">
      <c r="A209" s="54"/>
      <c r="B209" s="66"/>
      <c r="C209" s="66"/>
      <c r="D209" s="66"/>
      <c r="E209" s="363"/>
      <c r="F209" s="363"/>
      <c r="G209" s="363"/>
      <c r="H209" s="363"/>
      <c r="I209" s="363"/>
      <c r="J209" s="363"/>
      <c r="K209" s="363"/>
      <c r="L209" s="363"/>
      <c r="M209" s="363"/>
      <c r="N209" s="363"/>
      <c r="O209" s="363"/>
      <c r="P209" s="363"/>
      <c r="Q209" s="363"/>
      <c r="R209" s="363"/>
      <c r="S209" s="363"/>
      <c r="T209" s="363"/>
      <c r="U209" s="363"/>
      <c r="V209" s="363"/>
      <c r="W209" s="363"/>
      <c r="X209" s="363"/>
      <c r="Y209" s="363"/>
      <c r="Z209" s="365"/>
      <c r="AA209" s="365"/>
      <c r="AB209" s="365"/>
      <c r="AC209" s="365"/>
      <c r="AD209" s="365"/>
      <c r="AE209" s="365"/>
      <c r="AF209" s="365"/>
      <c r="AG209" s="365"/>
      <c r="AH209" s="365"/>
      <c r="AI209" s="365"/>
      <c r="AJ209" s="365"/>
      <c r="AK209" s="365"/>
      <c r="AL209" s="365"/>
      <c r="AM209" s="365"/>
      <c r="AN209" s="365"/>
      <c r="AO209" s="365"/>
      <c r="AP209" s="365"/>
      <c r="AQ209" s="365"/>
      <c r="AR209" s="365"/>
      <c r="AS209" s="365"/>
      <c r="AT209" s="365"/>
      <c r="AU209" s="365"/>
      <c r="AV209" s="365"/>
      <c r="AW209" s="365"/>
      <c r="AX209" s="365"/>
      <c r="AY209" s="365"/>
      <c r="AZ209" s="365"/>
      <c r="BA209" s="365"/>
      <c r="BB209" s="365"/>
      <c r="BC209" s="365"/>
      <c r="BD209" s="365"/>
      <c r="BE209" s="367"/>
      <c r="BF209" s="367"/>
      <c r="BG209" s="367"/>
      <c r="BH209" s="367"/>
      <c r="BI209" s="367"/>
      <c r="BJ209" s="367"/>
      <c r="BK209" s="367"/>
      <c r="BL209" s="367"/>
      <c r="BM209" s="367"/>
      <c r="BN209" s="367"/>
      <c r="BO209" s="367"/>
      <c r="BP209" s="367"/>
      <c r="BQ209" s="367"/>
      <c r="BR209" s="367"/>
      <c r="BS209" s="367"/>
      <c r="BT209" s="367"/>
      <c r="BU209" s="367"/>
      <c r="BV209" s="367"/>
      <c r="BW209" s="367"/>
      <c r="BX209" s="367"/>
      <c r="BY209" s="367"/>
      <c r="BZ209" s="367"/>
      <c r="CA209" s="367"/>
      <c r="CB209" s="367"/>
    </row>
    <row r="210" spans="1:80" ht="7.5" customHeight="1" x14ac:dyDescent="0.15">
      <c r="A210" s="54"/>
      <c r="B210" s="66"/>
      <c r="C210" s="66"/>
      <c r="D210" s="66"/>
      <c r="E210" s="363"/>
      <c r="F210" s="363"/>
      <c r="G210" s="363"/>
      <c r="H210" s="363"/>
      <c r="I210" s="363"/>
      <c r="J210" s="363"/>
      <c r="K210" s="363"/>
      <c r="L210" s="363"/>
      <c r="M210" s="363"/>
      <c r="N210" s="363"/>
      <c r="O210" s="363"/>
      <c r="P210" s="363"/>
      <c r="Q210" s="363"/>
      <c r="R210" s="363"/>
      <c r="S210" s="363"/>
      <c r="T210" s="363"/>
      <c r="U210" s="363"/>
      <c r="V210" s="363"/>
      <c r="W210" s="363"/>
      <c r="X210" s="363"/>
      <c r="Y210" s="363"/>
      <c r="Z210" s="365"/>
      <c r="AA210" s="365"/>
      <c r="AB210" s="365"/>
      <c r="AC210" s="365"/>
      <c r="AD210" s="365"/>
      <c r="AE210" s="365"/>
      <c r="AF210" s="365"/>
      <c r="AG210" s="365"/>
      <c r="AH210" s="365"/>
      <c r="AI210" s="365"/>
      <c r="AJ210" s="365"/>
      <c r="AK210" s="365"/>
      <c r="AL210" s="365"/>
      <c r="AM210" s="365"/>
      <c r="AN210" s="365"/>
      <c r="AO210" s="365"/>
      <c r="AP210" s="365"/>
      <c r="AQ210" s="365"/>
      <c r="AR210" s="365"/>
      <c r="AS210" s="365"/>
      <c r="AT210" s="365"/>
      <c r="AU210" s="365"/>
      <c r="AV210" s="365"/>
      <c r="AW210" s="365"/>
      <c r="AX210" s="365"/>
      <c r="AY210" s="365"/>
      <c r="AZ210" s="365"/>
      <c r="BA210" s="365"/>
      <c r="BB210" s="365"/>
      <c r="BC210" s="365"/>
      <c r="BD210" s="365"/>
      <c r="BE210" s="367"/>
      <c r="BF210" s="367"/>
      <c r="BG210" s="367"/>
      <c r="BH210" s="367"/>
      <c r="BI210" s="367"/>
      <c r="BJ210" s="367"/>
      <c r="BK210" s="367"/>
      <c r="BL210" s="367"/>
      <c r="BM210" s="367"/>
      <c r="BN210" s="367"/>
      <c r="BO210" s="367"/>
      <c r="BP210" s="367"/>
      <c r="BQ210" s="367"/>
      <c r="BR210" s="367"/>
      <c r="BS210" s="367"/>
      <c r="BT210" s="367"/>
      <c r="BU210" s="367"/>
      <c r="BV210" s="367"/>
      <c r="BW210" s="367"/>
      <c r="BX210" s="367"/>
      <c r="BY210" s="367"/>
      <c r="BZ210" s="367"/>
      <c r="CA210" s="367"/>
      <c r="CB210" s="367"/>
    </row>
    <row r="211" spans="1:80" ht="7.5" customHeight="1" x14ac:dyDescent="0.15">
      <c r="A211" s="54"/>
      <c r="B211" s="66"/>
      <c r="C211" s="66"/>
      <c r="D211" s="66"/>
      <c r="E211" s="363"/>
      <c r="F211" s="363"/>
      <c r="G211" s="363"/>
      <c r="H211" s="363"/>
      <c r="I211" s="363"/>
      <c r="J211" s="363"/>
      <c r="K211" s="363"/>
      <c r="L211" s="363"/>
      <c r="M211" s="363"/>
      <c r="N211" s="363"/>
      <c r="O211" s="363"/>
      <c r="P211" s="363"/>
      <c r="Q211" s="363"/>
      <c r="R211" s="363"/>
      <c r="S211" s="363"/>
      <c r="T211" s="363"/>
      <c r="U211" s="363"/>
      <c r="V211" s="363"/>
      <c r="W211" s="363"/>
      <c r="X211" s="363"/>
      <c r="Y211" s="363"/>
      <c r="Z211" s="365"/>
      <c r="AA211" s="365"/>
      <c r="AB211" s="365"/>
      <c r="AC211" s="365"/>
      <c r="AD211" s="365"/>
      <c r="AE211" s="365"/>
      <c r="AF211" s="365"/>
      <c r="AG211" s="365"/>
      <c r="AH211" s="365"/>
      <c r="AI211" s="365"/>
      <c r="AJ211" s="365"/>
      <c r="AK211" s="365"/>
      <c r="AL211" s="365"/>
      <c r="AM211" s="365"/>
      <c r="AN211" s="365"/>
      <c r="AO211" s="365"/>
      <c r="AP211" s="365"/>
      <c r="AQ211" s="365"/>
      <c r="AR211" s="365"/>
      <c r="AS211" s="365"/>
      <c r="AT211" s="365"/>
      <c r="AU211" s="365"/>
      <c r="AV211" s="365"/>
      <c r="AW211" s="365"/>
      <c r="AX211" s="365"/>
      <c r="AY211" s="365"/>
      <c r="AZ211" s="365"/>
      <c r="BA211" s="365"/>
      <c r="BB211" s="365"/>
      <c r="BC211" s="365"/>
      <c r="BD211" s="365"/>
      <c r="BE211" s="367"/>
      <c r="BF211" s="367"/>
      <c r="BG211" s="367"/>
      <c r="BH211" s="367"/>
      <c r="BI211" s="367"/>
      <c r="BJ211" s="367"/>
      <c r="BK211" s="367"/>
      <c r="BL211" s="367"/>
      <c r="BM211" s="367"/>
      <c r="BN211" s="367"/>
      <c r="BO211" s="367"/>
      <c r="BP211" s="367"/>
      <c r="BQ211" s="367"/>
      <c r="BR211" s="367"/>
      <c r="BS211" s="367"/>
      <c r="BT211" s="367"/>
      <c r="BU211" s="367"/>
      <c r="BV211" s="367"/>
      <c r="BW211" s="367"/>
      <c r="BX211" s="367"/>
      <c r="BY211" s="367"/>
      <c r="BZ211" s="367"/>
      <c r="CA211" s="367"/>
      <c r="CB211" s="367"/>
    </row>
    <row r="212" spans="1:80" ht="7.5" customHeight="1" x14ac:dyDescent="0.15">
      <c r="A212" s="54"/>
      <c r="B212" s="66"/>
      <c r="C212" s="66"/>
      <c r="D212" s="66"/>
      <c r="E212" s="363"/>
      <c r="F212" s="363"/>
      <c r="G212" s="363"/>
      <c r="H212" s="363"/>
      <c r="I212" s="363"/>
      <c r="J212" s="363"/>
      <c r="K212" s="363"/>
      <c r="L212" s="363"/>
      <c r="M212" s="363"/>
      <c r="N212" s="363"/>
      <c r="O212" s="363"/>
      <c r="P212" s="363"/>
      <c r="Q212" s="363"/>
      <c r="R212" s="363"/>
      <c r="S212" s="363"/>
      <c r="T212" s="363"/>
      <c r="U212" s="363"/>
      <c r="V212" s="363"/>
      <c r="W212" s="363"/>
      <c r="X212" s="363"/>
      <c r="Y212" s="363"/>
      <c r="Z212" s="365"/>
      <c r="AA212" s="365"/>
      <c r="AB212" s="365"/>
      <c r="AC212" s="365"/>
      <c r="AD212" s="365"/>
      <c r="AE212" s="365"/>
      <c r="AF212" s="365"/>
      <c r="AG212" s="365"/>
      <c r="AH212" s="365"/>
      <c r="AI212" s="365"/>
      <c r="AJ212" s="365"/>
      <c r="AK212" s="365"/>
      <c r="AL212" s="365"/>
      <c r="AM212" s="365"/>
      <c r="AN212" s="365"/>
      <c r="AO212" s="365"/>
      <c r="AP212" s="365"/>
      <c r="AQ212" s="365"/>
      <c r="AR212" s="365"/>
      <c r="AS212" s="365"/>
      <c r="AT212" s="365"/>
      <c r="AU212" s="365"/>
      <c r="AV212" s="365"/>
      <c r="AW212" s="365"/>
      <c r="AX212" s="365"/>
      <c r="AY212" s="365"/>
      <c r="AZ212" s="365"/>
      <c r="BA212" s="365"/>
      <c r="BB212" s="365"/>
      <c r="BC212" s="365"/>
      <c r="BD212" s="365"/>
      <c r="BE212" s="367"/>
      <c r="BF212" s="367"/>
      <c r="BG212" s="367"/>
      <c r="BH212" s="367"/>
      <c r="BI212" s="367"/>
      <c r="BJ212" s="367"/>
      <c r="BK212" s="367"/>
      <c r="BL212" s="367"/>
      <c r="BM212" s="367"/>
      <c r="BN212" s="367"/>
      <c r="BO212" s="367"/>
      <c r="BP212" s="367"/>
      <c r="BQ212" s="367"/>
      <c r="BR212" s="367"/>
      <c r="BS212" s="367"/>
      <c r="BT212" s="367"/>
      <c r="BU212" s="367"/>
      <c r="BV212" s="367"/>
      <c r="BW212" s="367"/>
      <c r="BX212" s="367"/>
      <c r="BY212" s="367"/>
      <c r="BZ212" s="367"/>
      <c r="CA212" s="367"/>
      <c r="CB212" s="367"/>
    </row>
    <row r="213" spans="1:80" ht="7.5" customHeight="1" x14ac:dyDescent="0.15">
      <c r="A213" s="54"/>
      <c r="B213" s="66"/>
      <c r="C213" s="66"/>
      <c r="D213" s="66"/>
      <c r="E213" s="363"/>
      <c r="F213" s="363"/>
      <c r="G213" s="363"/>
      <c r="H213" s="363"/>
      <c r="I213" s="363"/>
      <c r="J213" s="363"/>
      <c r="K213" s="363"/>
      <c r="L213" s="363"/>
      <c r="M213" s="363"/>
      <c r="N213" s="363"/>
      <c r="O213" s="363"/>
      <c r="P213" s="363"/>
      <c r="Q213" s="363"/>
      <c r="R213" s="363"/>
      <c r="S213" s="363"/>
      <c r="T213" s="363"/>
      <c r="U213" s="363"/>
      <c r="V213" s="363"/>
      <c r="W213" s="363"/>
      <c r="X213" s="363"/>
      <c r="Y213" s="363"/>
      <c r="Z213" s="365"/>
      <c r="AA213" s="365"/>
      <c r="AB213" s="365"/>
      <c r="AC213" s="365"/>
      <c r="AD213" s="365"/>
      <c r="AE213" s="365"/>
      <c r="AF213" s="365"/>
      <c r="AG213" s="365"/>
      <c r="AH213" s="365"/>
      <c r="AI213" s="365"/>
      <c r="AJ213" s="365"/>
      <c r="AK213" s="365"/>
      <c r="AL213" s="365"/>
      <c r="AM213" s="365"/>
      <c r="AN213" s="365"/>
      <c r="AO213" s="365"/>
      <c r="AP213" s="365"/>
      <c r="AQ213" s="365"/>
      <c r="AR213" s="365"/>
      <c r="AS213" s="365"/>
      <c r="AT213" s="365"/>
      <c r="AU213" s="365"/>
      <c r="AV213" s="365"/>
      <c r="AW213" s="365"/>
      <c r="AX213" s="365"/>
      <c r="AY213" s="365"/>
      <c r="AZ213" s="365"/>
      <c r="BA213" s="365"/>
      <c r="BB213" s="365"/>
      <c r="BC213" s="365"/>
      <c r="BD213" s="365"/>
      <c r="BE213" s="367"/>
      <c r="BF213" s="367"/>
      <c r="BG213" s="367"/>
      <c r="BH213" s="367"/>
      <c r="BI213" s="367"/>
      <c r="BJ213" s="367"/>
      <c r="BK213" s="367"/>
      <c r="BL213" s="367"/>
      <c r="BM213" s="367"/>
      <c r="BN213" s="367"/>
      <c r="BO213" s="367"/>
      <c r="BP213" s="367"/>
      <c r="BQ213" s="367"/>
      <c r="BR213" s="367"/>
      <c r="BS213" s="367"/>
      <c r="BT213" s="367"/>
      <c r="BU213" s="367"/>
      <c r="BV213" s="367"/>
      <c r="BW213" s="367"/>
      <c r="BX213" s="367"/>
      <c r="BY213" s="367"/>
      <c r="BZ213" s="367"/>
      <c r="CA213" s="367"/>
      <c r="CB213" s="367"/>
    </row>
    <row r="214" spans="1:80" ht="7.5" customHeight="1" x14ac:dyDescent="0.15">
      <c r="A214" s="54"/>
      <c r="B214" s="66"/>
      <c r="C214" s="66"/>
      <c r="D214" s="66"/>
      <c r="E214" s="363"/>
      <c r="F214" s="363"/>
      <c r="G214" s="363"/>
      <c r="H214" s="363"/>
      <c r="I214" s="363"/>
      <c r="J214" s="363"/>
      <c r="K214" s="363"/>
      <c r="L214" s="363"/>
      <c r="M214" s="363"/>
      <c r="N214" s="363"/>
      <c r="O214" s="363"/>
      <c r="P214" s="363"/>
      <c r="Q214" s="363"/>
      <c r="R214" s="363"/>
      <c r="S214" s="363"/>
      <c r="T214" s="363"/>
      <c r="U214" s="363"/>
      <c r="V214" s="363"/>
      <c r="W214" s="363"/>
      <c r="X214" s="363"/>
      <c r="Y214" s="363"/>
      <c r="Z214" s="365"/>
      <c r="AA214" s="365"/>
      <c r="AB214" s="365"/>
      <c r="AC214" s="365"/>
      <c r="AD214" s="365"/>
      <c r="AE214" s="365"/>
      <c r="AF214" s="365"/>
      <c r="AG214" s="365"/>
      <c r="AH214" s="365"/>
      <c r="AI214" s="365"/>
      <c r="AJ214" s="365"/>
      <c r="AK214" s="365"/>
      <c r="AL214" s="365"/>
      <c r="AM214" s="365"/>
      <c r="AN214" s="365"/>
      <c r="AO214" s="365"/>
      <c r="AP214" s="365"/>
      <c r="AQ214" s="365"/>
      <c r="AR214" s="365"/>
      <c r="AS214" s="365"/>
      <c r="AT214" s="365"/>
      <c r="AU214" s="365"/>
      <c r="AV214" s="365"/>
      <c r="AW214" s="365"/>
      <c r="AX214" s="365"/>
      <c r="AY214" s="365"/>
      <c r="AZ214" s="365"/>
      <c r="BA214" s="365"/>
      <c r="BB214" s="365"/>
      <c r="BC214" s="365"/>
      <c r="BD214" s="365"/>
      <c r="BE214" s="367"/>
      <c r="BF214" s="367"/>
      <c r="BG214" s="367"/>
      <c r="BH214" s="367"/>
      <c r="BI214" s="367"/>
      <c r="BJ214" s="367"/>
      <c r="BK214" s="367"/>
      <c r="BL214" s="367"/>
      <c r="BM214" s="367"/>
      <c r="BN214" s="367"/>
      <c r="BO214" s="367"/>
      <c r="BP214" s="367"/>
      <c r="BQ214" s="367"/>
      <c r="BR214" s="367"/>
      <c r="BS214" s="367"/>
      <c r="BT214" s="367"/>
      <c r="BU214" s="367"/>
      <c r="BV214" s="367"/>
      <c r="BW214" s="367"/>
      <c r="BX214" s="367"/>
      <c r="BY214" s="367"/>
      <c r="BZ214" s="367"/>
      <c r="CA214" s="367"/>
      <c r="CB214" s="367"/>
    </row>
    <row r="215" spans="1:80" ht="7.5" customHeight="1" x14ac:dyDescent="0.15">
      <c r="A215" s="54"/>
      <c r="B215" s="66"/>
      <c r="C215" s="66"/>
      <c r="D215" s="66"/>
      <c r="E215" s="363"/>
      <c r="F215" s="363"/>
      <c r="G215" s="363"/>
      <c r="H215" s="363"/>
      <c r="I215" s="363"/>
      <c r="J215" s="363"/>
      <c r="K215" s="363"/>
      <c r="L215" s="363"/>
      <c r="M215" s="363"/>
      <c r="N215" s="363"/>
      <c r="O215" s="363"/>
      <c r="P215" s="363"/>
      <c r="Q215" s="363"/>
      <c r="R215" s="363"/>
      <c r="S215" s="363"/>
      <c r="T215" s="363"/>
      <c r="U215" s="363"/>
      <c r="V215" s="363"/>
      <c r="W215" s="363"/>
      <c r="X215" s="363"/>
      <c r="Y215" s="363"/>
      <c r="Z215" s="365"/>
      <c r="AA215" s="365"/>
      <c r="AB215" s="365"/>
      <c r="AC215" s="365"/>
      <c r="AD215" s="365"/>
      <c r="AE215" s="365"/>
      <c r="AF215" s="365"/>
      <c r="AG215" s="365"/>
      <c r="AH215" s="365"/>
      <c r="AI215" s="365"/>
      <c r="AJ215" s="365"/>
      <c r="AK215" s="365"/>
      <c r="AL215" s="365"/>
      <c r="AM215" s="365"/>
      <c r="AN215" s="365"/>
      <c r="AO215" s="365"/>
      <c r="AP215" s="365"/>
      <c r="AQ215" s="365"/>
      <c r="AR215" s="365"/>
      <c r="AS215" s="365"/>
      <c r="AT215" s="365"/>
      <c r="AU215" s="365"/>
      <c r="AV215" s="365"/>
      <c r="AW215" s="365"/>
      <c r="AX215" s="365"/>
      <c r="AY215" s="365"/>
      <c r="AZ215" s="365"/>
      <c r="BA215" s="365"/>
      <c r="BB215" s="365"/>
      <c r="BC215" s="365"/>
      <c r="BD215" s="365"/>
      <c r="BE215" s="367"/>
      <c r="BF215" s="367"/>
      <c r="BG215" s="367"/>
      <c r="BH215" s="367"/>
      <c r="BI215" s="367"/>
      <c r="BJ215" s="367"/>
      <c r="BK215" s="367"/>
      <c r="BL215" s="367"/>
      <c r="BM215" s="367"/>
      <c r="BN215" s="367"/>
      <c r="BO215" s="367"/>
      <c r="BP215" s="367"/>
      <c r="BQ215" s="367"/>
      <c r="BR215" s="367"/>
      <c r="BS215" s="367"/>
      <c r="BT215" s="367"/>
      <c r="BU215" s="367"/>
      <c r="BV215" s="367"/>
      <c r="BW215" s="367"/>
      <c r="BX215" s="367"/>
      <c r="BY215" s="367"/>
      <c r="BZ215" s="367"/>
      <c r="CA215" s="367"/>
      <c r="CB215" s="367"/>
    </row>
    <row r="216" spans="1:80" ht="7.5" customHeight="1" x14ac:dyDescent="0.15">
      <c r="A216" s="54"/>
      <c r="B216" s="66"/>
      <c r="C216" s="66"/>
      <c r="D216" s="66"/>
      <c r="E216" s="363"/>
      <c r="F216" s="363"/>
      <c r="G216" s="363"/>
      <c r="H216" s="363"/>
      <c r="I216" s="363"/>
      <c r="J216" s="363"/>
      <c r="K216" s="363"/>
      <c r="L216" s="363"/>
      <c r="M216" s="363"/>
      <c r="N216" s="363"/>
      <c r="O216" s="363"/>
      <c r="P216" s="363"/>
      <c r="Q216" s="363"/>
      <c r="R216" s="363"/>
      <c r="S216" s="363"/>
      <c r="T216" s="363"/>
      <c r="U216" s="363"/>
      <c r="V216" s="363"/>
      <c r="W216" s="363"/>
      <c r="X216" s="363"/>
      <c r="Y216" s="363"/>
      <c r="Z216" s="365"/>
      <c r="AA216" s="365"/>
      <c r="AB216" s="365"/>
      <c r="AC216" s="365"/>
      <c r="AD216" s="365"/>
      <c r="AE216" s="365"/>
      <c r="AF216" s="365"/>
      <c r="AG216" s="365"/>
      <c r="AH216" s="365"/>
      <c r="AI216" s="365"/>
      <c r="AJ216" s="365"/>
      <c r="AK216" s="365"/>
      <c r="AL216" s="365"/>
      <c r="AM216" s="365"/>
      <c r="AN216" s="365"/>
      <c r="AO216" s="365"/>
      <c r="AP216" s="365"/>
      <c r="AQ216" s="365"/>
      <c r="AR216" s="365"/>
      <c r="AS216" s="365"/>
      <c r="AT216" s="365"/>
      <c r="AU216" s="365"/>
      <c r="AV216" s="365"/>
      <c r="AW216" s="365"/>
      <c r="AX216" s="365"/>
      <c r="AY216" s="365"/>
      <c r="AZ216" s="365"/>
      <c r="BA216" s="365"/>
      <c r="BB216" s="365"/>
      <c r="BC216" s="365"/>
      <c r="BD216" s="365"/>
      <c r="BE216" s="367"/>
      <c r="BF216" s="367"/>
      <c r="BG216" s="367"/>
      <c r="BH216" s="367"/>
      <c r="BI216" s="367"/>
      <c r="BJ216" s="367"/>
      <c r="BK216" s="367"/>
      <c r="BL216" s="367"/>
      <c r="BM216" s="367"/>
      <c r="BN216" s="367"/>
      <c r="BO216" s="367"/>
      <c r="BP216" s="367"/>
      <c r="BQ216" s="367"/>
      <c r="BR216" s="367"/>
      <c r="BS216" s="367"/>
      <c r="BT216" s="367"/>
      <c r="BU216" s="367"/>
      <c r="BV216" s="367"/>
      <c r="BW216" s="367"/>
      <c r="BX216" s="367"/>
      <c r="BY216" s="367"/>
      <c r="BZ216" s="367"/>
      <c r="CA216" s="367"/>
      <c r="CB216" s="367"/>
    </row>
    <row r="217" spans="1:80" ht="7.5" customHeight="1" x14ac:dyDescent="0.15">
      <c r="A217" s="54"/>
      <c r="B217" s="66"/>
      <c r="C217" s="66"/>
      <c r="D217" s="66"/>
      <c r="E217" s="363"/>
      <c r="F217" s="363"/>
      <c r="G217" s="363"/>
      <c r="H217" s="363"/>
      <c r="I217" s="363"/>
      <c r="J217" s="363"/>
      <c r="K217" s="363"/>
      <c r="L217" s="363"/>
      <c r="M217" s="363"/>
      <c r="N217" s="363"/>
      <c r="O217" s="363"/>
      <c r="P217" s="363"/>
      <c r="Q217" s="363"/>
      <c r="R217" s="363"/>
      <c r="S217" s="363"/>
      <c r="T217" s="363"/>
      <c r="U217" s="363"/>
      <c r="V217" s="363"/>
      <c r="W217" s="363"/>
      <c r="X217" s="363"/>
      <c r="Y217" s="363"/>
      <c r="Z217" s="365"/>
      <c r="AA217" s="365"/>
      <c r="AB217" s="365"/>
      <c r="AC217" s="365"/>
      <c r="AD217" s="365"/>
      <c r="AE217" s="365"/>
      <c r="AF217" s="365"/>
      <c r="AG217" s="365"/>
      <c r="AH217" s="365"/>
      <c r="AI217" s="365"/>
      <c r="AJ217" s="365"/>
      <c r="AK217" s="365"/>
      <c r="AL217" s="365"/>
      <c r="AM217" s="365"/>
      <c r="AN217" s="365"/>
      <c r="AO217" s="365"/>
      <c r="AP217" s="365"/>
      <c r="AQ217" s="365"/>
      <c r="AR217" s="365"/>
      <c r="AS217" s="365"/>
      <c r="AT217" s="365"/>
      <c r="AU217" s="365"/>
      <c r="AV217" s="365"/>
      <c r="AW217" s="365"/>
      <c r="AX217" s="365"/>
      <c r="AY217" s="365"/>
      <c r="AZ217" s="365"/>
      <c r="BA217" s="365"/>
      <c r="BB217" s="365"/>
      <c r="BC217" s="365"/>
      <c r="BD217" s="365"/>
      <c r="BE217" s="367"/>
      <c r="BF217" s="367"/>
      <c r="BG217" s="367"/>
      <c r="BH217" s="367"/>
      <c r="BI217" s="367"/>
      <c r="BJ217" s="367"/>
      <c r="BK217" s="367"/>
      <c r="BL217" s="367"/>
      <c r="BM217" s="367"/>
      <c r="BN217" s="367"/>
      <c r="BO217" s="367"/>
      <c r="BP217" s="367"/>
      <c r="BQ217" s="367"/>
      <c r="BR217" s="367"/>
      <c r="BS217" s="367"/>
      <c r="BT217" s="367"/>
      <c r="BU217" s="367"/>
      <c r="BV217" s="367"/>
      <c r="BW217" s="367"/>
      <c r="BX217" s="367"/>
      <c r="BY217" s="367"/>
      <c r="BZ217" s="367"/>
      <c r="CA217" s="367"/>
      <c r="CB217" s="367"/>
    </row>
    <row r="218" spans="1:80" ht="7.5" customHeight="1" x14ac:dyDescent="0.15">
      <c r="A218" s="54"/>
      <c r="B218" s="66"/>
      <c r="C218" s="66"/>
      <c r="D218" s="66"/>
      <c r="E218" s="363"/>
      <c r="F218" s="363"/>
      <c r="G218" s="363"/>
      <c r="H218" s="363"/>
      <c r="I218" s="363"/>
      <c r="J218" s="363"/>
      <c r="K218" s="363"/>
      <c r="L218" s="363"/>
      <c r="M218" s="363"/>
      <c r="N218" s="363"/>
      <c r="O218" s="363"/>
      <c r="P218" s="363"/>
      <c r="Q218" s="363"/>
      <c r="R218" s="363"/>
      <c r="S218" s="363"/>
      <c r="T218" s="363"/>
      <c r="U218" s="363"/>
      <c r="V218" s="363"/>
      <c r="W218" s="363"/>
      <c r="X218" s="363"/>
      <c r="Y218" s="363"/>
      <c r="Z218" s="365"/>
      <c r="AA218" s="365"/>
      <c r="AB218" s="365"/>
      <c r="AC218" s="365"/>
      <c r="AD218" s="365"/>
      <c r="AE218" s="365"/>
      <c r="AF218" s="365"/>
      <c r="AG218" s="365"/>
      <c r="AH218" s="365"/>
      <c r="AI218" s="365"/>
      <c r="AJ218" s="365"/>
      <c r="AK218" s="365"/>
      <c r="AL218" s="365"/>
      <c r="AM218" s="365"/>
      <c r="AN218" s="365"/>
      <c r="AO218" s="365"/>
      <c r="AP218" s="365"/>
      <c r="AQ218" s="365"/>
      <c r="AR218" s="365"/>
      <c r="AS218" s="365"/>
      <c r="AT218" s="365"/>
      <c r="AU218" s="365"/>
      <c r="AV218" s="365"/>
      <c r="AW218" s="365"/>
      <c r="AX218" s="365"/>
      <c r="AY218" s="365"/>
      <c r="AZ218" s="365"/>
      <c r="BA218" s="365"/>
      <c r="BB218" s="365"/>
      <c r="BC218" s="365"/>
      <c r="BD218" s="365"/>
      <c r="BE218" s="367"/>
      <c r="BF218" s="367"/>
      <c r="BG218" s="367"/>
      <c r="BH218" s="367"/>
      <c r="BI218" s="367"/>
      <c r="BJ218" s="367"/>
      <c r="BK218" s="367"/>
      <c r="BL218" s="367"/>
      <c r="BM218" s="367"/>
      <c r="BN218" s="367"/>
      <c r="BO218" s="367"/>
      <c r="BP218" s="367"/>
      <c r="BQ218" s="367"/>
      <c r="BR218" s="367"/>
      <c r="BS218" s="367"/>
      <c r="BT218" s="367"/>
      <c r="BU218" s="367"/>
      <c r="BV218" s="367"/>
      <c r="BW218" s="367"/>
      <c r="BX218" s="367"/>
      <c r="BY218" s="367"/>
      <c r="BZ218" s="367"/>
      <c r="CA218" s="367"/>
      <c r="CB218" s="367"/>
    </row>
    <row r="219" spans="1:80" ht="7.5" customHeight="1" x14ac:dyDescent="0.15">
      <c r="A219" s="54"/>
      <c r="B219" s="66"/>
      <c r="C219" s="66"/>
      <c r="D219" s="66"/>
      <c r="E219" s="363"/>
      <c r="F219" s="363"/>
      <c r="G219" s="363"/>
      <c r="H219" s="363"/>
      <c r="I219" s="363"/>
      <c r="J219" s="363"/>
      <c r="K219" s="363"/>
      <c r="L219" s="363"/>
      <c r="M219" s="363"/>
      <c r="N219" s="363"/>
      <c r="O219" s="363"/>
      <c r="P219" s="363"/>
      <c r="Q219" s="363"/>
      <c r="R219" s="363"/>
      <c r="S219" s="363"/>
      <c r="T219" s="363"/>
      <c r="U219" s="363"/>
      <c r="V219" s="363"/>
      <c r="W219" s="363"/>
      <c r="X219" s="363"/>
      <c r="Y219" s="363"/>
      <c r="Z219" s="365"/>
      <c r="AA219" s="365"/>
      <c r="AB219" s="365"/>
      <c r="AC219" s="365"/>
      <c r="AD219" s="365"/>
      <c r="AE219" s="365"/>
      <c r="AF219" s="365"/>
      <c r="AG219" s="365"/>
      <c r="AH219" s="365"/>
      <c r="AI219" s="365"/>
      <c r="AJ219" s="365"/>
      <c r="AK219" s="365"/>
      <c r="AL219" s="365"/>
      <c r="AM219" s="365"/>
      <c r="AN219" s="365"/>
      <c r="AO219" s="365"/>
      <c r="AP219" s="365"/>
      <c r="AQ219" s="365"/>
      <c r="AR219" s="365"/>
      <c r="AS219" s="365"/>
      <c r="AT219" s="365"/>
      <c r="AU219" s="365"/>
      <c r="AV219" s="365"/>
      <c r="AW219" s="365"/>
      <c r="AX219" s="365"/>
      <c r="AY219" s="365"/>
      <c r="AZ219" s="365"/>
      <c r="BA219" s="365"/>
      <c r="BB219" s="365"/>
      <c r="BC219" s="365"/>
      <c r="BD219" s="365"/>
      <c r="BE219" s="367"/>
      <c r="BF219" s="367"/>
      <c r="BG219" s="367"/>
      <c r="BH219" s="367"/>
      <c r="BI219" s="367"/>
      <c r="BJ219" s="367"/>
      <c r="BK219" s="367"/>
      <c r="BL219" s="367"/>
      <c r="BM219" s="367"/>
      <c r="BN219" s="367"/>
      <c r="BO219" s="367"/>
      <c r="BP219" s="367"/>
      <c r="BQ219" s="367"/>
      <c r="BR219" s="367"/>
      <c r="BS219" s="367"/>
      <c r="BT219" s="367"/>
      <c r="BU219" s="367"/>
      <c r="BV219" s="367"/>
      <c r="BW219" s="367"/>
      <c r="BX219" s="367"/>
      <c r="BY219" s="367"/>
      <c r="BZ219" s="367"/>
      <c r="CA219" s="367"/>
      <c r="CB219" s="367"/>
    </row>
    <row r="220" spans="1:80" ht="7.5" customHeight="1" x14ac:dyDescent="0.15">
      <c r="A220" s="54"/>
      <c r="B220" s="66"/>
      <c r="C220" s="66"/>
      <c r="D220" s="66"/>
      <c r="E220" s="363"/>
      <c r="F220" s="363"/>
      <c r="G220" s="363"/>
      <c r="H220" s="363"/>
      <c r="I220" s="363"/>
      <c r="J220" s="363"/>
      <c r="K220" s="363"/>
      <c r="L220" s="363"/>
      <c r="M220" s="363"/>
      <c r="N220" s="363"/>
      <c r="O220" s="363"/>
      <c r="P220" s="363"/>
      <c r="Q220" s="363"/>
      <c r="R220" s="363"/>
      <c r="S220" s="363"/>
      <c r="T220" s="363"/>
      <c r="U220" s="363"/>
      <c r="V220" s="363"/>
      <c r="W220" s="363"/>
      <c r="X220" s="363"/>
      <c r="Y220" s="363"/>
      <c r="Z220" s="365"/>
      <c r="AA220" s="365"/>
      <c r="AB220" s="365"/>
      <c r="AC220" s="365"/>
      <c r="AD220" s="365"/>
      <c r="AE220" s="365"/>
      <c r="AF220" s="365"/>
      <c r="AG220" s="365"/>
      <c r="AH220" s="365"/>
      <c r="AI220" s="365"/>
      <c r="AJ220" s="365"/>
      <c r="AK220" s="365"/>
      <c r="AL220" s="365"/>
      <c r="AM220" s="365"/>
      <c r="AN220" s="365"/>
      <c r="AO220" s="365"/>
      <c r="AP220" s="365"/>
      <c r="AQ220" s="365"/>
      <c r="AR220" s="365"/>
      <c r="AS220" s="365"/>
      <c r="AT220" s="365"/>
      <c r="AU220" s="365"/>
      <c r="AV220" s="365"/>
      <c r="AW220" s="365"/>
      <c r="AX220" s="365"/>
      <c r="AY220" s="365"/>
      <c r="AZ220" s="365"/>
      <c r="BA220" s="365"/>
      <c r="BB220" s="365"/>
      <c r="BC220" s="365"/>
      <c r="BD220" s="365"/>
      <c r="BE220" s="367"/>
      <c r="BF220" s="367"/>
      <c r="BG220" s="367"/>
      <c r="BH220" s="367"/>
      <c r="BI220" s="367"/>
      <c r="BJ220" s="367"/>
      <c r="BK220" s="367"/>
      <c r="BL220" s="367"/>
      <c r="BM220" s="367"/>
      <c r="BN220" s="367"/>
      <c r="BO220" s="367"/>
      <c r="BP220" s="367"/>
      <c r="BQ220" s="367"/>
      <c r="BR220" s="367"/>
      <c r="BS220" s="367"/>
      <c r="BT220" s="367"/>
      <c r="BU220" s="367"/>
      <c r="BV220" s="367"/>
      <c r="BW220" s="367"/>
      <c r="BX220" s="367"/>
      <c r="BY220" s="367"/>
      <c r="BZ220" s="367"/>
      <c r="CA220" s="367"/>
      <c r="CB220" s="367"/>
    </row>
    <row r="221" spans="1:80" ht="7.5" customHeight="1" x14ac:dyDescent="0.15">
      <c r="A221" s="54"/>
      <c r="B221" s="66"/>
      <c r="C221" s="66"/>
      <c r="D221" s="66"/>
      <c r="E221" s="363"/>
      <c r="F221" s="363"/>
      <c r="G221" s="363"/>
      <c r="H221" s="363"/>
      <c r="I221" s="363"/>
      <c r="J221" s="363"/>
      <c r="K221" s="363"/>
      <c r="L221" s="363"/>
      <c r="M221" s="363"/>
      <c r="N221" s="363"/>
      <c r="O221" s="363"/>
      <c r="P221" s="363"/>
      <c r="Q221" s="363"/>
      <c r="R221" s="363"/>
      <c r="S221" s="363"/>
      <c r="T221" s="363"/>
      <c r="U221" s="363"/>
      <c r="V221" s="363"/>
      <c r="W221" s="363"/>
      <c r="X221" s="363"/>
      <c r="Y221" s="363"/>
      <c r="Z221" s="365"/>
      <c r="AA221" s="365"/>
      <c r="AB221" s="365"/>
      <c r="AC221" s="365"/>
      <c r="AD221" s="365"/>
      <c r="AE221" s="365"/>
      <c r="AF221" s="365"/>
      <c r="AG221" s="365"/>
      <c r="AH221" s="365"/>
      <c r="AI221" s="365"/>
      <c r="AJ221" s="365"/>
      <c r="AK221" s="365"/>
      <c r="AL221" s="365"/>
      <c r="AM221" s="365"/>
      <c r="AN221" s="365"/>
      <c r="AO221" s="365"/>
      <c r="AP221" s="365"/>
      <c r="AQ221" s="365"/>
      <c r="AR221" s="365"/>
      <c r="AS221" s="365"/>
      <c r="AT221" s="365"/>
      <c r="AU221" s="365"/>
      <c r="AV221" s="365"/>
      <c r="AW221" s="365"/>
      <c r="AX221" s="365"/>
      <c r="AY221" s="365"/>
      <c r="AZ221" s="365"/>
      <c r="BA221" s="365"/>
      <c r="BB221" s="365"/>
      <c r="BC221" s="365"/>
      <c r="BD221" s="365"/>
      <c r="BE221" s="367"/>
      <c r="BF221" s="367"/>
      <c r="BG221" s="367"/>
      <c r="BH221" s="367"/>
      <c r="BI221" s="367"/>
      <c r="BJ221" s="367"/>
      <c r="BK221" s="367"/>
      <c r="BL221" s="367"/>
      <c r="BM221" s="367"/>
      <c r="BN221" s="367"/>
      <c r="BO221" s="367"/>
      <c r="BP221" s="367"/>
      <c r="BQ221" s="367"/>
      <c r="BR221" s="367"/>
      <c r="BS221" s="367"/>
      <c r="BT221" s="367"/>
      <c r="BU221" s="367"/>
      <c r="BV221" s="367"/>
      <c r="BW221" s="367"/>
      <c r="BX221" s="367"/>
      <c r="BY221" s="367"/>
      <c r="BZ221" s="367"/>
      <c r="CA221" s="367"/>
      <c r="CB221" s="367"/>
    </row>
    <row r="222" spans="1:80" ht="7.5" customHeight="1" x14ac:dyDescent="0.15">
      <c r="A222" s="54"/>
      <c r="B222" s="66"/>
      <c r="C222" s="66"/>
      <c r="D222" s="66"/>
      <c r="E222" s="363"/>
      <c r="F222" s="363"/>
      <c r="G222" s="363"/>
      <c r="H222" s="363"/>
      <c r="I222" s="363"/>
      <c r="J222" s="363"/>
      <c r="K222" s="363"/>
      <c r="L222" s="363"/>
      <c r="M222" s="363"/>
      <c r="N222" s="363"/>
      <c r="O222" s="363"/>
      <c r="P222" s="363"/>
      <c r="Q222" s="363"/>
      <c r="R222" s="363"/>
      <c r="S222" s="363"/>
      <c r="T222" s="363"/>
      <c r="U222" s="363"/>
      <c r="V222" s="363"/>
      <c r="W222" s="363"/>
      <c r="X222" s="363"/>
      <c r="Y222" s="363"/>
      <c r="Z222" s="365"/>
      <c r="AA222" s="365"/>
      <c r="AB222" s="365"/>
      <c r="AC222" s="365"/>
      <c r="AD222" s="365"/>
      <c r="AE222" s="365"/>
      <c r="AF222" s="365"/>
      <c r="AG222" s="365"/>
      <c r="AH222" s="365"/>
      <c r="AI222" s="365"/>
      <c r="AJ222" s="365"/>
      <c r="AK222" s="365"/>
      <c r="AL222" s="365"/>
      <c r="AM222" s="365"/>
      <c r="AN222" s="365"/>
      <c r="AO222" s="365"/>
      <c r="AP222" s="365"/>
      <c r="AQ222" s="365"/>
      <c r="AR222" s="365"/>
      <c r="AS222" s="365"/>
      <c r="AT222" s="365"/>
      <c r="AU222" s="365"/>
      <c r="AV222" s="365"/>
      <c r="AW222" s="365"/>
      <c r="AX222" s="365"/>
      <c r="AY222" s="365"/>
      <c r="AZ222" s="365"/>
      <c r="BA222" s="365"/>
      <c r="BB222" s="365"/>
      <c r="BC222" s="365"/>
      <c r="BD222" s="365"/>
      <c r="BE222" s="367"/>
      <c r="BF222" s="367"/>
      <c r="BG222" s="367"/>
      <c r="BH222" s="367"/>
      <c r="BI222" s="367"/>
      <c r="BJ222" s="367"/>
      <c r="BK222" s="367"/>
      <c r="BL222" s="367"/>
      <c r="BM222" s="367"/>
      <c r="BN222" s="367"/>
      <c r="BO222" s="367"/>
      <c r="BP222" s="367"/>
      <c r="BQ222" s="367"/>
      <c r="BR222" s="367"/>
      <c r="BS222" s="367"/>
      <c r="BT222" s="367"/>
      <c r="BU222" s="367"/>
      <c r="BV222" s="367"/>
      <c r="BW222" s="367"/>
      <c r="BX222" s="367"/>
      <c r="BY222" s="367"/>
      <c r="BZ222" s="367"/>
      <c r="CA222" s="367"/>
      <c r="CB222" s="367"/>
    </row>
    <row r="223" spans="1:80" ht="7.5" customHeight="1" x14ac:dyDescent="0.15">
      <c r="A223" s="54"/>
      <c r="B223" s="66"/>
      <c r="C223" s="66"/>
      <c r="D223" s="66"/>
      <c r="E223" s="363"/>
      <c r="F223" s="363"/>
      <c r="G223" s="363"/>
      <c r="H223" s="363"/>
      <c r="I223" s="363"/>
      <c r="J223" s="363"/>
      <c r="K223" s="363"/>
      <c r="L223" s="363"/>
      <c r="M223" s="363"/>
      <c r="N223" s="363"/>
      <c r="O223" s="363"/>
      <c r="P223" s="363"/>
      <c r="Q223" s="363"/>
      <c r="R223" s="363"/>
      <c r="S223" s="363"/>
      <c r="T223" s="363"/>
      <c r="U223" s="363"/>
      <c r="V223" s="363"/>
      <c r="W223" s="363"/>
      <c r="X223" s="363"/>
      <c r="Y223" s="363"/>
      <c r="Z223" s="365"/>
      <c r="AA223" s="365"/>
      <c r="AB223" s="365"/>
      <c r="AC223" s="365"/>
      <c r="AD223" s="365"/>
      <c r="AE223" s="365"/>
      <c r="AF223" s="365"/>
      <c r="AG223" s="365"/>
      <c r="AH223" s="365"/>
      <c r="AI223" s="365"/>
      <c r="AJ223" s="365"/>
      <c r="AK223" s="365"/>
      <c r="AL223" s="365"/>
      <c r="AM223" s="365"/>
      <c r="AN223" s="365"/>
      <c r="AO223" s="365"/>
      <c r="AP223" s="365"/>
      <c r="AQ223" s="365"/>
      <c r="AR223" s="365"/>
      <c r="AS223" s="365"/>
      <c r="AT223" s="365"/>
      <c r="AU223" s="365"/>
      <c r="AV223" s="365"/>
      <c r="AW223" s="365"/>
      <c r="AX223" s="365"/>
      <c r="AY223" s="365"/>
      <c r="AZ223" s="365"/>
      <c r="BA223" s="365"/>
      <c r="BB223" s="365"/>
      <c r="BC223" s="365"/>
      <c r="BD223" s="365"/>
      <c r="BE223" s="367"/>
      <c r="BF223" s="367"/>
      <c r="BG223" s="367"/>
      <c r="BH223" s="367"/>
      <c r="BI223" s="367"/>
      <c r="BJ223" s="367"/>
      <c r="BK223" s="367"/>
      <c r="BL223" s="367"/>
      <c r="BM223" s="367"/>
      <c r="BN223" s="367"/>
      <c r="BO223" s="367"/>
      <c r="BP223" s="367"/>
      <c r="BQ223" s="367"/>
      <c r="BR223" s="367"/>
      <c r="BS223" s="367"/>
      <c r="BT223" s="367"/>
      <c r="BU223" s="367"/>
      <c r="BV223" s="367"/>
      <c r="BW223" s="367"/>
      <c r="BX223" s="367"/>
      <c r="BY223" s="367"/>
      <c r="BZ223" s="367"/>
      <c r="CA223" s="367"/>
      <c r="CB223" s="367"/>
    </row>
    <row r="224" spans="1:80" ht="7.5" customHeight="1" x14ac:dyDescent="0.15">
      <c r="A224" s="54"/>
      <c r="B224" s="66"/>
      <c r="C224" s="66"/>
      <c r="D224" s="66"/>
      <c r="E224" s="363"/>
      <c r="F224" s="363"/>
      <c r="G224" s="363"/>
      <c r="H224" s="363"/>
      <c r="I224" s="363"/>
      <c r="J224" s="363"/>
      <c r="K224" s="363"/>
      <c r="L224" s="363"/>
      <c r="M224" s="363"/>
      <c r="N224" s="363"/>
      <c r="O224" s="363"/>
      <c r="P224" s="363"/>
      <c r="Q224" s="363"/>
      <c r="R224" s="363"/>
      <c r="S224" s="363"/>
      <c r="T224" s="363"/>
      <c r="U224" s="363"/>
      <c r="V224" s="363"/>
      <c r="W224" s="363"/>
      <c r="X224" s="363"/>
      <c r="Y224" s="363"/>
      <c r="Z224" s="365"/>
      <c r="AA224" s="365"/>
      <c r="AB224" s="365"/>
      <c r="AC224" s="365"/>
      <c r="AD224" s="365"/>
      <c r="AE224" s="365"/>
      <c r="AF224" s="365"/>
      <c r="AG224" s="365"/>
      <c r="AH224" s="365"/>
      <c r="AI224" s="365"/>
      <c r="AJ224" s="365"/>
      <c r="AK224" s="365"/>
      <c r="AL224" s="365"/>
      <c r="AM224" s="365"/>
      <c r="AN224" s="365"/>
      <c r="AO224" s="365"/>
      <c r="AP224" s="365"/>
      <c r="AQ224" s="365"/>
      <c r="AR224" s="365"/>
      <c r="AS224" s="365"/>
      <c r="AT224" s="365"/>
      <c r="AU224" s="365"/>
      <c r="AV224" s="365"/>
      <c r="AW224" s="365"/>
      <c r="AX224" s="365"/>
      <c r="AY224" s="365"/>
      <c r="AZ224" s="365"/>
      <c r="BA224" s="365"/>
      <c r="BB224" s="365"/>
      <c r="BC224" s="365"/>
      <c r="BD224" s="365"/>
      <c r="BE224" s="367"/>
      <c r="BF224" s="367"/>
      <c r="BG224" s="367"/>
      <c r="BH224" s="367"/>
      <c r="BI224" s="367"/>
      <c r="BJ224" s="367"/>
      <c r="BK224" s="367"/>
      <c r="BL224" s="367"/>
      <c r="BM224" s="367"/>
      <c r="BN224" s="367"/>
      <c r="BO224" s="367"/>
      <c r="BP224" s="367"/>
      <c r="BQ224" s="367"/>
      <c r="BR224" s="367"/>
      <c r="BS224" s="367"/>
      <c r="BT224" s="367"/>
      <c r="BU224" s="367"/>
      <c r="BV224" s="367"/>
      <c r="BW224" s="367"/>
      <c r="BX224" s="367"/>
      <c r="BY224" s="367"/>
      <c r="BZ224" s="367"/>
      <c r="CA224" s="367"/>
      <c r="CB224" s="367"/>
    </row>
    <row r="225" spans="1:80" ht="7.5" customHeight="1" x14ac:dyDescent="0.15">
      <c r="A225" s="54"/>
      <c r="B225" s="66"/>
      <c r="C225" s="66"/>
      <c r="D225" s="66"/>
      <c r="E225" s="363"/>
      <c r="F225" s="363"/>
      <c r="G225" s="363"/>
      <c r="H225" s="363"/>
      <c r="I225" s="363"/>
      <c r="J225" s="363"/>
      <c r="K225" s="363"/>
      <c r="L225" s="363"/>
      <c r="M225" s="363"/>
      <c r="N225" s="363"/>
      <c r="O225" s="363"/>
      <c r="P225" s="363"/>
      <c r="Q225" s="363"/>
      <c r="R225" s="363"/>
      <c r="S225" s="363"/>
      <c r="T225" s="363"/>
      <c r="U225" s="363"/>
      <c r="V225" s="363"/>
      <c r="W225" s="363"/>
      <c r="X225" s="363"/>
      <c r="Y225" s="363"/>
      <c r="Z225" s="365"/>
      <c r="AA225" s="365"/>
      <c r="AB225" s="365"/>
      <c r="AC225" s="365"/>
      <c r="AD225" s="365"/>
      <c r="AE225" s="365"/>
      <c r="AF225" s="365"/>
      <c r="AG225" s="365"/>
      <c r="AH225" s="365"/>
      <c r="AI225" s="365"/>
      <c r="AJ225" s="365"/>
      <c r="AK225" s="365"/>
      <c r="AL225" s="365"/>
      <c r="AM225" s="365"/>
      <c r="AN225" s="365"/>
      <c r="AO225" s="365"/>
      <c r="AP225" s="365"/>
      <c r="AQ225" s="365"/>
      <c r="AR225" s="365"/>
      <c r="AS225" s="365"/>
      <c r="AT225" s="365"/>
      <c r="AU225" s="365"/>
      <c r="AV225" s="365"/>
      <c r="AW225" s="365"/>
      <c r="AX225" s="365"/>
      <c r="AY225" s="365"/>
      <c r="AZ225" s="365"/>
      <c r="BA225" s="365"/>
      <c r="BB225" s="365"/>
      <c r="BC225" s="365"/>
      <c r="BD225" s="365"/>
      <c r="BE225" s="367"/>
      <c r="BF225" s="367"/>
      <c r="BG225" s="367"/>
      <c r="BH225" s="367"/>
      <c r="BI225" s="367"/>
      <c r="BJ225" s="367"/>
      <c r="BK225" s="367"/>
      <c r="BL225" s="367"/>
      <c r="BM225" s="367"/>
      <c r="BN225" s="367"/>
      <c r="BO225" s="367"/>
      <c r="BP225" s="367"/>
      <c r="BQ225" s="367"/>
      <c r="BR225" s="367"/>
      <c r="BS225" s="367"/>
      <c r="BT225" s="367"/>
      <c r="BU225" s="367"/>
      <c r="BV225" s="367"/>
      <c r="BW225" s="367"/>
      <c r="BX225" s="367"/>
      <c r="BY225" s="367"/>
      <c r="BZ225" s="367"/>
      <c r="CA225" s="367"/>
      <c r="CB225" s="367"/>
    </row>
    <row r="226" spans="1:80" ht="7.5" customHeight="1" x14ac:dyDescent="0.15">
      <c r="A226" s="54"/>
      <c r="B226" s="66"/>
      <c r="C226" s="66"/>
      <c r="D226" s="66"/>
      <c r="E226" s="363"/>
      <c r="F226" s="363"/>
      <c r="G226" s="363"/>
      <c r="H226" s="363"/>
      <c r="I226" s="363"/>
      <c r="J226" s="363"/>
      <c r="K226" s="363"/>
      <c r="L226" s="363"/>
      <c r="M226" s="363"/>
      <c r="N226" s="363"/>
      <c r="O226" s="363"/>
      <c r="P226" s="363"/>
      <c r="Q226" s="363"/>
      <c r="R226" s="363"/>
      <c r="S226" s="363"/>
      <c r="T226" s="363"/>
      <c r="U226" s="363"/>
      <c r="V226" s="363"/>
      <c r="W226" s="363"/>
      <c r="X226" s="363"/>
      <c r="Y226" s="363"/>
      <c r="Z226" s="365"/>
      <c r="AA226" s="365"/>
      <c r="AB226" s="365"/>
      <c r="AC226" s="365"/>
      <c r="AD226" s="365"/>
      <c r="AE226" s="365"/>
      <c r="AF226" s="365"/>
      <c r="AG226" s="365"/>
      <c r="AH226" s="365"/>
      <c r="AI226" s="365"/>
      <c r="AJ226" s="365"/>
      <c r="AK226" s="365"/>
      <c r="AL226" s="365"/>
      <c r="AM226" s="365"/>
      <c r="AN226" s="365"/>
      <c r="AO226" s="365"/>
      <c r="AP226" s="365"/>
      <c r="AQ226" s="365"/>
      <c r="AR226" s="365"/>
      <c r="AS226" s="365"/>
      <c r="AT226" s="365"/>
      <c r="AU226" s="365"/>
      <c r="AV226" s="365"/>
      <c r="AW226" s="365"/>
      <c r="AX226" s="365"/>
      <c r="AY226" s="365"/>
      <c r="AZ226" s="365"/>
      <c r="BA226" s="365"/>
      <c r="BB226" s="365"/>
      <c r="BC226" s="365"/>
      <c r="BD226" s="365"/>
      <c r="BE226" s="367"/>
      <c r="BF226" s="367"/>
      <c r="BG226" s="367"/>
      <c r="BH226" s="367"/>
      <c r="BI226" s="367"/>
      <c r="BJ226" s="367"/>
      <c r="BK226" s="367"/>
      <c r="BL226" s="367"/>
      <c r="BM226" s="367"/>
      <c r="BN226" s="367"/>
      <c r="BO226" s="367"/>
      <c r="BP226" s="367"/>
      <c r="BQ226" s="367"/>
      <c r="BR226" s="367"/>
      <c r="BS226" s="367"/>
      <c r="BT226" s="367"/>
      <c r="BU226" s="367"/>
      <c r="BV226" s="367"/>
      <c r="BW226" s="367"/>
      <c r="BX226" s="367"/>
      <c r="BY226" s="367"/>
      <c r="BZ226" s="367"/>
      <c r="CA226" s="367"/>
      <c r="CB226" s="367"/>
    </row>
    <row r="227" spans="1:80" ht="7.5" customHeight="1" thickBot="1" x14ac:dyDescent="0.2">
      <c r="A227" s="54"/>
      <c r="B227" s="66"/>
      <c r="C227" s="66"/>
      <c r="D227" s="66"/>
      <c r="E227" s="364"/>
      <c r="F227" s="364"/>
      <c r="G227" s="364"/>
      <c r="H227" s="364"/>
      <c r="I227" s="364"/>
      <c r="J227" s="364"/>
      <c r="K227" s="364"/>
      <c r="L227" s="364"/>
      <c r="M227" s="364"/>
      <c r="N227" s="364"/>
      <c r="O227" s="364"/>
      <c r="P227" s="364"/>
      <c r="Q227" s="364"/>
      <c r="R227" s="364"/>
      <c r="S227" s="364"/>
      <c r="T227" s="364"/>
      <c r="U227" s="364"/>
      <c r="V227" s="364"/>
      <c r="W227" s="364"/>
      <c r="X227" s="364"/>
      <c r="Y227" s="364"/>
      <c r="Z227" s="366"/>
      <c r="AA227" s="366"/>
      <c r="AB227" s="366"/>
      <c r="AC227" s="366"/>
      <c r="AD227" s="366"/>
      <c r="AE227" s="366"/>
      <c r="AF227" s="366"/>
      <c r="AG227" s="366"/>
      <c r="AH227" s="366"/>
      <c r="AI227" s="366"/>
      <c r="AJ227" s="366"/>
      <c r="AK227" s="366"/>
      <c r="AL227" s="366"/>
      <c r="AM227" s="366"/>
      <c r="AN227" s="366"/>
      <c r="AO227" s="366"/>
      <c r="AP227" s="366"/>
      <c r="AQ227" s="366"/>
      <c r="AR227" s="366"/>
      <c r="AS227" s="366"/>
      <c r="AT227" s="366"/>
      <c r="AU227" s="366"/>
      <c r="AV227" s="366"/>
      <c r="AW227" s="366"/>
      <c r="AX227" s="366"/>
      <c r="AY227" s="366"/>
      <c r="AZ227" s="366"/>
      <c r="BA227" s="366"/>
      <c r="BB227" s="366"/>
      <c r="BC227" s="366"/>
      <c r="BD227" s="366"/>
      <c r="BE227" s="368"/>
      <c r="BF227" s="368"/>
      <c r="BG227" s="368"/>
      <c r="BH227" s="368"/>
      <c r="BI227" s="368"/>
      <c r="BJ227" s="368"/>
      <c r="BK227" s="368"/>
      <c r="BL227" s="368"/>
      <c r="BM227" s="368"/>
      <c r="BN227" s="368"/>
      <c r="BO227" s="368"/>
      <c r="BP227" s="368"/>
      <c r="BQ227" s="368"/>
      <c r="BR227" s="368"/>
      <c r="BS227" s="368"/>
      <c r="BT227" s="368"/>
      <c r="BU227" s="368"/>
      <c r="BV227" s="368"/>
      <c r="BW227" s="368"/>
      <c r="BX227" s="368"/>
      <c r="BY227" s="368"/>
      <c r="BZ227" s="368"/>
      <c r="CA227" s="368"/>
      <c r="CB227" s="368"/>
    </row>
    <row r="228" spans="1:80" ht="7.5" customHeight="1" thickTop="1" x14ac:dyDescent="0.15">
      <c r="A228" s="54"/>
      <c r="B228" s="66"/>
      <c r="C228" s="66"/>
      <c r="D228" s="66"/>
      <c r="E228" s="369" t="s">
        <v>135</v>
      </c>
      <c r="F228" s="369"/>
      <c r="G228" s="369"/>
      <c r="H228" s="369"/>
      <c r="I228" s="369"/>
      <c r="J228" s="369"/>
      <c r="K228" s="369"/>
      <c r="L228" s="369"/>
      <c r="M228" s="369"/>
      <c r="N228" s="369"/>
      <c r="O228" s="369"/>
      <c r="P228" s="369"/>
      <c r="Q228" s="369"/>
      <c r="R228" s="369"/>
      <c r="S228" s="369"/>
      <c r="T228" s="369"/>
      <c r="U228" s="369"/>
      <c r="V228" s="369"/>
      <c r="W228" s="369"/>
      <c r="X228" s="369"/>
      <c r="Y228" s="369"/>
      <c r="Z228" s="369"/>
      <c r="AA228" s="369"/>
      <c r="AB228" s="369"/>
      <c r="AC228" s="369"/>
      <c r="AD228" s="369"/>
      <c r="AE228" s="369"/>
      <c r="AF228" s="369"/>
      <c r="AG228" s="369"/>
      <c r="AH228" s="369"/>
      <c r="AI228" s="369"/>
      <c r="AJ228" s="369"/>
      <c r="AK228" s="369"/>
      <c r="AL228" s="369"/>
      <c r="AM228" s="369"/>
      <c r="AN228" s="369"/>
      <c r="AO228" s="369"/>
      <c r="AP228" s="369"/>
      <c r="AQ228" s="369"/>
      <c r="AR228" s="369"/>
      <c r="AS228" s="369"/>
      <c r="AT228" s="369"/>
      <c r="AU228" s="369"/>
      <c r="AV228" s="369"/>
      <c r="AW228" s="369"/>
      <c r="AX228" s="369"/>
      <c r="AY228" s="369"/>
      <c r="AZ228" s="369"/>
      <c r="BA228" s="369"/>
      <c r="BB228" s="369"/>
      <c r="BC228" s="369"/>
      <c r="BD228" s="369"/>
      <c r="BE228" s="372" t="s">
        <v>15</v>
      </c>
      <c r="BF228" s="373"/>
      <c r="BG228" s="378">
        <f>SUM(BE141:BP227)</f>
        <v>0</v>
      </c>
      <c r="BH228" s="378"/>
      <c r="BI228" s="378"/>
      <c r="BJ228" s="378"/>
      <c r="BK228" s="378"/>
      <c r="BL228" s="378"/>
      <c r="BM228" s="378"/>
      <c r="BN228" s="378"/>
      <c r="BO228" s="378"/>
      <c r="BP228" s="379"/>
      <c r="BQ228" s="372" t="s">
        <v>2</v>
      </c>
      <c r="BR228" s="373"/>
      <c r="BS228" s="378">
        <f>SUM(BQ141:CB227)</f>
        <v>0</v>
      </c>
      <c r="BT228" s="378"/>
      <c r="BU228" s="378"/>
      <c r="BV228" s="378"/>
      <c r="BW228" s="378"/>
      <c r="BX228" s="378"/>
      <c r="BY228" s="378"/>
      <c r="BZ228" s="378"/>
      <c r="CA228" s="378"/>
      <c r="CB228" s="379"/>
    </row>
    <row r="229" spans="1:80" ht="7.5" customHeight="1" x14ac:dyDescent="0.15">
      <c r="A229" s="54"/>
      <c r="B229" s="66"/>
      <c r="C229" s="66"/>
      <c r="D229" s="66"/>
      <c r="E229" s="370"/>
      <c r="F229" s="370"/>
      <c r="G229" s="370"/>
      <c r="H229" s="370"/>
      <c r="I229" s="370"/>
      <c r="J229" s="370"/>
      <c r="K229" s="370"/>
      <c r="L229" s="370"/>
      <c r="M229" s="370"/>
      <c r="N229" s="370"/>
      <c r="O229" s="370"/>
      <c r="P229" s="370"/>
      <c r="Q229" s="370"/>
      <c r="R229" s="370"/>
      <c r="S229" s="370"/>
      <c r="T229" s="370"/>
      <c r="U229" s="370"/>
      <c r="V229" s="370"/>
      <c r="W229" s="370"/>
      <c r="X229" s="370"/>
      <c r="Y229" s="370"/>
      <c r="Z229" s="370"/>
      <c r="AA229" s="370"/>
      <c r="AB229" s="370"/>
      <c r="AC229" s="370"/>
      <c r="AD229" s="370"/>
      <c r="AE229" s="370"/>
      <c r="AF229" s="370"/>
      <c r="AG229" s="370"/>
      <c r="AH229" s="370"/>
      <c r="AI229" s="370"/>
      <c r="AJ229" s="370"/>
      <c r="AK229" s="370"/>
      <c r="AL229" s="370"/>
      <c r="AM229" s="370"/>
      <c r="AN229" s="370"/>
      <c r="AO229" s="370"/>
      <c r="AP229" s="370"/>
      <c r="AQ229" s="370"/>
      <c r="AR229" s="370"/>
      <c r="AS229" s="370"/>
      <c r="AT229" s="370"/>
      <c r="AU229" s="370"/>
      <c r="AV229" s="370"/>
      <c r="AW229" s="370"/>
      <c r="AX229" s="370"/>
      <c r="AY229" s="370"/>
      <c r="AZ229" s="370"/>
      <c r="BA229" s="370"/>
      <c r="BB229" s="370"/>
      <c r="BC229" s="370"/>
      <c r="BD229" s="370"/>
      <c r="BE229" s="374"/>
      <c r="BF229" s="375"/>
      <c r="BG229" s="380"/>
      <c r="BH229" s="380"/>
      <c r="BI229" s="380"/>
      <c r="BJ229" s="380"/>
      <c r="BK229" s="380"/>
      <c r="BL229" s="380"/>
      <c r="BM229" s="380"/>
      <c r="BN229" s="380"/>
      <c r="BO229" s="380"/>
      <c r="BP229" s="381"/>
      <c r="BQ229" s="374"/>
      <c r="BR229" s="375"/>
      <c r="BS229" s="380"/>
      <c r="BT229" s="380"/>
      <c r="BU229" s="380"/>
      <c r="BV229" s="380"/>
      <c r="BW229" s="380"/>
      <c r="BX229" s="380"/>
      <c r="BY229" s="380"/>
      <c r="BZ229" s="380"/>
      <c r="CA229" s="380"/>
      <c r="CB229" s="381"/>
    </row>
    <row r="230" spans="1:80" ht="7.5" customHeight="1" x14ac:dyDescent="0.15">
      <c r="A230" s="54"/>
      <c r="B230" s="66"/>
      <c r="C230" s="66"/>
      <c r="D230" s="66"/>
      <c r="E230" s="371"/>
      <c r="F230" s="371"/>
      <c r="G230" s="371"/>
      <c r="H230" s="371"/>
      <c r="I230" s="371"/>
      <c r="J230" s="371"/>
      <c r="K230" s="371"/>
      <c r="L230" s="371"/>
      <c r="M230" s="371"/>
      <c r="N230" s="371"/>
      <c r="O230" s="371"/>
      <c r="P230" s="371"/>
      <c r="Q230" s="371"/>
      <c r="R230" s="371"/>
      <c r="S230" s="371"/>
      <c r="T230" s="371"/>
      <c r="U230" s="371"/>
      <c r="V230" s="371"/>
      <c r="W230" s="371"/>
      <c r="X230" s="371"/>
      <c r="Y230" s="371"/>
      <c r="Z230" s="371"/>
      <c r="AA230" s="371"/>
      <c r="AB230" s="371"/>
      <c r="AC230" s="371"/>
      <c r="AD230" s="371"/>
      <c r="AE230" s="371"/>
      <c r="AF230" s="371"/>
      <c r="AG230" s="371"/>
      <c r="AH230" s="371"/>
      <c r="AI230" s="371"/>
      <c r="AJ230" s="371"/>
      <c r="AK230" s="371"/>
      <c r="AL230" s="371"/>
      <c r="AM230" s="371"/>
      <c r="AN230" s="371"/>
      <c r="AO230" s="371"/>
      <c r="AP230" s="371"/>
      <c r="AQ230" s="371"/>
      <c r="AR230" s="371"/>
      <c r="AS230" s="371"/>
      <c r="AT230" s="371"/>
      <c r="AU230" s="371"/>
      <c r="AV230" s="371"/>
      <c r="AW230" s="371"/>
      <c r="AX230" s="371"/>
      <c r="AY230" s="371"/>
      <c r="AZ230" s="371"/>
      <c r="BA230" s="371"/>
      <c r="BB230" s="371"/>
      <c r="BC230" s="371"/>
      <c r="BD230" s="371"/>
      <c r="BE230" s="376"/>
      <c r="BF230" s="377"/>
      <c r="BG230" s="382"/>
      <c r="BH230" s="382"/>
      <c r="BI230" s="382"/>
      <c r="BJ230" s="382"/>
      <c r="BK230" s="382"/>
      <c r="BL230" s="382"/>
      <c r="BM230" s="382"/>
      <c r="BN230" s="382"/>
      <c r="BO230" s="382"/>
      <c r="BP230" s="383"/>
      <c r="BQ230" s="376"/>
      <c r="BR230" s="377"/>
      <c r="BS230" s="382"/>
      <c r="BT230" s="382"/>
      <c r="BU230" s="382"/>
      <c r="BV230" s="382"/>
      <c r="BW230" s="382"/>
      <c r="BX230" s="382"/>
      <c r="BY230" s="382"/>
      <c r="BZ230" s="382"/>
      <c r="CA230" s="382"/>
      <c r="CB230" s="383"/>
    </row>
    <row r="231" spans="1:80" ht="7.5" customHeight="1" x14ac:dyDescent="0.15">
      <c r="A231" s="54"/>
      <c r="B231" s="66"/>
      <c r="C231" s="66"/>
      <c r="D231" s="66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</row>
    <row r="232" spans="1:80" ht="7.5" customHeight="1" x14ac:dyDescent="0.15">
      <c r="A232" s="54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</row>
    <row r="233" spans="1:80" ht="7.5" customHeight="1" x14ac:dyDescent="0.15">
      <c r="A233" s="54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54"/>
      <c r="AJ233" s="54"/>
      <c r="AK233" s="54"/>
      <c r="AL233" s="54"/>
      <c r="AM233" s="54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</row>
    <row r="234" spans="1:80" ht="7.5" customHeight="1" x14ac:dyDescent="0.15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</row>
    <row r="235" spans="1:80" ht="7.5" customHeight="1" x14ac:dyDescent="0.15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</row>
    <row r="236" spans="1:80" ht="7.5" customHeight="1" x14ac:dyDescent="0.15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</row>
    <row r="237" spans="1:80" ht="7.5" customHeight="1" x14ac:dyDescent="0.15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</row>
    <row r="238" spans="1:80" ht="7.5" customHeight="1" x14ac:dyDescent="0.15"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</row>
    <row r="239" spans="1:80" ht="7.5" customHeight="1" x14ac:dyDescent="0.15"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</row>
    <row r="240" spans="1:80" ht="7.5" customHeight="1" x14ac:dyDescent="0.15"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</row>
    <row r="241" spans="2:77" ht="7.5" customHeight="1" x14ac:dyDescent="0.15"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</row>
    <row r="242" spans="2:77" ht="7.5" customHeight="1" x14ac:dyDescent="0.15"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</row>
    <row r="243" spans="2:77" ht="7.5" customHeight="1" x14ac:dyDescent="0.15"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</row>
    <row r="244" spans="2:77" ht="7.5" customHeight="1" x14ac:dyDescent="0.15"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</row>
    <row r="245" spans="2:77" ht="7.5" customHeight="1" x14ac:dyDescent="0.15"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</row>
    <row r="246" spans="2:77" ht="7.5" customHeight="1" x14ac:dyDescent="0.15"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</row>
    <row r="247" spans="2:77" ht="7.5" customHeight="1" x14ac:dyDescent="0.15"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</row>
    <row r="248" spans="2:77" ht="7.5" customHeight="1" x14ac:dyDescent="0.15"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</row>
    <row r="249" spans="2:77" ht="7.5" customHeight="1" x14ac:dyDescent="0.15"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</row>
    <row r="250" spans="2:77" ht="7.5" customHeight="1" x14ac:dyDescent="0.15"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</row>
    <row r="251" spans="2:77" ht="7.5" customHeight="1" x14ac:dyDescent="0.15"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</row>
    <row r="252" spans="2:77" ht="7.5" customHeight="1" x14ac:dyDescent="0.15"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</row>
    <row r="253" spans="2:77" ht="7.5" customHeight="1" x14ac:dyDescent="0.15"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</row>
    <row r="254" spans="2:77" ht="7.5" customHeight="1" x14ac:dyDescent="0.15"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</row>
    <row r="255" spans="2:77" ht="7.5" customHeight="1" x14ac:dyDescent="0.15"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</row>
    <row r="256" spans="2:77" ht="7.5" customHeight="1" x14ac:dyDescent="0.15"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</row>
    <row r="257" spans="2:77" ht="7.5" customHeight="1" x14ac:dyDescent="0.15"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</row>
    <row r="258" spans="2:77" ht="7.5" customHeight="1" x14ac:dyDescent="0.15"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</row>
    <row r="259" spans="2:77" ht="7.5" customHeight="1" x14ac:dyDescent="0.15"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</row>
    <row r="260" spans="2:77" ht="7.5" customHeight="1" x14ac:dyDescent="0.15"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</row>
    <row r="261" spans="2:77" ht="7.5" customHeight="1" x14ac:dyDescent="0.15"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</row>
    <row r="262" spans="2:77" ht="7.5" customHeight="1" x14ac:dyDescent="0.15"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</row>
    <row r="263" spans="2:77" ht="7.5" customHeight="1" x14ac:dyDescent="0.15"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</row>
    <row r="264" spans="2:77" ht="7.5" customHeight="1" x14ac:dyDescent="0.15"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</row>
    <row r="265" spans="2:77" ht="7.5" customHeight="1" x14ac:dyDescent="0.15"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</row>
    <row r="266" spans="2:77" ht="7.5" customHeight="1" x14ac:dyDescent="0.15"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</row>
    <row r="267" spans="2:77" ht="7.5" customHeight="1" x14ac:dyDescent="0.15"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</row>
    <row r="268" spans="2:77" ht="7.5" customHeight="1" x14ac:dyDescent="0.15"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</row>
    <row r="269" spans="2:77" ht="7.5" customHeight="1" x14ac:dyDescent="0.15"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</row>
    <row r="270" spans="2:77" ht="7.5" customHeight="1" x14ac:dyDescent="0.15"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</row>
    <row r="271" spans="2:77" ht="7.5" customHeight="1" x14ac:dyDescent="0.15"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</row>
    <row r="272" spans="2:77" ht="7.5" customHeight="1" x14ac:dyDescent="0.15"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</row>
    <row r="273" spans="2:77" ht="7.5" customHeight="1" x14ac:dyDescent="0.15"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</row>
    <row r="274" spans="2:77" ht="7.5" customHeight="1" x14ac:dyDescent="0.15"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</row>
    <row r="275" spans="2:77" ht="7.5" customHeight="1" x14ac:dyDescent="0.15"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</row>
    <row r="276" spans="2:77" ht="7.5" customHeight="1" x14ac:dyDescent="0.15"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</row>
    <row r="277" spans="2:77" ht="7.5" customHeight="1" x14ac:dyDescent="0.15"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</row>
    <row r="278" spans="2:77" ht="7.5" customHeight="1" x14ac:dyDescent="0.15"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</row>
    <row r="279" spans="2:77" ht="7.5" customHeight="1" x14ac:dyDescent="0.15"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</row>
    <row r="280" spans="2:77" ht="7.5" customHeight="1" x14ac:dyDescent="0.15"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</row>
    <row r="281" spans="2:77" ht="7.5" customHeight="1" x14ac:dyDescent="0.15"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</row>
    <row r="282" spans="2:77" ht="7.5" customHeight="1" x14ac:dyDescent="0.15"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</row>
    <row r="283" spans="2:77" ht="7.5" customHeight="1" x14ac:dyDescent="0.15"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</row>
    <row r="284" spans="2:77" ht="7.5" customHeight="1" x14ac:dyDescent="0.15"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</row>
    <row r="285" spans="2:77" ht="7.5" customHeight="1" x14ac:dyDescent="0.15"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</row>
    <row r="286" spans="2:77" ht="7.5" customHeight="1" x14ac:dyDescent="0.15"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</row>
    <row r="287" spans="2:77" ht="7.5" customHeight="1" x14ac:dyDescent="0.15"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</row>
    <row r="288" spans="2:77" ht="7.5" customHeight="1" x14ac:dyDescent="0.15"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</row>
    <row r="289" spans="2:77" ht="7.5" customHeight="1" x14ac:dyDescent="0.15"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</row>
    <row r="290" spans="2:77" ht="7.5" customHeight="1" x14ac:dyDescent="0.15"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</row>
    <row r="291" spans="2:77" ht="7.5" customHeight="1" x14ac:dyDescent="0.15"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</row>
    <row r="292" spans="2:77" ht="7.5" customHeight="1" x14ac:dyDescent="0.15"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</row>
    <row r="293" spans="2:77" ht="7.5" customHeight="1" x14ac:dyDescent="0.15"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</row>
    <row r="294" spans="2:77" ht="7.5" customHeight="1" x14ac:dyDescent="0.15"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</row>
    <row r="295" spans="2:77" ht="7.5" customHeight="1" x14ac:dyDescent="0.15"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</row>
    <row r="296" spans="2:77" ht="7.5" customHeight="1" x14ac:dyDescent="0.15"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</row>
    <row r="297" spans="2:77" ht="7.5" customHeight="1" x14ac:dyDescent="0.15"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</row>
    <row r="298" spans="2:77" ht="7.5" customHeight="1" x14ac:dyDescent="0.15"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</row>
    <row r="299" spans="2:77" ht="7.5" customHeight="1" x14ac:dyDescent="0.15"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</row>
    <row r="300" spans="2:77" ht="7.5" customHeight="1" x14ac:dyDescent="0.15"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</row>
    <row r="301" spans="2:77" ht="7.5" customHeight="1" x14ac:dyDescent="0.15"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</row>
    <row r="302" spans="2:77" ht="7.5" customHeight="1" x14ac:dyDescent="0.15"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</row>
    <row r="303" spans="2:77" ht="7.5" customHeight="1" x14ac:dyDescent="0.15"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</row>
    <row r="304" spans="2:77" ht="7.5" customHeight="1" x14ac:dyDescent="0.15"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</row>
    <row r="305" spans="2:77" ht="7.5" customHeight="1" x14ac:dyDescent="0.15"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</row>
    <row r="306" spans="2:77" ht="7.5" customHeight="1" x14ac:dyDescent="0.15"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</row>
    <row r="307" spans="2:77" ht="7.5" customHeight="1" x14ac:dyDescent="0.15"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</row>
    <row r="308" spans="2:77" ht="7.5" customHeight="1" x14ac:dyDescent="0.15"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</row>
    <row r="309" spans="2:77" ht="7.5" customHeight="1" x14ac:dyDescent="0.15"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</row>
    <row r="310" spans="2:77" ht="7.5" customHeight="1" x14ac:dyDescent="0.15"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</row>
    <row r="311" spans="2:77" ht="7.5" customHeight="1" x14ac:dyDescent="0.15"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</row>
    <row r="312" spans="2:77" ht="7.5" customHeight="1" x14ac:dyDescent="0.15"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</row>
    <row r="313" spans="2:77" ht="7.5" customHeight="1" x14ac:dyDescent="0.15"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</row>
    <row r="314" spans="2:77" ht="7.5" customHeight="1" x14ac:dyDescent="0.15"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</row>
    <row r="315" spans="2:77" ht="7.5" customHeight="1" x14ac:dyDescent="0.15"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</row>
    <row r="316" spans="2:77" ht="7.5" customHeight="1" x14ac:dyDescent="0.15"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</row>
    <row r="317" spans="2:77" ht="7.5" customHeight="1" x14ac:dyDescent="0.15"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</row>
    <row r="318" spans="2:77" ht="7.5" customHeight="1" x14ac:dyDescent="0.15"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</row>
    <row r="319" spans="2:77" ht="7.5" customHeight="1" x14ac:dyDescent="0.15"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</row>
    <row r="320" spans="2:77" ht="7.5" customHeight="1" x14ac:dyDescent="0.15"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</row>
    <row r="321" spans="2:77" ht="7.5" customHeight="1" x14ac:dyDescent="0.15"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</row>
    <row r="322" spans="2:77" ht="7.5" customHeight="1" x14ac:dyDescent="0.15"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</row>
    <row r="323" spans="2:77" ht="7.5" customHeight="1" x14ac:dyDescent="0.15"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</row>
    <row r="324" spans="2:77" ht="7.5" customHeight="1" x14ac:dyDescent="0.15"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</row>
    <row r="325" spans="2:77" ht="7.5" customHeight="1" x14ac:dyDescent="0.15"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</row>
    <row r="326" spans="2:77" ht="7.5" customHeight="1" x14ac:dyDescent="0.15"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</row>
    <row r="327" spans="2:77" ht="7.5" customHeight="1" x14ac:dyDescent="0.15"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</row>
    <row r="328" spans="2:77" ht="7.5" customHeight="1" x14ac:dyDescent="0.15"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</row>
    <row r="329" spans="2:77" ht="7.5" customHeight="1" x14ac:dyDescent="0.15"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</row>
    <row r="330" spans="2:77" ht="7.5" customHeight="1" x14ac:dyDescent="0.15"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</row>
    <row r="331" spans="2:77" ht="7.5" customHeight="1" x14ac:dyDescent="0.15"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</row>
    <row r="332" spans="2:77" ht="7.5" customHeight="1" x14ac:dyDescent="0.15"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</row>
    <row r="333" spans="2:77" ht="7.5" customHeight="1" x14ac:dyDescent="0.15"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</row>
    <row r="334" spans="2:77" ht="7.5" customHeight="1" x14ac:dyDescent="0.15"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</row>
    <row r="335" spans="2:77" ht="7.5" customHeight="1" x14ac:dyDescent="0.15"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</row>
    <row r="336" spans="2:77" ht="7.5" customHeight="1" x14ac:dyDescent="0.15"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</row>
    <row r="337" spans="2:77" ht="7.5" customHeight="1" x14ac:dyDescent="0.15"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</row>
    <row r="338" spans="2:77" ht="7.5" customHeight="1" x14ac:dyDescent="0.15"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</row>
    <row r="339" spans="2:77" ht="7.5" customHeight="1" x14ac:dyDescent="0.15"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</row>
    <row r="340" spans="2:77" ht="7.5" customHeight="1" x14ac:dyDescent="0.15"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</row>
    <row r="341" spans="2:77" ht="7.5" customHeight="1" x14ac:dyDescent="0.15"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</row>
    <row r="342" spans="2:77" ht="7.5" customHeight="1" x14ac:dyDescent="0.15"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</row>
    <row r="343" spans="2:77" ht="7.5" customHeight="1" x14ac:dyDescent="0.15"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</row>
    <row r="344" spans="2:77" ht="7.5" customHeight="1" x14ac:dyDescent="0.15"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</row>
    <row r="345" spans="2:77" ht="7.5" customHeight="1" x14ac:dyDescent="0.15"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</row>
    <row r="346" spans="2:77" ht="7.5" customHeight="1" x14ac:dyDescent="0.15"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</row>
    <row r="347" spans="2:77" ht="7.5" customHeight="1" x14ac:dyDescent="0.15"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</row>
    <row r="348" spans="2:77" ht="7.5" customHeight="1" x14ac:dyDescent="0.15"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</row>
    <row r="349" spans="2:77" ht="7.5" customHeight="1" x14ac:dyDescent="0.15"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</row>
    <row r="350" spans="2:77" ht="7.5" customHeight="1" x14ac:dyDescent="0.15"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</row>
    <row r="351" spans="2:77" ht="7.5" customHeight="1" x14ac:dyDescent="0.15"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</row>
    <row r="352" spans="2:77" ht="7.5" customHeight="1" x14ac:dyDescent="0.15"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</row>
    <row r="353" spans="2:77" ht="7.5" customHeight="1" x14ac:dyDescent="0.15"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</row>
    <row r="354" spans="2:77" ht="7.5" customHeight="1" x14ac:dyDescent="0.15"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</row>
    <row r="355" spans="2:77" ht="7.5" customHeight="1" x14ac:dyDescent="0.15"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</row>
    <row r="356" spans="2:77" ht="7.5" customHeight="1" x14ac:dyDescent="0.15"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</row>
    <row r="357" spans="2:77" ht="7.5" customHeight="1" x14ac:dyDescent="0.15"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</row>
    <row r="358" spans="2:77" ht="7.5" customHeight="1" x14ac:dyDescent="0.15"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</row>
    <row r="359" spans="2:77" ht="7.5" customHeight="1" x14ac:dyDescent="0.15"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</row>
    <row r="360" spans="2:77" ht="7.5" customHeight="1" x14ac:dyDescent="0.15"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</row>
    <row r="361" spans="2:77" ht="7.5" customHeight="1" x14ac:dyDescent="0.15"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</row>
    <row r="362" spans="2:77" ht="7.5" customHeight="1" x14ac:dyDescent="0.15"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</row>
    <row r="363" spans="2:77" ht="7.5" customHeight="1" x14ac:dyDescent="0.15"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</row>
    <row r="364" spans="2:77" ht="7.5" customHeight="1" x14ac:dyDescent="0.15"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</row>
    <row r="365" spans="2:77" ht="7.5" customHeight="1" x14ac:dyDescent="0.15"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</row>
    <row r="366" spans="2:77" ht="7.5" customHeight="1" x14ac:dyDescent="0.15"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</row>
    <row r="367" spans="2:77" ht="7.5" customHeight="1" x14ac:dyDescent="0.15"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</row>
    <row r="368" spans="2:77" ht="7.5" customHeight="1" x14ac:dyDescent="0.15"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</row>
    <row r="369" spans="2:77" ht="7.5" customHeight="1" x14ac:dyDescent="0.15"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</row>
    <row r="370" spans="2:77" ht="7.5" customHeight="1" x14ac:dyDescent="0.15"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</row>
    <row r="371" spans="2:77" ht="7.5" customHeight="1" x14ac:dyDescent="0.15"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</row>
    <row r="372" spans="2:77" ht="7.5" customHeight="1" x14ac:dyDescent="0.15"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</row>
    <row r="373" spans="2:77" ht="7.5" customHeight="1" x14ac:dyDescent="0.15"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</row>
    <row r="374" spans="2:77" ht="7.5" customHeight="1" x14ac:dyDescent="0.15"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</row>
    <row r="375" spans="2:77" ht="7.5" customHeight="1" x14ac:dyDescent="0.15"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</row>
    <row r="376" spans="2:77" ht="7.5" customHeight="1" x14ac:dyDescent="0.15"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</row>
    <row r="377" spans="2:77" ht="7.5" customHeight="1" x14ac:dyDescent="0.15"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</row>
    <row r="378" spans="2:77" ht="7.5" customHeight="1" x14ac:dyDescent="0.15"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</row>
    <row r="379" spans="2:77" ht="7.5" customHeight="1" x14ac:dyDescent="0.15"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</row>
    <row r="380" spans="2:77" ht="7.5" customHeight="1" x14ac:dyDescent="0.15"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</row>
    <row r="381" spans="2:77" ht="7.5" customHeight="1" x14ac:dyDescent="0.15"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</row>
    <row r="382" spans="2:77" ht="7.5" customHeight="1" x14ac:dyDescent="0.15"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</row>
    <row r="383" spans="2:77" ht="7.5" customHeight="1" x14ac:dyDescent="0.15"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</row>
    <row r="384" spans="2:77" ht="7.5" customHeight="1" x14ac:dyDescent="0.15"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</row>
    <row r="385" spans="2:77" ht="7.5" customHeight="1" x14ac:dyDescent="0.15"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</row>
    <row r="386" spans="2:77" ht="7.5" customHeight="1" x14ac:dyDescent="0.15"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</row>
    <row r="387" spans="2:77" ht="7.5" customHeight="1" x14ac:dyDescent="0.15"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</row>
    <row r="388" spans="2:77" ht="7.5" customHeight="1" x14ac:dyDescent="0.15"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</row>
    <row r="389" spans="2:77" ht="7.5" customHeight="1" x14ac:dyDescent="0.15"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</row>
    <row r="390" spans="2:77" ht="7.5" customHeight="1" x14ac:dyDescent="0.15"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</row>
    <row r="391" spans="2:77" ht="7.5" customHeight="1" x14ac:dyDescent="0.15"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</row>
    <row r="392" spans="2:77" ht="7.5" customHeight="1" x14ac:dyDescent="0.15"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</row>
    <row r="393" spans="2:77" ht="7.5" customHeight="1" x14ac:dyDescent="0.15"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</row>
    <row r="394" spans="2:77" ht="7.5" customHeight="1" x14ac:dyDescent="0.15"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</row>
    <row r="395" spans="2:77" ht="7.5" customHeight="1" x14ac:dyDescent="0.15"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</row>
    <row r="396" spans="2:77" ht="7.5" customHeight="1" x14ac:dyDescent="0.15"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</row>
    <row r="397" spans="2:77" ht="7.5" customHeight="1" x14ac:dyDescent="0.15"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</row>
    <row r="398" spans="2:77" ht="7.5" customHeight="1" x14ac:dyDescent="0.15"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</row>
    <row r="399" spans="2:77" ht="7.5" customHeight="1" x14ac:dyDescent="0.15"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</row>
    <row r="400" spans="2:77" ht="7.5" customHeight="1" x14ac:dyDescent="0.15"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</row>
    <row r="401" spans="2:77" ht="7.5" customHeight="1" x14ac:dyDescent="0.15"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</row>
    <row r="402" spans="2:77" ht="7.5" customHeight="1" x14ac:dyDescent="0.15"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</row>
    <row r="403" spans="2:77" ht="7.5" customHeight="1" x14ac:dyDescent="0.15"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</row>
    <row r="404" spans="2:77" ht="7.5" customHeight="1" x14ac:dyDescent="0.15"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</row>
    <row r="405" spans="2:77" ht="7.5" customHeight="1" x14ac:dyDescent="0.15"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</row>
    <row r="406" spans="2:77" ht="7.5" customHeight="1" x14ac:dyDescent="0.15"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</row>
    <row r="407" spans="2:77" ht="7.5" customHeight="1" x14ac:dyDescent="0.15"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</row>
    <row r="408" spans="2:77" ht="7.5" customHeight="1" x14ac:dyDescent="0.15"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</row>
    <row r="409" spans="2:77" ht="7.5" customHeight="1" x14ac:dyDescent="0.15"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</row>
    <row r="410" spans="2:77" ht="7.5" customHeight="1" x14ac:dyDescent="0.15"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</row>
    <row r="411" spans="2:77" ht="7.5" customHeight="1" x14ac:dyDescent="0.15"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</row>
    <row r="412" spans="2:77" ht="7.5" customHeight="1" x14ac:dyDescent="0.15"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66"/>
    </row>
    <row r="413" spans="2:77" ht="7.5" customHeight="1" x14ac:dyDescent="0.15"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</row>
    <row r="414" spans="2:77" ht="7.5" customHeight="1" x14ac:dyDescent="0.15"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</row>
    <row r="415" spans="2:77" ht="7.5" customHeight="1" x14ac:dyDescent="0.15"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</row>
    <row r="416" spans="2:77" ht="7.5" customHeight="1" x14ac:dyDescent="0.15"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</row>
    <row r="417" spans="2:77" ht="7.5" customHeight="1" x14ac:dyDescent="0.15"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66"/>
    </row>
    <row r="418" spans="2:77" ht="7.5" customHeight="1" x14ac:dyDescent="0.15"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/>
    </row>
    <row r="419" spans="2:77" ht="7.5" customHeight="1" x14ac:dyDescent="0.15"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</row>
    <row r="420" spans="2:77" ht="7.5" customHeight="1" x14ac:dyDescent="0.15"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/>
    </row>
    <row r="421" spans="2:77" ht="7.5" customHeight="1" x14ac:dyDescent="0.15"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</row>
    <row r="422" spans="2:77" ht="7.5" customHeight="1" x14ac:dyDescent="0.15"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</row>
    <row r="423" spans="2:77" ht="7.5" customHeight="1" x14ac:dyDescent="0.15"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</row>
    <row r="424" spans="2:77" ht="7.5" customHeight="1" x14ac:dyDescent="0.15"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</row>
    <row r="425" spans="2:77" ht="7.5" customHeight="1" x14ac:dyDescent="0.15"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</row>
    <row r="426" spans="2:77" ht="7.5" customHeight="1" x14ac:dyDescent="0.15"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</row>
    <row r="427" spans="2:77" ht="7.5" customHeight="1" x14ac:dyDescent="0.15"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</row>
    <row r="428" spans="2:77" ht="7.5" customHeight="1" x14ac:dyDescent="0.15"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</row>
    <row r="429" spans="2:77" ht="7.5" customHeight="1" x14ac:dyDescent="0.15"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</row>
    <row r="430" spans="2:77" ht="7.5" customHeight="1" x14ac:dyDescent="0.15"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</row>
    <row r="431" spans="2:77" ht="7.5" customHeight="1" x14ac:dyDescent="0.15"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</row>
    <row r="432" spans="2:77" ht="7.5" customHeight="1" x14ac:dyDescent="0.15"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</row>
    <row r="433" spans="2:77" ht="7.5" customHeight="1" x14ac:dyDescent="0.15"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</row>
    <row r="434" spans="2:77" ht="7.5" customHeight="1" x14ac:dyDescent="0.15"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</row>
    <row r="435" spans="2:77" ht="7.5" customHeight="1" x14ac:dyDescent="0.15"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</row>
    <row r="436" spans="2:77" ht="7.5" customHeight="1" x14ac:dyDescent="0.15"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</row>
    <row r="437" spans="2:77" ht="7.5" customHeight="1" x14ac:dyDescent="0.15"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</row>
    <row r="438" spans="2:77" ht="7.5" customHeight="1" x14ac:dyDescent="0.15"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</row>
    <row r="439" spans="2:77" ht="7.5" customHeight="1" x14ac:dyDescent="0.15"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</row>
    <row r="440" spans="2:77" ht="7.5" customHeight="1" x14ac:dyDescent="0.15"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  <c r="BW440" s="66"/>
      <c r="BX440" s="66"/>
      <c r="BY440" s="66"/>
    </row>
    <row r="441" spans="2:77" ht="7.5" customHeight="1" x14ac:dyDescent="0.15"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</row>
    <row r="442" spans="2:77" ht="7.5" customHeight="1" x14ac:dyDescent="0.15"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</row>
    <row r="443" spans="2:77" ht="7.5" customHeight="1" x14ac:dyDescent="0.15"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</row>
    <row r="444" spans="2:77" ht="7.5" customHeight="1" x14ac:dyDescent="0.15"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</row>
    <row r="445" spans="2:77" ht="7.5" customHeight="1" x14ac:dyDescent="0.15"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</row>
    <row r="446" spans="2:77" ht="7.5" customHeight="1" x14ac:dyDescent="0.15"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</row>
    <row r="447" spans="2:77" ht="7.5" customHeight="1" x14ac:dyDescent="0.15"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</row>
    <row r="448" spans="2:77" ht="7.5" customHeight="1" x14ac:dyDescent="0.15"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</row>
    <row r="449" spans="2:77" ht="7.5" customHeight="1" x14ac:dyDescent="0.15"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</row>
    <row r="450" spans="2:77" ht="7.5" customHeight="1" x14ac:dyDescent="0.15"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/>
    </row>
    <row r="451" spans="2:77" ht="7.5" customHeight="1" x14ac:dyDescent="0.15"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</row>
    <row r="452" spans="2:77" ht="7.5" customHeight="1" x14ac:dyDescent="0.15"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</row>
    <row r="453" spans="2:77" ht="7.5" customHeight="1" x14ac:dyDescent="0.15"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</row>
    <row r="454" spans="2:77" ht="7.5" customHeight="1" x14ac:dyDescent="0.15"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</row>
    <row r="455" spans="2:77" ht="7.5" customHeight="1" x14ac:dyDescent="0.15"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/>
    </row>
    <row r="456" spans="2:77" ht="7.5" customHeight="1" x14ac:dyDescent="0.15"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/>
      <c r="BY456" s="66"/>
    </row>
    <row r="457" spans="2:77" ht="7.5" customHeight="1" x14ac:dyDescent="0.15"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/>
      <c r="BY457" s="66"/>
    </row>
    <row r="458" spans="2:77" ht="7.5" customHeight="1" x14ac:dyDescent="0.15"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/>
      <c r="BY458" s="66"/>
    </row>
    <row r="459" spans="2:77" ht="7.5" customHeight="1" x14ac:dyDescent="0.15"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</row>
    <row r="460" spans="2:77" ht="7.5" customHeight="1" x14ac:dyDescent="0.15"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</row>
    <row r="461" spans="2:77" ht="7.5" customHeight="1" x14ac:dyDescent="0.15"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</row>
    <row r="462" spans="2:77" ht="7.5" customHeight="1" x14ac:dyDescent="0.15"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</row>
    <row r="463" spans="2:77" ht="7.5" customHeight="1" x14ac:dyDescent="0.15"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</row>
    <row r="464" spans="2:77" ht="7.5" customHeight="1" x14ac:dyDescent="0.15"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</row>
    <row r="465" spans="2:77" ht="7.5" customHeight="1" x14ac:dyDescent="0.15"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/>
    </row>
    <row r="466" spans="2:77" ht="7.5" customHeight="1" x14ac:dyDescent="0.15"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</row>
    <row r="467" spans="2:77" ht="7.5" customHeight="1" x14ac:dyDescent="0.15"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</row>
    <row r="468" spans="2:77" ht="7.5" customHeight="1" x14ac:dyDescent="0.15"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66"/>
    </row>
    <row r="469" spans="2:77" ht="7.5" customHeight="1" x14ac:dyDescent="0.15"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</row>
    <row r="470" spans="2:77" ht="7.5" customHeight="1" x14ac:dyDescent="0.15"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</row>
    <row r="471" spans="2:77" ht="7.5" customHeight="1" x14ac:dyDescent="0.15"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/>
    </row>
    <row r="472" spans="2:77" ht="7.5" customHeight="1" x14ac:dyDescent="0.15"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/>
    </row>
    <row r="473" spans="2:77" ht="7.5" customHeight="1" x14ac:dyDescent="0.15"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66"/>
    </row>
    <row r="474" spans="2:77" ht="7.5" customHeight="1" x14ac:dyDescent="0.15"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</row>
    <row r="475" spans="2:77" ht="7.5" customHeight="1" x14ac:dyDescent="0.15"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</row>
    <row r="476" spans="2:77" ht="7.5" customHeight="1" x14ac:dyDescent="0.15"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66"/>
    </row>
    <row r="477" spans="2:77" ht="7.5" customHeight="1" x14ac:dyDescent="0.15"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</row>
    <row r="478" spans="2:77" ht="7.5" customHeight="1" x14ac:dyDescent="0.15"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</row>
    <row r="479" spans="2:77" ht="7.5" customHeight="1" x14ac:dyDescent="0.15"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66"/>
    </row>
    <row r="480" spans="2:77" ht="7.5" customHeight="1" x14ac:dyDescent="0.15"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/>
    </row>
    <row r="481" spans="2:77" ht="7.5" customHeight="1" x14ac:dyDescent="0.15"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</row>
    <row r="482" spans="2:77" ht="7.5" customHeight="1" x14ac:dyDescent="0.15"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</row>
    <row r="483" spans="2:77" ht="7.5" customHeight="1" x14ac:dyDescent="0.15"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/>
    </row>
    <row r="484" spans="2:77" ht="7.5" customHeight="1" x14ac:dyDescent="0.15"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</row>
    <row r="485" spans="2:77" ht="7.5" customHeight="1" x14ac:dyDescent="0.15"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</row>
    <row r="486" spans="2:77" ht="7.5" customHeight="1" x14ac:dyDescent="0.15"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66"/>
    </row>
    <row r="487" spans="2:77" ht="7.5" customHeight="1" x14ac:dyDescent="0.15"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/>
      <c r="BY487" s="66"/>
    </row>
    <row r="488" spans="2:77" ht="7.5" customHeight="1" x14ac:dyDescent="0.15"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66"/>
    </row>
    <row r="489" spans="2:77" ht="7.5" customHeight="1" x14ac:dyDescent="0.15"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</row>
    <row r="490" spans="2:77" ht="7.5" customHeight="1" x14ac:dyDescent="0.15"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</row>
    <row r="491" spans="2:77" ht="7.5" customHeight="1" x14ac:dyDescent="0.15"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66"/>
    </row>
    <row r="492" spans="2:77" ht="7.5" customHeight="1" x14ac:dyDescent="0.15"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</row>
    <row r="493" spans="2:77" ht="7.5" customHeight="1" x14ac:dyDescent="0.15"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</row>
    <row r="494" spans="2:77" ht="7.5" customHeight="1" x14ac:dyDescent="0.15"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</row>
    <row r="495" spans="2:77" ht="7.5" customHeight="1" x14ac:dyDescent="0.15"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/>
      <c r="BY495" s="66"/>
    </row>
    <row r="496" spans="2:77" ht="7.5" customHeight="1" x14ac:dyDescent="0.15"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66"/>
    </row>
    <row r="497" spans="23:77" ht="7.5" customHeight="1" x14ac:dyDescent="0.15"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/>
    </row>
    <row r="498" spans="23:77" ht="7.5" customHeight="1" x14ac:dyDescent="0.15"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</row>
    <row r="499" spans="23:77" ht="7.5" customHeight="1" x14ac:dyDescent="0.15"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</row>
    <row r="500" spans="23:77" ht="7.5" customHeight="1" x14ac:dyDescent="0.15"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</row>
  </sheetData>
  <sheetProtection algorithmName="SHA-512" hashValue="+8XnRxE9hDfdOre6DqWlH9ySYFbCY3s4gXcKwM4/5CpnCqTN3GasxvBDBIz8n8I4bDn8ubscHkKAHMj/vzwJZg==" saltValue="BZnkPYLDIOdw9AB1ygtkhw==" spinCount="100000" sheet="1" objects="1" scenarios="1" selectLockedCells="1"/>
  <mergeCells count="256">
    <mergeCell ref="E183:Y185"/>
    <mergeCell ref="Z183:BD185"/>
    <mergeCell ref="BE183:BP185"/>
    <mergeCell ref="BQ183:CB185"/>
    <mergeCell ref="E186:Y188"/>
    <mergeCell ref="Z186:BD188"/>
    <mergeCell ref="BE186:BP188"/>
    <mergeCell ref="BQ186:CB188"/>
    <mergeCell ref="E189:Y191"/>
    <mergeCell ref="Z189:BD191"/>
    <mergeCell ref="BE189:BP191"/>
    <mergeCell ref="BQ189:CB191"/>
    <mergeCell ref="E174:Y176"/>
    <mergeCell ref="Z174:BD176"/>
    <mergeCell ref="BE174:BP176"/>
    <mergeCell ref="BQ174:CB176"/>
    <mergeCell ref="E177:Y179"/>
    <mergeCell ref="Z177:BD179"/>
    <mergeCell ref="BE177:BP179"/>
    <mergeCell ref="BQ177:CB179"/>
    <mergeCell ref="E180:Y182"/>
    <mergeCell ref="Z180:BD182"/>
    <mergeCell ref="BE180:BP182"/>
    <mergeCell ref="BQ180:CB182"/>
    <mergeCell ref="E165:Y167"/>
    <mergeCell ref="Z165:BD167"/>
    <mergeCell ref="BE165:BP167"/>
    <mergeCell ref="BQ165:CB167"/>
    <mergeCell ref="E168:Y170"/>
    <mergeCell ref="Z168:BD170"/>
    <mergeCell ref="BE168:BP170"/>
    <mergeCell ref="BQ168:CB170"/>
    <mergeCell ref="E171:Y173"/>
    <mergeCell ref="Z171:BD173"/>
    <mergeCell ref="BE171:BP173"/>
    <mergeCell ref="BQ171:CB173"/>
    <mergeCell ref="B233:AH233"/>
    <mergeCell ref="E222:Y224"/>
    <mergeCell ref="Z222:BD224"/>
    <mergeCell ref="BE222:BP224"/>
    <mergeCell ref="BQ222:CB224"/>
    <mergeCell ref="E225:Y227"/>
    <mergeCell ref="Z225:BD227"/>
    <mergeCell ref="BE225:BP227"/>
    <mergeCell ref="BQ225:CB227"/>
    <mergeCell ref="E228:BD230"/>
    <mergeCell ref="BE228:BF230"/>
    <mergeCell ref="BG228:BP230"/>
    <mergeCell ref="BQ228:BR230"/>
    <mergeCell ref="BS228:CB230"/>
    <mergeCell ref="E213:Y215"/>
    <mergeCell ref="Z213:BD215"/>
    <mergeCell ref="BE213:BP215"/>
    <mergeCell ref="BQ213:CB215"/>
    <mergeCell ref="E216:Y218"/>
    <mergeCell ref="Z216:BD218"/>
    <mergeCell ref="BE216:BP218"/>
    <mergeCell ref="BQ216:CB218"/>
    <mergeCell ref="E219:Y221"/>
    <mergeCell ref="Z219:BD221"/>
    <mergeCell ref="BE219:BP221"/>
    <mergeCell ref="BQ219:CB221"/>
    <mergeCell ref="E204:Y206"/>
    <mergeCell ref="Z204:BD206"/>
    <mergeCell ref="BE204:BP206"/>
    <mergeCell ref="BQ204:CB206"/>
    <mergeCell ref="E207:Y209"/>
    <mergeCell ref="Z207:BD209"/>
    <mergeCell ref="BE207:BP209"/>
    <mergeCell ref="BQ207:CB209"/>
    <mergeCell ref="E210:Y212"/>
    <mergeCell ref="Z210:BD212"/>
    <mergeCell ref="BE210:BP212"/>
    <mergeCell ref="BQ210:CB212"/>
    <mergeCell ref="E195:Y197"/>
    <mergeCell ref="Z195:BD197"/>
    <mergeCell ref="BE195:BP197"/>
    <mergeCell ref="BQ195:CB197"/>
    <mergeCell ref="E198:Y200"/>
    <mergeCell ref="Z198:BD200"/>
    <mergeCell ref="BE198:BP200"/>
    <mergeCell ref="BQ198:CB200"/>
    <mergeCell ref="E201:Y203"/>
    <mergeCell ref="Z201:BD203"/>
    <mergeCell ref="BE201:BP203"/>
    <mergeCell ref="BQ201:CB203"/>
    <mergeCell ref="E150:Y152"/>
    <mergeCell ref="Z150:BD152"/>
    <mergeCell ref="BE150:BP152"/>
    <mergeCell ref="BQ150:CB152"/>
    <mergeCell ref="E153:Y155"/>
    <mergeCell ref="Z153:BD155"/>
    <mergeCell ref="BE153:BP155"/>
    <mergeCell ref="BQ153:CB155"/>
    <mergeCell ref="E192:Y194"/>
    <mergeCell ref="Z192:BD194"/>
    <mergeCell ref="BE192:BP194"/>
    <mergeCell ref="BQ192:CB194"/>
    <mergeCell ref="E156:Y158"/>
    <mergeCell ref="Z156:BD158"/>
    <mergeCell ref="BE156:BP158"/>
    <mergeCell ref="BQ156:CB158"/>
    <mergeCell ref="E159:Y161"/>
    <mergeCell ref="Z159:BD161"/>
    <mergeCell ref="BE159:BP161"/>
    <mergeCell ref="BQ159:CB161"/>
    <mergeCell ref="E162:Y164"/>
    <mergeCell ref="Z162:BD164"/>
    <mergeCell ref="BE162:BP164"/>
    <mergeCell ref="BQ162:CB164"/>
    <mergeCell ref="E141:Y143"/>
    <mergeCell ref="Z141:BD143"/>
    <mergeCell ref="BE141:BP143"/>
    <mergeCell ref="BQ141:CB143"/>
    <mergeCell ref="E144:Y146"/>
    <mergeCell ref="Z144:BD146"/>
    <mergeCell ref="BE144:BP146"/>
    <mergeCell ref="BQ144:CB146"/>
    <mergeCell ref="E147:Y149"/>
    <mergeCell ref="Z147:BD149"/>
    <mergeCell ref="BE147:BP149"/>
    <mergeCell ref="BQ147:CB149"/>
    <mergeCell ref="B133:AJ135"/>
    <mergeCell ref="AK134:CB135"/>
    <mergeCell ref="E136:Y140"/>
    <mergeCell ref="Z136:BD140"/>
    <mergeCell ref="BE136:BP140"/>
    <mergeCell ref="BQ136:CB140"/>
    <mergeCell ref="A119:CB121"/>
    <mergeCell ref="A122:CB123"/>
    <mergeCell ref="A124:CB125"/>
    <mergeCell ref="AU129:AY131"/>
    <mergeCell ref="AZ129:CB131"/>
    <mergeCell ref="A126:CB127"/>
    <mergeCell ref="A3:CB5"/>
    <mergeCell ref="A6:CB7"/>
    <mergeCell ref="A8:CB9"/>
    <mergeCell ref="B14:BK16"/>
    <mergeCell ref="BD17:BQ18"/>
    <mergeCell ref="AB19:AC20"/>
    <mergeCell ref="AD19:AN20"/>
    <mergeCell ref="AO19:AP20"/>
    <mergeCell ref="AQ19:BA20"/>
    <mergeCell ref="BB19:BC20"/>
    <mergeCell ref="E17:AA20"/>
    <mergeCell ref="AB17:AC18"/>
    <mergeCell ref="AD17:AN18"/>
    <mergeCell ref="AO17:AP18"/>
    <mergeCell ref="AQ17:BA18"/>
    <mergeCell ref="BB17:BC18"/>
    <mergeCell ref="AU10:AY12"/>
    <mergeCell ref="AZ10:CB12"/>
    <mergeCell ref="BD19:BD20"/>
    <mergeCell ref="BQ19:BQ20"/>
    <mergeCell ref="BE19:BP20"/>
    <mergeCell ref="E38:Y40"/>
    <mergeCell ref="Z38:BD40"/>
    <mergeCell ref="BE38:BP40"/>
    <mergeCell ref="BQ38:CB40"/>
    <mergeCell ref="E41:Y43"/>
    <mergeCell ref="Z41:BD43"/>
    <mergeCell ref="BE41:BP43"/>
    <mergeCell ref="BQ41:CB43"/>
    <mergeCell ref="E21:AA25"/>
    <mergeCell ref="E26:BN27"/>
    <mergeCell ref="B30:AJ32"/>
    <mergeCell ref="AK31:CB32"/>
    <mergeCell ref="E33:Y37"/>
    <mergeCell ref="Z33:BD37"/>
    <mergeCell ref="BE33:BP37"/>
    <mergeCell ref="BQ33:CB37"/>
    <mergeCell ref="AB21:BQ25"/>
    <mergeCell ref="E50:Y52"/>
    <mergeCell ref="Z50:BD52"/>
    <mergeCell ref="BE50:BP52"/>
    <mergeCell ref="BQ50:CB52"/>
    <mergeCell ref="E53:Y55"/>
    <mergeCell ref="Z53:BD55"/>
    <mergeCell ref="BE53:BP55"/>
    <mergeCell ref="BQ53:CB55"/>
    <mergeCell ref="E44:Y46"/>
    <mergeCell ref="Z44:BD46"/>
    <mergeCell ref="BE44:BP46"/>
    <mergeCell ref="BQ44:CB46"/>
    <mergeCell ref="E47:Y49"/>
    <mergeCell ref="Z47:BD49"/>
    <mergeCell ref="BE47:BP49"/>
    <mergeCell ref="BQ47:CB49"/>
    <mergeCell ref="E62:Y64"/>
    <mergeCell ref="Z62:BD64"/>
    <mergeCell ref="BE62:BP64"/>
    <mergeCell ref="BQ62:CB64"/>
    <mergeCell ref="E65:Y67"/>
    <mergeCell ref="Z65:BD67"/>
    <mergeCell ref="BE65:BP67"/>
    <mergeCell ref="BQ65:CB67"/>
    <mergeCell ref="E56:Y58"/>
    <mergeCell ref="Z56:BD58"/>
    <mergeCell ref="BE56:BP58"/>
    <mergeCell ref="BQ56:CB58"/>
    <mergeCell ref="E59:Y61"/>
    <mergeCell ref="Z59:BD61"/>
    <mergeCell ref="BE59:BP61"/>
    <mergeCell ref="BQ59:CB61"/>
    <mergeCell ref="E74:Y76"/>
    <mergeCell ref="Z74:BD76"/>
    <mergeCell ref="BE74:BP76"/>
    <mergeCell ref="BQ74:CB76"/>
    <mergeCell ref="E77:Y79"/>
    <mergeCell ref="Z77:BD79"/>
    <mergeCell ref="BE77:BP79"/>
    <mergeCell ref="BQ77:CB79"/>
    <mergeCell ref="E68:Y70"/>
    <mergeCell ref="Z68:BD70"/>
    <mergeCell ref="BE68:BP70"/>
    <mergeCell ref="BQ68:CB70"/>
    <mergeCell ref="E71:Y73"/>
    <mergeCell ref="Z71:BD73"/>
    <mergeCell ref="BE71:BP73"/>
    <mergeCell ref="BQ71:CB73"/>
    <mergeCell ref="E86:Y88"/>
    <mergeCell ref="Z86:BD88"/>
    <mergeCell ref="BE86:BP88"/>
    <mergeCell ref="BQ86:CB88"/>
    <mergeCell ref="E89:BD91"/>
    <mergeCell ref="E80:Y82"/>
    <mergeCell ref="Z80:BD82"/>
    <mergeCell ref="BE80:BP82"/>
    <mergeCell ref="BQ80:CB82"/>
    <mergeCell ref="E83:Y85"/>
    <mergeCell ref="Z83:BD85"/>
    <mergeCell ref="BE83:BP85"/>
    <mergeCell ref="BQ83:CB85"/>
    <mergeCell ref="BE89:BF91"/>
    <mergeCell ref="BG89:BP91"/>
    <mergeCell ref="BQ89:BR91"/>
    <mergeCell ref="BS89:CB91"/>
    <mergeCell ref="E105:AB108"/>
    <mergeCell ref="AT105:AV108"/>
    <mergeCell ref="AY108:CA112"/>
    <mergeCell ref="E109:AB112"/>
    <mergeCell ref="AT109:AV112"/>
    <mergeCell ref="B94:AH96"/>
    <mergeCell ref="E97:AB100"/>
    <mergeCell ref="AC97:AO100"/>
    <mergeCell ref="AP97:AR100"/>
    <mergeCell ref="AT97:AV100"/>
    <mergeCell ref="BB97:BZ103"/>
    <mergeCell ref="E101:AB104"/>
    <mergeCell ref="AT101:AV104"/>
    <mergeCell ref="AC101:AO104"/>
    <mergeCell ref="AP101:AR104"/>
    <mergeCell ref="AC105:AO108"/>
    <mergeCell ref="AP105:AR108"/>
    <mergeCell ref="AC109:AO112"/>
    <mergeCell ref="AP109:AR112"/>
  </mergeCells>
  <phoneticPr fontId="1"/>
  <dataValidations count="2">
    <dataValidation imeMode="hiragana" allowBlank="1" showInputMessage="1" showErrorMessage="1" sqref="AZ10:CB12 AB21:BQ25 E38:BD88 AZ129:CB131 E141:BD227"/>
    <dataValidation imeMode="halfAlpha" allowBlank="1" showInputMessage="1" showErrorMessage="1" sqref="BE38:CB88 BE141:CB227"/>
  </dataValidations>
  <printOptions horizontalCentered="1"/>
  <pageMargins left="0.23622047244094491" right="0.23622047244094491" top="0.39370078740157483" bottom="0.39370078740157483" header="0" footer="0"/>
  <pageSetup paperSize="9" scale="94" fitToHeight="0" orientation="portrait" blackAndWhite="1" horizontalDpi="300" verticalDpi="300" r:id="rId1"/>
  <rowBreaks count="1" manualBreakCount="1">
    <brk id="113" max="7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26</xdr:col>
                    <xdr:colOff>66675</xdr:colOff>
                    <xdr:row>15</xdr:row>
                    <xdr:rowOff>66675</xdr:rowOff>
                  </from>
                  <to>
                    <xdr:col>30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26</xdr:col>
                    <xdr:colOff>66675</xdr:colOff>
                    <xdr:row>17</xdr:row>
                    <xdr:rowOff>66675</xdr:rowOff>
                  </from>
                  <to>
                    <xdr:col>30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39</xdr:col>
                    <xdr:colOff>66675</xdr:colOff>
                    <xdr:row>15</xdr:row>
                    <xdr:rowOff>66675</xdr:rowOff>
                  </from>
                  <to>
                    <xdr:col>43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39</xdr:col>
                    <xdr:colOff>66675</xdr:colOff>
                    <xdr:row>17</xdr:row>
                    <xdr:rowOff>66675</xdr:rowOff>
                  </from>
                  <to>
                    <xdr:col>43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52</xdr:col>
                    <xdr:colOff>66675</xdr:colOff>
                    <xdr:row>15</xdr:row>
                    <xdr:rowOff>66675</xdr:rowOff>
                  </from>
                  <to>
                    <xdr:col>56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52</xdr:col>
                    <xdr:colOff>66675</xdr:colOff>
                    <xdr:row>17</xdr:row>
                    <xdr:rowOff>66675</xdr:rowOff>
                  </from>
                  <to>
                    <xdr:col>56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R494"/>
  <sheetViews>
    <sheetView view="pageBreakPreview" zoomScale="120" zoomScaleNormal="130" zoomScaleSheetLayoutView="120" zoomScalePageLayoutView="120" workbookViewId="0">
      <selection activeCell="B14" sqref="B14:CB25"/>
    </sheetView>
  </sheetViews>
  <sheetFormatPr defaultColWidth="1.25" defaultRowHeight="7.5" customHeight="1" x14ac:dyDescent="0.15"/>
  <cols>
    <col min="1" max="80" width="1.25" style="1"/>
    <col min="81" max="460" width="1.25" style="2"/>
    <col min="461" max="16384" width="1.25" style="1"/>
  </cols>
  <sheetData>
    <row r="1" spans="1:81" s="2" customFormat="1" ht="7.5" customHeight="1" x14ac:dyDescent="0.15">
      <c r="A1" s="449" t="s">
        <v>83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49"/>
      <c r="BD1" s="449"/>
      <c r="BE1" s="449"/>
      <c r="BF1" s="449"/>
      <c r="BG1" s="449"/>
      <c r="BH1" s="449"/>
      <c r="BI1" s="449"/>
      <c r="BJ1" s="449"/>
      <c r="BK1" s="449"/>
      <c r="BL1" s="449"/>
      <c r="BM1" s="449"/>
      <c r="BN1" s="449"/>
      <c r="BO1" s="449"/>
      <c r="BP1" s="449"/>
      <c r="BQ1" s="449"/>
      <c r="BR1" s="449"/>
      <c r="BS1" s="449"/>
      <c r="BT1" s="449"/>
      <c r="BU1" s="449"/>
      <c r="BV1" s="449"/>
      <c r="BW1" s="449"/>
      <c r="BX1" s="449"/>
      <c r="BY1" s="449"/>
      <c r="BZ1" s="449"/>
      <c r="CA1" s="449"/>
      <c r="CB1" s="449"/>
      <c r="CC1" s="23"/>
    </row>
    <row r="2" spans="1:81" s="2" customFormat="1" ht="7.5" customHeight="1" x14ac:dyDescent="0.15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  <c r="BP2" s="449"/>
      <c r="BQ2" s="449"/>
      <c r="BR2" s="449"/>
      <c r="BS2" s="449"/>
      <c r="BT2" s="449"/>
      <c r="BU2" s="449"/>
      <c r="BV2" s="449"/>
      <c r="BW2" s="449"/>
      <c r="BX2" s="449"/>
      <c r="BY2" s="449"/>
      <c r="BZ2" s="449"/>
      <c r="CA2" s="449"/>
      <c r="CB2" s="449"/>
      <c r="CC2" s="23"/>
    </row>
    <row r="3" spans="1:81" s="2" customFormat="1" ht="7.5" customHeight="1" x14ac:dyDescent="0.15">
      <c r="A3" s="449"/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  <c r="BK3" s="449"/>
      <c r="BL3" s="449"/>
      <c r="BM3" s="449"/>
      <c r="BN3" s="449"/>
      <c r="BO3" s="449"/>
      <c r="BP3" s="449"/>
      <c r="BQ3" s="449"/>
      <c r="BR3" s="449"/>
      <c r="BS3" s="449"/>
      <c r="BT3" s="449"/>
      <c r="BU3" s="449"/>
      <c r="BV3" s="449"/>
      <c r="BW3" s="449"/>
      <c r="BX3" s="449"/>
      <c r="BY3" s="449"/>
      <c r="BZ3" s="449"/>
      <c r="CA3" s="449"/>
      <c r="CB3" s="449"/>
      <c r="CC3" s="23"/>
    </row>
    <row r="4" spans="1:81" s="2" customFormat="1" ht="7.5" customHeight="1" x14ac:dyDescent="0.15">
      <c r="A4" s="450" t="s">
        <v>84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450"/>
      <c r="AQ4" s="450"/>
      <c r="AR4" s="450"/>
      <c r="AS4" s="450"/>
      <c r="AT4" s="450"/>
      <c r="AU4" s="450"/>
      <c r="AV4" s="450"/>
      <c r="AW4" s="450"/>
      <c r="AX4" s="450"/>
      <c r="AY4" s="450"/>
      <c r="AZ4" s="450"/>
      <c r="BA4" s="450"/>
      <c r="BB4" s="450"/>
      <c r="BC4" s="450"/>
      <c r="BD4" s="450"/>
      <c r="BE4" s="450"/>
      <c r="BF4" s="450"/>
      <c r="BG4" s="450"/>
      <c r="BH4" s="450"/>
      <c r="BI4" s="450"/>
      <c r="BJ4" s="450"/>
      <c r="BK4" s="450"/>
      <c r="BL4" s="450"/>
      <c r="BM4" s="450"/>
      <c r="BN4" s="450"/>
      <c r="BO4" s="450"/>
      <c r="BP4" s="450"/>
      <c r="BQ4" s="450"/>
      <c r="BR4" s="450"/>
      <c r="BS4" s="450"/>
      <c r="BT4" s="450"/>
      <c r="BU4" s="450"/>
      <c r="BV4" s="450"/>
      <c r="BW4" s="450"/>
      <c r="BX4" s="450"/>
      <c r="BY4" s="450"/>
      <c r="BZ4" s="450"/>
      <c r="CA4" s="450"/>
      <c r="CB4" s="450"/>
      <c r="CC4" s="23"/>
    </row>
    <row r="5" spans="1:81" s="2" customFormat="1" ht="7.5" customHeight="1" x14ac:dyDescent="0.15">
      <c r="A5" s="450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450"/>
      <c r="AP5" s="450"/>
      <c r="AQ5" s="450"/>
      <c r="AR5" s="450"/>
      <c r="AS5" s="450"/>
      <c r="AT5" s="450"/>
      <c r="AU5" s="450"/>
      <c r="AV5" s="450"/>
      <c r="AW5" s="450"/>
      <c r="AX5" s="450"/>
      <c r="AY5" s="450"/>
      <c r="AZ5" s="450"/>
      <c r="BA5" s="450"/>
      <c r="BB5" s="450"/>
      <c r="BC5" s="450"/>
      <c r="BD5" s="450"/>
      <c r="BE5" s="450"/>
      <c r="BF5" s="450"/>
      <c r="BG5" s="450"/>
      <c r="BH5" s="450"/>
      <c r="BI5" s="450"/>
      <c r="BJ5" s="450"/>
      <c r="BK5" s="450"/>
      <c r="BL5" s="450"/>
      <c r="BM5" s="450"/>
      <c r="BN5" s="450"/>
      <c r="BO5" s="450"/>
      <c r="BP5" s="450"/>
      <c r="BQ5" s="450"/>
      <c r="BR5" s="450"/>
      <c r="BS5" s="450"/>
      <c r="BT5" s="450"/>
      <c r="BU5" s="450"/>
      <c r="BV5" s="450"/>
      <c r="BW5" s="450"/>
      <c r="BX5" s="450"/>
      <c r="BY5" s="450"/>
      <c r="BZ5" s="450"/>
      <c r="CA5" s="450"/>
      <c r="CB5" s="450"/>
      <c r="CC5" s="23"/>
    </row>
    <row r="6" spans="1:81" s="2" customFormat="1" ht="7.5" customHeight="1" x14ac:dyDescent="0.15">
      <c r="A6" s="451" t="s">
        <v>5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  <c r="AP6" s="451"/>
      <c r="AQ6" s="451"/>
      <c r="AR6" s="451"/>
      <c r="AS6" s="451"/>
      <c r="AT6" s="451"/>
      <c r="AU6" s="451"/>
      <c r="AV6" s="451"/>
      <c r="AW6" s="451"/>
      <c r="AX6" s="451"/>
      <c r="AY6" s="451"/>
      <c r="AZ6" s="451"/>
      <c r="BA6" s="451"/>
      <c r="BB6" s="451"/>
      <c r="BC6" s="451"/>
      <c r="BD6" s="451"/>
      <c r="BE6" s="451"/>
      <c r="BF6" s="451"/>
      <c r="BG6" s="451"/>
      <c r="BH6" s="451"/>
      <c r="BI6" s="451"/>
      <c r="BJ6" s="451"/>
      <c r="BK6" s="451"/>
      <c r="BL6" s="451"/>
      <c r="BM6" s="451"/>
      <c r="BN6" s="451"/>
      <c r="BO6" s="451"/>
      <c r="BP6" s="451"/>
      <c r="BQ6" s="451"/>
      <c r="BR6" s="451"/>
      <c r="BS6" s="451"/>
      <c r="BT6" s="451"/>
      <c r="BU6" s="451"/>
      <c r="BV6" s="451"/>
      <c r="BW6" s="451"/>
      <c r="BX6" s="451"/>
      <c r="BY6" s="451"/>
      <c r="BZ6" s="451"/>
      <c r="CA6" s="451"/>
      <c r="CB6" s="451"/>
      <c r="CC6" s="23"/>
    </row>
    <row r="7" spans="1:81" s="2" customFormat="1" ht="7.5" customHeight="1" x14ac:dyDescent="0.15">
      <c r="A7" s="451"/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  <c r="AO7" s="451"/>
      <c r="AP7" s="451"/>
      <c r="AQ7" s="451"/>
      <c r="AR7" s="451"/>
      <c r="AS7" s="451"/>
      <c r="AT7" s="451"/>
      <c r="AU7" s="451"/>
      <c r="AV7" s="451"/>
      <c r="AW7" s="451"/>
      <c r="AX7" s="451"/>
      <c r="AY7" s="451"/>
      <c r="AZ7" s="451"/>
      <c r="BA7" s="451"/>
      <c r="BB7" s="451"/>
      <c r="BC7" s="451"/>
      <c r="BD7" s="451"/>
      <c r="BE7" s="451"/>
      <c r="BF7" s="451"/>
      <c r="BG7" s="451"/>
      <c r="BH7" s="451"/>
      <c r="BI7" s="451"/>
      <c r="BJ7" s="451"/>
      <c r="BK7" s="451"/>
      <c r="BL7" s="451"/>
      <c r="BM7" s="451"/>
      <c r="BN7" s="451"/>
      <c r="BO7" s="451"/>
      <c r="BP7" s="451"/>
      <c r="BQ7" s="451"/>
      <c r="BR7" s="451"/>
      <c r="BS7" s="451"/>
      <c r="BT7" s="451"/>
      <c r="BU7" s="451"/>
      <c r="BV7" s="451"/>
      <c r="BW7" s="451"/>
      <c r="BX7" s="451"/>
      <c r="BY7" s="451"/>
      <c r="BZ7" s="451"/>
      <c r="CA7" s="451"/>
      <c r="CB7" s="451"/>
      <c r="CC7" s="23"/>
    </row>
    <row r="8" spans="1:81" s="2" customFormat="1" ht="7.5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452" t="s">
        <v>85</v>
      </c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  <c r="BS8" s="452"/>
      <c r="BT8" s="452"/>
      <c r="BU8" s="452"/>
      <c r="BV8" s="452"/>
      <c r="BW8" s="452"/>
      <c r="BX8" s="452"/>
      <c r="BY8" s="452"/>
      <c r="BZ8" s="452"/>
      <c r="CA8" s="452"/>
      <c r="CB8" s="452"/>
      <c r="CC8" s="23"/>
    </row>
    <row r="9" spans="1:81" s="2" customFormat="1" ht="7.5" customHeight="1" x14ac:dyDescent="0.2">
      <c r="A9" s="21"/>
      <c r="B9" s="21"/>
      <c r="C9" s="22"/>
      <c r="D9" s="22"/>
      <c r="E9" s="22"/>
      <c r="F9" s="22"/>
      <c r="G9" s="22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4"/>
      <c r="AO9" s="21"/>
      <c r="AP9" s="23"/>
      <c r="AQ9" s="23"/>
      <c r="AR9" s="23"/>
      <c r="AS9" s="23"/>
      <c r="AT9" s="23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  <c r="BT9" s="452"/>
      <c r="BU9" s="452"/>
      <c r="BV9" s="452"/>
      <c r="BW9" s="452"/>
      <c r="BX9" s="452"/>
      <c r="BY9" s="452"/>
      <c r="BZ9" s="452"/>
      <c r="CA9" s="452"/>
      <c r="CB9" s="452"/>
      <c r="CC9" s="23"/>
    </row>
    <row r="10" spans="1:81" s="2" customFormat="1" ht="7.5" customHeight="1" x14ac:dyDescent="0.2">
      <c r="A10" s="21"/>
      <c r="B10" s="21"/>
      <c r="C10" s="22"/>
      <c r="D10" s="22"/>
      <c r="E10" s="22"/>
      <c r="F10" s="22"/>
      <c r="G10" s="22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4"/>
      <c r="AO10" s="21"/>
      <c r="AP10" s="23"/>
      <c r="AQ10" s="23"/>
      <c r="AR10" s="23"/>
      <c r="AS10" s="23"/>
      <c r="AT10" s="23"/>
      <c r="AU10" s="453"/>
      <c r="AV10" s="453"/>
      <c r="AW10" s="453"/>
      <c r="AX10" s="453"/>
      <c r="AY10" s="453"/>
      <c r="AZ10" s="453"/>
      <c r="BA10" s="453"/>
      <c r="BB10" s="453"/>
      <c r="BC10" s="453"/>
      <c r="BD10" s="453"/>
      <c r="BE10" s="453"/>
      <c r="BF10" s="453"/>
      <c r="BG10" s="453"/>
      <c r="BH10" s="453"/>
      <c r="BI10" s="453"/>
      <c r="BJ10" s="453"/>
      <c r="BK10" s="453"/>
      <c r="BL10" s="453"/>
      <c r="BM10" s="453"/>
      <c r="BN10" s="453"/>
      <c r="BO10" s="453"/>
      <c r="BP10" s="453"/>
      <c r="BQ10" s="453"/>
      <c r="BR10" s="453"/>
      <c r="BS10" s="453"/>
      <c r="BT10" s="453"/>
      <c r="BU10" s="453"/>
      <c r="BV10" s="453"/>
      <c r="BW10" s="453"/>
      <c r="BX10" s="453"/>
      <c r="BY10" s="453"/>
      <c r="BZ10" s="453"/>
      <c r="CA10" s="453"/>
      <c r="CB10" s="453"/>
      <c r="CC10" s="23"/>
    </row>
    <row r="11" spans="1:81" s="2" customFormat="1" ht="7.5" customHeight="1" x14ac:dyDescent="0.2">
      <c r="A11" s="21"/>
      <c r="B11" s="21"/>
      <c r="C11" s="22"/>
      <c r="D11" s="22"/>
      <c r="E11" s="22"/>
      <c r="F11" s="22"/>
      <c r="G11" s="22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</row>
    <row r="12" spans="1:81" s="2" customFormat="1" ht="7.5" customHeight="1" x14ac:dyDescent="0.15">
      <c r="A12" s="21"/>
      <c r="B12" s="454" t="s">
        <v>7</v>
      </c>
      <c r="C12" s="454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21"/>
      <c r="AJ12" s="21"/>
      <c r="AK12" s="21"/>
      <c r="AL12" s="21"/>
      <c r="AM12" s="21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</row>
    <row r="13" spans="1:81" s="2" customFormat="1" ht="7.5" customHeight="1" x14ac:dyDescent="0.15">
      <c r="A13" s="21"/>
      <c r="B13" s="454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4"/>
      <c r="R13" s="454"/>
      <c r="S13" s="454"/>
      <c r="T13" s="454"/>
      <c r="U13" s="454"/>
      <c r="V13" s="454"/>
      <c r="W13" s="454"/>
      <c r="X13" s="454"/>
      <c r="Y13" s="454"/>
      <c r="Z13" s="454"/>
      <c r="AA13" s="454"/>
      <c r="AB13" s="454"/>
      <c r="AC13" s="454"/>
      <c r="AD13" s="454"/>
      <c r="AE13" s="454"/>
      <c r="AF13" s="454"/>
      <c r="AG13" s="454"/>
      <c r="AH13" s="454"/>
      <c r="AI13" s="21"/>
      <c r="AJ13" s="21"/>
      <c r="AK13" s="21"/>
      <c r="AL13" s="21"/>
      <c r="AM13" s="21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</row>
    <row r="14" spans="1:81" s="2" customFormat="1" ht="7.5" customHeight="1" x14ac:dyDescent="0.15">
      <c r="A14" s="21"/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4"/>
      <c r="R14" s="454"/>
      <c r="S14" s="454"/>
      <c r="T14" s="454"/>
      <c r="U14" s="454"/>
      <c r="V14" s="454"/>
      <c r="W14" s="454"/>
      <c r="X14" s="454"/>
      <c r="Y14" s="454"/>
      <c r="Z14" s="454"/>
      <c r="AA14" s="454"/>
      <c r="AB14" s="454"/>
      <c r="AC14" s="454"/>
      <c r="AD14" s="454"/>
      <c r="AE14" s="454"/>
      <c r="AF14" s="454"/>
      <c r="AG14" s="454"/>
      <c r="AH14" s="454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</row>
    <row r="15" spans="1:81" s="2" customFormat="1" ht="7.5" customHeight="1" x14ac:dyDescent="0.15">
      <c r="A15" s="21"/>
      <c r="B15" s="21"/>
      <c r="C15" s="23"/>
      <c r="D15" s="26"/>
      <c r="E15" s="26"/>
      <c r="F15" s="455" t="s">
        <v>28</v>
      </c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23"/>
      <c r="AM15" s="456" t="s">
        <v>8</v>
      </c>
      <c r="AN15" s="457"/>
      <c r="AO15" s="457"/>
      <c r="AP15" s="457"/>
      <c r="AQ15" s="457"/>
      <c r="AR15" s="457"/>
      <c r="AS15" s="457"/>
      <c r="AT15" s="457"/>
      <c r="AU15" s="457"/>
      <c r="AV15" s="457"/>
      <c r="AW15" s="457"/>
      <c r="AX15" s="457"/>
      <c r="AY15" s="457"/>
      <c r="AZ15" s="457"/>
      <c r="BA15" s="456" t="s">
        <v>29</v>
      </c>
      <c r="BB15" s="457"/>
      <c r="BC15" s="457"/>
      <c r="BD15" s="457"/>
      <c r="BE15" s="457"/>
      <c r="BF15" s="457"/>
      <c r="BG15" s="457"/>
      <c r="BH15" s="457"/>
      <c r="BI15" s="457"/>
      <c r="BJ15" s="457"/>
      <c r="BK15" s="457"/>
      <c r="BL15" s="457"/>
      <c r="BM15" s="457"/>
      <c r="BN15" s="462"/>
      <c r="BO15" s="457" t="s">
        <v>9</v>
      </c>
      <c r="BP15" s="457"/>
      <c r="BQ15" s="457"/>
      <c r="BR15" s="457"/>
      <c r="BS15" s="457"/>
      <c r="BT15" s="457"/>
      <c r="BU15" s="457"/>
      <c r="BV15" s="457"/>
      <c r="BW15" s="457"/>
      <c r="BX15" s="457"/>
      <c r="BY15" s="457"/>
      <c r="BZ15" s="457"/>
      <c r="CA15" s="457"/>
      <c r="CB15" s="462"/>
      <c r="CC15" s="23"/>
    </row>
    <row r="16" spans="1:81" s="2" customFormat="1" ht="7.5" customHeight="1" x14ac:dyDescent="0.15">
      <c r="A16" s="21"/>
      <c r="B16" s="21"/>
      <c r="C16" s="26"/>
      <c r="D16" s="26"/>
      <c r="E16" s="26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23"/>
      <c r="AM16" s="458"/>
      <c r="AN16" s="459"/>
      <c r="AO16" s="459"/>
      <c r="AP16" s="459"/>
      <c r="AQ16" s="459"/>
      <c r="AR16" s="459"/>
      <c r="AS16" s="459"/>
      <c r="AT16" s="459"/>
      <c r="AU16" s="459"/>
      <c r="AV16" s="459"/>
      <c r="AW16" s="459"/>
      <c r="AX16" s="459"/>
      <c r="AY16" s="459"/>
      <c r="AZ16" s="459"/>
      <c r="BA16" s="458"/>
      <c r="BB16" s="459"/>
      <c r="BC16" s="459"/>
      <c r="BD16" s="459"/>
      <c r="BE16" s="459"/>
      <c r="BF16" s="459"/>
      <c r="BG16" s="459"/>
      <c r="BH16" s="459"/>
      <c r="BI16" s="459"/>
      <c r="BJ16" s="459"/>
      <c r="BK16" s="459"/>
      <c r="BL16" s="459"/>
      <c r="BM16" s="459"/>
      <c r="BN16" s="463"/>
      <c r="BO16" s="459"/>
      <c r="BP16" s="459"/>
      <c r="BQ16" s="459"/>
      <c r="BR16" s="459"/>
      <c r="BS16" s="459"/>
      <c r="BT16" s="459"/>
      <c r="BU16" s="459"/>
      <c r="BV16" s="459"/>
      <c r="BW16" s="459"/>
      <c r="BX16" s="459"/>
      <c r="BY16" s="459"/>
      <c r="BZ16" s="459"/>
      <c r="CA16" s="459"/>
      <c r="CB16" s="463"/>
      <c r="CC16" s="23"/>
    </row>
    <row r="17" spans="1:81" s="2" customFormat="1" ht="7.5" customHeight="1" x14ac:dyDescent="0.15">
      <c r="A17" s="21"/>
      <c r="B17" s="21"/>
      <c r="C17" s="26"/>
      <c r="D17" s="26"/>
      <c r="E17" s="26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5"/>
      <c r="AL17" s="23"/>
      <c r="AM17" s="458"/>
      <c r="AN17" s="459"/>
      <c r="AO17" s="459"/>
      <c r="AP17" s="459"/>
      <c r="AQ17" s="459"/>
      <c r="AR17" s="459"/>
      <c r="AS17" s="459"/>
      <c r="AT17" s="459"/>
      <c r="AU17" s="459"/>
      <c r="AV17" s="459"/>
      <c r="AW17" s="459"/>
      <c r="AX17" s="459"/>
      <c r="AY17" s="459"/>
      <c r="AZ17" s="459"/>
      <c r="BA17" s="458"/>
      <c r="BB17" s="459"/>
      <c r="BC17" s="459"/>
      <c r="BD17" s="459"/>
      <c r="BE17" s="459"/>
      <c r="BF17" s="459"/>
      <c r="BG17" s="459"/>
      <c r="BH17" s="459"/>
      <c r="BI17" s="459"/>
      <c r="BJ17" s="459"/>
      <c r="BK17" s="459"/>
      <c r="BL17" s="459"/>
      <c r="BM17" s="459"/>
      <c r="BN17" s="463"/>
      <c r="BO17" s="459"/>
      <c r="BP17" s="459"/>
      <c r="BQ17" s="459"/>
      <c r="BR17" s="459"/>
      <c r="BS17" s="459"/>
      <c r="BT17" s="459"/>
      <c r="BU17" s="459"/>
      <c r="BV17" s="459"/>
      <c r="BW17" s="459"/>
      <c r="BX17" s="459"/>
      <c r="BY17" s="459"/>
      <c r="BZ17" s="459"/>
      <c r="CA17" s="459"/>
      <c r="CB17" s="463"/>
      <c r="CC17" s="23"/>
    </row>
    <row r="18" spans="1:81" s="2" customFormat="1" ht="7.5" customHeight="1" x14ac:dyDescent="0.15">
      <c r="A18" s="21"/>
      <c r="B18" s="21"/>
      <c r="C18" s="26"/>
      <c r="D18" s="26"/>
      <c r="E18" s="26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23"/>
      <c r="AM18" s="458"/>
      <c r="AN18" s="459"/>
      <c r="AO18" s="459"/>
      <c r="AP18" s="459"/>
      <c r="AQ18" s="459"/>
      <c r="AR18" s="459"/>
      <c r="AS18" s="459"/>
      <c r="AT18" s="459"/>
      <c r="AU18" s="459"/>
      <c r="AV18" s="459"/>
      <c r="AW18" s="459"/>
      <c r="AX18" s="459"/>
      <c r="AY18" s="459"/>
      <c r="AZ18" s="459"/>
      <c r="BA18" s="458"/>
      <c r="BB18" s="459"/>
      <c r="BC18" s="459"/>
      <c r="BD18" s="459"/>
      <c r="BE18" s="459"/>
      <c r="BF18" s="459"/>
      <c r="BG18" s="459"/>
      <c r="BH18" s="459"/>
      <c r="BI18" s="459"/>
      <c r="BJ18" s="459"/>
      <c r="BK18" s="459"/>
      <c r="BL18" s="459"/>
      <c r="BM18" s="459"/>
      <c r="BN18" s="463"/>
      <c r="BO18" s="459"/>
      <c r="BP18" s="459"/>
      <c r="BQ18" s="459"/>
      <c r="BR18" s="459"/>
      <c r="BS18" s="459"/>
      <c r="BT18" s="459"/>
      <c r="BU18" s="459"/>
      <c r="BV18" s="459"/>
      <c r="BW18" s="459"/>
      <c r="BX18" s="459"/>
      <c r="BY18" s="459"/>
      <c r="BZ18" s="459"/>
      <c r="CA18" s="459"/>
      <c r="CB18" s="463"/>
      <c r="CC18" s="23"/>
    </row>
    <row r="19" spans="1:81" s="2" customFormat="1" ht="7.5" customHeight="1" x14ac:dyDescent="0.15">
      <c r="A19" s="21"/>
      <c r="B19" s="21"/>
      <c r="C19" s="26"/>
      <c r="D19" s="26"/>
      <c r="E19" s="26"/>
      <c r="F19" s="455" t="s">
        <v>27</v>
      </c>
      <c r="G19" s="455"/>
      <c r="H19" s="455"/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AL19" s="23"/>
      <c r="AM19" s="460"/>
      <c r="AN19" s="461"/>
      <c r="AO19" s="461"/>
      <c r="AP19" s="461"/>
      <c r="AQ19" s="461"/>
      <c r="AR19" s="461"/>
      <c r="AS19" s="461"/>
      <c r="AT19" s="461"/>
      <c r="AU19" s="461"/>
      <c r="AV19" s="461"/>
      <c r="AW19" s="461"/>
      <c r="AX19" s="461"/>
      <c r="AY19" s="461"/>
      <c r="AZ19" s="461"/>
      <c r="BA19" s="460"/>
      <c r="BB19" s="461"/>
      <c r="BC19" s="461"/>
      <c r="BD19" s="461"/>
      <c r="BE19" s="461"/>
      <c r="BF19" s="461"/>
      <c r="BG19" s="461"/>
      <c r="BH19" s="461"/>
      <c r="BI19" s="461"/>
      <c r="BJ19" s="461"/>
      <c r="BK19" s="461"/>
      <c r="BL19" s="461"/>
      <c r="BM19" s="461"/>
      <c r="BN19" s="464"/>
      <c r="BO19" s="461"/>
      <c r="BP19" s="461"/>
      <c r="BQ19" s="461"/>
      <c r="BR19" s="461"/>
      <c r="BS19" s="461"/>
      <c r="BT19" s="461"/>
      <c r="BU19" s="461"/>
      <c r="BV19" s="461"/>
      <c r="BW19" s="461"/>
      <c r="BX19" s="461"/>
      <c r="BY19" s="461"/>
      <c r="BZ19" s="461"/>
      <c r="CA19" s="461"/>
      <c r="CB19" s="464"/>
      <c r="CC19" s="23"/>
    </row>
    <row r="20" spans="1:81" s="2" customFormat="1" ht="7.5" customHeight="1" x14ac:dyDescent="0.15">
      <c r="A20" s="21"/>
      <c r="B20" s="21"/>
      <c r="C20" s="26"/>
      <c r="D20" s="26"/>
      <c r="E20" s="26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23"/>
      <c r="AM20" s="27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440" t="s">
        <v>10</v>
      </c>
      <c r="AZ20" s="440"/>
      <c r="BA20" s="442" t="s">
        <v>30</v>
      </c>
      <c r="BB20" s="443"/>
      <c r="BC20" s="443"/>
      <c r="BD20" s="28"/>
      <c r="BE20" s="28"/>
      <c r="BF20" s="28"/>
      <c r="BG20" s="28"/>
      <c r="BH20" s="28"/>
      <c r="BI20" s="28"/>
      <c r="BJ20" s="28"/>
      <c r="BK20" s="28"/>
      <c r="BL20" s="28"/>
      <c r="BM20" s="440" t="s">
        <v>10</v>
      </c>
      <c r="BN20" s="446"/>
      <c r="BO20" s="443" t="s">
        <v>11</v>
      </c>
      <c r="BP20" s="443"/>
      <c r="BQ20" s="443"/>
      <c r="BR20" s="28"/>
      <c r="BS20" s="28"/>
      <c r="BT20" s="28"/>
      <c r="BU20" s="28"/>
      <c r="BV20" s="28"/>
      <c r="BW20" s="28"/>
      <c r="BX20" s="28"/>
      <c r="BY20" s="28"/>
      <c r="BZ20" s="28"/>
      <c r="CA20" s="440" t="s">
        <v>10</v>
      </c>
      <c r="CB20" s="446"/>
      <c r="CC20" s="23"/>
    </row>
    <row r="21" spans="1:81" s="2" customFormat="1" ht="7.5" customHeight="1" x14ac:dyDescent="0.15">
      <c r="A21" s="21"/>
      <c r="B21" s="21"/>
      <c r="C21" s="26"/>
      <c r="D21" s="26"/>
      <c r="E21" s="26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  <c r="AE21" s="455"/>
      <c r="AF21" s="455"/>
      <c r="AG21" s="455"/>
      <c r="AH21" s="455"/>
      <c r="AI21" s="455"/>
      <c r="AJ21" s="455"/>
      <c r="AK21" s="455"/>
      <c r="AL21" s="23"/>
      <c r="AM21" s="27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440"/>
      <c r="AZ21" s="440"/>
      <c r="BA21" s="442"/>
      <c r="BB21" s="443"/>
      <c r="BC21" s="443"/>
      <c r="BD21" s="28"/>
      <c r="BE21" s="28"/>
      <c r="BF21" s="28"/>
      <c r="BG21" s="28"/>
      <c r="BH21" s="28"/>
      <c r="BI21" s="28"/>
      <c r="BJ21" s="28"/>
      <c r="BK21" s="28"/>
      <c r="BL21" s="28"/>
      <c r="BM21" s="440"/>
      <c r="BN21" s="446"/>
      <c r="BO21" s="443"/>
      <c r="BP21" s="443"/>
      <c r="BQ21" s="443"/>
      <c r="BR21" s="28"/>
      <c r="BS21" s="28"/>
      <c r="BT21" s="28"/>
      <c r="BU21" s="28"/>
      <c r="BV21" s="28"/>
      <c r="BW21" s="28"/>
      <c r="BX21" s="28"/>
      <c r="BY21" s="28"/>
      <c r="BZ21" s="28"/>
      <c r="CA21" s="440"/>
      <c r="CB21" s="446"/>
      <c r="CC21" s="23"/>
    </row>
    <row r="22" spans="1:81" s="2" customFormat="1" ht="7.5" customHeight="1" x14ac:dyDescent="0.15">
      <c r="A22" s="21"/>
      <c r="B22" s="21"/>
      <c r="C22" s="26"/>
      <c r="D22" s="26"/>
      <c r="E22" s="26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  <c r="AJ22" s="455"/>
      <c r="AK22" s="455"/>
      <c r="AL22" s="23"/>
      <c r="AM22" s="27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440"/>
      <c r="AZ22" s="440"/>
      <c r="BA22" s="442"/>
      <c r="BB22" s="443"/>
      <c r="BC22" s="443"/>
      <c r="BD22" s="28"/>
      <c r="BE22" s="28"/>
      <c r="BF22" s="28"/>
      <c r="BG22" s="28"/>
      <c r="BH22" s="28"/>
      <c r="BI22" s="28"/>
      <c r="BJ22" s="28"/>
      <c r="BK22" s="28"/>
      <c r="BL22" s="28"/>
      <c r="BM22" s="440"/>
      <c r="BN22" s="446"/>
      <c r="BO22" s="443"/>
      <c r="BP22" s="443"/>
      <c r="BQ22" s="443"/>
      <c r="BR22" s="28"/>
      <c r="BS22" s="28"/>
      <c r="BT22" s="28"/>
      <c r="BU22" s="28"/>
      <c r="BV22" s="28"/>
      <c r="BW22" s="28"/>
      <c r="BX22" s="28"/>
      <c r="BY22" s="28"/>
      <c r="BZ22" s="28"/>
      <c r="CA22" s="440"/>
      <c r="CB22" s="446"/>
      <c r="CC22" s="23"/>
    </row>
    <row r="23" spans="1:81" s="2" customFormat="1" ht="7.5" customHeight="1" x14ac:dyDescent="0.15">
      <c r="A23" s="21"/>
      <c r="B23" s="21"/>
      <c r="C23" s="26"/>
      <c r="D23" s="26"/>
      <c r="E23" s="26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5"/>
      <c r="AG23" s="455"/>
      <c r="AH23" s="455"/>
      <c r="AI23" s="455"/>
      <c r="AJ23" s="455"/>
      <c r="AK23" s="455"/>
      <c r="AL23" s="23"/>
      <c r="AM23" s="29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441"/>
      <c r="AZ23" s="441"/>
      <c r="BA23" s="444"/>
      <c r="BB23" s="445"/>
      <c r="BC23" s="445"/>
      <c r="BD23" s="30"/>
      <c r="BE23" s="30"/>
      <c r="BF23" s="30"/>
      <c r="BG23" s="30"/>
      <c r="BH23" s="30"/>
      <c r="BI23" s="30"/>
      <c r="BJ23" s="30"/>
      <c r="BK23" s="30"/>
      <c r="BL23" s="30"/>
      <c r="BM23" s="441"/>
      <c r="BN23" s="447"/>
      <c r="BO23" s="445"/>
      <c r="BP23" s="445"/>
      <c r="BQ23" s="445"/>
      <c r="BR23" s="30"/>
      <c r="BS23" s="30"/>
      <c r="BT23" s="30"/>
      <c r="BU23" s="30"/>
      <c r="BV23" s="30"/>
      <c r="BW23" s="30"/>
      <c r="BX23" s="30"/>
      <c r="BY23" s="30"/>
      <c r="BZ23" s="30"/>
      <c r="CA23" s="441"/>
      <c r="CB23" s="447"/>
      <c r="CC23" s="23"/>
    </row>
    <row r="24" spans="1:81" s="2" customFormat="1" ht="7.5" customHeight="1" x14ac:dyDescent="0.15">
      <c r="A24" s="21"/>
      <c r="B24" s="21"/>
      <c r="C24" s="26"/>
      <c r="D24" s="26"/>
      <c r="E24" s="26"/>
      <c r="F24" s="448" t="s">
        <v>12</v>
      </c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  <c r="AY24" s="448"/>
      <c r="AZ24" s="448"/>
      <c r="BA24" s="448"/>
      <c r="BB24" s="448"/>
      <c r="BC24" s="448"/>
      <c r="BD24" s="448"/>
      <c r="BE24" s="448"/>
      <c r="BF24" s="448"/>
      <c r="BG24" s="448"/>
      <c r="BH24" s="448"/>
      <c r="BI24" s="448"/>
      <c r="BJ24" s="448"/>
      <c r="BK24" s="448"/>
      <c r="BL24" s="448"/>
      <c r="BM24" s="448"/>
      <c r="BN24" s="448"/>
      <c r="BO24" s="448"/>
      <c r="BP24" s="448"/>
      <c r="BQ24" s="448"/>
      <c r="BR24" s="448"/>
      <c r="BS24" s="448"/>
      <c r="BT24" s="448"/>
      <c r="BU24" s="448"/>
      <c r="BV24" s="448"/>
      <c r="BW24" s="448"/>
      <c r="BX24" s="448"/>
      <c r="BY24" s="448"/>
      <c r="BZ24" s="448"/>
      <c r="CA24" s="448"/>
      <c r="CB24" s="448"/>
      <c r="CC24" s="23"/>
    </row>
    <row r="25" spans="1:81" s="2" customFormat="1" ht="7.5" customHeight="1" x14ac:dyDescent="0.15">
      <c r="A25" s="21"/>
      <c r="B25" s="21"/>
      <c r="C25" s="26"/>
      <c r="D25" s="26"/>
      <c r="E25" s="26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  <c r="BJ25" s="448"/>
      <c r="BK25" s="448"/>
      <c r="BL25" s="448"/>
      <c r="BM25" s="448"/>
      <c r="BN25" s="448"/>
      <c r="BO25" s="448"/>
      <c r="BP25" s="448"/>
      <c r="BQ25" s="448"/>
      <c r="BR25" s="448"/>
      <c r="BS25" s="448"/>
      <c r="BT25" s="448"/>
      <c r="BU25" s="448"/>
      <c r="BV25" s="448"/>
      <c r="BW25" s="448"/>
      <c r="BX25" s="448"/>
      <c r="BY25" s="448"/>
      <c r="BZ25" s="448"/>
      <c r="CA25" s="448"/>
      <c r="CB25" s="448"/>
      <c r="CC25" s="23"/>
    </row>
    <row r="26" spans="1:81" s="2" customFormat="1" ht="7.5" customHeight="1" x14ac:dyDescent="0.15">
      <c r="A26" s="21"/>
      <c r="B26" s="21"/>
      <c r="C26" s="26"/>
      <c r="D26" s="26"/>
      <c r="E26" s="26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23"/>
    </row>
    <row r="27" spans="1:81" s="2" customFormat="1" ht="7.5" customHeight="1" x14ac:dyDescent="0.15">
      <c r="A27" s="21"/>
      <c r="B27" s="21"/>
      <c r="C27" s="26"/>
      <c r="D27" s="26"/>
      <c r="E27" s="26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23"/>
    </row>
    <row r="28" spans="1:81" s="2" customFormat="1" ht="7.5" customHeight="1" x14ac:dyDescent="0.15">
      <c r="A28" s="21"/>
      <c r="B28" s="21"/>
      <c r="C28" s="26"/>
      <c r="D28" s="26"/>
      <c r="E28" s="26"/>
      <c r="F28" s="455" t="s">
        <v>31</v>
      </c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/>
      <c r="AY28" s="455"/>
      <c r="AZ28" s="455"/>
      <c r="BA28" s="455"/>
      <c r="BB28" s="455"/>
      <c r="BC28" s="455"/>
      <c r="BD28" s="455"/>
      <c r="BE28" s="455"/>
      <c r="BF28" s="455"/>
      <c r="BG28" s="455"/>
      <c r="BH28" s="455"/>
      <c r="BI28" s="455"/>
      <c r="BJ28" s="455"/>
      <c r="BK28" s="455"/>
      <c r="BL28" s="455"/>
      <c r="BM28" s="455"/>
      <c r="BN28" s="455"/>
      <c r="BO28" s="455"/>
      <c r="BP28" s="455"/>
      <c r="BQ28" s="455"/>
      <c r="BR28" s="455"/>
      <c r="BS28" s="455"/>
      <c r="BT28" s="455"/>
      <c r="BU28" s="455"/>
      <c r="BV28" s="455"/>
      <c r="BW28" s="455"/>
      <c r="BX28" s="455"/>
      <c r="BY28" s="455"/>
      <c r="BZ28" s="455"/>
      <c r="CA28" s="455"/>
      <c r="CB28" s="455"/>
      <c r="CC28" s="23"/>
    </row>
    <row r="29" spans="1:81" s="2" customFormat="1" ht="7.5" customHeight="1" x14ac:dyDescent="0.15">
      <c r="A29" s="21"/>
      <c r="B29" s="21"/>
      <c r="C29" s="26"/>
      <c r="D29" s="26"/>
      <c r="E29" s="26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  <c r="AS29" s="455"/>
      <c r="AT29" s="455"/>
      <c r="AU29" s="455"/>
      <c r="AV29" s="455"/>
      <c r="AW29" s="455"/>
      <c r="AX29" s="455"/>
      <c r="AY29" s="455"/>
      <c r="AZ29" s="455"/>
      <c r="BA29" s="455"/>
      <c r="BB29" s="455"/>
      <c r="BC29" s="455"/>
      <c r="BD29" s="455"/>
      <c r="BE29" s="455"/>
      <c r="BF29" s="455"/>
      <c r="BG29" s="455"/>
      <c r="BH29" s="455"/>
      <c r="BI29" s="455"/>
      <c r="BJ29" s="455"/>
      <c r="BK29" s="455"/>
      <c r="BL29" s="455"/>
      <c r="BM29" s="455"/>
      <c r="BN29" s="455"/>
      <c r="BO29" s="455"/>
      <c r="BP29" s="455"/>
      <c r="BQ29" s="455"/>
      <c r="BR29" s="455"/>
      <c r="BS29" s="455"/>
      <c r="BT29" s="455"/>
      <c r="BU29" s="455"/>
      <c r="BV29" s="455"/>
      <c r="BW29" s="455"/>
      <c r="BX29" s="455"/>
      <c r="BY29" s="455"/>
      <c r="BZ29" s="455"/>
      <c r="CA29" s="455"/>
      <c r="CB29" s="455"/>
      <c r="CC29" s="23"/>
    </row>
    <row r="30" spans="1:81" s="2" customFormat="1" ht="7.5" customHeight="1" x14ac:dyDescent="0.15">
      <c r="A30" s="21"/>
      <c r="B30" s="454" t="s">
        <v>32</v>
      </c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4"/>
      <c r="AD30" s="454"/>
      <c r="AE30" s="465" t="s">
        <v>33</v>
      </c>
      <c r="AF30" s="465"/>
      <c r="AG30" s="465"/>
      <c r="AH30" s="465"/>
      <c r="AI30" s="465"/>
      <c r="AJ30" s="465"/>
      <c r="AK30" s="465"/>
      <c r="AL30" s="465"/>
      <c r="AM30" s="465"/>
      <c r="AN30" s="465"/>
      <c r="AO30" s="465"/>
      <c r="AP30" s="465"/>
      <c r="AQ30" s="465"/>
      <c r="AR30" s="465"/>
      <c r="AS30" s="465"/>
      <c r="AT30" s="465"/>
      <c r="AU30" s="465"/>
      <c r="AV30" s="465"/>
      <c r="AW30" s="465"/>
      <c r="AX30" s="465"/>
      <c r="AY30" s="465"/>
      <c r="AZ30" s="465"/>
      <c r="BA30" s="465"/>
      <c r="BB30" s="465"/>
      <c r="BC30" s="465"/>
      <c r="BD30" s="465"/>
      <c r="BE30" s="465"/>
      <c r="BF30" s="465"/>
      <c r="BG30" s="465"/>
      <c r="BH30" s="465"/>
      <c r="BI30" s="465"/>
      <c r="BJ30" s="465"/>
      <c r="BK30" s="465"/>
      <c r="BL30" s="465"/>
      <c r="BM30" s="465"/>
      <c r="BN30" s="465"/>
      <c r="BO30" s="465"/>
      <c r="BP30" s="465"/>
      <c r="BQ30" s="465"/>
      <c r="BR30" s="465"/>
      <c r="BS30" s="465"/>
      <c r="BT30" s="465"/>
      <c r="BU30" s="465"/>
      <c r="BV30" s="465"/>
      <c r="BW30" s="465"/>
      <c r="BX30" s="465"/>
      <c r="BY30" s="465"/>
      <c r="BZ30" s="465"/>
      <c r="CA30" s="465"/>
      <c r="CB30" s="465"/>
      <c r="CC30" s="23"/>
    </row>
    <row r="31" spans="1:81" s="2" customFormat="1" ht="7.5" customHeight="1" x14ac:dyDescent="0.15">
      <c r="A31" s="21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4"/>
      <c r="AD31" s="454"/>
      <c r="AE31" s="465"/>
      <c r="AF31" s="465"/>
      <c r="AG31" s="465"/>
      <c r="AH31" s="465"/>
      <c r="AI31" s="465"/>
      <c r="AJ31" s="465"/>
      <c r="AK31" s="465"/>
      <c r="AL31" s="465"/>
      <c r="AM31" s="465"/>
      <c r="AN31" s="465"/>
      <c r="AO31" s="465"/>
      <c r="AP31" s="465"/>
      <c r="AQ31" s="465"/>
      <c r="AR31" s="465"/>
      <c r="AS31" s="465"/>
      <c r="AT31" s="465"/>
      <c r="AU31" s="465"/>
      <c r="AV31" s="465"/>
      <c r="AW31" s="465"/>
      <c r="AX31" s="465"/>
      <c r="AY31" s="465"/>
      <c r="AZ31" s="465"/>
      <c r="BA31" s="465"/>
      <c r="BB31" s="465"/>
      <c r="BC31" s="465"/>
      <c r="BD31" s="465"/>
      <c r="BE31" s="465"/>
      <c r="BF31" s="465"/>
      <c r="BG31" s="465"/>
      <c r="BH31" s="465"/>
      <c r="BI31" s="465"/>
      <c r="BJ31" s="465"/>
      <c r="BK31" s="465"/>
      <c r="BL31" s="465"/>
      <c r="BM31" s="465"/>
      <c r="BN31" s="465"/>
      <c r="BO31" s="465"/>
      <c r="BP31" s="465"/>
      <c r="BQ31" s="465"/>
      <c r="BR31" s="465"/>
      <c r="BS31" s="465"/>
      <c r="BT31" s="465"/>
      <c r="BU31" s="465"/>
      <c r="BV31" s="465"/>
      <c r="BW31" s="465"/>
      <c r="BX31" s="465"/>
      <c r="BY31" s="465"/>
      <c r="BZ31" s="465"/>
      <c r="CA31" s="465"/>
      <c r="CB31" s="465"/>
      <c r="CC31" s="23"/>
    </row>
    <row r="32" spans="1:81" s="2" customFormat="1" ht="7.5" customHeight="1" x14ac:dyDescent="0.15">
      <c r="A32" s="21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  <c r="AA32" s="454"/>
      <c r="AB32" s="454"/>
      <c r="AC32" s="454"/>
      <c r="AD32" s="454"/>
      <c r="AE32" s="466"/>
      <c r="AF32" s="466"/>
      <c r="AG32" s="466"/>
      <c r="AH32" s="466"/>
      <c r="AI32" s="466"/>
      <c r="AJ32" s="466"/>
      <c r="AK32" s="466"/>
      <c r="AL32" s="466"/>
      <c r="AM32" s="466"/>
      <c r="AN32" s="466"/>
      <c r="AO32" s="466"/>
      <c r="AP32" s="466"/>
      <c r="AQ32" s="466"/>
      <c r="AR32" s="466"/>
      <c r="AS32" s="466"/>
      <c r="AT32" s="466"/>
      <c r="AU32" s="466"/>
      <c r="AV32" s="466"/>
      <c r="AW32" s="466"/>
      <c r="AX32" s="466"/>
      <c r="AY32" s="466"/>
      <c r="AZ32" s="466"/>
      <c r="BA32" s="466"/>
      <c r="BB32" s="466"/>
      <c r="BC32" s="466"/>
      <c r="BD32" s="466"/>
      <c r="BE32" s="466"/>
      <c r="BF32" s="466"/>
      <c r="BG32" s="466"/>
      <c r="BH32" s="466"/>
      <c r="BI32" s="466"/>
      <c r="BJ32" s="466"/>
      <c r="BK32" s="466"/>
      <c r="BL32" s="466"/>
      <c r="BM32" s="466"/>
      <c r="BN32" s="466"/>
      <c r="BO32" s="466"/>
      <c r="BP32" s="466"/>
      <c r="BQ32" s="466"/>
      <c r="BR32" s="466"/>
      <c r="BS32" s="466"/>
      <c r="BT32" s="466"/>
      <c r="BU32" s="466"/>
      <c r="BV32" s="466"/>
      <c r="BW32" s="466"/>
      <c r="BX32" s="466"/>
      <c r="BY32" s="466"/>
      <c r="BZ32" s="466"/>
      <c r="CA32" s="466"/>
      <c r="CB32" s="466"/>
      <c r="CC32" s="23"/>
    </row>
    <row r="33" spans="1:81" s="2" customFormat="1" ht="7.5" customHeight="1" x14ac:dyDescent="0.2">
      <c r="A33" s="21"/>
      <c r="B33" s="31"/>
      <c r="C33" s="31"/>
      <c r="D33" s="31"/>
      <c r="E33" s="467" t="s">
        <v>77</v>
      </c>
      <c r="F33" s="468"/>
      <c r="G33" s="473" t="s">
        <v>71</v>
      </c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4"/>
      <c r="T33" s="467" t="s">
        <v>78</v>
      </c>
      <c r="U33" s="468"/>
      <c r="V33" s="473" t="s">
        <v>72</v>
      </c>
      <c r="W33" s="473"/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  <c r="AH33" s="473"/>
      <c r="AI33" s="473"/>
      <c r="AJ33" s="473"/>
      <c r="AK33" s="474"/>
      <c r="AL33" s="479" t="s">
        <v>69</v>
      </c>
      <c r="AM33" s="480"/>
      <c r="AN33" s="485" t="s">
        <v>70</v>
      </c>
      <c r="AO33" s="485"/>
      <c r="AP33" s="485"/>
      <c r="AQ33" s="485"/>
      <c r="AR33" s="485"/>
      <c r="AS33" s="485"/>
      <c r="AT33" s="485"/>
      <c r="AU33" s="485"/>
      <c r="AV33" s="485"/>
      <c r="AW33" s="485"/>
      <c r="AX33" s="485"/>
      <c r="AY33" s="485"/>
      <c r="AZ33" s="485"/>
      <c r="BA33" s="485"/>
      <c r="BB33" s="485"/>
      <c r="BC33" s="485"/>
      <c r="BD33" s="486"/>
      <c r="BE33" s="467" t="s">
        <v>76</v>
      </c>
      <c r="BF33" s="468"/>
      <c r="BG33" s="473" t="s">
        <v>73</v>
      </c>
      <c r="BH33" s="473"/>
      <c r="BI33" s="473"/>
      <c r="BJ33" s="473"/>
      <c r="BK33" s="473"/>
      <c r="BL33" s="473"/>
      <c r="BM33" s="473"/>
      <c r="BN33" s="473"/>
      <c r="BO33" s="473"/>
      <c r="BP33" s="474"/>
      <c r="BQ33" s="495" t="s">
        <v>75</v>
      </c>
      <c r="BR33" s="496"/>
      <c r="BS33" s="501" t="s">
        <v>74</v>
      </c>
      <c r="BT33" s="501"/>
      <c r="BU33" s="501"/>
      <c r="BV33" s="501"/>
      <c r="BW33" s="501"/>
      <c r="BX33" s="501"/>
      <c r="BY33" s="501"/>
      <c r="BZ33" s="501"/>
      <c r="CA33" s="501"/>
      <c r="CB33" s="502"/>
      <c r="CC33" s="23"/>
    </row>
    <row r="34" spans="1:81" s="2" customFormat="1" ht="7.5" customHeight="1" x14ac:dyDescent="0.2">
      <c r="A34" s="21"/>
      <c r="B34" s="31"/>
      <c r="C34" s="31"/>
      <c r="D34" s="31"/>
      <c r="E34" s="469"/>
      <c r="F34" s="470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6"/>
      <c r="T34" s="469"/>
      <c r="U34" s="470"/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6"/>
      <c r="AL34" s="481"/>
      <c r="AM34" s="482"/>
      <c r="AN34" s="487"/>
      <c r="AO34" s="487"/>
      <c r="AP34" s="487"/>
      <c r="AQ34" s="487"/>
      <c r="AR34" s="487"/>
      <c r="AS34" s="487"/>
      <c r="AT34" s="487"/>
      <c r="AU34" s="487"/>
      <c r="AV34" s="487"/>
      <c r="AW34" s="487"/>
      <c r="AX34" s="487"/>
      <c r="AY34" s="487"/>
      <c r="AZ34" s="487"/>
      <c r="BA34" s="487"/>
      <c r="BB34" s="487"/>
      <c r="BC34" s="487"/>
      <c r="BD34" s="488"/>
      <c r="BE34" s="469"/>
      <c r="BF34" s="470"/>
      <c r="BG34" s="475"/>
      <c r="BH34" s="475"/>
      <c r="BI34" s="475"/>
      <c r="BJ34" s="475"/>
      <c r="BK34" s="475"/>
      <c r="BL34" s="475"/>
      <c r="BM34" s="475"/>
      <c r="BN34" s="475"/>
      <c r="BO34" s="475"/>
      <c r="BP34" s="476"/>
      <c r="BQ34" s="497"/>
      <c r="BR34" s="498"/>
      <c r="BS34" s="503"/>
      <c r="BT34" s="503"/>
      <c r="BU34" s="503"/>
      <c r="BV34" s="503"/>
      <c r="BW34" s="503"/>
      <c r="BX34" s="503"/>
      <c r="BY34" s="503"/>
      <c r="BZ34" s="503"/>
      <c r="CA34" s="503"/>
      <c r="CB34" s="504"/>
      <c r="CC34" s="23"/>
    </row>
    <row r="35" spans="1:81" s="2" customFormat="1" ht="7.5" customHeight="1" x14ac:dyDescent="0.2">
      <c r="A35" s="21"/>
      <c r="B35" s="31"/>
      <c r="C35" s="31"/>
      <c r="D35" s="31"/>
      <c r="E35" s="469"/>
      <c r="F35" s="470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6"/>
      <c r="T35" s="469"/>
      <c r="U35" s="470"/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6"/>
      <c r="AL35" s="481"/>
      <c r="AM35" s="482"/>
      <c r="AN35" s="487"/>
      <c r="AO35" s="487"/>
      <c r="AP35" s="487"/>
      <c r="AQ35" s="487"/>
      <c r="AR35" s="487"/>
      <c r="AS35" s="487"/>
      <c r="AT35" s="487"/>
      <c r="AU35" s="487"/>
      <c r="AV35" s="487"/>
      <c r="AW35" s="487"/>
      <c r="AX35" s="487"/>
      <c r="AY35" s="487"/>
      <c r="AZ35" s="487"/>
      <c r="BA35" s="487"/>
      <c r="BB35" s="487"/>
      <c r="BC35" s="487"/>
      <c r="BD35" s="488"/>
      <c r="BE35" s="469"/>
      <c r="BF35" s="470"/>
      <c r="BG35" s="475"/>
      <c r="BH35" s="475"/>
      <c r="BI35" s="475"/>
      <c r="BJ35" s="475"/>
      <c r="BK35" s="475"/>
      <c r="BL35" s="475"/>
      <c r="BM35" s="475"/>
      <c r="BN35" s="475"/>
      <c r="BO35" s="475"/>
      <c r="BP35" s="476"/>
      <c r="BQ35" s="497"/>
      <c r="BR35" s="498"/>
      <c r="BS35" s="503"/>
      <c r="BT35" s="503"/>
      <c r="BU35" s="503"/>
      <c r="BV35" s="503"/>
      <c r="BW35" s="503"/>
      <c r="BX35" s="503"/>
      <c r="BY35" s="503"/>
      <c r="BZ35" s="503"/>
      <c r="CA35" s="503"/>
      <c r="CB35" s="504"/>
      <c r="CC35" s="23"/>
    </row>
    <row r="36" spans="1:81" s="2" customFormat="1" ht="7.5" customHeight="1" x14ac:dyDescent="0.2">
      <c r="A36" s="21"/>
      <c r="B36" s="31"/>
      <c r="C36" s="31"/>
      <c r="D36" s="31"/>
      <c r="E36" s="469"/>
      <c r="F36" s="470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6"/>
      <c r="T36" s="469"/>
      <c r="U36" s="470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6"/>
      <c r="AL36" s="481"/>
      <c r="AM36" s="482"/>
      <c r="AN36" s="487"/>
      <c r="AO36" s="487"/>
      <c r="AP36" s="487"/>
      <c r="AQ36" s="487"/>
      <c r="AR36" s="487"/>
      <c r="AS36" s="487"/>
      <c r="AT36" s="487"/>
      <c r="AU36" s="487"/>
      <c r="AV36" s="487"/>
      <c r="AW36" s="487"/>
      <c r="AX36" s="487"/>
      <c r="AY36" s="487"/>
      <c r="AZ36" s="487"/>
      <c r="BA36" s="487"/>
      <c r="BB36" s="487"/>
      <c r="BC36" s="487"/>
      <c r="BD36" s="488"/>
      <c r="BE36" s="469"/>
      <c r="BF36" s="470"/>
      <c r="BG36" s="475"/>
      <c r="BH36" s="475"/>
      <c r="BI36" s="475"/>
      <c r="BJ36" s="475"/>
      <c r="BK36" s="475"/>
      <c r="BL36" s="475"/>
      <c r="BM36" s="475"/>
      <c r="BN36" s="475"/>
      <c r="BO36" s="475"/>
      <c r="BP36" s="476"/>
      <c r="BQ36" s="497"/>
      <c r="BR36" s="498"/>
      <c r="BS36" s="503"/>
      <c r="BT36" s="503"/>
      <c r="BU36" s="503"/>
      <c r="BV36" s="503"/>
      <c r="BW36" s="503"/>
      <c r="BX36" s="503"/>
      <c r="BY36" s="503"/>
      <c r="BZ36" s="503"/>
      <c r="CA36" s="503"/>
      <c r="CB36" s="504"/>
      <c r="CC36" s="23"/>
    </row>
    <row r="37" spans="1:81" s="2" customFormat="1" ht="7.5" customHeight="1" x14ac:dyDescent="0.2">
      <c r="A37" s="21"/>
      <c r="B37" s="31"/>
      <c r="C37" s="31"/>
      <c r="D37" s="31"/>
      <c r="E37" s="471"/>
      <c r="F37" s="472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8"/>
      <c r="T37" s="471"/>
      <c r="U37" s="472"/>
      <c r="V37" s="477"/>
      <c r="W37" s="477"/>
      <c r="X37" s="477"/>
      <c r="Y37" s="477"/>
      <c r="Z37" s="477"/>
      <c r="AA37" s="477"/>
      <c r="AB37" s="477"/>
      <c r="AC37" s="477"/>
      <c r="AD37" s="477"/>
      <c r="AE37" s="477"/>
      <c r="AF37" s="477"/>
      <c r="AG37" s="477"/>
      <c r="AH37" s="477"/>
      <c r="AI37" s="477"/>
      <c r="AJ37" s="477"/>
      <c r="AK37" s="478"/>
      <c r="AL37" s="483"/>
      <c r="AM37" s="484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90"/>
      <c r="BE37" s="471"/>
      <c r="BF37" s="472"/>
      <c r="BG37" s="477"/>
      <c r="BH37" s="477"/>
      <c r="BI37" s="477"/>
      <c r="BJ37" s="477"/>
      <c r="BK37" s="477"/>
      <c r="BL37" s="477"/>
      <c r="BM37" s="477"/>
      <c r="BN37" s="477"/>
      <c r="BO37" s="477"/>
      <c r="BP37" s="478"/>
      <c r="BQ37" s="499"/>
      <c r="BR37" s="500"/>
      <c r="BS37" s="505"/>
      <c r="BT37" s="505"/>
      <c r="BU37" s="505"/>
      <c r="BV37" s="505"/>
      <c r="BW37" s="505"/>
      <c r="BX37" s="505"/>
      <c r="BY37" s="505"/>
      <c r="BZ37" s="505"/>
      <c r="CA37" s="505"/>
      <c r="CB37" s="506"/>
      <c r="CC37" s="23"/>
    </row>
    <row r="38" spans="1:81" s="2" customFormat="1" ht="7.5" customHeight="1" x14ac:dyDescent="0.2">
      <c r="A38" s="21"/>
      <c r="B38" s="31"/>
      <c r="C38" s="31"/>
      <c r="D38" s="31"/>
      <c r="E38" s="491" t="s">
        <v>86</v>
      </c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2" t="s">
        <v>65</v>
      </c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3" t="s">
        <v>89</v>
      </c>
      <c r="AM38" s="493"/>
      <c r="AN38" s="493"/>
      <c r="AO38" s="493"/>
      <c r="AP38" s="493"/>
      <c r="AQ38" s="493"/>
      <c r="AR38" s="493"/>
      <c r="AS38" s="493"/>
      <c r="AT38" s="493"/>
      <c r="AU38" s="493"/>
      <c r="AV38" s="493"/>
      <c r="AW38" s="493"/>
      <c r="AX38" s="493"/>
      <c r="AY38" s="493"/>
      <c r="AZ38" s="493"/>
      <c r="BA38" s="493"/>
      <c r="BB38" s="493"/>
      <c r="BC38" s="493"/>
      <c r="BD38" s="493"/>
      <c r="BE38" s="578" t="s">
        <v>95</v>
      </c>
      <c r="BF38" s="579"/>
      <c r="BG38" s="579"/>
      <c r="BH38" s="579"/>
      <c r="BI38" s="579"/>
      <c r="BJ38" s="579"/>
      <c r="BK38" s="579"/>
      <c r="BL38" s="579"/>
      <c r="BM38" s="579"/>
      <c r="BN38" s="579"/>
      <c r="BO38" s="572" t="s">
        <v>0</v>
      </c>
      <c r="BP38" s="573"/>
      <c r="BQ38" s="494" t="s">
        <v>10</v>
      </c>
      <c r="BR38" s="494"/>
      <c r="BS38" s="494"/>
      <c r="BT38" s="494"/>
      <c r="BU38" s="494"/>
      <c r="BV38" s="494"/>
      <c r="BW38" s="494"/>
      <c r="BX38" s="494"/>
      <c r="BY38" s="494"/>
      <c r="BZ38" s="494"/>
      <c r="CA38" s="494"/>
      <c r="CB38" s="494"/>
      <c r="CC38" s="23"/>
    </row>
    <row r="39" spans="1:81" s="2" customFormat="1" ht="7.5" customHeight="1" x14ac:dyDescent="0.2">
      <c r="A39" s="21"/>
      <c r="B39" s="31"/>
      <c r="C39" s="31"/>
      <c r="D39" s="3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3"/>
      <c r="AM39" s="493"/>
      <c r="AN39" s="493"/>
      <c r="AO39" s="493"/>
      <c r="AP39" s="493"/>
      <c r="AQ39" s="493"/>
      <c r="AR39" s="493"/>
      <c r="AS39" s="493"/>
      <c r="AT39" s="493"/>
      <c r="AU39" s="493"/>
      <c r="AV39" s="493"/>
      <c r="AW39" s="493"/>
      <c r="AX39" s="493"/>
      <c r="AY39" s="493"/>
      <c r="AZ39" s="493"/>
      <c r="BA39" s="493"/>
      <c r="BB39" s="493"/>
      <c r="BC39" s="493"/>
      <c r="BD39" s="493"/>
      <c r="BE39" s="580"/>
      <c r="BF39" s="581"/>
      <c r="BG39" s="581"/>
      <c r="BH39" s="581"/>
      <c r="BI39" s="581"/>
      <c r="BJ39" s="581"/>
      <c r="BK39" s="581"/>
      <c r="BL39" s="581"/>
      <c r="BM39" s="581"/>
      <c r="BN39" s="581"/>
      <c r="BO39" s="574"/>
      <c r="BP39" s="575"/>
      <c r="BQ39" s="494"/>
      <c r="BR39" s="494"/>
      <c r="BS39" s="494"/>
      <c r="BT39" s="494"/>
      <c r="BU39" s="494"/>
      <c r="BV39" s="494"/>
      <c r="BW39" s="494"/>
      <c r="BX39" s="494"/>
      <c r="BY39" s="494"/>
      <c r="BZ39" s="494"/>
      <c r="CA39" s="494"/>
      <c r="CB39" s="494"/>
      <c r="CC39" s="23"/>
    </row>
    <row r="40" spans="1:81" s="2" customFormat="1" ht="7.5" customHeight="1" x14ac:dyDescent="0.2">
      <c r="A40" s="21"/>
      <c r="B40" s="31"/>
      <c r="C40" s="31"/>
      <c r="D40" s="3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2"/>
      <c r="U40" s="492"/>
      <c r="V40" s="492"/>
      <c r="W40" s="492"/>
      <c r="X40" s="492"/>
      <c r="Y40" s="492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  <c r="AL40" s="493"/>
      <c r="AM40" s="493"/>
      <c r="AN40" s="493"/>
      <c r="AO40" s="493"/>
      <c r="AP40" s="493"/>
      <c r="AQ40" s="493"/>
      <c r="AR40" s="493"/>
      <c r="AS40" s="493"/>
      <c r="AT40" s="493"/>
      <c r="AU40" s="493"/>
      <c r="AV40" s="493"/>
      <c r="AW40" s="493"/>
      <c r="AX40" s="493"/>
      <c r="AY40" s="493"/>
      <c r="AZ40" s="493"/>
      <c r="BA40" s="493"/>
      <c r="BB40" s="493"/>
      <c r="BC40" s="493"/>
      <c r="BD40" s="493"/>
      <c r="BE40" s="582"/>
      <c r="BF40" s="583"/>
      <c r="BG40" s="583"/>
      <c r="BH40" s="583"/>
      <c r="BI40" s="583"/>
      <c r="BJ40" s="583"/>
      <c r="BK40" s="583"/>
      <c r="BL40" s="583"/>
      <c r="BM40" s="583"/>
      <c r="BN40" s="583"/>
      <c r="BO40" s="576"/>
      <c r="BP40" s="577"/>
      <c r="BQ40" s="494"/>
      <c r="BR40" s="494"/>
      <c r="BS40" s="494"/>
      <c r="BT40" s="494"/>
      <c r="BU40" s="494"/>
      <c r="BV40" s="494"/>
      <c r="BW40" s="494"/>
      <c r="BX40" s="494"/>
      <c r="BY40" s="494"/>
      <c r="BZ40" s="494"/>
      <c r="CA40" s="494"/>
      <c r="CB40" s="494"/>
      <c r="CC40" s="23"/>
    </row>
    <row r="41" spans="1:81" s="2" customFormat="1" ht="7.5" customHeight="1" x14ac:dyDescent="0.2">
      <c r="A41" s="21"/>
      <c r="B41" s="31"/>
      <c r="C41" s="31"/>
      <c r="D41" s="31"/>
      <c r="E41" s="491" t="s">
        <v>87</v>
      </c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2" t="s">
        <v>90</v>
      </c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3" t="s">
        <v>91</v>
      </c>
      <c r="AM41" s="493"/>
      <c r="AN41" s="493"/>
      <c r="AO41" s="493"/>
      <c r="AP41" s="493"/>
      <c r="AQ41" s="493"/>
      <c r="AR41" s="493"/>
      <c r="AS41" s="493"/>
      <c r="AT41" s="493"/>
      <c r="AU41" s="493"/>
      <c r="AV41" s="493"/>
      <c r="AW41" s="493"/>
      <c r="AX41" s="493"/>
      <c r="AY41" s="493"/>
      <c r="AZ41" s="493"/>
      <c r="BA41" s="493"/>
      <c r="BB41" s="493"/>
      <c r="BC41" s="493"/>
      <c r="BD41" s="493"/>
      <c r="BE41" s="578" t="s">
        <v>94</v>
      </c>
      <c r="BF41" s="579"/>
      <c r="BG41" s="579"/>
      <c r="BH41" s="579"/>
      <c r="BI41" s="579"/>
      <c r="BJ41" s="579"/>
      <c r="BK41" s="579"/>
      <c r="BL41" s="579"/>
      <c r="BM41" s="579"/>
      <c r="BN41" s="579"/>
      <c r="BO41" s="572"/>
      <c r="BP41" s="573"/>
      <c r="BQ41" s="494"/>
      <c r="BR41" s="494"/>
      <c r="BS41" s="494"/>
      <c r="BT41" s="494"/>
      <c r="BU41" s="494"/>
      <c r="BV41" s="494"/>
      <c r="BW41" s="494"/>
      <c r="BX41" s="494"/>
      <c r="BY41" s="494"/>
      <c r="BZ41" s="494"/>
      <c r="CA41" s="494"/>
      <c r="CB41" s="494"/>
      <c r="CC41" s="23"/>
    </row>
    <row r="42" spans="1:81" s="2" customFormat="1" ht="7.5" customHeight="1" x14ac:dyDescent="0.2">
      <c r="A42" s="21"/>
      <c r="B42" s="31"/>
      <c r="C42" s="31"/>
      <c r="D42" s="31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2"/>
      <c r="U42" s="492"/>
      <c r="V42" s="492"/>
      <c r="W42" s="492"/>
      <c r="X42" s="492"/>
      <c r="Y42" s="492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  <c r="AL42" s="493"/>
      <c r="AM42" s="493"/>
      <c r="AN42" s="493"/>
      <c r="AO42" s="493"/>
      <c r="AP42" s="493"/>
      <c r="AQ42" s="493"/>
      <c r="AR42" s="493"/>
      <c r="AS42" s="493"/>
      <c r="AT42" s="493"/>
      <c r="AU42" s="493"/>
      <c r="AV42" s="493"/>
      <c r="AW42" s="493"/>
      <c r="AX42" s="493"/>
      <c r="AY42" s="493"/>
      <c r="AZ42" s="493"/>
      <c r="BA42" s="493"/>
      <c r="BB42" s="493"/>
      <c r="BC42" s="493"/>
      <c r="BD42" s="493"/>
      <c r="BE42" s="580"/>
      <c r="BF42" s="581"/>
      <c r="BG42" s="581"/>
      <c r="BH42" s="581"/>
      <c r="BI42" s="581"/>
      <c r="BJ42" s="581"/>
      <c r="BK42" s="581"/>
      <c r="BL42" s="581"/>
      <c r="BM42" s="581"/>
      <c r="BN42" s="581"/>
      <c r="BO42" s="574"/>
      <c r="BP42" s="575"/>
      <c r="BQ42" s="494"/>
      <c r="BR42" s="494"/>
      <c r="BS42" s="494"/>
      <c r="BT42" s="494"/>
      <c r="BU42" s="494"/>
      <c r="BV42" s="494"/>
      <c r="BW42" s="494"/>
      <c r="BX42" s="494"/>
      <c r="BY42" s="494"/>
      <c r="BZ42" s="494"/>
      <c r="CA42" s="494"/>
      <c r="CB42" s="494"/>
      <c r="CC42" s="23"/>
    </row>
    <row r="43" spans="1:81" s="2" customFormat="1" ht="7.5" customHeight="1" x14ac:dyDescent="0.2">
      <c r="A43" s="21"/>
      <c r="B43" s="31"/>
      <c r="C43" s="31"/>
      <c r="D43" s="3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2"/>
      <c r="U43" s="492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2"/>
      <c r="AL43" s="493"/>
      <c r="AM43" s="493"/>
      <c r="AN43" s="493"/>
      <c r="AO43" s="493"/>
      <c r="AP43" s="493"/>
      <c r="AQ43" s="493"/>
      <c r="AR43" s="493"/>
      <c r="AS43" s="493"/>
      <c r="AT43" s="493"/>
      <c r="AU43" s="493"/>
      <c r="AV43" s="493"/>
      <c r="AW43" s="493"/>
      <c r="AX43" s="493"/>
      <c r="AY43" s="493"/>
      <c r="AZ43" s="493"/>
      <c r="BA43" s="493"/>
      <c r="BB43" s="493"/>
      <c r="BC43" s="493"/>
      <c r="BD43" s="493"/>
      <c r="BE43" s="582"/>
      <c r="BF43" s="583"/>
      <c r="BG43" s="583"/>
      <c r="BH43" s="583"/>
      <c r="BI43" s="583"/>
      <c r="BJ43" s="583"/>
      <c r="BK43" s="583"/>
      <c r="BL43" s="583"/>
      <c r="BM43" s="583"/>
      <c r="BN43" s="583"/>
      <c r="BO43" s="576"/>
      <c r="BP43" s="577"/>
      <c r="BQ43" s="494"/>
      <c r="BR43" s="494"/>
      <c r="BS43" s="494"/>
      <c r="BT43" s="494"/>
      <c r="BU43" s="494"/>
      <c r="BV43" s="494"/>
      <c r="BW43" s="494"/>
      <c r="BX43" s="494"/>
      <c r="BY43" s="494"/>
      <c r="BZ43" s="494"/>
      <c r="CA43" s="494"/>
      <c r="CB43" s="494"/>
      <c r="CC43" s="23"/>
    </row>
    <row r="44" spans="1:81" s="2" customFormat="1" ht="7.5" customHeight="1" x14ac:dyDescent="0.2">
      <c r="A44" s="21"/>
      <c r="B44" s="31"/>
      <c r="C44" s="31"/>
      <c r="D44" s="31"/>
      <c r="E44" s="491" t="s">
        <v>87</v>
      </c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2" t="s">
        <v>66</v>
      </c>
      <c r="U44" s="492"/>
      <c r="V44" s="492"/>
      <c r="W44" s="492"/>
      <c r="X44" s="492"/>
      <c r="Y44" s="492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2"/>
      <c r="AL44" s="493" t="s">
        <v>93</v>
      </c>
      <c r="AM44" s="493"/>
      <c r="AN44" s="493"/>
      <c r="AO44" s="493"/>
      <c r="AP44" s="493"/>
      <c r="AQ44" s="493"/>
      <c r="AR44" s="493"/>
      <c r="AS44" s="493"/>
      <c r="AT44" s="493"/>
      <c r="AU44" s="493"/>
      <c r="AV44" s="493"/>
      <c r="AW44" s="493"/>
      <c r="AX44" s="493"/>
      <c r="AY44" s="493"/>
      <c r="AZ44" s="493"/>
      <c r="BA44" s="493"/>
      <c r="BB44" s="493"/>
      <c r="BC44" s="493"/>
      <c r="BD44" s="493"/>
      <c r="BE44" s="578" t="s">
        <v>96</v>
      </c>
      <c r="BF44" s="579"/>
      <c r="BG44" s="579"/>
      <c r="BH44" s="579"/>
      <c r="BI44" s="579"/>
      <c r="BJ44" s="579"/>
      <c r="BK44" s="579"/>
      <c r="BL44" s="579"/>
      <c r="BM44" s="579"/>
      <c r="BN44" s="579"/>
      <c r="BO44" s="572"/>
      <c r="BP44" s="573"/>
      <c r="BQ44" s="494"/>
      <c r="BR44" s="494"/>
      <c r="BS44" s="494"/>
      <c r="BT44" s="494"/>
      <c r="BU44" s="494"/>
      <c r="BV44" s="494"/>
      <c r="BW44" s="494"/>
      <c r="BX44" s="494"/>
      <c r="BY44" s="494"/>
      <c r="BZ44" s="494"/>
      <c r="CA44" s="494"/>
      <c r="CB44" s="494"/>
      <c r="CC44" s="23"/>
    </row>
    <row r="45" spans="1:81" s="2" customFormat="1" ht="7.5" customHeight="1" x14ac:dyDescent="0.2">
      <c r="A45" s="21"/>
      <c r="B45" s="31"/>
      <c r="C45" s="31"/>
      <c r="D45" s="31"/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  <c r="AL45" s="493"/>
      <c r="AM45" s="493"/>
      <c r="AN45" s="493"/>
      <c r="AO45" s="493"/>
      <c r="AP45" s="493"/>
      <c r="AQ45" s="493"/>
      <c r="AR45" s="493"/>
      <c r="AS45" s="493"/>
      <c r="AT45" s="493"/>
      <c r="AU45" s="493"/>
      <c r="AV45" s="493"/>
      <c r="AW45" s="493"/>
      <c r="AX45" s="493"/>
      <c r="AY45" s="493"/>
      <c r="AZ45" s="493"/>
      <c r="BA45" s="493"/>
      <c r="BB45" s="493"/>
      <c r="BC45" s="493"/>
      <c r="BD45" s="493"/>
      <c r="BE45" s="580"/>
      <c r="BF45" s="581"/>
      <c r="BG45" s="581"/>
      <c r="BH45" s="581"/>
      <c r="BI45" s="581"/>
      <c r="BJ45" s="581"/>
      <c r="BK45" s="581"/>
      <c r="BL45" s="581"/>
      <c r="BM45" s="581"/>
      <c r="BN45" s="581"/>
      <c r="BO45" s="574"/>
      <c r="BP45" s="575"/>
      <c r="BQ45" s="494"/>
      <c r="BR45" s="494"/>
      <c r="BS45" s="494"/>
      <c r="BT45" s="494"/>
      <c r="BU45" s="494"/>
      <c r="BV45" s="494"/>
      <c r="BW45" s="494"/>
      <c r="BX45" s="494"/>
      <c r="BY45" s="494"/>
      <c r="BZ45" s="494"/>
      <c r="CA45" s="494"/>
      <c r="CB45" s="494"/>
      <c r="CC45" s="23"/>
    </row>
    <row r="46" spans="1:81" s="2" customFormat="1" ht="7.5" customHeight="1" x14ac:dyDescent="0.2">
      <c r="A46" s="21"/>
      <c r="B46" s="31"/>
      <c r="C46" s="31"/>
      <c r="D46" s="3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2"/>
      <c r="U46" s="492"/>
      <c r="V46" s="492"/>
      <c r="W46" s="492"/>
      <c r="X46" s="492"/>
      <c r="Y46" s="492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3"/>
      <c r="AM46" s="493"/>
      <c r="AN46" s="493"/>
      <c r="AO46" s="493"/>
      <c r="AP46" s="493"/>
      <c r="AQ46" s="493"/>
      <c r="AR46" s="493"/>
      <c r="AS46" s="493"/>
      <c r="AT46" s="493"/>
      <c r="AU46" s="493"/>
      <c r="AV46" s="493"/>
      <c r="AW46" s="493"/>
      <c r="AX46" s="493"/>
      <c r="AY46" s="493"/>
      <c r="AZ46" s="493"/>
      <c r="BA46" s="493"/>
      <c r="BB46" s="493"/>
      <c r="BC46" s="493"/>
      <c r="BD46" s="493"/>
      <c r="BE46" s="582"/>
      <c r="BF46" s="583"/>
      <c r="BG46" s="583"/>
      <c r="BH46" s="583"/>
      <c r="BI46" s="583"/>
      <c r="BJ46" s="583"/>
      <c r="BK46" s="583"/>
      <c r="BL46" s="583"/>
      <c r="BM46" s="583"/>
      <c r="BN46" s="583"/>
      <c r="BO46" s="576"/>
      <c r="BP46" s="577"/>
      <c r="BQ46" s="494"/>
      <c r="BR46" s="494"/>
      <c r="BS46" s="494"/>
      <c r="BT46" s="494"/>
      <c r="BU46" s="494"/>
      <c r="BV46" s="494"/>
      <c r="BW46" s="494"/>
      <c r="BX46" s="494"/>
      <c r="BY46" s="494"/>
      <c r="BZ46" s="494"/>
      <c r="CA46" s="494"/>
      <c r="CB46" s="494"/>
      <c r="CC46" s="23"/>
    </row>
    <row r="47" spans="1:81" s="2" customFormat="1" ht="7.5" customHeight="1" x14ac:dyDescent="0.2">
      <c r="A47" s="21"/>
      <c r="B47" s="31"/>
      <c r="C47" s="31"/>
      <c r="D47" s="31"/>
      <c r="E47" s="491" t="s">
        <v>88</v>
      </c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2" t="s">
        <v>67</v>
      </c>
      <c r="U47" s="492"/>
      <c r="V47" s="492"/>
      <c r="W47" s="492"/>
      <c r="X47" s="492"/>
      <c r="Y47" s="492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3" t="s">
        <v>92</v>
      </c>
      <c r="AM47" s="493"/>
      <c r="AN47" s="493"/>
      <c r="AO47" s="493"/>
      <c r="AP47" s="493"/>
      <c r="AQ47" s="493"/>
      <c r="AR47" s="493"/>
      <c r="AS47" s="493"/>
      <c r="AT47" s="493"/>
      <c r="AU47" s="493"/>
      <c r="AV47" s="493"/>
      <c r="AW47" s="493"/>
      <c r="AX47" s="493"/>
      <c r="AY47" s="493"/>
      <c r="AZ47" s="493"/>
      <c r="BA47" s="493"/>
      <c r="BB47" s="493"/>
      <c r="BC47" s="493"/>
      <c r="BD47" s="493"/>
      <c r="BE47" s="578" t="s">
        <v>97</v>
      </c>
      <c r="BF47" s="579"/>
      <c r="BG47" s="579"/>
      <c r="BH47" s="579"/>
      <c r="BI47" s="579"/>
      <c r="BJ47" s="579"/>
      <c r="BK47" s="579"/>
      <c r="BL47" s="579"/>
      <c r="BM47" s="579"/>
      <c r="BN47" s="579"/>
      <c r="BO47" s="572"/>
      <c r="BP47" s="573"/>
      <c r="BQ47" s="494"/>
      <c r="BR47" s="494"/>
      <c r="BS47" s="494"/>
      <c r="BT47" s="494"/>
      <c r="BU47" s="494"/>
      <c r="BV47" s="494"/>
      <c r="BW47" s="494"/>
      <c r="BX47" s="494"/>
      <c r="BY47" s="494"/>
      <c r="BZ47" s="494"/>
      <c r="CA47" s="494"/>
      <c r="CB47" s="494"/>
      <c r="CC47" s="23"/>
    </row>
    <row r="48" spans="1:81" s="2" customFormat="1" ht="7.5" customHeight="1" x14ac:dyDescent="0.2">
      <c r="A48" s="21"/>
      <c r="B48" s="31"/>
      <c r="C48" s="31"/>
      <c r="D48" s="3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2"/>
      <c r="U48" s="492"/>
      <c r="V48" s="492"/>
      <c r="W48" s="492"/>
      <c r="X48" s="492"/>
      <c r="Y48" s="492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  <c r="AJ48" s="492"/>
      <c r="AK48" s="492"/>
      <c r="AL48" s="493"/>
      <c r="AM48" s="493"/>
      <c r="AN48" s="493"/>
      <c r="AO48" s="493"/>
      <c r="AP48" s="493"/>
      <c r="AQ48" s="493"/>
      <c r="AR48" s="493"/>
      <c r="AS48" s="493"/>
      <c r="AT48" s="493"/>
      <c r="AU48" s="493"/>
      <c r="AV48" s="493"/>
      <c r="AW48" s="493"/>
      <c r="AX48" s="493"/>
      <c r="AY48" s="493"/>
      <c r="AZ48" s="493"/>
      <c r="BA48" s="493"/>
      <c r="BB48" s="493"/>
      <c r="BC48" s="493"/>
      <c r="BD48" s="493"/>
      <c r="BE48" s="580"/>
      <c r="BF48" s="581"/>
      <c r="BG48" s="581"/>
      <c r="BH48" s="581"/>
      <c r="BI48" s="581"/>
      <c r="BJ48" s="581"/>
      <c r="BK48" s="581"/>
      <c r="BL48" s="581"/>
      <c r="BM48" s="581"/>
      <c r="BN48" s="581"/>
      <c r="BO48" s="574"/>
      <c r="BP48" s="575"/>
      <c r="BQ48" s="494"/>
      <c r="BR48" s="494"/>
      <c r="BS48" s="494"/>
      <c r="BT48" s="494"/>
      <c r="BU48" s="494"/>
      <c r="BV48" s="494"/>
      <c r="BW48" s="494"/>
      <c r="BX48" s="494"/>
      <c r="BY48" s="494"/>
      <c r="BZ48" s="494"/>
      <c r="CA48" s="494"/>
      <c r="CB48" s="494"/>
      <c r="CC48" s="23"/>
    </row>
    <row r="49" spans="1:81" s="2" customFormat="1" ht="7.5" customHeight="1" x14ac:dyDescent="0.2">
      <c r="A49" s="21"/>
      <c r="B49" s="31"/>
      <c r="C49" s="31"/>
      <c r="D49" s="3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2"/>
      <c r="U49" s="492"/>
      <c r="V49" s="492"/>
      <c r="W49" s="492"/>
      <c r="X49" s="492"/>
      <c r="Y49" s="492"/>
      <c r="Z49" s="492"/>
      <c r="AA49" s="492"/>
      <c r="AB49" s="492"/>
      <c r="AC49" s="492"/>
      <c r="AD49" s="492"/>
      <c r="AE49" s="492"/>
      <c r="AF49" s="492"/>
      <c r="AG49" s="492"/>
      <c r="AH49" s="492"/>
      <c r="AI49" s="492"/>
      <c r="AJ49" s="492"/>
      <c r="AK49" s="492"/>
      <c r="AL49" s="493"/>
      <c r="AM49" s="493"/>
      <c r="AN49" s="493"/>
      <c r="AO49" s="493"/>
      <c r="AP49" s="493"/>
      <c r="AQ49" s="493"/>
      <c r="AR49" s="493"/>
      <c r="AS49" s="493"/>
      <c r="AT49" s="493"/>
      <c r="AU49" s="493"/>
      <c r="AV49" s="493"/>
      <c r="AW49" s="493"/>
      <c r="AX49" s="493"/>
      <c r="AY49" s="493"/>
      <c r="AZ49" s="493"/>
      <c r="BA49" s="493"/>
      <c r="BB49" s="493"/>
      <c r="BC49" s="493"/>
      <c r="BD49" s="493"/>
      <c r="BE49" s="582"/>
      <c r="BF49" s="583"/>
      <c r="BG49" s="583"/>
      <c r="BH49" s="583"/>
      <c r="BI49" s="583"/>
      <c r="BJ49" s="583"/>
      <c r="BK49" s="583"/>
      <c r="BL49" s="583"/>
      <c r="BM49" s="583"/>
      <c r="BN49" s="583"/>
      <c r="BO49" s="576"/>
      <c r="BP49" s="577"/>
      <c r="BQ49" s="494"/>
      <c r="BR49" s="494"/>
      <c r="BS49" s="494"/>
      <c r="BT49" s="494"/>
      <c r="BU49" s="494"/>
      <c r="BV49" s="494"/>
      <c r="BW49" s="494"/>
      <c r="BX49" s="494"/>
      <c r="BY49" s="494"/>
      <c r="BZ49" s="494"/>
      <c r="CA49" s="494"/>
      <c r="CB49" s="494"/>
      <c r="CC49" s="23"/>
    </row>
    <row r="50" spans="1:81" s="2" customFormat="1" ht="7.5" customHeight="1" x14ac:dyDescent="0.2">
      <c r="A50" s="21"/>
      <c r="B50" s="31"/>
      <c r="C50" s="31"/>
      <c r="D50" s="31"/>
      <c r="E50" s="507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7"/>
      <c r="Q50" s="507"/>
      <c r="R50" s="507"/>
      <c r="S50" s="507"/>
      <c r="T50" s="508"/>
      <c r="U50" s="508"/>
      <c r="V50" s="508"/>
      <c r="W50" s="508"/>
      <c r="X50" s="508"/>
      <c r="Y50" s="508"/>
      <c r="Z50" s="508"/>
      <c r="AA50" s="508"/>
      <c r="AB50" s="508"/>
      <c r="AC50" s="508"/>
      <c r="AD50" s="508"/>
      <c r="AE50" s="508"/>
      <c r="AF50" s="508"/>
      <c r="AG50" s="508"/>
      <c r="AH50" s="508"/>
      <c r="AI50" s="508"/>
      <c r="AJ50" s="508"/>
      <c r="AK50" s="508"/>
      <c r="AL50" s="493" t="s">
        <v>34</v>
      </c>
      <c r="AM50" s="493"/>
      <c r="AN50" s="493"/>
      <c r="AO50" s="493"/>
      <c r="AP50" s="493"/>
      <c r="AQ50" s="493"/>
      <c r="AR50" s="493"/>
      <c r="AS50" s="493"/>
      <c r="AT50" s="493"/>
      <c r="AU50" s="493"/>
      <c r="AV50" s="493"/>
      <c r="AW50" s="493"/>
      <c r="AX50" s="493"/>
      <c r="AY50" s="493"/>
      <c r="AZ50" s="493"/>
      <c r="BA50" s="493"/>
      <c r="BB50" s="493"/>
      <c r="BC50" s="493"/>
      <c r="BD50" s="493"/>
      <c r="BE50" s="494"/>
      <c r="BF50" s="494"/>
      <c r="BG50" s="494"/>
      <c r="BH50" s="494"/>
      <c r="BI50" s="494"/>
      <c r="BJ50" s="494"/>
      <c r="BK50" s="494"/>
      <c r="BL50" s="494"/>
      <c r="BM50" s="494"/>
      <c r="BN50" s="494"/>
      <c r="BO50" s="494"/>
      <c r="BP50" s="494"/>
      <c r="BQ50" s="494"/>
      <c r="BR50" s="494"/>
      <c r="BS50" s="494"/>
      <c r="BT50" s="494"/>
      <c r="BU50" s="494"/>
      <c r="BV50" s="494"/>
      <c r="BW50" s="494"/>
      <c r="BX50" s="494"/>
      <c r="BY50" s="494"/>
      <c r="BZ50" s="494"/>
      <c r="CA50" s="494"/>
      <c r="CB50" s="494"/>
      <c r="CC50" s="23"/>
    </row>
    <row r="51" spans="1:81" s="2" customFormat="1" ht="7.5" customHeight="1" x14ac:dyDescent="0.2">
      <c r="A51" s="21"/>
      <c r="B51" s="31"/>
      <c r="C51" s="31"/>
      <c r="D51" s="31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8"/>
      <c r="U51" s="508"/>
      <c r="V51" s="508"/>
      <c r="W51" s="508"/>
      <c r="X51" s="508"/>
      <c r="Y51" s="508"/>
      <c r="Z51" s="508"/>
      <c r="AA51" s="508"/>
      <c r="AB51" s="508"/>
      <c r="AC51" s="508"/>
      <c r="AD51" s="508"/>
      <c r="AE51" s="508"/>
      <c r="AF51" s="508"/>
      <c r="AG51" s="508"/>
      <c r="AH51" s="508"/>
      <c r="AI51" s="508"/>
      <c r="AJ51" s="508"/>
      <c r="AK51" s="508"/>
      <c r="AL51" s="493"/>
      <c r="AM51" s="493"/>
      <c r="AN51" s="493"/>
      <c r="AO51" s="493"/>
      <c r="AP51" s="493"/>
      <c r="AQ51" s="493"/>
      <c r="AR51" s="493"/>
      <c r="AS51" s="493"/>
      <c r="AT51" s="493"/>
      <c r="AU51" s="493"/>
      <c r="AV51" s="493"/>
      <c r="AW51" s="493"/>
      <c r="AX51" s="493"/>
      <c r="AY51" s="493"/>
      <c r="AZ51" s="493"/>
      <c r="BA51" s="493"/>
      <c r="BB51" s="493"/>
      <c r="BC51" s="493"/>
      <c r="BD51" s="493"/>
      <c r="BE51" s="494"/>
      <c r="BF51" s="494"/>
      <c r="BG51" s="494"/>
      <c r="BH51" s="494"/>
      <c r="BI51" s="494"/>
      <c r="BJ51" s="494"/>
      <c r="BK51" s="494"/>
      <c r="BL51" s="494"/>
      <c r="BM51" s="494"/>
      <c r="BN51" s="494"/>
      <c r="BO51" s="494"/>
      <c r="BP51" s="494"/>
      <c r="BQ51" s="494"/>
      <c r="BR51" s="494"/>
      <c r="BS51" s="494"/>
      <c r="BT51" s="494"/>
      <c r="BU51" s="494"/>
      <c r="BV51" s="494"/>
      <c r="BW51" s="494"/>
      <c r="BX51" s="494"/>
      <c r="BY51" s="494"/>
      <c r="BZ51" s="494"/>
      <c r="CA51" s="494"/>
      <c r="CB51" s="494"/>
      <c r="CC51" s="23"/>
    </row>
    <row r="52" spans="1:81" s="2" customFormat="1" ht="7.5" customHeight="1" x14ac:dyDescent="0.2">
      <c r="A52" s="21"/>
      <c r="B52" s="31"/>
      <c r="C52" s="31"/>
      <c r="D52" s="31"/>
      <c r="E52" s="507"/>
      <c r="F52" s="507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8"/>
      <c r="U52" s="508"/>
      <c r="V52" s="508"/>
      <c r="W52" s="508"/>
      <c r="X52" s="508"/>
      <c r="Y52" s="508"/>
      <c r="Z52" s="508"/>
      <c r="AA52" s="508"/>
      <c r="AB52" s="508"/>
      <c r="AC52" s="508"/>
      <c r="AD52" s="508"/>
      <c r="AE52" s="508"/>
      <c r="AF52" s="508"/>
      <c r="AG52" s="508"/>
      <c r="AH52" s="508"/>
      <c r="AI52" s="508"/>
      <c r="AJ52" s="508"/>
      <c r="AK52" s="508"/>
      <c r="AL52" s="493"/>
      <c r="AM52" s="493"/>
      <c r="AN52" s="493"/>
      <c r="AO52" s="493"/>
      <c r="AP52" s="493"/>
      <c r="AQ52" s="493"/>
      <c r="AR52" s="493"/>
      <c r="AS52" s="493"/>
      <c r="AT52" s="493"/>
      <c r="AU52" s="493"/>
      <c r="AV52" s="493"/>
      <c r="AW52" s="493"/>
      <c r="AX52" s="493"/>
      <c r="AY52" s="493"/>
      <c r="AZ52" s="493"/>
      <c r="BA52" s="493"/>
      <c r="BB52" s="493"/>
      <c r="BC52" s="493"/>
      <c r="BD52" s="493"/>
      <c r="BE52" s="494"/>
      <c r="BF52" s="494"/>
      <c r="BG52" s="494"/>
      <c r="BH52" s="494"/>
      <c r="BI52" s="494"/>
      <c r="BJ52" s="494"/>
      <c r="BK52" s="494"/>
      <c r="BL52" s="494"/>
      <c r="BM52" s="494"/>
      <c r="BN52" s="494"/>
      <c r="BO52" s="494"/>
      <c r="BP52" s="494"/>
      <c r="BQ52" s="494"/>
      <c r="BR52" s="494"/>
      <c r="BS52" s="494"/>
      <c r="BT52" s="494"/>
      <c r="BU52" s="494"/>
      <c r="BV52" s="494"/>
      <c r="BW52" s="494"/>
      <c r="BX52" s="494"/>
      <c r="BY52" s="494"/>
      <c r="BZ52" s="494"/>
      <c r="CA52" s="494"/>
      <c r="CB52" s="494"/>
      <c r="CC52" s="23"/>
    </row>
    <row r="53" spans="1:81" s="2" customFormat="1" ht="7.5" customHeight="1" x14ac:dyDescent="0.2">
      <c r="A53" s="3"/>
      <c r="B53" s="6"/>
      <c r="C53" s="6"/>
      <c r="D53" s="6"/>
      <c r="E53" s="509"/>
      <c r="F53" s="509"/>
      <c r="G53" s="509"/>
      <c r="H53" s="509"/>
      <c r="I53" s="509"/>
      <c r="J53" s="509"/>
      <c r="K53" s="509"/>
      <c r="L53" s="509"/>
      <c r="M53" s="509"/>
      <c r="N53" s="509"/>
      <c r="O53" s="509"/>
      <c r="P53" s="509"/>
      <c r="Q53" s="509"/>
      <c r="R53" s="509"/>
      <c r="S53" s="509"/>
      <c r="T53" s="510"/>
      <c r="U53" s="510"/>
      <c r="V53" s="510"/>
      <c r="W53" s="510"/>
      <c r="X53" s="510"/>
      <c r="Y53" s="510"/>
      <c r="Z53" s="510"/>
      <c r="AA53" s="510"/>
      <c r="AB53" s="510"/>
      <c r="AC53" s="510"/>
      <c r="AD53" s="510"/>
      <c r="AE53" s="510"/>
      <c r="AF53" s="510"/>
      <c r="AG53" s="510"/>
      <c r="AH53" s="510"/>
      <c r="AI53" s="510"/>
      <c r="AJ53" s="510"/>
      <c r="AK53" s="510"/>
      <c r="AL53" s="511" t="s">
        <v>34</v>
      </c>
      <c r="AM53" s="511"/>
      <c r="AN53" s="511"/>
      <c r="AO53" s="511"/>
      <c r="AP53" s="511"/>
      <c r="AQ53" s="511"/>
      <c r="AR53" s="511"/>
      <c r="AS53" s="511"/>
      <c r="AT53" s="511"/>
      <c r="AU53" s="511"/>
      <c r="AV53" s="511"/>
      <c r="AW53" s="511"/>
      <c r="AX53" s="511"/>
      <c r="AY53" s="511"/>
      <c r="AZ53" s="511"/>
      <c r="BA53" s="511"/>
      <c r="BB53" s="511"/>
      <c r="BC53" s="511"/>
      <c r="BD53" s="511"/>
      <c r="BE53" s="512"/>
      <c r="BF53" s="512"/>
      <c r="BG53" s="512"/>
      <c r="BH53" s="512"/>
      <c r="BI53" s="512"/>
      <c r="BJ53" s="512"/>
      <c r="BK53" s="512"/>
      <c r="BL53" s="512"/>
      <c r="BM53" s="512"/>
      <c r="BN53" s="512"/>
      <c r="BO53" s="512"/>
      <c r="BP53" s="512"/>
      <c r="BQ53" s="512"/>
      <c r="BR53" s="512"/>
      <c r="BS53" s="512"/>
      <c r="BT53" s="512"/>
      <c r="BU53" s="512"/>
      <c r="BV53" s="512"/>
      <c r="BW53" s="512"/>
      <c r="BX53" s="512"/>
      <c r="BY53" s="512"/>
      <c r="BZ53" s="512"/>
      <c r="CA53" s="512"/>
      <c r="CB53" s="512"/>
      <c r="CC53" s="23"/>
    </row>
    <row r="54" spans="1:81" s="2" customFormat="1" ht="7.5" customHeight="1" x14ac:dyDescent="0.2">
      <c r="A54" s="3"/>
      <c r="B54" s="6"/>
      <c r="C54" s="6"/>
      <c r="D54" s="6"/>
      <c r="E54" s="509"/>
      <c r="F54" s="509"/>
      <c r="G54" s="509"/>
      <c r="H54" s="509"/>
      <c r="I54" s="509"/>
      <c r="J54" s="509"/>
      <c r="K54" s="509"/>
      <c r="L54" s="509"/>
      <c r="M54" s="509"/>
      <c r="N54" s="509"/>
      <c r="O54" s="509"/>
      <c r="P54" s="509"/>
      <c r="Q54" s="509"/>
      <c r="R54" s="509"/>
      <c r="S54" s="509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 s="510"/>
      <c r="AH54" s="510"/>
      <c r="AI54" s="510"/>
      <c r="AJ54" s="510"/>
      <c r="AK54" s="510"/>
      <c r="AL54" s="511"/>
      <c r="AM54" s="511"/>
      <c r="AN54" s="511"/>
      <c r="AO54" s="511"/>
      <c r="AP54" s="511"/>
      <c r="AQ54" s="511"/>
      <c r="AR54" s="511"/>
      <c r="AS54" s="511"/>
      <c r="AT54" s="511"/>
      <c r="AU54" s="511"/>
      <c r="AV54" s="511"/>
      <c r="AW54" s="511"/>
      <c r="AX54" s="511"/>
      <c r="AY54" s="511"/>
      <c r="AZ54" s="511"/>
      <c r="BA54" s="511"/>
      <c r="BB54" s="511"/>
      <c r="BC54" s="511"/>
      <c r="BD54" s="511"/>
      <c r="BE54" s="512"/>
      <c r="BF54" s="512"/>
      <c r="BG54" s="512"/>
      <c r="BH54" s="512"/>
      <c r="BI54" s="512"/>
      <c r="BJ54" s="512"/>
      <c r="BK54" s="512"/>
      <c r="BL54" s="512"/>
      <c r="BM54" s="512"/>
      <c r="BN54" s="512"/>
      <c r="BO54" s="512"/>
      <c r="BP54" s="512"/>
      <c r="BQ54" s="512"/>
      <c r="BR54" s="512"/>
      <c r="BS54" s="512"/>
      <c r="BT54" s="512"/>
      <c r="BU54" s="512"/>
      <c r="BV54" s="512"/>
      <c r="BW54" s="512"/>
      <c r="BX54" s="512"/>
      <c r="BY54" s="512"/>
      <c r="BZ54" s="512"/>
      <c r="CA54" s="512"/>
      <c r="CB54" s="512"/>
      <c r="CC54" s="23"/>
    </row>
    <row r="55" spans="1:81" s="2" customFormat="1" ht="7.5" customHeight="1" x14ac:dyDescent="0.15">
      <c r="A55" s="3"/>
      <c r="B55" s="3"/>
      <c r="E55" s="509"/>
      <c r="F55" s="509"/>
      <c r="G55" s="509"/>
      <c r="H55" s="509"/>
      <c r="I55" s="509"/>
      <c r="J55" s="509"/>
      <c r="K55" s="509"/>
      <c r="L55" s="509"/>
      <c r="M55" s="509"/>
      <c r="N55" s="509"/>
      <c r="O55" s="509"/>
      <c r="P55" s="509"/>
      <c r="Q55" s="509"/>
      <c r="R55" s="509"/>
      <c r="S55" s="509"/>
      <c r="T55" s="510"/>
      <c r="U55" s="510"/>
      <c r="V55" s="510"/>
      <c r="W55" s="510"/>
      <c r="X55" s="510"/>
      <c r="Y55" s="510"/>
      <c r="Z55" s="510"/>
      <c r="AA55" s="510"/>
      <c r="AB55" s="510"/>
      <c r="AC55" s="510"/>
      <c r="AD55" s="510"/>
      <c r="AE55" s="510"/>
      <c r="AF55" s="510"/>
      <c r="AG55" s="510"/>
      <c r="AH55" s="510"/>
      <c r="AI55" s="510"/>
      <c r="AJ55" s="510"/>
      <c r="AK55" s="510"/>
      <c r="AL55" s="511"/>
      <c r="AM55" s="511"/>
      <c r="AN55" s="511"/>
      <c r="AO55" s="511"/>
      <c r="AP55" s="511"/>
      <c r="AQ55" s="511"/>
      <c r="AR55" s="511"/>
      <c r="AS55" s="511"/>
      <c r="AT55" s="511"/>
      <c r="AU55" s="511"/>
      <c r="AV55" s="511"/>
      <c r="AW55" s="511"/>
      <c r="AX55" s="511"/>
      <c r="AY55" s="511"/>
      <c r="AZ55" s="511"/>
      <c r="BA55" s="511"/>
      <c r="BB55" s="511"/>
      <c r="BC55" s="511"/>
      <c r="BD55" s="511"/>
      <c r="BE55" s="512"/>
      <c r="BF55" s="512"/>
      <c r="BG55" s="512"/>
      <c r="BH55" s="512"/>
      <c r="BI55" s="512"/>
      <c r="BJ55" s="512"/>
      <c r="BK55" s="512"/>
      <c r="BL55" s="512"/>
      <c r="BM55" s="512"/>
      <c r="BN55" s="512"/>
      <c r="BO55" s="512"/>
      <c r="BP55" s="512"/>
      <c r="BQ55" s="512"/>
      <c r="BR55" s="512"/>
      <c r="BS55" s="512"/>
      <c r="BT55" s="512"/>
      <c r="BU55" s="512"/>
      <c r="BV55" s="512"/>
      <c r="BW55" s="512"/>
      <c r="BX55" s="512"/>
      <c r="BY55" s="512"/>
      <c r="BZ55" s="512"/>
      <c r="CA55" s="512"/>
      <c r="CB55" s="512"/>
      <c r="CC55" s="23"/>
    </row>
    <row r="56" spans="1:81" s="2" customFormat="1" ht="7.5" customHeight="1" x14ac:dyDescent="0.15">
      <c r="A56" s="3"/>
      <c r="B56" s="3"/>
      <c r="E56" s="509"/>
      <c r="F56" s="509"/>
      <c r="G56" s="509"/>
      <c r="H56" s="509"/>
      <c r="I56" s="509"/>
      <c r="J56" s="509"/>
      <c r="K56" s="509"/>
      <c r="L56" s="509"/>
      <c r="M56" s="509"/>
      <c r="N56" s="509"/>
      <c r="O56" s="509"/>
      <c r="P56" s="509"/>
      <c r="Q56" s="509"/>
      <c r="R56" s="509"/>
      <c r="S56" s="509"/>
      <c r="T56" s="510"/>
      <c r="U56" s="510"/>
      <c r="V56" s="510"/>
      <c r="W56" s="510"/>
      <c r="X56" s="510"/>
      <c r="Y56" s="510"/>
      <c r="Z56" s="510"/>
      <c r="AA56" s="510"/>
      <c r="AB56" s="510"/>
      <c r="AC56" s="510"/>
      <c r="AD56" s="510"/>
      <c r="AE56" s="510"/>
      <c r="AF56" s="510"/>
      <c r="AG56" s="510"/>
      <c r="AH56" s="510"/>
      <c r="AI56" s="510"/>
      <c r="AJ56" s="510"/>
      <c r="AK56" s="510"/>
      <c r="AL56" s="511" t="s">
        <v>34</v>
      </c>
      <c r="AM56" s="511"/>
      <c r="AN56" s="511"/>
      <c r="AO56" s="511"/>
      <c r="AP56" s="511"/>
      <c r="AQ56" s="511"/>
      <c r="AR56" s="511"/>
      <c r="AS56" s="511"/>
      <c r="AT56" s="511"/>
      <c r="AU56" s="511"/>
      <c r="AV56" s="511"/>
      <c r="AW56" s="511"/>
      <c r="AX56" s="511"/>
      <c r="AY56" s="511"/>
      <c r="AZ56" s="511"/>
      <c r="BA56" s="511"/>
      <c r="BB56" s="511"/>
      <c r="BC56" s="511"/>
      <c r="BD56" s="511"/>
      <c r="BE56" s="512"/>
      <c r="BF56" s="512"/>
      <c r="BG56" s="512"/>
      <c r="BH56" s="512"/>
      <c r="BI56" s="512"/>
      <c r="BJ56" s="512"/>
      <c r="BK56" s="512"/>
      <c r="BL56" s="512"/>
      <c r="BM56" s="512"/>
      <c r="BN56" s="512"/>
      <c r="BO56" s="512"/>
      <c r="BP56" s="512"/>
      <c r="BQ56" s="512"/>
      <c r="BR56" s="512"/>
      <c r="BS56" s="512"/>
      <c r="BT56" s="512"/>
      <c r="BU56" s="512"/>
      <c r="BV56" s="512"/>
      <c r="BW56" s="512"/>
      <c r="BX56" s="512"/>
      <c r="BY56" s="512"/>
      <c r="BZ56" s="512"/>
      <c r="CA56" s="512"/>
      <c r="CB56" s="512"/>
      <c r="CC56" s="23"/>
    </row>
    <row r="57" spans="1:81" s="2" customFormat="1" ht="7.5" customHeight="1" x14ac:dyDescent="0.15">
      <c r="A57" s="3"/>
      <c r="B57" s="3"/>
      <c r="E57" s="509"/>
      <c r="F57" s="509"/>
      <c r="G57" s="509"/>
      <c r="H57" s="509"/>
      <c r="I57" s="509"/>
      <c r="J57" s="509"/>
      <c r="K57" s="509"/>
      <c r="L57" s="509"/>
      <c r="M57" s="509"/>
      <c r="N57" s="509"/>
      <c r="O57" s="509"/>
      <c r="P57" s="509"/>
      <c r="Q57" s="509"/>
      <c r="R57" s="509"/>
      <c r="S57" s="509"/>
      <c r="T57" s="510"/>
      <c r="U57" s="510"/>
      <c r="V57" s="510"/>
      <c r="W57" s="510"/>
      <c r="X57" s="510"/>
      <c r="Y57" s="510"/>
      <c r="Z57" s="510"/>
      <c r="AA57" s="510"/>
      <c r="AB57" s="510"/>
      <c r="AC57" s="510"/>
      <c r="AD57" s="510"/>
      <c r="AE57" s="510"/>
      <c r="AF57" s="510"/>
      <c r="AG57" s="510"/>
      <c r="AH57" s="510"/>
      <c r="AI57" s="510"/>
      <c r="AJ57" s="510"/>
      <c r="AK57" s="510"/>
      <c r="AL57" s="511"/>
      <c r="AM57" s="511"/>
      <c r="AN57" s="511"/>
      <c r="AO57" s="511"/>
      <c r="AP57" s="511"/>
      <c r="AQ57" s="511"/>
      <c r="AR57" s="511"/>
      <c r="AS57" s="511"/>
      <c r="AT57" s="511"/>
      <c r="AU57" s="511"/>
      <c r="AV57" s="511"/>
      <c r="AW57" s="511"/>
      <c r="AX57" s="511"/>
      <c r="AY57" s="511"/>
      <c r="AZ57" s="511"/>
      <c r="BA57" s="511"/>
      <c r="BB57" s="511"/>
      <c r="BC57" s="511"/>
      <c r="BD57" s="511"/>
      <c r="BE57" s="512"/>
      <c r="BF57" s="512"/>
      <c r="BG57" s="512"/>
      <c r="BH57" s="512"/>
      <c r="BI57" s="512"/>
      <c r="BJ57" s="512"/>
      <c r="BK57" s="512"/>
      <c r="BL57" s="512"/>
      <c r="BM57" s="512"/>
      <c r="BN57" s="512"/>
      <c r="BO57" s="512"/>
      <c r="BP57" s="512"/>
      <c r="BQ57" s="512"/>
      <c r="BR57" s="512"/>
      <c r="BS57" s="512"/>
      <c r="BT57" s="512"/>
      <c r="BU57" s="512"/>
      <c r="BV57" s="512"/>
      <c r="BW57" s="512"/>
      <c r="BX57" s="512"/>
      <c r="BY57" s="512"/>
      <c r="BZ57" s="512"/>
      <c r="CA57" s="512"/>
      <c r="CB57" s="512"/>
      <c r="CC57" s="23"/>
    </row>
    <row r="58" spans="1:81" s="2" customFormat="1" ht="7.5" customHeight="1" x14ac:dyDescent="0.15">
      <c r="A58" s="3"/>
      <c r="B58" s="3"/>
      <c r="E58" s="509"/>
      <c r="F58" s="509"/>
      <c r="G58" s="509"/>
      <c r="H58" s="509"/>
      <c r="I58" s="509"/>
      <c r="J58" s="509"/>
      <c r="K58" s="509"/>
      <c r="L58" s="509"/>
      <c r="M58" s="509"/>
      <c r="N58" s="509"/>
      <c r="O58" s="509"/>
      <c r="P58" s="509"/>
      <c r="Q58" s="509"/>
      <c r="R58" s="509"/>
      <c r="S58" s="509"/>
      <c r="T58" s="510"/>
      <c r="U58" s="510"/>
      <c r="V58" s="510"/>
      <c r="W58" s="510"/>
      <c r="X58" s="510"/>
      <c r="Y58" s="510"/>
      <c r="Z58" s="510"/>
      <c r="AA58" s="510"/>
      <c r="AB58" s="510"/>
      <c r="AC58" s="510"/>
      <c r="AD58" s="510"/>
      <c r="AE58" s="510"/>
      <c r="AF58" s="510"/>
      <c r="AG58" s="510"/>
      <c r="AH58" s="510"/>
      <c r="AI58" s="510"/>
      <c r="AJ58" s="510"/>
      <c r="AK58" s="510"/>
      <c r="AL58" s="511"/>
      <c r="AM58" s="511"/>
      <c r="AN58" s="511"/>
      <c r="AO58" s="511"/>
      <c r="AP58" s="511"/>
      <c r="AQ58" s="511"/>
      <c r="AR58" s="511"/>
      <c r="AS58" s="511"/>
      <c r="AT58" s="511"/>
      <c r="AU58" s="511"/>
      <c r="AV58" s="511"/>
      <c r="AW58" s="511"/>
      <c r="AX58" s="511"/>
      <c r="AY58" s="511"/>
      <c r="AZ58" s="511"/>
      <c r="BA58" s="511"/>
      <c r="BB58" s="511"/>
      <c r="BC58" s="511"/>
      <c r="BD58" s="511"/>
      <c r="BE58" s="512"/>
      <c r="BF58" s="512"/>
      <c r="BG58" s="512"/>
      <c r="BH58" s="512"/>
      <c r="BI58" s="512"/>
      <c r="BJ58" s="512"/>
      <c r="BK58" s="512"/>
      <c r="BL58" s="512"/>
      <c r="BM58" s="512"/>
      <c r="BN58" s="512"/>
      <c r="BO58" s="512"/>
      <c r="BP58" s="512"/>
      <c r="BQ58" s="512"/>
      <c r="BR58" s="512"/>
      <c r="BS58" s="512"/>
      <c r="BT58" s="512"/>
      <c r="BU58" s="512"/>
      <c r="BV58" s="512"/>
      <c r="BW58" s="512"/>
      <c r="BX58" s="512"/>
      <c r="BY58" s="512"/>
      <c r="BZ58" s="512"/>
      <c r="CA58" s="512"/>
      <c r="CB58" s="512"/>
      <c r="CC58" s="23"/>
    </row>
    <row r="59" spans="1:81" s="2" customFormat="1" ht="7.5" customHeight="1" x14ac:dyDescent="0.15">
      <c r="A59" s="3"/>
      <c r="B59" s="3"/>
      <c r="E59" s="509"/>
      <c r="F59" s="509"/>
      <c r="G59" s="509"/>
      <c r="H59" s="509"/>
      <c r="I59" s="509"/>
      <c r="J59" s="509"/>
      <c r="K59" s="509"/>
      <c r="L59" s="509"/>
      <c r="M59" s="509"/>
      <c r="N59" s="509"/>
      <c r="O59" s="509"/>
      <c r="P59" s="509"/>
      <c r="Q59" s="509"/>
      <c r="R59" s="509"/>
      <c r="S59" s="509"/>
      <c r="T59" s="510"/>
      <c r="U59" s="510"/>
      <c r="V59" s="510"/>
      <c r="W59" s="510"/>
      <c r="X59" s="510"/>
      <c r="Y59" s="510"/>
      <c r="Z59" s="510"/>
      <c r="AA59" s="510"/>
      <c r="AB59" s="510"/>
      <c r="AC59" s="510"/>
      <c r="AD59" s="510"/>
      <c r="AE59" s="510"/>
      <c r="AF59" s="510"/>
      <c r="AG59" s="510"/>
      <c r="AH59" s="510"/>
      <c r="AI59" s="510"/>
      <c r="AJ59" s="510"/>
      <c r="AK59" s="510"/>
      <c r="AL59" s="511" t="s">
        <v>34</v>
      </c>
      <c r="AM59" s="511"/>
      <c r="AN59" s="511"/>
      <c r="AO59" s="511"/>
      <c r="AP59" s="511"/>
      <c r="AQ59" s="511"/>
      <c r="AR59" s="511"/>
      <c r="AS59" s="511"/>
      <c r="AT59" s="511"/>
      <c r="AU59" s="511"/>
      <c r="AV59" s="511"/>
      <c r="AW59" s="511"/>
      <c r="AX59" s="511"/>
      <c r="AY59" s="511"/>
      <c r="AZ59" s="511"/>
      <c r="BA59" s="511"/>
      <c r="BB59" s="511"/>
      <c r="BC59" s="511"/>
      <c r="BD59" s="511"/>
      <c r="BE59" s="512"/>
      <c r="BF59" s="512"/>
      <c r="BG59" s="512"/>
      <c r="BH59" s="512"/>
      <c r="BI59" s="512"/>
      <c r="BJ59" s="512"/>
      <c r="BK59" s="512"/>
      <c r="BL59" s="512"/>
      <c r="BM59" s="512"/>
      <c r="BN59" s="512"/>
      <c r="BO59" s="512"/>
      <c r="BP59" s="512"/>
      <c r="BQ59" s="512"/>
      <c r="BR59" s="512"/>
      <c r="BS59" s="512"/>
      <c r="BT59" s="512"/>
      <c r="BU59" s="512"/>
      <c r="BV59" s="512"/>
      <c r="BW59" s="512"/>
      <c r="BX59" s="512"/>
      <c r="BY59" s="512"/>
      <c r="BZ59" s="512"/>
      <c r="CA59" s="512"/>
      <c r="CB59" s="512"/>
    </row>
    <row r="60" spans="1:81" s="2" customFormat="1" ht="7.5" customHeight="1" x14ac:dyDescent="0.15">
      <c r="A60" s="3"/>
      <c r="B60" s="3"/>
      <c r="E60" s="509"/>
      <c r="F60" s="509"/>
      <c r="G60" s="509"/>
      <c r="H60" s="509"/>
      <c r="I60" s="509"/>
      <c r="J60" s="509"/>
      <c r="K60" s="509"/>
      <c r="L60" s="509"/>
      <c r="M60" s="509"/>
      <c r="N60" s="509"/>
      <c r="O60" s="509"/>
      <c r="P60" s="509"/>
      <c r="Q60" s="509"/>
      <c r="R60" s="509"/>
      <c r="S60" s="509"/>
      <c r="T60" s="510"/>
      <c r="U60" s="510"/>
      <c r="V60" s="510"/>
      <c r="W60" s="510"/>
      <c r="X60" s="510"/>
      <c r="Y60" s="510"/>
      <c r="Z60" s="510"/>
      <c r="AA60" s="510"/>
      <c r="AB60" s="510"/>
      <c r="AC60" s="510"/>
      <c r="AD60" s="510"/>
      <c r="AE60" s="510"/>
      <c r="AF60" s="510"/>
      <c r="AG60" s="510"/>
      <c r="AH60" s="510"/>
      <c r="AI60" s="510"/>
      <c r="AJ60" s="510"/>
      <c r="AK60" s="510"/>
      <c r="AL60" s="511"/>
      <c r="AM60" s="511"/>
      <c r="AN60" s="511"/>
      <c r="AO60" s="511"/>
      <c r="AP60" s="511"/>
      <c r="AQ60" s="511"/>
      <c r="AR60" s="511"/>
      <c r="AS60" s="511"/>
      <c r="AT60" s="511"/>
      <c r="AU60" s="511"/>
      <c r="AV60" s="511"/>
      <c r="AW60" s="511"/>
      <c r="AX60" s="511"/>
      <c r="AY60" s="511"/>
      <c r="AZ60" s="511"/>
      <c r="BA60" s="511"/>
      <c r="BB60" s="511"/>
      <c r="BC60" s="511"/>
      <c r="BD60" s="511"/>
      <c r="BE60" s="512"/>
      <c r="BF60" s="512"/>
      <c r="BG60" s="512"/>
      <c r="BH60" s="512"/>
      <c r="BI60" s="512"/>
      <c r="BJ60" s="512"/>
      <c r="BK60" s="512"/>
      <c r="BL60" s="512"/>
      <c r="BM60" s="512"/>
      <c r="BN60" s="512"/>
      <c r="BO60" s="512"/>
      <c r="BP60" s="512"/>
      <c r="BQ60" s="512"/>
      <c r="BR60" s="512"/>
      <c r="BS60" s="512"/>
      <c r="BT60" s="512"/>
      <c r="BU60" s="512"/>
      <c r="BV60" s="512"/>
      <c r="BW60" s="512"/>
      <c r="BX60" s="512"/>
      <c r="BY60" s="512"/>
      <c r="BZ60" s="512"/>
      <c r="CA60" s="512"/>
      <c r="CB60" s="512"/>
    </row>
    <row r="61" spans="1:81" s="2" customFormat="1" ht="7.5" customHeight="1" x14ac:dyDescent="0.15">
      <c r="A61" s="3"/>
      <c r="B61" s="3"/>
      <c r="E61" s="509"/>
      <c r="F61" s="509"/>
      <c r="G61" s="509"/>
      <c r="H61" s="509"/>
      <c r="I61" s="509"/>
      <c r="J61" s="509"/>
      <c r="K61" s="509"/>
      <c r="L61" s="509"/>
      <c r="M61" s="509"/>
      <c r="N61" s="509"/>
      <c r="O61" s="509"/>
      <c r="P61" s="509"/>
      <c r="Q61" s="509"/>
      <c r="R61" s="509"/>
      <c r="S61" s="509"/>
      <c r="T61" s="510"/>
      <c r="U61" s="510"/>
      <c r="V61" s="510"/>
      <c r="W61" s="510"/>
      <c r="X61" s="510"/>
      <c r="Y61" s="510"/>
      <c r="Z61" s="510"/>
      <c r="AA61" s="510"/>
      <c r="AB61" s="510"/>
      <c r="AC61" s="510"/>
      <c r="AD61" s="510"/>
      <c r="AE61" s="510"/>
      <c r="AF61" s="510"/>
      <c r="AG61" s="510"/>
      <c r="AH61" s="510"/>
      <c r="AI61" s="510"/>
      <c r="AJ61" s="510"/>
      <c r="AK61" s="510"/>
      <c r="AL61" s="511"/>
      <c r="AM61" s="511"/>
      <c r="AN61" s="511"/>
      <c r="AO61" s="511"/>
      <c r="AP61" s="511"/>
      <c r="AQ61" s="511"/>
      <c r="AR61" s="511"/>
      <c r="AS61" s="511"/>
      <c r="AT61" s="511"/>
      <c r="AU61" s="511"/>
      <c r="AV61" s="511"/>
      <c r="AW61" s="511"/>
      <c r="AX61" s="511"/>
      <c r="AY61" s="511"/>
      <c r="AZ61" s="511"/>
      <c r="BA61" s="511"/>
      <c r="BB61" s="511"/>
      <c r="BC61" s="511"/>
      <c r="BD61" s="511"/>
      <c r="BE61" s="512"/>
      <c r="BF61" s="512"/>
      <c r="BG61" s="512"/>
      <c r="BH61" s="512"/>
      <c r="BI61" s="512"/>
      <c r="BJ61" s="512"/>
      <c r="BK61" s="512"/>
      <c r="BL61" s="512"/>
      <c r="BM61" s="512"/>
      <c r="BN61" s="512"/>
      <c r="BO61" s="512"/>
      <c r="BP61" s="512"/>
      <c r="BQ61" s="512"/>
      <c r="BR61" s="512"/>
      <c r="BS61" s="512"/>
      <c r="BT61" s="512"/>
      <c r="BU61" s="512"/>
      <c r="BV61" s="512"/>
      <c r="BW61" s="512"/>
      <c r="BX61" s="512"/>
      <c r="BY61" s="512"/>
      <c r="BZ61" s="512"/>
      <c r="CA61" s="512"/>
      <c r="CB61" s="512"/>
    </row>
    <row r="62" spans="1:81" s="2" customFormat="1" ht="7.5" customHeight="1" x14ac:dyDescent="0.15">
      <c r="A62" s="3"/>
      <c r="B62" s="3"/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509"/>
      <c r="P62" s="509"/>
      <c r="Q62" s="509"/>
      <c r="R62" s="509"/>
      <c r="S62" s="509"/>
      <c r="T62" s="510"/>
      <c r="U62" s="510"/>
      <c r="V62" s="510"/>
      <c r="W62" s="510"/>
      <c r="X62" s="510"/>
      <c r="Y62" s="510"/>
      <c r="Z62" s="510"/>
      <c r="AA62" s="510"/>
      <c r="AB62" s="510"/>
      <c r="AC62" s="510"/>
      <c r="AD62" s="510"/>
      <c r="AE62" s="510"/>
      <c r="AF62" s="510"/>
      <c r="AG62" s="510"/>
      <c r="AH62" s="510"/>
      <c r="AI62" s="510"/>
      <c r="AJ62" s="510"/>
      <c r="AK62" s="510"/>
      <c r="AL62" s="511" t="s">
        <v>34</v>
      </c>
      <c r="AM62" s="511"/>
      <c r="AN62" s="511"/>
      <c r="AO62" s="511"/>
      <c r="AP62" s="511"/>
      <c r="AQ62" s="511"/>
      <c r="AR62" s="511"/>
      <c r="AS62" s="511"/>
      <c r="AT62" s="511"/>
      <c r="AU62" s="511"/>
      <c r="AV62" s="511"/>
      <c r="AW62" s="511"/>
      <c r="AX62" s="511"/>
      <c r="AY62" s="511"/>
      <c r="AZ62" s="511"/>
      <c r="BA62" s="511"/>
      <c r="BB62" s="511"/>
      <c r="BC62" s="511"/>
      <c r="BD62" s="511"/>
      <c r="BE62" s="512"/>
      <c r="BF62" s="512"/>
      <c r="BG62" s="512"/>
      <c r="BH62" s="512"/>
      <c r="BI62" s="512"/>
      <c r="BJ62" s="512"/>
      <c r="BK62" s="512"/>
      <c r="BL62" s="512"/>
      <c r="BM62" s="512"/>
      <c r="BN62" s="512"/>
      <c r="BO62" s="512"/>
      <c r="BP62" s="512"/>
      <c r="BQ62" s="512"/>
      <c r="BR62" s="512"/>
      <c r="BS62" s="512"/>
      <c r="BT62" s="512"/>
      <c r="BU62" s="512"/>
      <c r="BV62" s="512"/>
      <c r="BW62" s="512"/>
      <c r="BX62" s="512"/>
      <c r="BY62" s="512"/>
      <c r="BZ62" s="512"/>
      <c r="CA62" s="512"/>
      <c r="CB62" s="512"/>
    </row>
    <row r="63" spans="1:81" s="2" customFormat="1" ht="7.5" customHeight="1" x14ac:dyDescent="0.15">
      <c r="A63" s="3"/>
      <c r="B63" s="3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509"/>
      <c r="Q63" s="509"/>
      <c r="R63" s="509"/>
      <c r="S63" s="509"/>
      <c r="T63" s="510"/>
      <c r="U63" s="510"/>
      <c r="V63" s="510"/>
      <c r="W63" s="510"/>
      <c r="X63" s="510"/>
      <c r="Y63" s="510"/>
      <c r="Z63" s="510"/>
      <c r="AA63" s="510"/>
      <c r="AB63" s="510"/>
      <c r="AC63" s="510"/>
      <c r="AD63" s="510"/>
      <c r="AE63" s="510"/>
      <c r="AF63" s="510"/>
      <c r="AG63" s="510"/>
      <c r="AH63" s="510"/>
      <c r="AI63" s="510"/>
      <c r="AJ63" s="510"/>
      <c r="AK63" s="510"/>
      <c r="AL63" s="511"/>
      <c r="AM63" s="511"/>
      <c r="AN63" s="511"/>
      <c r="AO63" s="511"/>
      <c r="AP63" s="511"/>
      <c r="AQ63" s="511"/>
      <c r="AR63" s="511"/>
      <c r="AS63" s="511"/>
      <c r="AT63" s="511"/>
      <c r="AU63" s="511"/>
      <c r="AV63" s="511"/>
      <c r="AW63" s="511"/>
      <c r="AX63" s="511"/>
      <c r="AY63" s="511"/>
      <c r="AZ63" s="511"/>
      <c r="BA63" s="511"/>
      <c r="BB63" s="511"/>
      <c r="BC63" s="511"/>
      <c r="BD63" s="511"/>
      <c r="BE63" s="512"/>
      <c r="BF63" s="512"/>
      <c r="BG63" s="512"/>
      <c r="BH63" s="512"/>
      <c r="BI63" s="512"/>
      <c r="BJ63" s="512"/>
      <c r="BK63" s="512"/>
      <c r="BL63" s="512"/>
      <c r="BM63" s="512"/>
      <c r="BN63" s="512"/>
      <c r="BO63" s="512"/>
      <c r="BP63" s="512"/>
      <c r="BQ63" s="512"/>
      <c r="BR63" s="512"/>
      <c r="BS63" s="512"/>
      <c r="BT63" s="512"/>
      <c r="BU63" s="512"/>
      <c r="BV63" s="512"/>
      <c r="BW63" s="512"/>
      <c r="BX63" s="512"/>
      <c r="BY63" s="512"/>
      <c r="BZ63" s="512"/>
      <c r="CA63" s="512"/>
      <c r="CB63" s="512"/>
    </row>
    <row r="64" spans="1:81" s="2" customFormat="1" ht="7.5" customHeight="1" x14ac:dyDescent="0.2">
      <c r="A64" s="3"/>
      <c r="B64" s="4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09"/>
      <c r="P64" s="509"/>
      <c r="Q64" s="509"/>
      <c r="R64" s="509"/>
      <c r="S64" s="509"/>
      <c r="T64" s="510"/>
      <c r="U64" s="510"/>
      <c r="V64" s="510"/>
      <c r="W64" s="510"/>
      <c r="X64" s="510"/>
      <c r="Y64" s="510"/>
      <c r="Z64" s="510"/>
      <c r="AA64" s="510"/>
      <c r="AB64" s="510"/>
      <c r="AC64" s="510"/>
      <c r="AD64" s="510"/>
      <c r="AE64" s="510"/>
      <c r="AF64" s="510"/>
      <c r="AG64" s="510"/>
      <c r="AH64" s="510"/>
      <c r="AI64" s="510"/>
      <c r="AJ64" s="510"/>
      <c r="AK64" s="510"/>
      <c r="AL64" s="511"/>
      <c r="AM64" s="511"/>
      <c r="AN64" s="511"/>
      <c r="AO64" s="511"/>
      <c r="AP64" s="511"/>
      <c r="AQ64" s="511"/>
      <c r="AR64" s="511"/>
      <c r="AS64" s="511"/>
      <c r="AT64" s="511"/>
      <c r="AU64" s="511"/>
      <c r="AV64" s="511"/>
      <c r="AW64" s="511"/>
      <c r="AX64" s="511"/>
      <c r="AY64" s="511"/>
      <c r="AZ64" s="511"/>
      <c r="BA64" s="511"/>
      <c r="BB64" s="511"/>
      <c r="BC64" s="511"/>
      <c r="BD64" s="511"/>
      <c r="BE64" s="512"/>
      <c r="BF64" s="512"/>
      <c r="BG64" s="512"/>
      <c r="BH64" s="512"/>
      <c r="BI64" s="512"/>
      <c r="BJ64" s="512"/>
      <c r="BK64" s="512"/>
      <c r="BL64" s="512"/>
      <c r="BM64" s="512"/>
      <c r="BN64" s="512"/>
      <c r="BO64" s="512"/>
      <c r="BP64" s="512"/>
      <c r="BQ64" s="512"/>
      <c r="BR64" s="512"/>
      <c r="BS64" s="512"/>
      <c r="BT64" s="512"/>
      <c r="BU64" s="512"/>
      <c r="BV64" s="512"/>
      <c r="BW64" s="512"/>
      <c r="BX64" s="512"/>
      <c r="BY64" s="512"/>
      <c r="BZ64" s="512"/>
      <c r="CA64" s="512"/>
      <c r="CB64" s="512"/>
    </row>
    <row r="65" spans="1:80" s="2" customFormat="1" ht="7.5" customHeight="1" x14ac:dyDescent="0.15">
      <c r="A65" s="3"/>
      <c r="B65" s="3"/>
      <c r="E65" s="509"/>
      <c r="F65" s="509"/>
      <c r="G65" s="509"/>
      <c r="H65" s="509"/>
      <c r="I65" s="509"/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10"/>
      <c r="U65" s="510"/>
      <c r="V65" s="510"/>
      <c r="W65" s="510"/>
      <c r="X65" s="510"/>
      <c r="Y65" s="510"/>
      <c r="Z65" s="510"/>
      <c r="AA65" s="510"/>
      <c r="AB65" s="510"/>
      <c r="AC65" s="510"/>
      <c r="AD65" s="510"/>
      <c r="AE65" s="510"/>
      <c r="AF65" s="510"/>
      <c r="AG65" s="510"/>
      <c r="AH65" s="510"/>
      <c r="AI65" s="510"/>
      <c r="AJ65" s="510"/>
      <c r="AK65" s="510"/>
      <c r="AL65" s="511" t="s">
        <v>34</v>
      </c>
      <c r="AM65" s="511"/>
      <c r="AN65" s="511"/>
      <c r="AO65" s="511"/>
      <c r="AP65" s="511"/>
      <c r="AQ65" s="511"/>
      <c r="AR65" s="511"/>
      <c r="AS65" s="511"/>
      <c r="AT65" s="511"/>
      <c r="AU65" s="511"/>
      <c r="AV65" s="511"/>
      <c r="AW65" s="511"/>
      <c r="AX65" s="511"/>
      <c r="AY65" s="511"/>
      <c r="AZ65" s="511"/>
      <c r="BA65" s="511"/>
      <c r="BB65" s="511"/>
      <c r="BC65" s="511"/>
      <c r="BD65" s="511"/>
      <c r="BE65" s="512"/>
      <c r="BF65" s="512"/>
      <c r="BG65" s="512"/>
      <c r="BH65" s="512"/>
      <c r="BI65" s="512"/>
      <c r="BJ65" s="512"/>
      <c r="BK65" s="512"/>
      <c r="BL65" s="512"/>
      <c r="BM65" s="512"/>
      <c r="BN65" s="512"/>
      <c r="BO65" s="512"/>
      <c r="BP65" s="512"/>
      <c r="BQ65" s="512"/>
      <c r="BR65" s="512"/>
      <c r="BS65" s="512"/>
      <c r="BT65" s="512"/>
      <c r="BU65" s="512"/>
      <c r="BV65" s="512"/>
      <c r="BW65" s="512"/>
      <c r="BX65" s="512"/>
      <c r="BY65" s="512"/>
      <c r="BZ65" s="512"/>
      <c r="CA65" s="512"/>
      <c r="CB65" s="512"/>
    </row>
    <row r="66" spans="1:80" s="2" customFormat="1" ht="7.5" customHeight="1" x14ac:dyDescent="0.15">
      <c r="A66" s="3"/>
      <c r="B66" s="3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10"/>
      <c r="U66" s="510"/>
      <c r="V66" s="510"/>
      <c r="W66" s="510"/>
      <c r="X66" s="510"/>
      <c r="Y66" s="510"/>
      <c r="Z66" s="510"/>
      <c r="AA66" s="510"/>
      <c r="AB66" s="510"/>
      <c r="AC66" s="510"/>
      <c r="AD66" s="510"/>
      <c r="AE66" s="510"/>
      <c r="AF66" s="510"/>
      <c r="AG66" s="510"/>
      <c r="AH66" s="510"/>
      <c r="AI66" s="510"/>
      <c r="AJ66" s="510"/>
      <c r="AK66" s="510"/>
      <c r="AL66" s="511"/>
      <c r="AM66" s="511"/>
      <c r="AN66" s="511"/>
      <c r="AO66" s="511"/>
      <c r="AP66" s="511"/>
      <c r="AQ66" s="511"/>
      <c r="AR66" s="511"/>
      <c r="AS66" s="511"/>
      <c r="AT66" s="511"/>
      <c r="AU66" s="511"/>
      <c r="AV66" s="511"/>
      <c r="AW66" s="511"/>
      <c r="AX66" s="511"/>
      <c r="AY66" s="511"/>
      <c r="AZ66" s="511"/>
      <c r="BA66" s="511"/>
      <c r="BB66" s="511"/>
      <c r="BC66" s="511"/>
      <c r="BD66" s="511"/>
      <c r="BE66" s="512"/>
      <c r="BF66" s="512"/>
      <c r="BG66" s="512"/>
      <c r="BH66" s="512"/>
      <c r="BI66" s="512"/>
      <c r="BJ66" s="512"/>
      <c r="BK66" s="512"/>
      <c r="BL66" s="512"/>
      <c r="BM66" s="512"/>
      <c r="BN66" s="512"/>
      <c r="BO66" s="512"/>
      <c r="BP66" s="512"/>
      <c r="BQ66" s="512"/>
      <c r="BR66" s="512"/>
      <c r="BS66" s="512"/>
      <c r="BT66" s="512"/>
      <c r="BU66" s="512"/>
      <c r="BV66" s="512"/>
      <c r="BW66" s="512"/>
      <c r="BX66" s="512"/>
      <c r="BY66" s="512"/>
      <c r="BZ66" s="512"/>
      <c r="CA66" s="512"/>
      <c r="CB66" s="512"/>
    </row>
    <row r="67" spans="1:80" s="2" customFormat="1" ht="7.5" customHeight="1" x14ac:dyDescent="0.15">
      <c r="A67" s="3"/>
      <c r="B67" s="3"/>
      <c r="E67" s="509"/>
      <c r="F67" s="509"/>
      <c r="G67" s="509"/>
      <c r="H67" s="509"/>
      <c r="I67" s="509"/>
      <c r="J67" s="509"/>
      <c r="K67" s="509"/>
      <c r="L67" s="509"/>
      <c r="M67" s="509"/>
      <c r="N67" s="509"/>
      <c r="O67" s="509"/>
      <c r="P67" s="509"/>
      <c r="Q67" s="509"/>
      <c r="R67" s="509"/>
      <c r="S67" s="509"/>
      <c r="T67" s="510"/>
      <c r="U67" s="510"/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  <c r="AF67" s="510"/>
      <c r="AG67" s="510"/>
      <c r="AH67" s="510"/>
      <c r="AI67" s="510"/>
      <c r="AJ67" s="510"/>
      <c r="AK67" s="510"/>
      <c r="AL67" s="511"/>
      <c r="AM67" s="511"/>
      <c r="AN67" s="511"/>
      <c r="AO67" s="511"/>
      <c r="AP67" s="511"/>
      <c r="AQ67" s="511"/>
      <c r="AR67" s="511"/>
      <c r="AS67" s="511"/>
      <c r="AT67" s="511"/>
      <c r="AU67" s="511"/>
      <c r="AV67" s="511"/>
      <c r="AW67" s="511"/>
      <c r="AX67" s="511"/>
      <c r="AY67" s="511"/>
      <c r="AZ67" s="511"/>
      <c r="BA67" s="511"/>
      <c r="BB67" s="511"/>
      <c r="BC67" s="511"/>
      <c r="BD67" s="511"/>
      <c r="BE67" s="512"/>
      <c r="BF67" s="512"/>
      <c r="BG67" s="512"/>
      <c r="BH67" s="512"/>
      <c r="BI67" s="512"/>
      <c r="BJ67" s="512"/>
      <c r="BK67" s="512"/>
      <c r="BL67" s="512"/>
      <c r="BM67" s="512"/>
      <c r="BN67" s="512"/>
      <c r="BO67" s="512"/>
      <c r="BP67" s="512"/>
      <c r="BQ67" s="512"/>
      <c r="BR67" s="512"/>
      <c r="BS67" s="512"/>
      <c r="BT67" s="512"/>
      <c r="BU67" s="512"/>
      <c r="BV67" s="512"/>
      <c r="BW67" s="512"/>
      <c r="BX67" s="512"/>
      <c r="BY67" s="512"/>
      <c r="BZ67" s="512"/>
      <c r="CA67" s="512"/>
      <c r="CB67" s="512"/>
    </row>
    <row r="68" spans="1:80" s="2" customFormat="1" ht="7.5" customHeight="1" x14ac:dyDescent="0.15">
      <c r="A68" s="3"/>
      <c r="B68" s="3"/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10"/>
      <c r="U68" s="510"/>
      <c r="V68" s="510"/>
      <c r="W68" s="510"/>
      <c r="X68" s="510"/>
      <c r="Y68" s="510"/>
      <c r="Z68" s="510"/>
      <c r="AA68" s="510"/>
      <c r="AB68" s="510"/>
      <c r="AC68" s="510"/>
      <c r="AD68" s="510"/>
      <c r="AE68" s="510"/>
      <c r="AF68" s="510"/>
      <c r="AG68" s="510"/>
      <c r="AH68" s="510"/>
      <c r="AI68" s="510"/>
      <c r="AJ68" s="510"/>
      <c r="AK68" s="510"/>
      <c r="AL68" s="511" t="s">
        <v>34</v>
      </c>
      <c r="AM68" s="511"/>
      <c r="AN68" s="511"/>
      <c r="AO68" s="511"/>
      <c r="AP68" s="511"/>
      <c r="AQ68" s="511"/>
      <c r="AR68" s="511"/>
      <c r="AS68" s="511"/>
      <c r="AT68" s="511"/>
      <c r="AU68" s="511"/>
      <c r="AV68" s="511"/>
      <c r="AW68" s="511"/>
      <c r="AX68" s="511"/>
      <c r="AY68" s="511"/>
      <c r="AZ68" s="511"/>
      <c r="BA68" s="511"/>
      <c r="BB68" s="511"/>
      <c r="BC68" s="511"/>
      <c r="BD68" s="511"/>
      <c r="BE68" s="512"/>
      <c r="BF68" s="512"/>
      <c r="BG68" s="512"/>
      <c r="BH68" s="512"/>
      <c r="BI68" s="512"/>
      <c r="BJ68" s="512"/>
      <c r="BK68" s="512"/>
      <c r="BL68" s="512"/>
      <c r="BM68" s="512"/>
      <c r="BN68" s="512"/>
      <c r="BO68" s="512"/>
      <c r="BP68" s="512"/>
      <c r="BQ68" s="512"/>
      <c r="BR68" s="512"/>
      <c r="BS68" s="512"/>
      <c r="BT68" s="512"/>
      <c r="BU68" s="512"/>
      <c r="BV68" s="512"/>
      <c r="BW68" s="512"/>
      <c r="BX68" s="512"/>
      <c r="BY68" s="512"/>
      <c r="BZ68" s="512"/>
      <c r="CA68" s="512"/>
      <c r="CB68" s="512"/>
    </row>
    <row r="69" spans="1:80" s="2" customFormat="1" ht="7.5" customHeight="1" x14ac:dyDescent="0.15">
      <c r="A69" s="3"/>
      <c r="B69" s="3"/>
      <c r="E69" s="509"/>
      <c r="F69" s="509"/>
      <c r="G69" s="509"/>
      <c r="H69" s="509"/>
      <c r="I69" s="509"/>
      <c r="J69" s="509"/>
      <c r="K69" s="509"/>
      <c r="L69" s="509"/>
      <c r="M69" s="509"/>
      <c r="N69" s="509"/>
      <c r="O69" s="509"/>
      <c r="P69" s="509"/>
      <c r="Q69" s="509"/>
      <c r="R69" s="509"/>
      <c r="S69" s="509"/>
      <c r="T69" s="510"/>
      <c r="U69" s="510"/>
      <c r="V69" s="510"/>
      <c r="W69" s="510"/>
      <c r="X69" s="510"/>
      <c r="Y69" s="510"/>
      <c r="Z69" s="510"/>
      <c r="AA69" s="510"/>
      <c r="AB69" s="510"/>
      <c r="AC69" s="510"/>
      <c r="AD69" s="510"/>
      <c r="AE69" s="510"/>
      <c r="AF69" s="510"/>
      <c r="AG69" s="510"/>
      <c r="AH69" s="510"/>
      <c r="AI69" s="510"/>
      <c r="AJ69" s="510"/>
      <c r="AK69" s="510"/>
      <c r="AL69" s="511"/>
      <c r="AM69" s="511"/>
      <c r="AN69" s="511"/>
      <c r="AO69" s="511"/>
      <c r="AP69" s="511"/>
      <c r="AQ69" s="511"/>
      <c r="AR69" s="511"/>
      <c r="AS69" s="511"/>
      <c r="AT69" s="511"/>
      <c r="AU69" s="511"/>
      <c r="AV69" s="511"/>
      <c r="AW69" s="511"/>
      <c r="AX69" s="511"/>
      <c r="AY69" s="511"/>
      <c r="AZ69" s="511"/>
      <c r="BA69" s="511"/>
      <c r="BB69" s="511"/>
      <c r="BC69" s="511"/>
      <c r="BD69" s="511"/>
      <c r="BE69" s="512"/>
      <c r="BF69" s="512"/>
      <c r="BG69" s="512"/>
      <c r="BH69" s="512"/>
      <c r="BI69" s="512"/>
      <c r="BJ69" s="512"/>
      <c r="BK69" s="512"/>
      <c r="BL69" s="512"/>
      <c r="BM69" s="512"/>
      <c r="BN69" s="512"/>
      <c r="BO69" s="512"/>
      <c r="BP69" s="512"/>
      <c r="BQ69" s="512"/>
      <c r="BR69" s="512"/>
      <c r="BS69" s="512"/>
      <c r="BT69" s="512"/>
      <c r="BU69" s="512"/>
      <c r="BV69" s="512"/>
      <c r="BW69" s="512"/>
      <c r="BX69" s="512"/>
      <c r="BY69" s="512"/>
      <c r="BZ69" s="512"/>
      <c r="CA69" s="512"/>
      <c r="CB69" s="512"/>
    </row>
    <row r="70" spans="1:80" s="2" customFormat="1" ht="7.5" customHeight="1" x14ac:dyDescent="0.15">
      <c r="A70" s="3"/>
      <c r="B70" s="3"/>
      <c r="E70" s="509"/>
      <c r="F70" s="509"/>
      <c r="G70" s="509"/>
      <c r="H70" s="509"/>
      <c r="I70" s="509"/>
      <c r="J70" s="509"/>
      <c r="K70" s="509"/>
      <c r="L70" s="509"/>
      <c r="M70" s="509"/>
      <c r="N70" s="509"/>
      <c r="O70" s="509"/>
      <c r="P70" s="509"/>
      <c r="Q70" s="509"/>
      <c r="R70" s="509"/>
      <c r="S70" s="509"/>
      <c r="T70" s="510"/>
      <c r="U70" s="510"/>
      <c r="V70" s="510"/>
      <c r="W70" s="510"/>
      <c r="X70" s="510"/>
      <c r="Y70" s="510"/>
      <c r="Z70" s="510"/>
      <c r="AA70" s="510"/>
      <c r="AB70" s="510"/>
      <c r="AC70" s="510"/>
      <c r="AD70" s="510"/>
      <c r="AE70" s="510"/>
      <c r="AF70" s="510"/>
      <c r="AG70" s="510"/>
      <c r="AH70" s="510"/>
      <c r="AI70" s="510"/>
      <c r="AJ70" s="510"/>
      <c r="AK70" s="510"/>
      <c r="AL70" s="511"/>
      <c r="AM70" s="511"/>
      <c r="AN70" s="511"/>
      <c r="AO70" s="511"/>
      <c r="AP70" s="511"/>
      <c r="AQ70" s="511"/>
      <c r="AR70" s="511"/>
      <c r="AS70" s="511"/>
      <c r="AT70" s="511"/>
      <c r="AU70" s="511"/>
      <c r="AV70" s="511"/>
      <c r="AW70" s="511"/>
      <c r="AX70" s="511"/>
      <c r="AY70" s="511"/>
      <c r="AZ70" s="511"/>
      <c r="BA70" s="511"/>
      <c r="BB70" s="511"/>
      <c r="BC70" s="511"/>
      <c r="BD70" s="511"/>
      <c r="BE70" s="512"/>
      <c r="BF70" s="512"/>
      <c r="BG70" s="512"/>
      <c r="BH70" s="512"/>
      <c r="BI70" s="512"/>
      <c r="BJ70" s="512"/>
      <c r="BK70" s="512"/>
      <c r="BL70" s="512"/>
      <c r="BM70" s="512"/>
      <c r="BN70" s="512"/>
      <c r="BO70" s="512"/>
      <c r="BP70" s="512"/>
      <c r="BQ70" s="512"/>
      <c r="BR70" s="512"/>
      <c r="BS70" s="512"/>
      <c r="BT70" s="512"/>
      <c r="BU70" s="512"/>
      <c r="BV70" s="512"/>
      <c r="BW70" s="512"/>
      <c r="BX70" s="512"/>
      <c r="BY70" s="512"/>
      <c r="BZ70" s="512"/>
      <c r="CA70" s="512"/>
      <c r="CB70" s="512"/>
    </row>
    <row r="71" spans="1:80" s="2" customFormat="1" ht="7.5" customHeight="1" x14ac:dyDescent="0.15">
      <c r="A71" s="3"/>
      <c r="B71" s="3"/>
      <c r="E71" s="509"/>
      <c r="F71" s="509"/>
      <c r="G71" s="509"/>
      <c r="H71" s="509"/>
      <c r="I71" s="509"/>
      <c r="J71" s="509"/>
      <c r="K71" s="509"/>
      <c r="L71" s="509"/>
      <c r="M71" s="509"/>
      <c r="N71" s="509"/>
      <c r="O71" s="509"/>
      <c r="P71" s="509"/>
      <c r="Q71" s="509"/>
      <c r="R71" s="509"/>
      <c r="S71" s="509"/>
      <c r="T71" s="510"/>
      <c r="U71" s="510"/>
      <c r="V71" s="510"/>
      <c r="W71" s="510"/>
      <c r="X71" s="510"/>
      <c r="Y71" s="510"/>
      <c r="Z71" s="510"/>
      <c r="AA71" s="510"/>
      <c r="AB71" s="510"/>
      <c r="AC71" s="510"/>
      <c r="AD71" s="510"/>
      <c r="AE71" s="510"/>
      <c r="AF71" s="510"/>
      <c r="AG71" s="510"/>
      <c r="AH71" s="510"/>
      <c r="AI71" s="510"/>
      <c r="AJ71" s="510"/>
      <c r="AK71" s="510"/>
      <c r="AL71" s="511" t="s">
        <v>34</v>
      </c>
      <c r="AM71" s="511"/>
      <c r="AN71" s="511"/>
      <c r="AO71" s="511"/>
      <c r="AP71" s="511"/>
      <c r="AQ71" s="511"/>
      <c r="AR71" s="511"/>
      <c r="AS71" s="511"/>
      <c r="AT71" s="511"/>
      <c r="AU71" s="511"/>
      <c r="AV71" s="511"/>
      <c r="AW71" s="511"/>
      <c r="AX71" s="511"/>
      <c r="AY71" s="511"/>
      <c r="AZ71" s="511"/>
      <c r="BA71" s="511"/>
      <c r="BB71" s="511"/>
      <c r="BC71" s="511"/>
      <c r="BD71" s="511"/>
      <c r="BE71" s="512"/>
      <c r="BF71" s="512"/>
      <c r="BG71" s="512"/>
      <c r="BH71" s="512"/>
      <c r="BI71" s="512"/>
      <c r="BJ71" s="512"/>
      <c r="BK71" s="512"/>
      <c r="BL71" s="512"/>
      <c r="BM71" s="512"/>
      <c r="BN71" s="512"/>
      <c r="BO71" s="512"/>
      <c r="BP71" s="512"/>
      <c r="BQ71" s="512"/>
      <c r="BR71" s="512"/>
      <c r="BS71" s="512"/>
      <c r="BT71" s="512"/>
      <c r="BU71" s="512"/>
      <c r="BV71" s="512"/>
      <c r="BW71" s="512"/>
      <c r="BX71" s="512"/>
      <c r="BY71" s="512"/>
      <c r="BZ71" s="512"/>
      <c r="CA71" s="512"/>
      <c r="CB71" s="512"/>
    </row>
    <row r="72" spans="1:80" s="2" customFormat="1" ht="7.5" customHeight="1" x14ac:dyDescent="0.15">
      <c r="A72" s="3"/>
      <c r="B72" s="3"/>
      <c r="E72" s="509"/>
      <c r="F72" s="509"/>
      <c r="G72" s="509"/>
      <c r="H72" s="509"/>
      <c r="I72" s="509"/>
      <c r="J72" s="509"/>
      <c r="K72" s="509"/>
      <c r="L72" s="509"/>
      <c r="M72" s="509"/>
      <c r="N72" s="509"/>
      <c r="O72" s="509"/>
      <c r="P72" s="509"/>
      <c r="Q72" s="509"/>
      <c r="R72" s="509"/>
      <c r="S72" s="509"/>
      <c r="T72" s="510"/>
      <c r="U72" s="510"/>
      <c r="V72" s="510"/>
      <c r="W72" s="510"/>
      <c r="X72" s="510"/>
      <c r="Y72" s="510"/>
      <c r="Z72" s="510"/>
      <c r="AA72" s="510"/>
      <c r="AB72" s="510"/>
      <c r="AC72" s="510"/>
      <c r="AD72" s="510"/>
      <c r="AE72" s="510"/>
      <c r="AF72" s="510"/>
      <c r="AG72" s="510"/>
      <c r="AH72" s="510"/>
      <c r="AI72" s="510"/>
      <c r="AJ72" s="510"/>
      <c r="AK72" s="510"/>
      <c r="AL72" s="511"/>
      <c r="AM72" s="511"/>
      <c r="AN72" s="511"/>
      <c r="AO72" s="511"/>
      <c r="AP72" s="511"/>
      <c r="AQ72" s="511"/>
      <c r="AR72" s="511"/>
      <c r="AS72" s="511"/>
      <c r="AT72" s="511"/>
      <c r="AU72" s="511"/>
      <c r="AV72" s="511"/>
      <c r="AW72" s="511"/>
      <c r="AX72" s="511"/>
      <c r="AY72" s="511"/>
      <c r="AZ72" s="511"/>
      <c r="BA72" s="511"/>
      <c r="BB72" s="511"/>
      <c r="BC72" s="511"/>
      <c r="BD72" s="511"/>
      <c r="BE72" s="512"/>
      <c r="BF72" s="512"/>
      <c r="BG72" s="512"/>
      <c r="BH72" s="512"/>
      <c r="BI72" s="512"/>
      <c r="BJ72" s="512"/>
      <c r="BK72" s="512"/>
      <c r="BL72" s="512"/>
      <c r="BM72" s="512"/>
      <c r="BN72" s="512"/>
      <c r="BO72" s="512"/>
      <c r="BP72" s="512"/>
      <c r="BQ72" s="512"/>
      <c r="BR72" s="512"/>
      <c r="BS72" s="512"/>
      <c r="BT72" s="512"/>
      <c r="BU72" s="512"/>
      <c r="BV72" s="512"/>
      <c r="BW72" s="512"/>
      <c r="BX72" s="512"/>
      <c r="BY72" s="512"/>
      <c r="BZ72" s="512"/>
      <c r="CA72" s="512"/>
      <c r="CB72" s="512"/>
    </row>
    <row r="73" spans="1:80" s="2" customFormat="1" ht="7.5" customHeight="1" x14ac:dyDescent="0.15">
      <c r="A73" s="3"/>
      <c r="B73" s="3"/>
      <c r="E73" s="509"/>
      <c r="F73" s="509"/>
      <c r="G73" s="509"/>
      <c r="H73" s="509"/>
      <c r="I73" s="509"/>
      <c r="J73" s="509"/>
      <c r="K73" s="509"/>
      <c r="L73" s="509"/>
      <c r="M73" s="509"/>
      <c r="N73" s="509"/>
      <c r="O73" s="509"/>
      <c r="P73" s="509"/>
      <c r="Q73" s="509"/>
      <c r="R73" s="509"/>
      <c r="S73" s="509"/>
      <c r="T73" s="510"/>
      <c r="U73" s="510"/>
      <c r="V73" s="510"/>
      <c r="W73" s="510"/>
      <c r="X73" s="510"/>
      <c r="Y73" s="510"/>
      <c r="Z73" s="510"/>
      <c r="AA73" s="510"/>
      <c r="AB73" s="510"/>
      <c r="AC73" s="510"/>
      <c r="AD73" s="510"/>
      <c r="AE73" s="510"/>
      <c r="AF73" s="510"/>
      <c r="AG73" s="510"/>
      <c r="AH73" s="510"/>
      <c r="AI73" s="510"/>
      <c r="AJ73" s="510"/>
      <c r="AK73" s="510"/>
      <c r="AL73" s="511"/>
      <c r="AM73" s="511"/>
      <c r="AN73" s="511"/>
      <c r="AO73" s="511"/>
      <c r="AP73" s="511"/>
      <c r="AQ73" s="511"/>
      <c r="AR73" s="511"/>
      <c r="AS73" s="511"/>
      <c r="AT73" s="511"/>
      <c r="AU73" s="511"/>
      <c r="AV73" s="511"/>
      <c r="AW73" s="511"/>
      <c r="AX73" s="511"/>
      <c r="AY73" s="511"/>
      <c r="AZ73" s="511"/>
      <c r="BA73" s="511"/>
      <c r="BB73" s="511"/>
      <c r="BC73" s="511"/>
      <c r="BD73" s="511"/>
      <c r="BE73" s="512"/>
      <c r="BF73" s="512"/>
      <c r="BG73" s="512"/>
      <c r="BH73" s="512"/>
      <c r="BI73" s="512"/>
      <c r="BJ73" s="512"/>
      <c r="BK73" s="512"/>
      <c r="BL73" s="512"/>
      <c r="BM73" s="512"/>
      <c r="BN73" s="512"/>
      <c r="BO73" s="512"/>
      <c r="BP73" s="512"/>
      <c r="BQ73" s="512"/>
      <c r="BR73" s="512"/>
      <c r="BS73" s="512"/>
      <c r="BT73" s="512"/>
      <c r="BU73" s="512"/>
      <c r="BV73" s="512"/>
      <c r="BW73" s="512"/>
      <c r="BX73" s="512"/>
      <c r="BY73" s="512"/>
      <c r="BZ73" s="512"/>
      <c r="CA73" s="512"/>
      <c r="CB73" s="512"/>
    </row>
    <row r="74" spans="1:80" s="2" customFormat="1" ht="7.5" customHeight="1" x14ac:dyDescent="0.15">
      <c r="A74" s="3"/>
      <c r="B74" s="3"/>
      <c r="E74" s="509"/>
      <c r="F74" s="509"/>
      <c r="G74" s="509"/>
      <c r="H74" s="509"/>
      <c r="I74" s="509"/>
      <c r="J74" s="509"/>
      <c r="K74" s="509"/>
      <c r="L74" s="509"/>
      <c r="M74" s="509"/>
      <c r="N74" s="509"/>
      <c r="O74" s="509"/>
      <c r="P74" s="509"/>
      <c r="Q74" s="509"/>
      <c r="R74" s="509"/>
      <c r="S74" s="509"/>
      <c r="T74" s="510"/>
      <c r="U74" s="510"/>
      <c r="V74" s="510"/>
      <c r="W74" s="510"/>
      <c r="X74" s="510"/>
      <c r="Y74" s="510"/>
      <c r="Z74" s="510"/>
      <c r="AA74" s="510"/>
      <c r="AB74" s="510"/>
      <c r="AC74" s="510"/>
      <c r="AD74" s="510"/>
      <c r="AE74" s="510"/>
      <c r="AF74" s="510"/>
      <c r="AG74" s="510"/>
      <c r="AH74" s="510"/>
      <c r="AI74" s="510"/>
      <c r="AJ74" s="510"/>
      <c r="AK74" s="510"/>
      <c r="AL74" s="511" t="s">
        <v>34</v>
      </c>
      <c r="AM74" s="511"/>
      <c r="AN74" s="511"/>
      <c r="AO74" s="511"/>
      <c r="AP74" s="511"/>
      <c r="AQ74" s="511"/>
      <c r="AR74" s="511"/>
      <c r="AS74" s="511"/>
      <c r="AT74" s="511"/>
      <c r="AU74" s="511"/>
      <c r="AV74" s="511"/>
      <c r="AW74" s="511"/>
      <c r="AX74" s="511"/>
      <c r="AY74" s="511"/>
      <c r="AZ74" s="511"/>
      <c r="BA74" s="511"/>
      <c r="BB74" s="511"/>
      <c r="BC74" s="511"/>
      <c r="BD74" s="511"/>
      <c r="BE74" s="512"/>
      <c r="BF74" s="512"/>
      <c r="BG74" s="512"/>
      <c r="BH74" s="512"/>
      <c r="BI74" s="512"/>
      <c r="BJ74" s="512"/>
      <c r="BK74" s="512"/>
      <c r="BL74" s="512"/>
      <c r="BM74" s="512"/>
      <c r="BN74" s="512"/>
      <c r="BO74" s="512"/>
      <c r="BP74" s="512"/>
      <c r="BQ74" s="512"/>
      <c r="BR74" s="512"/>
      <c r="BS74" s="512"/>
      <c r="BT74" s="512"/>
      <c r="BU74" s="512"/>
      <c r="BV74" s="512"/>
      <c r="BW74" s="512"/>
      <c r="BX74" s="512"/>
      <c r="BY74" s="512"/>
      <c r="BZ74" s="512"/>
      <c r="CA74" s="512"/>
      <c r="CB74" s="512"/>
    </row>
    <row r="75" spans="1:80" s="2" customFormat="1" ht="7.5" customHeight="1" x14ac:dyDescent="0.15">
      <c r="A75" s="3"/>
      <c r="B75" s="3"/>
      <c r="E75" s="509"/>
      <c r="F75" s="509"/>
      <c r="G75" s="509"/>
      <c r="H75" s="509"/>
      <c r="I75" s="509"/>
      <c r="J75" s="509"/>
      <c r="K75" s="509"/>
      <c r="L75" s="509"/>
      <c r="M75" s="509"/>
      <c r="N75" s="509"/>
      <c r="O75" s="509"/>
      <c r="P75" s="509"/>
      <c r="Q75" s="509"/>
      <c r="R75" s="509"/>
      <c r="S75" s="509"/>
      <c r="T75" s="510"/>
      <c r="U75" s="510"/>
      <c r="V75" s="510"/>
      <c r="W75" s="510"/>
      <c r="X75" s="510"/>
      <c r="Y75" s="510"/>
      <c r="Z75" s="510"/>
      <c r="AA75" s="510"/>
      <c r="AB75" s="510"/>
      <c r="AC75" s="510"/>
      <c r="AD75" s="510"/>
      <c r="AE75" s="510"/>
      <c r="AF75" s="510"/>
      <c r="AG75" s="510"/>
      <c r="AH75" s="510"/>
      <c r="AI75" s="510"/>
      <c r="AJ75" s="510"/>
      <c r="AK75" s="510"/>
      <c r="AL75" s="511"/>
      <c r="AM75" s="511"/>
      <c r="AN75" s="511"/>
      <c r="AO75" s="511"/>
      <c r="AP75" s="511"/>
      <c r="AQ75" s="511"/>
      <c r="AR75" s="511"/>
      <c r="AS75" s="511"/>
      <c r="AT75" s="511"/>
      <c r="AU75" s="511"/>
      <c r="AV75" s="511"/>
      <c r="AW75" s="511"/>
      <c r="AX75" s="511"/>
      <c r="AY75" s="511"/>
      <c r="AZ75" s="511"/>
      <c r="BA75" s="511"/>
      <c r="BB75" s="511"/>
      <c r="BC75" s="511"/>
      <c r="BD75" s="511"/>
      <c r="BE75" s="512"/>
      <c r="BF75" s="512"/>
      <c r="BG75" s="512"/>
      <c r="BH75" s="512"/>
      <c r="BI75" s="512"/>
      <c r="BJ75" s="512"/>
      <c r="BK75" s="512"/>
      <c r="BL75" s="512"/>
      <c r="BM75" s="512"/>
      <c r="BN75" s="512"/>
      <c r="BO75" s="512"/>
      <c r="BP75" s="512"/>
      <c r="BQ75" s="512"/>
      <c r="BR75" s="512"/>
      <c r="BS75" s="512"/>
      <c r="BT75" s="512"/>
      <c r="BU75" s="512"/>
      <c r="BV75" s="512"/>
      <c r="BW75" s="512"/>
      <c r="BX75" s="512"/>
      <c r="BY75" s="512"/>
      <c r="BZ75" s="512"/>
      <c r="CA75" s="512"/>
      <c r="CB75" s="512"/>
    </row>
    <row r="76" spans="1:80" s="2" customFormat="1" ht="7.5" customHeight="1" x14ac:dyDescent="0.15">
      <c r="A76" s="3"/>
      <c r="B76" s="3"/>
      <c r="E76" s="509"/>
      <c r="F76" s="509"/>
      <c r="G76" s="509"/>
      <c r="H76" s="509"/>
      <c r="I76" s="509"/>
      <c r="J76" s="509"/>
      <c r="K76" s="509"/>
      <c r="L76" s="509"/>
      <c r="M76" s="509"/>
      <c r="N76" s="509"/>
      <c r="O76" s="509"/>
      <c r="P76" s="509"/>
      <c r="Q76" s="509"/>
      <c r="R76" s="509"/>
      <c r="S76" s="509"/>
      <c r="T76" s="510"/>
      <c r="U76" s="510"/>
      <c r="V76" s="510"/>
      <c r="W76" s="510"/>
      <c r="X76" s="510"/>
      <c r="Y76" s="510"/>
      <c r="Z76" s="510"/>
      <c r="AA76" s="510"/>
      <c r="AB76" s="510"/>
      <c r="AC76" s="510"/>
      <c r="AD76" s="510"/>
      <c r="AE76" s="510"/>
      <c r="AF76" s="510"/>
      <c r="AG76" s="510"/>
      <c r="AH76" s="510"/>
      <c r="AI76" s="510"/>
      <c r="AJ76" s="510"/>
      <c r="AK76" s="510"/>
      <c r="AL76" s="511"/>
      <c r="AM76" s="511"/>
      <c r="AN76" s="511"/>
      <c r="AO76" s="511"/>
      <c r="AP76" s="511"/>
      <c r="AQ76" s="511"/>
      <c r="AR76" s="511"/>
      <c r="AS76" s="511"/>
      <c r="AT76" s="511"/>
      <c r="AU76" s="511"/>
      <c r="AV76" s="511"/>
      <c r="AW76" s="511"/>
      <c r="AX76" s="511"/>
      <c r="AY76" s="511"/>
      <c r="AZ76" s="511"/>
      <c r="BA76" s="511"/>
      <c r="BB76" s="511"/>
      <c r="BC76" s="511"/>
      <c r="BD76" s="511"/>
      <c r="BE76" s="512"/>
      <c r="BF76" s="512"/>
      <c r="BG76" s="512"/>
      <c r="BH76" s="512"/>
      <c r="BI76" s="512"/>
      <c r="BJ76" s="512"/>
      <c r="BK76" s="512"/>
      <c r="BL76" s="512"/>
      <c r="BM76" s="512"/>
      <c r="BN76" s="512"/>
      <c r="BO76" s="512"/>
      <c r="BP76" s="512"/>
      <c r="BQ76" s="512"/>
      <c r="BR76" s="512"/>
      <c r="BS76" s="512"/>
      <c r="BT76" s="512"/>
      <c r="BU76" s="512"/>
      <c r="BV76" s="512"/>
      <c r="BW76" s="512"/>
      <c r="BX76" s="512"/>
      <c r="BY76" s="512"/>
      <c r="BZ76" s="512"/>
      <c r="CA76" s="512"/>
      <c r="CB76" s="512"/>
    </row>
    <row r="77" spans="1:80" s="2" customFormat="1" ht="7.5" customHeight="1" x14ac:dyDescent="0.15">
      <c r="A77" s="3"/>
      <c r="B77" s="3"/>
      <c r="E77" s="509"/>
      <c r="F77" s="509"/>
      <c r="G77" s="509"/>
      <c r="H77" s="509"/>
      <c r="I77" s="509"/>
      <c r="J77" s="509"/>
      <c r="K77" s="509"/>
      <c r="L77" s="509"/>
      <c r="M77" s="509"/>
      <c r="N77" s="509"/>
      <c r="O77" s="509"/>
      <c r="P77" s="509"/>
      <c r="Q77" s="509"/>
      <c r="R77" s="509"/>
      <c r="S77" s="509"/>
      <c r="T77" s="510"/>
      <c r="U77" s="510"/>
      <c r="V77" s="510"/>
      <c r="W77" s="510"/>
      <c r="X77" s="510"/>
      <c r="Y77" s="510"/>
      <c r="Z77" s="510"/>
      <c r="AA77" s="510"/>
      <c r="AB77" s="510"/>
      <c r="AC77" s="510"/>
      <c r="AD77" s="510"/>
      <c r="AE77" s="510"/>
      <c r="AF77" s="510"/>
      <c r="AG77" s="510"/>
      <c r="AH77" s="510"/>
      <c r="AI77" s="510"/>
      <c r="AJ77" s="510"/>
      <c r="AK77" s="510"/>
      <c r="AL77" s="511" t="s">
        <v>34</v>
      </c>
      <c r="AM77" s="511"/>
      <c r="AN77" s="511"/>
      <c r="AO77" s="511"/>
      <c r="AP77" s="511"/>
      <c r="AQ77" s="511"/>
      <c r="AR77" s="511"/>
      <c r="AS77" s="511"/>
      <c r="AT77" s="511"/>
      <c r="AU77" s="511"/>
      <c r="AV77" s="511"/>
      <c r="AW77" s="511"/>
      <c r="AX77" s="511"/>
      <c r="AY77" s="511"/>
      <c r="AZ77" s="511"/>
      <c r="BA77" s="511"/>
      <c r="BB77" s="511"/>
      <c r="BC77" s="511"/>
      <c r="BD77" s="511"/>
      <c r="BE77" s="512"/>
      <c r="BF77" s="512"/>
      <c r="BG77" s="512"/>
      <c r="BH77" s="512"/>
      <c r="BI77" s="512"/>
      <c r="BJ77" s="512"/>
      <c r="BK77" s="512"/>
      <c r="BL77" s="512"/>
      <c r="BM77" s="512"/>
      <c r="BN77" s="512"/>
      <c r="BO77" s="512"/>
      <c r="BP77" s="512"/>
      <c r="BQ77" s="512"/>
      <c r="BR77" s="512"/>
      <c r="BS77" s="512"/>
      <c r="BT77" s="512"/>
      <c r="BU77" s="512"/>
      <c r="BV77" s="512"/>
      <c r="BW77" s="512"/>
      <c r="BX77" s="512"/>
      <c r="BY77" s="512"/>
      <c r="BZ77" s="512"/>
      <c r="CA77" s="512"/>
      <c r="CB77" s="512"/>
    </row>
    <row r="78" spans="1:80" s="2" customFormat="1" ht="7.5" customHeight="1" x14ac:dyDescent="0.15">
      <c r="A78" s="3"/>
      <c r="B78" s="3"/>
      <c r="E78" s="509"/>
      <c r="F78" s="509"/>
      <c r="G78" s="509"/>
      <c r="H78" s="509"/>
      <c r="I78" s="509"/>
      <c r="J78" s="509"/>
      <c r="K78" s="509"/>
      <c r="L78" s="509"/>
      <c r="M78" s="509"/>
      <c r="N78" s="509"/>
      <c r="O78" s="509"/>
      <c r="P78" s="509"/>
      <c r="Q78" s="509"/>
      <c r="R78" s="509"/>
      <c r="S78" s="509"/>
      <c r="T78" s="510"/>
      <c r="U78" s="510"/>
      <c r="V78" s="510"/>
      <c r="W78" s="510"/>
      <c r="X78" s="510"/>
      <c r="Y78" s="510"/>
      <c r="Z78" s="510"/>
      <c r="AA78" s="510"/>
      <c r="AB78" s="510"/>
      <c r="AC78" s="510"/>
      <c r="AD78" s="510"/>
      <c r="AE78" s="510"/>
      <c r="AF78" s="510"/>
      <c r="AG78" s="510"/>
      <c r="AH78" s="510"/>
      <c r="AI78" s="510"/>
      <c r="AJ78" s="510"/>
      <c r="AK78" s="510"/>
      <c r="AL78" s="511"/>
      <c r="AM78" s="511"/>
      <c r="AN78" s="511"/>
      <c r="AO78" s="511"/>
      <c r="AP78" s="511"/>
      <c r="AQ78" s="511"/>
      <c r="AR78" s="511"/>
      <c r="AS78" s="511"/>
      <c r="AT78" s="511"/>
      <c r="AU78" s="511"/>
      <c r="AV78" s="511"/>
      <c r="AW78" s="511"/>
      <c r="AX78" s="511"/>
      <c r="AY78" s="511"/>
      <c r="AZ78" s="511"/>
      <c r="BA78" s="511"/>
      <c r="BB78" s="511"/>
      <c r="BC78" s="511"/>
      <c r="BD78" s="511"/>
      <c r="BE78" s="512"/>
      <c r="BF78" s="512"/>
      <c r="BG78" s="512"/>
      <c r="BH78" s="512"/>
      <c r="BI78" s="512"/>
      <c r="BJ78" s="512"/>
      <c r="BK78" s="512"/>
      <c r="BL78" s="512"/>
      <c r="BM78" s="512"/>
      <c r="BN78" s="512"/>
      <c r="BO78" s="512"/>
      <c r="BP78" s="512"/>
      <c r="BQ78" s="512"/>
      <c r="BR78" s="512"/>
      <c r="BS78" s="512"/>
      <c r="BT78" s="512"/>
      <c r="BU78" s="512"/>
      <c r="BV78" s="512"/>
      <c r="BW78" s="512"/>
      <c r="BX78" s="512"/>
      <c r="BY78" s="512"/>
      <c r="BZ78" s="512"/>
      <c r="CA78" s="512"/>
      <c r="CB78" s="512"/>
    </row>
    <row r="79" spans="1:80" s="2" customFormat="1" ht="7.5" customHeight="1" x14ac:dyDescent="0.15">
      <c r="A79" s="3"/>
      <c r="B79" s="3"/>
      <c r="E79" s="509"/>
      <c r="F79" s="509"/>
      <c r="G79" s="509"/>
      <c r="H79" s="509"/>
      <c r="I79" s="509"/>
      <c r="J79" s="509"/>
      <c r="K79" s="509"/>
      <c r="L79" s="509"/>
      <c r="M79" s="509"/>
      <c r="N79" s="509"/>
      <c r="O79" s="509"/>
      <c r="P79" s="509"/>
      <c r="Q79" s="509"/>
      <c r="R79" s="509"/>
      <c r="S79" s="509"/>
      <c r="T79" s="510"/>
      <c r="U79" s="510"/>
      <c r="V79" s="510"/>
      <c r="W79" s="510"/>
      <c r="X79" s="510"/>
      <c r="Y79" s="510"/>
      <c r="Z79" s="510"/>
      <c r="AA79" s="510"/>
      <c r="AB79" s="510"/>
      <c r="AC79" s="510"/>
      <c r="AD79" s="510"/>
      <c r="AE79" s="510"/>
      <c r="AF79" s="510"/>
      <c r="AG79" s="510"/>
      <c r="AH79" s="510"/>
      <c r="AI79" s="510"/>
      <c r="AJ79" s="510"/>
      <c r="AK79" s="510"/>
      <c r="AL79" s="511"/>
      <c r="AM79" s="511"/>
      <c r="AN79" s="511"/>
      <c r="AO79" s="511"/>
      <c r="AP79" s="511"/>
      <c r="AQ79" s="511"/>
      <c r="AR79" s="511"/>
      <c r="AS79" s="511"/>
      <c r="AT79" s="511"/>
      <c r="AU79" s="511"/>
      <c r="AV79" s="511"/>
      <c r="AW79" s="511"/>
      <c r="AX79" s="511"/>
      <c r="AY79" s="511"/>
      <c r="AZ79" s="511"/>
      <c r="BA79" s="511"/>
      <c r="BB79" s="511"/>
      <c r="BC79" s="511"/>
      <c r="BD79" s="511"/>
      <c r="BE79" s="512"/>
      <c r="BF79" s="512"/>
      <c r="BG79" s="512"/>
      <c r="BH79" s="512"/>
      <c r="BI79" s="512"/>
      <c r="BJ79" s="512"/>
      <c r="BK79" s="512"/>
      <c r="BL79" s="512"/>
      <c r="BM79" s="512"/>
      <c r="BN79" s="512"/>
      <c r="BO79" s="512"/>
      <c r="BP79" s="512"/>
      <c r="BQ79" s="512"/>
      <c r="BR79" s="512"/>
      <c r="BS79" s="512"/>
      <c r="BT79" s="512"/>
      <c r="BU79" s="512"/>
      <c r="BV79" s="512"/>
      <c r="BW79" s="512"/>
      <c r="BX79" s="512"/>
      <c r="BY79" s="512"/>
      <c r="BZ79" s="512"/>
      <c r="CA79" s="512"/>
      <c r="CB79" s="512"/>
    </row>
    <row r="80" spans="1:80" s="2" customFormat="1" ht="7.5" customHeight="1" x14ac:dyDescent="0.15">
      <c r="A80" s="3"/>
      <c r="B80" s="3"/>
      <c r="E80" s="509"/>
      <c r="F80" s="509"/>
      <c r="G80" s="509"/>
      <c r="H80" s="509"/>
      <c r="I80" s="509"/>
      <c r="J80" s="509"/>
      <c r="K80" s="509"/>
      <c r="L80" s="509"/>
      <c r="M80" s="509"/>
      <c r="N80" s="509"/>
      <c r="O80" s="509"/>
      <c r="P80" s="509"/>
      <c r="Q80" s="509"/>
      <c r="R80" s="509"/>
      <c r="S80" s="509"/>
      <c r="T80" s="510"/>
      <c r="U80" s="510"/>
      <c r="V80" s="510"/>
      <c r="W80" s="510"/>
      <c r="X80" s="510"/>
      <c r="Y80" s="510"/>
      <c r="Z80" s="510"/>
      <c r="AA80" s="510"/>
      <c r="AB80" s="510"/>
      <c r="AC80" s="510"/>
      <c r="AD80" s="510"/>
      <c r="AE80" s="510"/>
      <c r="AF80" s="510"/>
      <c r="AG80" s="510"/>
      <c r="AH80" s="510"/>
      <c r="AI80" s="510"/>
      <c r="AJ80" s="510"/>
      <c r="AK80" s="510"/>
      <c r="AL80" s="511" t="s">
        <v>34</v>
      </c>
      <c r="AM80" s="511"/>
      <c r="AN80" s="511"/>
      <c r="AO80" s="511"/>
      <c r="AP80" s="511"/>
      <c r="AQ80" s="511"/>
      <c r="AR80" s="511"/>
      <c r="AS80" s="511"/>
      <c r="AT80" s="511"/>
      <c r="AU80" s="511"/>
      <c r="AV80" s="511"/>
      <c r="AW80" s="511"/>
      <c r="AX80" s="511"/>
      <c r="AY80" s="511"/>
      <c r="AZ80" s="511"/>
      <c r="BA80" s="511"/>
      <c r="BB80" s="511"/>
      <c r="BC80" s="511"/>
      <c r="BD80" s="511"/>
      <c r="BE80" s="512"/>
      <c r="BF80" s="512"/>
      <c r="BG80" s="512"/>
      <c r="BH80" s="512"/>
      <c r="BI80" s="512"/>
      <c r="BJ80" s="512"/>
      <c r="BK80" s="512"/>
      <c r="BL80" s="512"/>
      <c r="BM80" s="512"/>
      <c r="BN80" s="512"/>
      <c r="BO80" s="512"/>
      <c r="BP80" s="512"/>
      <c r="BQ80" s="512"/>
      <c r="BR80" s="512"/>
      <c r="BS80" s="512"/>
      <c r="BT80" s="512"/>
      <c r="BU80" s="512"/>
      <c r="BV80" s="512"/>
      <c r="BW80" s="512"/>
      <c r="BX80" s="512"/>
      <c r="BY80" s="512"/>
      <c r="BZ80" s="512"/>
      <c r="CA80" s="512"/>
      <c r="CB80" s="512"/>
    </row>
    <row r="81" spans="1:80" s="2" customFormat="1" ht="7.5" customHeight="1" x14ac:dyDescent="0.15">
      <c r="A81" s="3"/>
      <c r="B81" s="3"/>
      <c r="E81" s="509"/>
      <c r="F81" s="509"/>
      <c r="G81" s="509"/>
      <c r="H81" s="509"/>
      <c r="I81" s="509"/>
      <c r="J81" s="509"/>
      <c r="K81" s="509"/>
      <c r="L81" s="509"/>
      <c r="M81" s="509"/>
      <c r="N81" s="509"/>
      <c r="O81" s="509"/>
      <c r="P81" s="509"/>
      <c r="Q81" s="509"/>
      <c r="R81" s="509"/>
      <c r="S81" s="509"/>
      <c r="T81" s="510"/>
      <c r="U81" s="510"/>
      <c r="V81" s="510"/>
      <c r="W81" s="510"/>
      <c r="X81" s="510"/>
      <c r="Y81" s="510"/>
      <c r="Z81" s="510"/>
      <c r="AA81" s="510"/>
      <c r="AB81" s="510"/>
      <c r="AC81" s="510"/>
      <c r="AD81" s="510"/>
      <c r="AE81" s="510"/>
      <c r="AF81" s="510"/>
      <c r="AG81" s="510"/>
      <c r="AH81" s="510"/>
      <c r="AI81" s="510"/>
      <c r="AJ81" s="510"/>
      <c r="AK81" s="510"/>
      <c r="AL81" s="511"/>
      <c r="AM81" s="511"/>
      <c r="AN81" s="511"/>
      <c r="AO81" s="511"/>
      <c r="AP81" s="511"/>
      <c r="AQ81" s="511"/>
      <c r="AR81" s="511"/>
      <c r="AS81" s="511"/>
      <c r="AT81" s="511"/>
      <c r="AU81" s="511"/>
      <c r="AV81" s="511"/>
      <c r="AW81" s="511"/>
      <c r="AX81" s="511"/>
      <c r="AY81" s="511"/>
      <c r="AZ81" s="511"/>
      <c r="BA81" s="511"/>
      <c r="BB81" s="511"/>
      <c r="BC81" s="511"/>
      <c r="BD81" s="511"/>
      <c r="BE81" s="512"/>
      <c r="BF81" s="512"/>
      <c r="BG81" s="512"/>
      <c r="BH81" s="512"/>
      <c r="BI81" s="512"/>
      <c r="BJ81" s="512"/>
      <c r="BK81" s="512"/>
      <c r="BL81" s="512"/>
      <c r="BM81" s="512"/>
      <c r="BN81" s="512"/>
      <c r="BO81" s="512"/>
      <c r="BP81" s="512"/>
      <c r="BQ81" s="512"/>
      <c r="BR81" s="512"/>
      <c r="BS81" s="512"/>
      <c r="BT81" s="512"/>
      <c r="BU81" s="512"/>
      <c r="BV81" s="512"/>
      <c r="BW81" s="512"/>
      <c r="BX81" s="512"/>
      <c r="BY81" s="512"/>
      <c r="BZ81" s="512"/>
      <c r="CA81" s="512"/>
      <c r="CB81" s="512"/>
    </row>
    <row r="82" spans="1:80" s="2" customFormat="1" ht="7.5" customHeight="1" x14ac:dyDescent="0.15">
      <c r="A82" s="3"/>
      <c r="B82" s="3"/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10"/>
      <c r="U82" s="510"/>
      <c r="V82" s="510"/>
      <c r="W82" s="510"/>
      <c r="X82" s="510"/>
      <c r="Y82" s="510"/>
      <c r="Z82" s="510"/>
      <c r="AA82" s="510"/>
      <c r="AB82" s="510"/>
      <c r="AC82" s="510"/>
      <c r="AD82" s="510"/>
      <c r="AE82" s="510"/>
      <c r="AF82" s="510"/>
      <c r="AG82" s="510"/>
      <c r="AH82" s="510"/>
      <c r="AI82" s="510"/>
      <c r="AJ82" s="510"/>
      <c r="AK82" s="510"/>
      <c r="AL82" s="511"/>
      <c r="AM82" s="511"/>
      <c r="AN82" s="511"/>
      <c r="AO82" s="511"/>
      <c r="AP82" s="511"/>
      <c r="AQ82" s="511"/>
      <c r="AR82" s="511"/>
      <c r="AS82" s="511"/>
      <c r="AT82" s="511"/>
      <c r="AU82" s="511"/>
      <c r="AV82" s="511"/>
      <c r="AW82" s="511"/>
      <c r="AX82" s="511"/>
      <c r="AY82" s="511"/>
      <c r="AZ82" s="511"/>
      <c r="BA82" s="511"/>
      <c r="BB82" s="511"/>
      <c r="BC82" s="511"/>
      <c r="BD82" s="511"/>
      <c r="BE82" s="512"/>
      <c r="BF82" s="512"/>
      <c r="BG82" s="512"/>
      <c r="BH82" s="512"/>
      <c r="BI82" s="512"/>
      <c r="BJ82" s="512"/>
      <c r="BK82" s="512"/>
      <c r="BL82" s="512"/>
      <c r="BM82" s="512"/>
      <c r="BN82" s="512"/>
      <c r="BO82" s="512"/>
      <c r="BP82" s="512"/>
      <c r="BQ82" s="512"/>
      <c r="BR82" s="512"/>
      <c r="BS82" s="512"/>
      <c r="BT82" s="512"/>
      <c r="BU82" s="512"/>
      <c r="BV82" s="512"/>
      <c r="BW82" s="512"/>
      <c r="BX82" s="512"/>
      <c r="BY82" s="512"/>
      <c r="BZ82" s="512"/>
      <c r="CA82" s="512"/>
      <c r="CB82" s="512"/>
    </row>
    <row r="83" spans="1:80" s="2" customFormat="1" ht="7.5" customHeight="1" x14ac:dyDescent="0.15">
      <c r="A83" s="3"/>
      <c r="B83" s="3"/>
      <c r="E83" s="509"/>
      <c r="F83" s="509"/>
      <c r="G83" s="509"/>
      <c r="H83" s="509"/>
      <c r="I83" s="509"/>
      <c r="J83" s="509"/>
      <c r="K83" s="509"/>
      <c r="L83" s="509"/>
      <c r="M83" s="509"/>
      <c r="N83" s="509"/>
      <c r="O83" s="509"/>
      <c r="P83" s="509"/>
      <c r="Q83" s="509"/>
      <c r="R83" s="509"/>
      <c r="S83" s="509"/>
      <c r="T83" s="510"/>
      <c r="U83" s="510"/>
      <c r="V83" s="510"/>
      <c r="W83" s="510"/>
      <c r="X83" s="510"/>
      <c r="Y83" s="510"/>
      <c r="Z83" s="510"/>
      <c r="AA83" s="510"/>
      <c r="AB83" s="510"/>
      <c r="AC83" s="510"/>
      <c r="AD83" s="510"/>
      <c r="AE83" s="510"/>
      <c r="AF83" s="510"/>
      <c r="AG83" s="510"/>
      <c r="AH83" s="510"/>
      <c r="AI83" s="510"/>
      <c r="AJ83" s="510"/>
      <c r="AK83" s="510"/>
      <c r="AL83" s="511" t="s">
        <v>34</v>
      </c>
      <c r="AM83" s="511"/>
      <c r="AN83" s="511"/>
      <c r="AO83" s="511"/>
      <c r="AP83" s="511"/>
      <c r="AQ83" s="511"/>
      <c r="AR83" s="511"/>
      <c r="AS83" s="511"/>
      <c r="AT83" s="511"/>
      <c r="AU83" s="511"/>
      <c r="AV83" s="511"/>
      <c r="AW83" s="511"/>
      <c r="AX83" s="511"/>
      <c r="AY83" s="511"/>
      <c r="AZ83" s="511"/>
      <c r="BA83" s="511"/>
      <c r="BB83" s="511"/>
      <c r="BC83" s="511"/>
      <c r="BD83" s="511"/>
      <c r="BE83" s="512"/>
      <c r="BF83" s="512"/>
      <c r="BG83" s="512"/>
      <c r="BH83" s="512"/>
      <c r="BI83" s="512"/>
      <c r="BJ83" s="512"/>
      <c r="BK83" s="512"/>
      <c r="BL83" s="512"/>
      <c r="BM83" s="512"/>
      <c r="BN83" s="512"/>
      <c r="BO83" s="512"/>
      <c r="BP83" s="512"/>
      <c r="BQ83" s="512"/>
      <c r="BR83" s="512"/>
      <c r="BS83" s="512"/>
      <c r="BT83" s="512"/>
      <c r="BU83" s="512"/>
      <c r="BV83" s="512"/>
      <c r="BW83" s="512"/>
      <c r="BX83" s="512"/>
      <c r="BY83" s="512"/>
      <c r="BZ83" s="512"/>
      <c r="CA83" s="512"/>
      <c r="CB83" s="512"/>
    </row>
    <row r="84" spans="1:80" s="2" customFormat="1" ht="7.5" customHeight="1" x14ac:dyDescent="0.15">
      <c r="A84" s="3"/>
      <c r="B84" s="3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509"/>
      <c r="R84" s="509"/>
      <c r="S84" s="509"/>
      <c r="T84" s="510"/>
      <c r="U84" s="510"/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  <c r="AF84" s="510"/>
      <c r="AG84" s="510"/>
      <c r="AH84" s="510"/>
      <c r="AI84" s="510"/>
      <c r="AJ84" s="510"/>
      <c r="AK84" s="510"/>
      <c r="AL84" s="511"/>
      <c r="AM84" s="511"/>
      <c r="AN84" s="511"/>
      <c r="AO84" s="511"/>
      <c r="AP84" s="511"/>
      <c r="AQ84" s="511"/>
      <c r="AR84" s="511"/>
      <c r="AS84" s="511"/>
      <c r="AT84" s="511"/>
      <c r="AU84" s="511"/>
      <c r="AV84" s="511"/>
      <c r="AW84" s="511"/>
      <c r="AX84" s="511"/>
      <c r="AY84" s="511"/>
      <c r="AZ84" s="511"/>
      <c r="BA84" s="511"/>
      <c r="BB84" s="511"/>
      <c r="BC84" s="511"/>
      <c r="BD84" s="511"/>
      <c r="BE84" s="512"/>
      <c r="BF84" s="512"/>
      <c r="BG84" s="512"/>
      <c r="BH84" s="512"/>
      <c r="BI84" s="512"/>
      <c r="BJ84" s="512"/>
      <c r="BK84" s="512"/>
      <c r="BL84" s="512"/>
      <c r="BM84" s="512"/>
      <c r="BN84" s="512"/>
      <c r="BO84" s="512"/>
      <c r="BP84" s="512"/>
      <c r="BQ84" s="512"/>
      <c r="BR84" s="512"/>
      <c r="BS84" s="512"/>
      <c r="BT84" s="512"/>
      <c r="BU84" s="512"/>
      <c r="BV84" s="512"/>
      <c r="BW84" s="512"/>
      <c r="BX84" s="512"/>
      <c r="BY84" s="512"/>
      <c r="BZ84" s="512"/>
      <c r="CA84" s="512"/>
      <c r="CB84" s="512"/>
    </row>
    <row r="85" spans="1:80" s="2" customFormat="1" ht="7.5" customHeight="1" thickBot="1" x14ac:dyDescent="0.2">
      <c r="A85" s="3"/>
      <c r="B85" s="3"/>
      <c r="E85" s="528"/>
      <c r="F85" s="528"/>
      <c r="G85" s="528"/>
      <c r="H85" s="528"/>
      <c r="I85" s="528"/>
      <c r="J85" s="528"/>
      <c r="K85" s="528"/>
      <c r="L85" s="528"/>
      <c r="M85" s="528"/>
      <c r="N85" s="528"/>
      <c r="O85" s="528"/>
      <c r="P85" s="528"/>
      <c r="Q85" s="528"/>
      <c r="R85" s="528"/>
      <c r="S85" s="528"/>
      <c r="T85" s="529"/>
      <c r="U85" s="529"/>
      <c r="V85" s="529"/>
      <c r="W85" s="529"/>
      <c r="X85" s="529"/>
      <c r="Y85" s="529"/>
      <c r="Z85" s="529"/>
      <c r="AA85" s="529"/>
      <c r="AB85" s="529"/>
      <c r="AC85" s="529"/>
      <c r="AD85" s="529"/>
      <c r="AE85" s="529"/>
      <c r="AF85" s="529"/>
      <c r="AG85" s="529"/>
      <c r="AH85" s="529"/>
      <c r="AI85" s="529"/>
      <c r="AJ85" s="529"/>
      <c r="AK85" s="529"/>
      <c r="AL85" s="530"/>
      <c r="AM85" s="530"/>
      <c r="AN85" s="530"/>
      <c r="AO85" s="530"/>
      <c r="AP85" s="530"/>
      <c r="AQ85" s="530"/>
      <c r="AR85" s="530"/>
      <c r="AS85" s="530"/>
      <c r="AT85" s="530"/>
      <c r="AU85" s="530"/>
      <c r="AV85" s="530"/>
      <c r="AW85" s="530"/>
      <c r="AX85" s="530"/>
      <c r="AY85" s="530"/>
      <c r="AZ85" s="530"/>
      <c r="BA85" s="530"/>
      <c r="BB85" s="530"/>
      <c r="BC85" s="530"/>
      <c r="BD85" s="530"/>
      <c r="BE85" s="531"/>
      <c r="BF85" s="531"/>
      <c r="BG85" s="531"/>
      <c r="BH85" s="531"/>
      <c r="BI85" s="531"/>
      <c r="BJ85" s="531"/>
      <c r="BK85" s="531"/>
      <c r="BL85" s="531"/>
      <c r="BM85" s="531"/>
      <c r="BN85" s="531"/>
      <c r="BO85" s="531"/>
      <c r="BP85" s="531"/>
      <c r="BQ85" s="531"/>
      <c r="BR85" s="531"/>
      <c r="BS85" s="531"/>
      <c r="BT85" s="531"/>
      <c r="BU85" s="531"/>
      <c r="BV85" s="531"/>
      <c r="BW85" s="531"/>
      <c r="BX85" s="531"/>
      <c r="BY85" s="531"/>
      <c r="BZ85" s="531"/>
      <c r="CA85" s="531"/>
      <c r="CB85" s="531"/>
    </row>
    <row r="86" spans="1:80" s="2" customFormat="1" ht="7.5" customHeight="1" thickTop="1" x14ac:dyDescent="0.15">
      <c r="A86" s="3"/>
      <c r="B86" s="3"/>
      <c r="E86" s="532" t="s">
        <v>68</v>
      </c>
      <c r="F86" s="533"/>
      <c r="G86" s="533"/>
      <c r="H86" s="533"/>
      <c r="I86" s="533"/>
      <c r="J86" s="533"/>
      <c r="K86" s="533"/>
      <c r="L86" s="533"/>
      <c r="M86" s="533"/>
      <c r="N86" s="533"/>
      <c r="O86" s="533"/>
      <c r="P86" s="533"/>
      <c r="Q86" s="533"/>
      <c r="R86" s="533"/>
      <c r="S86" s="533"/>
      <c r="T86" s="533"/>
      <c r="U86" s="533"/>
      <c r="V86" s="533"/>
      <c r="W86" s="533"/>
      <c r="X86" s="533"/>
      <c r="Y86" s="533"/>
      <c r="Z86" s="533"/>
      <c r="AA86" s="533"/>
      <c r="AB86" s="533"/>
      <c r="AC86" s="533"/>
      <c r="AD86" s="533"/>
      <c r="AE86" s="533"/>
      <c r="AF86" s="533"/>
      <c r="AG86" s="533"/>
      <c r="AH86" s="533"/>
      <c r="AI86" s="533"/>
      <c r="AJ86" s="533"/>
      <c r="AK86" s="533"/>
      <c r="AL86" s="533"/>
      <c r="AM86" s="533"/>
      <c r="AN86" s="533"/>
      <c r="AO86" s="533"/>
      <c r="AP86" s="533"/>
      <c r="AQ86" s="533"/>
      <c r="AR86" s="533"/>
      <c r="AS86" s="533"/>
      <c r="AT86" s="533"/>
      <c r="AU86" s="533"/>
      <c r="AV86" s="533"/>
      <c r="AW86" s="533"/>
      <c r="AX86" s="533"/>
      <c r="AY86" s="533"/>
      <c r="AZ86" s="533"/>
      <c r="BA86" s="533"/>
      <c r="BB86" s="533"/>
      <c r="BC86" s="533"/>
      <c r="BD86" s="533"/>
      <c r="BE86" s="538" t="s">
        <v>13</v>
      </c>
      <c r="BF86" s="539"/>
      <c r="BG86" s="539"/>
      <c r="BH86" s="539"/>
      <c r="BI86" s="539"/>
      <c r="BJ86" s="539"/>
      <c r="BK86" s="539"/>
      <c r="BL86" s="539"/>
      <c r="BM86" s="539"/>
      <c r="BN86" s="539"/>
      <c r="BO86" s="539"/>
      <c r="BP86" s="540"/>
      <c r="BQ86" s="547" t="s">
        <v>14</v>
      </c>
      <c r="BR86" s="539"/>
      <c r="BS86" s="539"/>
      <c r="BT86" s="539"/>
      <c r="BU86" s="539"/>
      <c r="BV86" s="539"/>
      <c r="BW86" s="539"/>
      <c r="BX86" s="539"/>
      <c r="BY86" s="539"/>
      <c r="BZ86" s="539"/>
      <c r="CA86" s="539"/>
      <c r="CB86" s="540"/>
    </row>
    <row r="87" spans="1:80" s="2" customFormat="1" ht="7.5" customHeight="1" x14ac:dyDescent="0.15">
      <c r="A87" s="3"/>
      <c r="B87" s="3"/>
      <c r="E87" s="534"/>
      <c r="F87" s="535"/>
      <c r="G87" s="535"/>
      <c r="H87" s="535"/>
      <c r="I87" s="535"/>
      <c r="J87" s="535"/>
      <c r="K87" s="535"/>
      <c r="L87" s="535"/>
      <c r="M87" s="535"/>
      <c r="N87" s="535"/>
      <c r="O87" s="535"/>
      <c r="P87" s="535"/>
      <c r="Q87" s="535"/>
      <c r="R87" s="535"/>
      <c r="S87" s="535"/>
      <c r="T87" s="535"/>
      <c r="U87" s="535"/>
      <c r="V87" s="535"/>
      <c r="W87" s="535"/>
      <c r="X87" s="535"/>
      <c r="Y87" s="535"/>
      <c r="Z87" s="535"/>
      <c r="AA87" s="535"/>
      <c r="AB87" s="535"/>
      <c r="AC87" s="535"/>
      <c r="AD87" s="535"/>
      <c r="AE87" s="535"/>
      <c r="AF87" s="535"/>
      <c r="AG87" s="535"/>
      <c r="AH87" s="535"/>
      <c r="AI87" s="535"/>
      <c r="AJ87" s="535"/>
      <c r="AK87" s="535"/>
      <c r="AL87" s="535"/>
      <c r="AM87" s="535"/>
      <c r="AN87" s="535"/>
      <c r="AO87" s="535"/>
      <c r="AP87" s="535"/>
      <c r="AQ87" s="535"/>
      <c r="AR87" s="535"/>
      <c r="AS87" s="535"/>
      <c r="AT87" s="535"/>
      <c r="AU87" s="535"/>
      <c r="AV87" s="535"/>
      <c r="AW87" s="535"/>
      <c r="AX87" s="535"/>
      <c r="AY87" s="535"/>
      <c r="AZ87" s="535"/>
      <c r="BA87" s="535"/>
      <c r="BB87" s="535"/>
      <c r="BC87" s="535"/>
      <c r="BD87" s="535"/>
      <c r="BE87" s="541"/>
      <c r="BF87" s="542"/>
      <c r="BG87" s="542"/>
      <c r="BH87" s="542"/>
      <c r="BI87" s="542"/>
      <c r="BJ87" s="542"/>
      <c r="BK87" s="542"/>
      <c r="BL87" s="542"/>
      <c r="BM87" s="542"/>
      <c r="BN87" s="542"/>
      <c r="BO87" s="542"/>
      <c r="BP87" s="543"/>
      <c r="BQ87" s="548"/>
      <c r="BR87" s="542"/>
      <c r="BS87" s="542"/>
      <c r="BT87" s="542"/>
      <c r="BU87" s="542"/>
      <c r="BV87" s="542"/>
      <c r="BW87" s="542"/>
      <c r="BX87" s="542"/>
      <c r="BY87" s="542"/>
      <c r="BZ87" s="542"/>
      <c r="CA87" s="542"/>
      <c r="CB87" s="543"/>
    </row>
    <row r="88" spans="1:80" s="2" customFormat="1" ht="7.5" customHeight="1" x14ac:dyDescent="0.15">
      <c r="A88" s="3"/>
      <c r="B88" s="3"/>
      <c r="E88" s="536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7"/>
      <c r="AL88" s="537"/>
      <c r="AM88" s="537"/>
      <c r="AN88" s="537"/>
      <c r="AO88" s="537"/>
      <c r="AP88" s="537"/>
      <c r="AQ88" s="537"/>
      <c r="AR88" s="537"/>
      <c r="AS88" s="537"/>
      <c r="AT88" s="537"/>
      <c r="AU88" s="537"/>
      <c r="AV88" s="537"/>
      <c r="AW88" s="537"/>
      <c r="AX88" s="537"/>
      <c r="AY88" s="537"/>
      <c r="AZ88" s="537"/>
      <c r="BA88" s="537"/>
      <c r="BB88" s="537"/>
      <c r="BC88" s="537"/>
      <c r="BD88" s="537"/>
      <c r="BE88" s="544"/>
      <c r="BF88" s="545"/>
      <c r="BG88" s="545"/>
      <c r="BH88" s="545"/>
      <c r="BI88" s="545"/>
      <c r="BJ88" s="545"/>
      <c r="BK88" s="545"/>
      <c r="BL88" s="545"/>
      <c r="BM88" s="545"/>
      <c r="BN88" s="545"/>
      <c r="BO88" s="545"/>
      <c r="BP88" s="546"/>
      <c r="BQ88" s="549"/>
      <c r="BR88" s="545"/>
      <c r="BS88" s="545"/>
      <c r="BT88" s="545"/>
      <c r="BU88" s="545"/>
      <c r="BV88" s="545"/>
      <c r="BW88" s="545"/>
      <c r="BX88" s="545"/>
      <c r="BY88" s="545"/>
      <c r="BZ88" s="545"/>
      <c r="CA88" s="545"/>
      <c r="CB88" s="546"/>
    </row>
    <row r="89" spans="1:80" s="2" customFormat="1" ht="7.5" customHeight="1" x14ac:dyDescent="0.15">
      <c r="A89" s="3"/>
      <c r="B89" s="3"/>
    </row>
    <row r="90" spans="1:80" s="2" customFormat="1" ht="7.5" customHeight="1" x14ac:dyDescent="0.15">
      <c r="A90" s="3"/>
      <c r="B90" s="3"/>
      <c r="E90" s="513" t="s">
        <v>35</v>
      </c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R90" s="514"/>
      <c r="S90" s="514"/>
      <c r="T90" s="514"/>
      <c r="U90" s="514"/>
      <c r="V90" s="514"/>
      <c r="W90" s="514"/>
      <c r="X90" s="514"/>
      <c r="Y90" s="514"/>
      <c r="Z90" s="514"/>
      <c r="AA90" s="514"/>
      <c r="AB90" s="514"/>
      <c r="AC90" s="514"/>
      <c r="AD90" s="514"/>
      <c r="AE90" s="514"/>
      <c r="AF90" s="514"/>
      <c r="AG90" s="514"/>
      <c r="AH90" s="514"/>
      <c r="AI90" s="514"/>
      <c r="AJ90" s="514"/>
      <c r="AK90" s="513" t="s">
        <v>36</v>
      </c>
      <c r="AL90" s="514"/>
      <c r="AM90" s="514"/>
      <c r="AN90" s="519"/>
      <c r="AO90" s="522" t="s">
        <v>37</v>
      </c>
      <c r="AP90" s="522"/>
      <c r="AQ90" s="522"/>
      <c r="AR90" s="522"/>
      <c r="AS90" s="522"/>
      <c r="AT90" s="522"/>
      <c r="AU90" s="522"/>
      <c r="AV90" s="522"/>
      <c r="AW90" s="522"/>
      <c r="AX90" s="522"/>
      <c r="AY90" s="522"/>
      <c r="AZ90" s="522"/>
      <c r="BA90" s="522"/>
      <c r="BB90" s="522"/>
      <c r="BC90" s="522"/>
      <c r="BD90" s="522"/>
      <c r="BE90" s="525" t="s">
        <v>1</v>
      </c>
      <c r="BF90" s="525"/>
      <c r="BG90" s="513" t="s">
        <v>38</v>
      </c>
      <c r="BH90" s="514"/>
      <c r="BI90" s="514"/>
      <c r="BJ90" s="519"/>
      <c r="BK90" s="522" t="s">
        <v>39</v>
      </c>
      <c r="BL90" s="522"/>
      <c r="BM90" s="522"/>
      <c r="BN90" s="522"/>
      <c r="BO90" s="522"/>
      <c r="BP90" s="522"/>
      <c r="BQ90" s="522"/>
      <c r="BR90" s="522"/>
      <c r="BS90" s="522"/>
      <c r="BT90" s="522"/>
      <c r="BU90" s="522"/>
      <c r="BV90" s="522"/>
      <c r="BW90" s="522"/>
      <c r="BX90" s="522"/>
      <c r="BY90" s="522"/>
      <c r="BZ90" s="522"/>
      <c r="CA90" s="525" t="s">
        <v>40</v>
      </c>
      <c r="CB90" s="585"/>
    </row>
    <row r="91" spans="1:80" s="2" customFormat="1" ht="7.5" customHeight="1" x14ac:dyDescent="0.15">
      <c r="A91" s="3"/>
      <c r="B91" s="3"/>
      <c r="E91" s="515"/>
      <c r="F91" s="516"/>
      <c r="G91" s="516"/>
      <c r="H91" s="516"/>
      <c r="I91" s="516"/>
      <c r="J91" s="516"/>
      <c r="K91" s="516"/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6"/>
      <c r="Y91" s="516"/>
      <c r="Z91" s="516"/>
      <c r="AA91" s="516"/>
      <c r="AB91" s="516"/>
      <c r="AC91" s="516"/>
      <c r="AD91" s="516"/>
      <c r="AE91" s="516"/>
      <c r="AF91" s="516"/>
      <c r="AG91" s="516"/>
      <c r="AH91" s="516"/>
      <c r="AI91" s="516"/>
      <c r="AJ91" s="516"/>
      <c r="AK91" s="515"/>
      <c r="AL91" s="516"/>
      <c r="AM91" s="516"/>
      <c r="AN91" s="520"/>
      <c r="AO91" s="523"/>
      <c r="AP91" s="523"/>
      <c r="AQ91" s="523"/>
      <c r="AR91" s="523"/>
      <c r="AS91" s="523"/>
      <c r="AT91" s="523"/>
      <c r="AU91" s="523"/>
      <c r="AV91" s="523"/>
      <c r="AW91" s="523"/>
      <c r="AX91" s="523"/>
      <c r="AY91" s="523"/>
      <c r="AZ91" s="523"/>
      <c r="BA91" s="523"/>
      <c r="BB91" s="523"/>
      <c r="BC91" s="523"/>
      <c r="BD91" s="523"/>
      <c r="BE91" s="526"/>
      <c r="BF91" s="526"/>
      <c r="BG91" s="515"/>
      <c r="BH91" s="516"/>
      <c r="BI91" s="516"/>
      <c r="BJ91" s="520"/>
      <c r="BK91" s="523"/>
      <c r="BL91" s="523"/>
      <c r="BM91" s="523"/>
      <c r="BN91" s="523"/>
      <c r="BO91" s="523"/>
      <c r="BP91" s="523"/>
      <c r="BQ91" s="523"/>
      <c r="BR91" s="523"/>
      <c r="BS91" s="523"/>
      <c r="BT91" s="523"/>
      <c r="BU91" s="523"/>
      <c r="BV91" s="523"/>
      <c r="BW91" s="523"/>
      <c r="BX91" s="523"/>
      <c r="BY91" s="523"/>
      <c r="BZ91" s="523"/>
      <c r="CA91" s="526"/>
      <c r="CB91" s="586"/>
    </row>
    <row r="92" spans="1:80" s="2" customFormat="1" ht="7.5" customHeight="1" x14ac:dyDescent="0.15">
      <c r="A92" s="3"/>
      <c r="B92" s="3"/>
      <c r="E92" s="517"/>
      <c r="F92" s="518"/>
      <c r="G92" s="518"/>
      <c r="H92" s="518"/>
      <c r="I92" s="518"/>
      <c r="J92" s="518"/>
      <c r="K92" s="518"/>
      <c r="L92" s="518"/>
      <c r="M92" s="518"/>
      <c r="N92" s="518"/>
      <c r="O92" s="518"/>
      <c r="P92" s="518"/>
      <c r="Q92" s="518"/>
      <c r="R92" s="518"/>
      <c r="S92" s="518"/>
      <c r="T92" s="518"/>
      <c r="U92" s="518"/>
      <c r="V92" s="518"/>
      <c r="W92" s="518"/>
      <c r="X92" s="518"/>
      <c r="Y92" s="518"/>
      <c r="Z92" s="518"/>
      <c r="AA92" s="518"/>
      <c r="AB92" s="518"/>
      <c r="AC92" s="518"/>
      <c r="AD92" s="518"/>
      <c r="AE92" s="518"/>
      <c r="AF92" s="518"/>
      <c r="AG92" s="518"/>
      <c r="AH92" s="518"/>
      <c r="AI92" s="518"/>
      <c r="AJ92" s="518"/>
      <c r="AK92" s="517"/>
      <c r="AL92" s="518"/>
      <c r="AM92" s="518"/>
      <c r="AN92" s="521"/>
      <c r="AO92" s="524"/>
      <c r="AP92" s="524"/>
      <c r="AQ92" s="524"/>
      <c r="AR92" s="524"/>
      <c r="AS92" s="524"/>
      <c r="AT92" s="524"/>
      <c r="AU92" s="524"/>
      <c r="AV92" s="524"/>
      <c r="AW92" s="524"/>
      <c r="AX92" s="524"/>
      <c r="AY92" s="524"/>
      <c r="AZ92" s="524"/>
      <c r="BA92" s="524"/>
      <c r="BB92" s="524"/>
      <c r="BC92" s="524"/>
      <c r="BD92" s="524"/>
      <c r="BE92" s="527"/>
      <c r="BF92" s="527"/>
      <c r="BG92" s="517"/>
      <c r="BH92" s="518"/>
      <c r="BI92" s="518"/>
      <c r="BJ92" s="521"/>
      <c r="BK92" s="524"/>
      <c r="BL92" s="524"/>
      <c r="BM92" s="524"/>
      <c r="BN92" s="524"/>
      <c r="BO92" s="524"/>
      <c r="BP92" s="524"/>
      <c r="BQ92" s="524"/>
      <c r="BR92" s="524"/>
      <c r="BS92" s="524"/>
      <c r="BT92" s="524"/>
      <c r="BU92" s="524"/>
      <c r="BV92" s="524"/>
      <c r="BW92" s="524"/>
      <c r="BX92" s="524"/>
      <c r="BY92" s="524"/>
      <c r="BZ92" s="524"/>
      <c r="CA92" s="527"/>
      <c r="CB92" s="587"/>
    </row>
    <row r="93" spans="1:80" s="2" customFormat="1" ht="7.5" customHeight="1" x14ac:dyDescent="0.15">
      <c r="A93" s="3"/>
      <c r="B93" s="550" t="s">
        <v>16</v>
      </c>
      <c r="C93" s="550"/>
      <c r="D93" s="550"/>
      <c r="E93" s="550"/>
      <c r="F93" s="550"/>
      <c r="G93" s="550"/>
      <c r="H93" s="550"/>
      <c r="I93" s="550"/>
      <c r="J93" s="550"/>
      <c r="K93" s="550"/>
      <c r="L93" s="550"/>
      <c r="M93" s="550"/>
      <c r="N93" s="550"/>
      <c r="O93" s="550"/>
      <c r="P93" s="550"/>
      <c r="Q93" s="550"/>
      <c r="R93" s="550"/>
      <c r="S93" s="550"/>
      <c r="T93" s="550"/>
      <c r="U93" s="550"/>
      <c r="V93" s="550"/>
      <c r="W93" s="550"/>
      <c r="X93" s="550"/>
      <c r="Y93" s="550"/>
      <c r="Z93" s="550"/>
      <c r="AA93" s="550"/>
      <c r="AB93" s="550"/>
      <c r="AC93" s="550"/>
      <c r="AD93" s="550"/>
      <c r="AE93" s="550"/>
      <c r="AF93" s="550"/>
      <c r="AG93" s="550"/>
      <c r="AH93" s="550"/>
      <c r="AI93" s="3"/>
      <c r="AJ93" s="3"/>
      <c r="AK93" s="3"/>
      <c r="AL93" s="3"/>
      <c r="AM93" s="3"/>
    </row>
    <row r="94" spans="1:80" s="2" customFormat="1" ht="7.5" customHeight="1" x14ac:dyDescent="0.15">
      <c r="A94" s="3"/>
      <c r="B94" s="550"/>
      <c r="C94" s="550"/>
      <c r="D94" s="550"/>
      <c r="E94" s="550"/>
      <c r="F94" s="550"/>
      <c r="G94" s="550"/>
      <c r="H94" s="550"/>
      <c r="I94" s="550"/>
      <c r="J94" s="550"/>
      <c r="K94" s="550"/>
      <c r="L94" s="550"/>
      <c r="M94" s="550"/>
      <c r="N94" s="550"/>
      <c r="O94" s="550"/>
      <c r="P94" s="550"/>
      <c r="Q94" s="550"/>
      <c r="R94" s="550"/>
      <c r="S94" s="550"/>
      <c r="T94" s="550"/>
      <c r="U94" s="550"/>
      <c r="V94" s="550"/>
      <c r="W94" s="550"/>
      <c r="X94" s="550"/>
      <c r="Y94" s="550"/>
      <c r="Z94" s="550"/>
      <c r="AA94" s="550"/>
      <c r="AB94" s="550"/>
      <c r="AC94" s="550"/>
      <c r="AD94" s="550"/>
      <c r="AE94" s="550"/>
      <c r="AF94" s="550"/>
      <c r="AG94" s="550"/>
      <c r="AH94" s="550"/>
      <c r="AI94" s="3"/>
      <c r="AJ94" s="3"/>
      <c r="AK94" s="3"/>
      <c r="AL94" s="3"/>
      <c r="AM94" s="3"/>
    </row>
    <row r="95" spans="1:80" s="2" customFormat="1" ht="7.5" customHeight="1" x14ac:dyDescent="0.15">
      <c r="A95" s="3"/>
      <c r="B95" s="550"/>
      <c r="C95" s="550"/>
      <c r="D95" s="550"/>
      <c r="E95" s="550"/>
      <c r="F95" s="550"/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  <c r="AG95" s="550"/>
      <c r="AH95" s="550"/>
    </row>
    <row r="96" spans="1:80" s="2" customFormat="1" ht="7.5" customHeight="1" x14ac:dyDescent="0.15">
      <c r="C96" s="3"/>
      <c r="D96" s="3"/>
      <c r="E96" s="551" t="s">
        <v>17</v>
      </c>
      <c r="F96" s="551"/>
      <c r="G96" s="551"/>
      <c r="H96" s="551"/>
      <c r="I96" s="551"/>
      <c r="J96" s="551"/>
      <c r="K96" s="551"/>
      <c r="L96" s="551"/>
      <c r="M96" s="551"/>
      <c r="N96" s="551"/>
      <c r="O96" s="551"/>
      <c r="P96" s="551"/>
      <c r="Q96" s="551"/>
      <c r="R96" s="551"/>
      <c r="S96" s="551"/>
      <c r="T96" s="551"/>
      <c r="U96" s="551"/>
      <c r="V96" s="551"/>
      <c r="W96" s="551"/>
      <c r="X96" s="551"/>
      <c r="Y96" s="551"/>
      <c r="Z96" s="551"/>
      <c r="AA96" s="551"/>
      <c r="AB96" s="551"/>
      <c r="AC96" s="552" t="s">
        <v>18</v>
      </c>
      <c r="AD96" s="552"/>
      <c r="AE96" s="552"/>
      <c r="AF96" s="552"/>
      <c r="AG96" s="552"/>
      <c r="AH96" s="552"/>
      <c r="AI96" s="552"/>
      <c r="AJ96" s="552"/>
      <c r="AK96" s="552"/>
      <c r="AL96" s="552"/>
      <c r="AM96" s="552"/>
      <c r="AN96" s="552"/>
      <c r="AO96" s="553"/>
      <c r="AP96" s="554" t="s">
        <v>10</v>
      </c>
      <c r="AQ96" s="555"/>
      <c r="AR96" s="555"/>
      <c r="AS96" s="8"/>
      <c r="AT96" s="556" t="s">
        <v>15</v>
      </c>
      <c r="AU96" s="556"/>
      <c r="AV96" s="556"/>
      <c r="AW96" s="8"/>
      <c r="AX96" s="8"/>
      <c r="AY96" s="8"/>
      <c r="AZ96" s="8"/>
      <c r="BB96" s="557" t="s">
        <v>79</v>
      </c>
      <c r="BC96" s="557"/>
      <c r="BD96" s="557"/>
      <c r="BE96" s="557"/>
      <c r="BF96" s="557"/>
      <c r="BG96" s="557"/>
      <c r="BH96" s="557"/>
      <c r="BI96" s="557"/>
      <c r="BJ96" s="557"/>
      <c r="BK96" s="557"/>
      <c r="BL96" s="557"/>
      <c r="BM96" s="557"/>
      <c r="BN96" s="557"/>
      <c r="BO96" s="557"/>
      <c r="BP96" s="557"/>
      <c r="BQ96" s="557"/>
      <c r="BR96" s="557"/>
      <c r="BS96" s="557"/>
      <c r="BT96" s="557"/>
      <c r="BU96" s="557"/>
      <c r="BV96" s="557"/>
      <c r="BW96" s="557"/>
      <c r="BX96" s="557"/>
      <c r="BY96" s="557"/>
      <c r="BZ96" s="557"/>
    </row>
    <row r="97" spans="3:79" s="2" customFormat="1" ht="7.5" customHeight="1" x14ac:dyDescent="0.15">
      <c r="C97" s="3"/>
      <c r="D97" s="3"/>
      <c r="E97" s="551"/>
      <c r="F97" s="551"/>
      <c r="G97" s="551"/>
      <c r="H97" s="551"/>
      <c r="I97" s="551"/>
      <c r="J97" s="551"/>
      <c r="K97" s="551"/>
      <c r="L97" s="551"/>
      <c r="M97" s="551"/>
      <c r="N97" s="551"/>
      <c r="O97" s="551"/>
      <c r="P97" s="551"/>
      <c r="Q97" s="551"/>
      <c r="R97" s="551"/>
      <c r="S97" s="551"/>
      <c r="T97" s="551"/>
      <c r="U97" s="551"/>
      <c r="V97" s="551"/>
      <c r="W97" s="551"/>
      <c r="X97" s="551"/>
      <c r="Y97" s="551"/>
      <c r="Z97" s="551"/>
      <c r="AA97" s="551"/>
      <c r="AB97" s="551"/>
      <c r="AC97" s="552"/>
      <c r="AD97" s="552"/>
      <c r="AE97" s="552"/>
      <c r="AF97" s="552"/>
      <c r="AG97" s="552"/>
      <c r="AH97" s="552"/>
      <c r="AI97" s="552"/>
      <c r="AJ97" s="552"/>
      <c r="AK97" s="552"/>
      <c r="AL97" s="552"/>
      <c r="AM97" s="552"/>
      <c r="AN97" s="552"/>
      <c r="AO97" s="553"/>
      <c r="AP97" s="554"/>
      <c r="AQ97" s="555"/>
      <c r="AR97" s="555"/>
      <c r="AS97" s="8"/>
      <c r="AT97" s="556"/>
      <c r="AU97" s="556"/>
      <c r="AV97" s="556"/>
      <c r="AW97" s="8"/>
      <c r="AX97" s="8"/>
      <c r="AY97" s="8"/>
      <c r="AZ97" s="8"/>
      <c r="BB97" s="557"/>
      <c r="BC97" s="557"/>
      <c r="BD97" s="557"/>
      <c r="BE97" s="557"/>
      <c r="BF97" s="557"/>
      <c r="BG97" s="557"/>
      <c r="BH97" s="557"/>
      <c r="BI97" s="557"/>
      <c r="BJ97" s="557"/>
      <c r="BK97" s="557"/>
      <c r="BL97" s="557"/>
      <c r="BM97" s="557"/>
      <c r="BN97" s="557"/>
      <c r="BO97" s="557"/>
      <c r="BP97" s="557"/>
      <c r="BQ97" s="557"/>
      <c r="BR97" s="557"/>
      <c r="BS97" s="557"/>
      <c r="BT97" s="557"/>
      <c r="BU97" s="557"/>
      <c r="BV97" s="557"/>
      <c r="BW97" s="557"/>
      <c r="BX97" s="557"/>
      <c r="BY97" s="557"/>
      <c r="BZ97" s="557"/>
    </row>
    <row r="98" spans="3:79" s="2" customFormat="1" ht="7.5" customHeight="1" x14ac:dyDescent="0.15">
      <c r="C98" s="3"/>
      <c r="D98" s="3"/>
      <c r="E98" s="551"/>
      <c r="F98" s="551"/>
      <c r="G98" s="551"/>
      <c r="H98" s="551"/>
      <c r="I98" s="551"/>
      <c r="J98" s="551"/>
      <c r="K98" s="551"/>
      <c r="L98" s="551"/>
      <c r="M98" s="551"/>
      <c r="N98" s="551"/>
      <c r="O98" s="551"/>
      <c r="P98" s="551"/>
      <c r="Q98" s="551"/>
      <c r="R98" s="551"/>
      <c r="S98" s="551"/>
      <c r="T98" s="551"/>
      <c r="U98" s="551"/>
      <c r="V98" s="551"/>
      <c r="W98" s="551"/>
      <c r="X98" s="551"/>
      <c r="Y98" s="551"/>
      <c r="Z98" s="551"/>
      <c r="AA98" s="551"/>
      <c r="AB98" s="551"/>
      <c r="AC98" s="552"/>
      <c r="AD98" s="552"/>
      <c r="AE98" s="552"/>
      <c r="AF98" s="552"/>
      <c r="AG98" s="552"/>
      <c r="AH98" s="552"/>
      <c r="AI98" s="552"/>
      <c r="AJ98" s="552"/>
      <c r="AK98" s="552"/>
      <c r="AL98" s="552"/>
      <c r="AM98" s="552"/>
      <c r="AN98" s="552"/>
      <c r="AO98" s="553"/>
      <c r="AP98" s="554"/>
      <c r="AQ98" s="555"/>
      <c r="AR98" s="555"/>
      <c r="AS98" s="9"/>
      <c r="AT98" s="556"/>
      <c r="AU98" s="556"/>
      <c r="AV98" s="556"/>
      <c r="AW98" s="14"/>
      <c r="AX98" s="15"/>
      <c r="AY98" s="9"/>
      <c r="AZ98" s="9"/>
      <c r="BB98" s="557"/>
      <c r="BC98" s="557"/>
      <c r="BD98" s="557"/>
      <c r="BE98" s="557"/>
      <c r="BF98" s="557"/>
      <c r="BG98" s="557"/>
      <c r="BH98" s="557"/>
      <c r="BI98" s="557"/>
      <c r="BJ98" s="557"/>
      <c r="BK98" s="557"/>
      <c r="BL98" s="557"/>
      <c r="BM98" s="557"/>
      <c r="BN98" s="557"/>
      <c r="BO98" s="557"/>
      <c r="BP98" s="557"/>
      <c r="BQ98" s="557"/>
      <c r="BR98" s="557"/>
      <c r="BS98" s="557"/>
      <c r="BT98" s="557"/>
      <c r="BU98" s="557"/>
      <c r="BV98" s="557"/>
      <c r="BW98" s="557"/>
      <c r="BX98" s="557"/>
      <c r="BY98" s="557"/>
      <c r="BZ98" s="557"/>
    </row>
    <row r="99" spans="3:79" s="2" customFormat="1" ht="7.5" customHeight="1" x14ac:dyDescent="0.15">
      <c r="C99" s="3"/>
      <c r="D99" s="3"/>
      <c r="E99" s="551" t="s">
        <v>19</v>
      </c>
      <c r="F99" s="551"/>
      <c r="G99" s="551"/>
      <c r="H99" s="551"/>
      <c r="I99" s="551"/>
      <c r="J99" s="551"/>
      <c r="K99" s="551"/>
      <c r="L99" s="551"/>
      <c r="M99" s="551"/>
      <c r="N99" s="551"/>
      <c r="O99" s="551"/>
      <c r="P99" s="551"/>
      <c r="Q99" s="551"/>
      <c r="R99" s="551"/>
      <c r="S99" s="551"/>
      <c r="T99" s="551"/>
      <c r="U99" s="551"/>
      <c r="V99" s="551"/>
      <c r="W99" s="551"/>
      <c r="X99" s="551"/>
      <c r="Y99" s="551"/>
      <c r="Z99" s="551"/>
      <c r="AA99" s="551"/>
      <c r="AB99" s="551"/>
      <c r="AC99" s="558"/>
      <c r="AD99" s="558"/>
      <c r="AE99" s="558"/>
      <c r="AF99" s="558"/>
      <c r="AG99" s="558"/>
      <c r="AH99" s="558"/>
      <c r="AI99" s="558"/>
      <c r="AJ99" s="558"/>
      <c r="AK99" s="558"/>
      <c r="AL99" s="558"/>
      <c r="AM99" s="558"/>
      <c r="AN99" s="558"/>
      <c r="AO99" s="558"/>
      <c r="AP99" s="558"/>
      <c r="AQ99" s="558"/>
      <c r="AR99" s="558"/>
      <c r="AS99" s="10"/>
      <c r="AT99" s="556" t="s">
        <v>2</v>
      </c>
      <c r="AU99" s="556"/>
      <c r="AV99" s="556"/>
      <c r="AW99" s="16"/>
      <c r="AX99" s="17"/>
      <c r="AY99" s="10"/>
      <c r="AZ99" s="10"/>
      <c r="BA99" s="5"/>
      <c r="BB99" s="557"/>
      <c r="BC99" s="557"/>
      <c r="BD99" s="557"/>
      <c r="BE99" s="557"/>
      <c r="BF99" s="557"/>
      <c r="BG99" s="557"/>
      <c r="BH99" s="557"/>
      <c r="BI99" s="557"/>
      <c r="BJ99" s="557"/>
      <c r="BK99" s="557"/>
      <c r="BL99" s="557"/>
      <c r="BM99" s="557"/>
      <c r="BN99" s="557"/>
      <c r="BO99" s="557"/>
      <c r="BP99" s="557"/>
      <c r="BQ99" s="557"/>
      <c r="BR99" s="557"/>
      <c r="BS99" s="557"/>
      <c r="BT99" s="557"/>
      <c r="BU99" s="557"/>
      <c r="BV99" s="557"/>
      <c r="BW99" s="557"/>
      <c r="BX99" s="557"/>
      <c r="BY99" s="557"/>
      <c r="BZ99" s="557"/>
    </row>
    <row r="100" spans="3:79" s="2" customFormat="1" ht="7.5" customHeight="1" x14ac:dyDescent="0.15">
      <c r="C100" s="3"/>
      <c r="D100" s="3"/>
      <c r="E100" s="551"/>
      <c r="F100" s="551"/>
      <c r="G100" s="551"/>
      <c r="H100" s="551"/>
      <c r="I100" s="551"/>
      <c r="J100" s="551"/>
      <c r="K100" s="551"/>
      <c r="L100" s="551"/>
      <c r="M100" s="551"/>
      <c r="N100" s="551"/>
      <c r="O100" s="551"/>
      <c r="P100" s="551"/>
      <c r="Q100" s="551"/>
      <c r="R100" s="551"/>
      <c r="S100" s="551"/>
      <c r="T100" s="551"/>
      <c r="U100" s="551"/>
      <c r="V100" s="551"/>
      <c r="W100" s="551"/>
      <c r="X100" s="551"/>
      <c r="Y100" s="551"/>
      <c r="Z100" s="551"/>
      <c r="AA100" s="551"/>
      <c r="AB100" s="551"/>
      <c r="AC100" s="558"/>
      <c r="AD100" s="558"/>
      <c r="AE100" s="558"/>
      <c r="AF100" s="558"/>
      <c r="AG100" s="558"/>
      <c r="AH100" s="558"/>
      <c r="AI100" s="558"/>
      <c r="AJ100" s="558"/>
      <c r="AK100" s="558"/>
      <c r="AL100" s="558"/>
      <c r="AM100" s="558"/>
      <c r="AN100" s="558"/>
      <c r="AO100" s="558"/>
      <c r="AP100" s="558"/>
      <c r="AQ100" s="558"/>
      <c r="AR100" s="558"/>
      <c r="AS100" s="10"/>
      <c r="AT100" s="556"/>
      <c r="AU100" s="556"/>
      <c r="AV100" s="556"/>
      <c r="AW100" s="10"/>
      <c r="AX100" s="10"/>
      <c r="AY100" s="10"/>
      <c r="AZ100" s="10"/>
      <c r="BA100" s="5"/>
      <c r="BB100" s="557"/>
      <c r="BC100" s="557"/>
      <c r="BD100" s="557"/>
      <c r="BE100" s="557"/>
      <c r="BF100" s="557"/>
      <c r="BG100" s="557"/>
      <c r="BH100" s="557"/>
      <c r="BI100" s="557"/>
      <c r="BJ100" s="557"/>
      <c r="BK100" s="557"/>
      <c r="BL100" s="557"/>
      <c r="BM100" s="557"/>
      <c r="BN100" s="557"/>
      <c r="BO100" s="557"/>
      <c r="BP100" s="557"/>
      <c r="BQ100" s="557"/>
      <c r="BR100" s="557"/>
      <c r="BS100" s="557"/>
      <c r="BT100" s="557"/>
      <c r="BU100" s="557"/>
      <c r="BV100" s="557"/>
      <c r="BW100" s="557"/>
      <c r="BX100" s="557"/>
      <c r="BY100" s="557"/>
      <c r="BZ100" s="557"/>
    </row>
    <row r="101" spans="3:79" s="2" customFormat="1" ht="7.5" customHeight="1" x14ac:dyDescent="0.15">
      <c r="C101" s="3"/>
      <c r="D101" s="3"/>
      <c r="E101" s="551"/>
      <c r="F101" s="551"/>
      <c r="G101" s="551"/>
      <c r="H101" s="551"/>
      <c r="I101" s="551"/>
      <c r="J101" s="551"/>
      <c r="K101" s="551"/>
      <c r="L101" s="551"/>
      <c r="M101" s="551"/>
      <c r="N101" s="551"/>
      <c r="O101" s="551"/>
      <c r="P101" s="551"/>
      <c r="Q101" s="551"/>
      <c r="R101" s="551"/>
      <c r="S101" s="551"/>
      <c r="T101" s="551"/>
      <c r="U101" s="551"/>
      <c r="V101" s="551"/>
      <c r="W101" s="551"/>
      <c r="X101" s="551"/>
      <c r="Y101" s="551"/>
      <c r="Z101" s="551"/>
      <c r="AA101" s="551"/>
      <c r="AB101" s="551"/>
      <c r="AC101" s="558"/>
      <c r="AD101" s="558"/>
      <c r="AE101" s="558"/>
      <c r="AF101" s="558"/>
      <c r="AG101" s="558"/>
      <c r="AH101" s="558"/>
      <c r="AI101" s="558"/>
      <c r="AJ101" s="558"/>
      <c r="AK101" s="558"/>
      <c r="AL101" s="558"/>
      <c r="AM101" s="558"/>
      <c r="AN101" s="558"/>
      <c r="AO101" s="558"/>
      <c r="AP101" s="558"/>
      <c r="AQ101" s="558"/>
      <c r="AR101" s="558"/>
      <c r="AS101" s="10"/>
      <c r="AT101" s="556"/>
      <c r="AU101" s="556"/>
      <c r="AV101" s="556"/>
      <c r="AW101" s="10"/>
      <c r="AX101" s="10"/>
      <c r="AY101" s="10"/>
      <c r="AZ101" s="10"/>
      <c r="BA101" s="5"/>
      <c r="BB101" s="5"/>
    </row>
    <row r="102" spans="3:79" s="2" customFormat="1" ht="7.5" customHeight="1" x14ac:dyDescent="0.15">
      <c r="C102" s="3"/>
      <c r="D102" s="3"/>
      <c r="E102" s="562" t="s">
        <v>20</v>
      </c>
      <c r="F102" s="562"/>
      <c r="G102" s="562"/>
      <c r="H102" s="562"/>
      <c r="I102" s="562"/>
      <c r="J102" s="562"/>
      <c r="K102" s="562"/>
      <c r="L102" s="562"/>
      <c r="M102" s="562"/>
      <c r="N102" s="562"/>
      <c r="O102" s="562"/>
      <c r="P102" s="562"/>
      <c r="Q102" s="562"/>
      <c r="R102" s="562"/>
      <c r="S102" s="562"/>
      <c r="T102" s="562"/>
      <c r="U102" s="562"/>
      <c r="V102" s="562"/>
      <c r="W102" s="562"/>
      <c r="X102" s="562"/>
      <c r="Y102" s="562"/>
      <c r="Z102" s="562"/>
      <c r="AA102" s="562"/>
      <c r="AB102" s="562"/>
      <c r="AC102" s="570" t="s">
        <v>21</v>
      </c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570"/>
      <c r="AN102" s="570"/>
      <c r="AO102" s="570"/>
      <c r="AP102" s="570"/>
      <c r="AQ102" s="570"/>
      <c r="AR102" s="570"/>
      <c r="AS102" s="18"/>
      <c r="AT102" s="556" t="s">
        <v>3</v>
      </c>
      <c r="AU102" s="556"/>
      <c r="AV102" s="556"/>
      <c r="AW102" s="18"/>
      <c r="AX102" s="18"/>
      <c r="AY102" s="584" t="s">
        <v>80</v>
      </c>
      <c r="AZ102" s="584"/>
      <c r="BA102" s="584"/>
      <c r="BB102" s="584"/>
      <c r="BC102" s="584"/>
      <c r="BD102" s="584"/>
      <c r="BE102" s="584"/>
      <c r="BF102" s="584"/>
      <c r="BG102" s="584"/>
      <c r="BH102" s="584"/>
      <c r="BI102" s="584"/>
      <c r="BJ102" s="584"/>
      <c r="BK102" s="584"/>
      <c r="BL102" s="584"/>
      <c r="BM102" s="584"/>
      <c r="BN102" s="584"/>
      <c r="BO102" s="584"/>
      <c r="BP102" s="584"/>
      <c r="BQ102" s="584"/>
      <c r="BR102" s="584"/>
      <c r="BS102" s="584"/>
      <c r="BT102" s="584"/>
      <c r="BU102" s="584"/>
      <c r="BV102" s="584"/>
      <c r="BW102" s="584"/>
      <c r="BX102" s="584"/>
      <c r="BY102" s="584"/>
      <c r="BZ102" s="584"/>
      <c r="CA102" s="584"/>
    </row>
    <row r="103" spans="3:79" s="2" customFormat="1" ht="7.5" customHeight="1" x14ac:dyDescent="0.15">
      <c r="C103" s="3"/>
      <c r="D103" s="3"/>
      <c r="E103" s="562"/>
      <c r="F103" s="562"/>
      <c r="G103" s="562"/>
      <c r="H103" s="562"/>
      <c r="I103" s="562"/>
      <c r="J103" s="562"/>
      <c r="K103" s="562"/>
      <c r="L103" s="562"/>
      <c r="M103" s="562"/>
      <c r="N103" s="562"/>
      <c r="O103" s="562"/>
      <c r="P103" s="562"/>
      <c r="Q103" s="562"/>
      <c r="R103" s="562"/>
      <c r="S103" s="562"/>
      <c r="T103" s="562"/>
      <c r="U103" s="562"/>
      <c r="V103" s="562"/>
      <c r="W103" s="562"/>
      <c r="X103" s="562"/>
      <c r="Y103" s="562"/>
      <c r="Z103" s="562"/>
      <c r="AA103" s="562"/>
      <c r="AB103" s="56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570"/>
      <c r="AN103" s="570"/>
      <c r="AO103" s="570"/>
      <c r="AP103" s="570"/>
      <c r="AQ103" s="570"/>
      <c r="AR103" s="570"/>
      <c r="AS103" s="18"/>
      <c r="AT103" s="556"/>
      <c r="AU103" s="556"/>
      <c r="AV103" s="556"/>
      <c r="AW103" s="18"/>
      <c r="AX103" s="18"/>
      <c r="AY103" s="584"/>
      <c r="AZ103" s="584"/>
      <c r="BA103" s="584"/>
      <c r="BB103" s="584"/>
      <c r="BC103" s="584"/>
      <c r="BD103" s="584"/>
      <c r="BE103" s="584"/>
      <c r="BF103" s="584"/>
      <c r="BG103" s="584"/>
      <c r="BH103" s="584"/>
      <c r="BI103" s="584"/>
      <c r="BJ103" s="584"/>
      <c r="BK103" s="584"/>
      <c r="BL103" s="584"/>
      <c r="BM103" s="584"/>
      <c r="BN103" s="584"/>
      <c r="BO103" s="584"/>
      <c r="BP103" s="584"/>
      <c r="BQ103" s="584"/>
      <c r="BR103" s="584"/>
      <c r="BS103" s="584"/>
      <c r="BT103" s="584"/>
      <c r="BU103" s="584"/>
      <c r="BV103" s="584"/>
      <c r="BW103" s="584"/>
      <c r="BX103" s="584"/>
      <c r="BY103" s="584"/>
      <c r="BZ103" s="584"/>
      <c r="CA103" s="584"/>
    </row>
    <row r="104" spans="3:79" s="2" customFormat="1" ht="7.5" customHeight="1" x14ac:dyDescent="0.15">
      <c r="C104" s="3"/>
      <c r="D104" s="3"/>
      <c r="E104" s="562"/>
      <c r="F104" s="562"/>
      <c r="G104" s="562"/>
      <c r="H104" s="562"/>
      <c r="I104" s="562"/>
      <c r="J104" s="562"/>
      <c r="K104" s="562"/>
      <c r="L104" s="562"/>
      <c r="M104" s="562"/>
      <c r="N104" s="562"/>
      <c r="O104" s="562"/>
      <c r="P104" s="562"/>
      <c r="Q104" s="562"/>
      <c r="R104" s="562"/>
      <c r="S104" s="562"/>
      <c r="T104" s="562"/>
      <c r="U104" s="562"/>
      <c r="V104" s="562"/>
      <c r="W104" s="562"/>
      <c r="X104" s="562"/>
      <c r="Y104" s="562"/>
      <c r="Z104" s="562"/>
      <c r="AA104" s="562"/>
      <c r="AB104" s="56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570"/>
      <c r="AN104" s="570"/>
      <c r="AO104" s="570"/>
      <c r="AP104" s="570"/>
      <c r="AQ104" s="570"/>
      <c r="AR104" s="570"/>
      <c r="AS104" s="18"/>
      <c r="AT104" s="556"/>
      <c r="AU104" s="556"/>
      <c r="AV104" s="556"/>
      <c r="AW104" s="18"/>
      <c r="AX104" s="18"/>
      <c r="AY104" s="584"/>
      <c r="AZ104" s="584"/>
      <c r="BA104" s="584"/>
      <c r="BB104" s="584"/>
      <c r="BC104" s="584"/>
      <c r="BD104" s="584"/>
      <c r="BE104" s="584"/>
      <c r="BF104" s="584"/>
      <c r="BG104" s="584"/>
      <c r="BH104" s="584"/>
      <c r="BI104" s="584"/>
      <c r="BJ104" s="584"/>
      <c r="BK104" s="584"/>
      <c r="BL104" s="584"/>
      <c r="BM104" s="584"/>
      <c r="BN104" s="584"/>
      <c r="BO104" s="584"/>
      <c r="BP104" s="584"/>
      <c r="BQ104" s="584"/>
      <c r="BR104" s="584"/>
      <c r="BS104" s="584"/>
      <c r="BT104" s="584"/>
      <c r="BU104" s="584"/>
      <c r="BV104" s="584"/>
      <c r="BW104" s="584"/>
      <c r="BX104" s="584"/>
      <c r="BY104" s="584"/>
      <c r="BZ104" s="584"/>
      <c r="CA104" s="584"/>
    </row>
    <row r="105" spans="3:79" s="2" customFormat="1" ht="7.5" customHeight="1" x14ac:dyDescent="0.15">
      <c r="C105" s="3"/>
      <c r="D105" s="3"/>
      <c r="E105" s="551" t="s">
        <v>22</v>
      </c>
      <c r="F105" s="551"/>
      <c r="G105" s="551"/>
      <c r="H105" s="551"/>
      <c r="I105" s="551"/>
      <c r="J105" s="551"/>
      <c r="K105" s="551"/>
      <c r="L105" s="551"/>
      <c r="M105" s="551"/>
      <c r="N105" s="551"/>
      <c r="O105" s="551"/>
      <c r="P105" s="551"/>
      <c r="Q105" s="551"/>
      <c r="R105" s="551"/>
      <c r="S105" s="551"/>
      <c r="T105" s="551"/>
      <c r="U105" s="551"/>
      <c r="V105" s="551"/>
      <c r="W105" s="551"/>
      <c r="X105" s="551"/>
      <c r="Y105" s="551"/>
      <c r="Z105" s="551"/>
      <c r="AA105" s="551"/>
      <c r="AB105" s="551"/>
      <c r="AC105" s="558"/>
      <c r="AD105" s="558"/>
      <c r="AE105" s="558"/>
      <c r="AF105" s="558"/>
      <c r="AG105" s="558"/>
      <c r="AH105" s="558"/>
      <c r="AI105" s="558"/>
      <c r="AJ105" s="558"/>
      <c r="AK105" s="558"/>
      <c r="AL105" s="558"/>
      <c r="AM105" s="558"/>
      <c r="AN105" s="558"/>
      <c r="AO105" s="558"/>
      <c r="AP105" s="558"/>
      <c r="AQ105" s="558"/>
      <c r="AR105" s="558"/>
      <c r="AS105" s="10"/>
      <c r="AT105" s="556" t="s">
        <v>41</v>
      </c>
      <c r="AU105" s="556"/>
      <c r="AV105" s="556"/>
      <c r="AW105" s="10"/>
      <c r="AX105" s="10"/>
      <c r="AY105" s="584"/>
      <c r="AZ105" s="584"/>
      <c r="BA105" s="584"/>
      <c r="BB105" s="584"/>
      <c r="BC105" s="584"/>
      <c r="BD105" s="584"/>
      <c r="BE105" s="584"/>
      <c r="BF105" s="584"/>
      <c r="BG105" s="584"/>
      <c r="BH105" s="584"/>
      <c r="BI105" s="584"/>
      <c r="BJ105" s="584"/>
      <c r="BK105" s="584"/>
      <c r="BL105" s="584"/>
      <c r="BM105" s="584"/>
      <c r="BN105" s="584"/>
      <c r="BO105" s="584"/>
      <c r="BP105" s="584"/>
      <c r="BQ105" s="584"/>
      <c r="BR105" s="584"/>
      <c r="BS105" s="584"/>
      <c r="BT105" s="584"/>
      <c r="BU105" s="584"/>
      <c r="BV105" s="584"/>
      <c r="BW105" s="584"/>
      <c r="BX105" s="584"/>
      <c r="BY105" s="584"/>
      <c r="BZ105" s="584"/>
      <c r="CA105" s="584"/>
    </row>
    <row r="106" spans="3:79" s="2" customFormat="1" ht="7.5" customHeight="1" x14ac:dyDescent="0.15">
      <c r="C106" s="3"/>
      <c r="D106" s="3"/>
      <c r="E106" s="551"/>
      <c r="F106" s="551"/>
      <c r="G106" s="551"/>
      <c r="H106" s="551"/>
      <c r="I106" s="551"/>
      <c r="J106" s="551"/>
      <c r="K106" s="551"/>
      <c r="L106" s="551"/>
      <c r="M106" s="551"/>
      <c r="N106" s="551"/>
      <c r="O106" s="551"/>
      <c r="P106" s="551"/>
      <c r="Q106" s="551"/>
      <c r="R106" s="551"/>
      <c r="S106" s="551"/>
      <c r="T106" s="551"/>
      <c r="U106" s="551"/>
      <c r="V106" s="551"/>
      <c r="W106" s="551"/>
      <c r="X106" s="551"/>
      <c r="Y106" s="551"/>
      <c r="Z106" s="551"/>
      <c r="AA106" s="551"/>
      <c r="AB106" s="551"/>
      <c r="AC106" s="558"/>
      <c r="AD106" s="558"/>
      <c r="AE106" s="558"/>
      <c r="AF106" s="558"/>
      <c r="AG106" s="558"/>
      <c r="AH106" s="558"/>
      <c r="AI106" s="558"/>
      <c r="AJ106" s="558"/>
      <c r="AK106" s="558"/>
      <c r="AL106" s="558"/>
      <c r="AM106" s="558"/>
      <c r="AN106" s="558"/>
      <c r="AO106" s="558"/>
      <c r="AP106" s="558"/>
      <c r="AQ106" s="558"/>
      <c r="AR106" s="558"/>
      <c r="AS106" s="10"/>
      <c r="AT106" s="556"/>
      <c r="AU106" s="556"/>
      <c r="AV106" s="556"/>
      <c r="AW106" s="10"/>
      <c r="AX106" s="10"/>
      <c r="AY106" s="584"/>
      <c r="AZ106" s="584"/>
      <c r="BA106" s="584"/>
      <c r="BB106" s="584"/>
      <c r="BC106" s="584"/>
      <c r="BD106" s="584"/>
      <c r="BE106" s="584"/>
      <c r="BF106" s="584"/>
      <c r="BG106" s="584"/>
      <c r="BH106" s="584"/>
      <c r="BI106" s="584"/>
      <c r="BJ106" s="584"/>
      <c r="BK106" s="584"/>
      <c r="BL106" s="584"/>
      <c r="BM106" s="584"/>
      <c r="BN106" s="584"/>
      <c r="BO106" s="584"/>
      <c r="BP106" s="584"/>
      <c r="BQ106" s="584"/>
      <c r="BR106" s="584"/>
      <c r="BS106" s="584"/>
      <c r="BT106" s="584"/>
      <c r="BU106" s="584"/>
      <c r="BV106" s="584"/>
      <c r="BW106" s="584"/>
      <c r="BX106" s="584"/>
      <c r="BY106" s="584"/>
      <c r="BZ106" s="584"/>
      <c r="CA106" s="584"/>
    </row>
    <row r="107" spans="3:79" s="2" customFormat="1" ht="7.5" customHeight="1" x14ac:dyDescent="0.15">
      <c r="C107" s="3"/>
      <c r="D107" s="3"/>
      <c r="E107" s="551"/>
      <c r="F107" s="551"/>
      <c r="G107" s="551"/>
      <c r="H107" s="551"/>
      <c r="I107" s="551"/>
      <c r="J107" s="551"/>
      <c r="K107" s="551"/>
      <c r="L107" s="551"/>
      <c r="M107" s="551"/>
      <c r="N107" s="551"/>
      <c r="O107" s="551"/>
      <c r="P107" s="551"/>
      <c r="Q107" s="551"/>
      <c r="R107" s="551"/>
      <c r="S107" s="551"/>
      <c r="T107" s="551"/>
      <c r="U107" s="551"/>
      <c r="V107" s="551"/>
      <c r="W107" s="551"/>
      <c r="X107" s="551"/>
      <c r="Y107" s="551"/>
      <c r="Z107" s="551"/>
      <c r="AA107" s="551"/>
      <c r="AB107" s="551"/>
      <c r="AC107" s="558"/>
      <c r="AD107" s="558"/>
      <c r="AE107" s="558"/>
      <c r="AF107" s="558"/>
      <c r="AG107" s="558"/>
      <c r="AH107" s="558"/>
      <c r="AI107" s="558"/>
      <c r="AJ107" s="558"/>
      <c r="AK107" s="558"/>
      <c r="AL107" s="558"/>
      <c r="AM107" s="558"/>
      <c r="AN107" s="558"/>
      <c r="AO107" s="558"/>
      <c r="AP107" s="558"/>
      <c r="AQ107" s="558"/>
      <c r="AR107" s="558"/>
      <c r="AS107" s="10"/>
      <c r="AT107" s="556"/>
      <c r="AU107" s="556"/>
      <c r="AV107" s="556"/>
      <c r="AW107" s="10"/>
      <c r="AX107" s="10"/>
      <c r="AY107" s="584"/>
      <c r="AZ107" s="584"/>
      <c r="BA107" s="584"/>
      <c r="BB107" s="584"/>
      <c r="BC107" s="584"/>
      <c r="BD107" s="584"/>
      <c r="BE107" s="584"/>
      <c r="BF107" s="584"/>
      <c r="BG107" s="584"/>
      <c r="BH107" s="584"/>
      <c r="BI107" s="584"/>
      <c r="BJ107" s="584"/>
      <c r="BK107" s="584"/>
      <c r="BL107" s="584"/>
      <c r="BM107" s="584"/>
      <c r="BN107" s="584"/>
      <c r="BO107" s="584"/>
      <c r="BP107" s="584"/>
      <c r="BQ107" s="584"/>
      <c r="BR107" s="584"/>
      <c r="BS107" s="584"/>
      <c r="BT107" s="584"/>
      <c r="BU107" s="584"/>
      <c r="BV107" s="584"/>
      <c r="BW107" s="584"/>
      <c r="BX107" s="584"/>
      <c r="BY107" s="584"/>
      <c r="BZ107" s="584"/>
      <c r="CA107" s="584"/>
    </row>
    <row r="108" spans="3:79" s="2" customFormat="1" ht="7.5" customHeight="1" x14ac:dyDescent="0.15">
      <c r="C108" s="3"/>
      <c r="D108" s="3"/>
      <c r="E108" s="551" t="s">
        <v>23</v>
      </c>
      <c r="F108" s="551"/>
      <c r="G108" s="551"/>
      <c r="H108" s="551"/>
      <c r="I108" s="551"/>
      <c r="J108" s="551"/>
      <c r="K108" s="551"/>
      <c r="L108" s="551"/>
      <c r="M108" s="551"/>
      <c r="N108" s="551"/>
      <c r="O108" s="551"/>
      <c r="P108" s="551"/>
      <c r="Q108" s="551"/>
      <c r="R108" s="551"/>
      <c r="S108" s="551"/>
      <c r="T108" s="551"/>
      <c r="U108" s="551"/>
      <c r="V108" s="551"/>
      <c r="W108" s="551"/>
      <c r="X108" s="551"/>
      <c r="Y108" s="551"/>
      <c r="Z108" s="551"/>
      <c r="AA108" s="551"/>
      <c r="AB108" s="551"/>
      <c r="AC108" s="570" t="s">
        <v>21</v>
      </c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570"/>
      <c r="AN108" s="570"/>
      <c r="AO108" s="570"/>
      <c r="AP108" s="570"/>
      <c r="AQ108" s="570"/>
      <c r="AR108" s="570"/>
      <c r="AS108" s="18"/>
      <c r="AT108" s="556" t="s">
        <v>42</v>
      </c>
      <c r="AU108" s="556"/>
      <c r="AV108" s="556"/>
      <c r="AW108" s="18"/>
      <c r="AX108" s="18"/>
      <c r="AY108" s="584"/>
      <c r="AZ108" s="584"/>
      <c r="BA108" s="584"/>
      <c r="BB108" s="584"/>
      <c r="BC108" s="584"/>
      <c r="BD108" s="584"/>
      <c r="BE108" s="584"/>
      <c r="BF108" s="584"/>
      <c r="BG108" s="584"/>
      <c r="BH108" s="584"/>
      <c r="BI108" s="584"/>
      <c r="BJ108" s="584"/>
      <c r="BK108" s="584"/>
      <c r="BL108" s="584"/>
      <c r="BM108" s="584"/>
      <c r="BN108" s="584"/>
      <c r="BO108" s="584"/>
      <c r="BP108" s="584"/>
      <c r="BQ108" s="584"/>
      <c r="BR108" s="584"/>
      <c r="BS108" s="584"/>
      <c r="BT108" s="584"/>
      <c r="BU108" s="584"/>
      <c r="BV108" s="584"/>
      <c r="BW108" s="584"/>
      <c r="BX108" s="584"/>
      <c r="BY108" s="584"/>
      <c r="BZ108" s="584"/>
      <c r="CA108" s="584"/>
    </row>
    <row r="109" spans="3:79" s="2" customFormat="1" ht="7.5" customHeight="1" x14ac:dyDescent="0.15">
      <c r="C109" s="3"/>
      <c r="D109" s="3"/>
      <c r="E109" s="551"/>
      <c r="F109" s="551"/>
      <c r="G109" s="551"/>
      <c r="H109" s="551"/>
      <c r="I109" s="551"/>
      <c r="J109" s="551"/>
      <c r="K109" s="551"/>
      <c r="L109" s="551"/>
      <c r="M109" s="551"/>
      <c r="N109" s="551"/>
      <c r="O109" s="551"/>
      <c r="P109" s="551"/>
      <c r="Q109" s="551"/>
      <c r="R109" s="551"/>
      <c r="S109" s="551"/>
      <c r="T109" s="551"/>
      <c r="U109" s="551"/>
      <c r="V109" s="551"/>
      <c r="W109" s="551"/>
      <c r="X109" s="551"/>
      <c r="Y109" s="551"/>
      <c r="Z109" s="551"/>
      <c r="AA109" s="551"/>
      <c r="AB109" s="551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570"/>
      <c r="AN109" s="570"/>
      <c r="AO109" s="570"/>
      <c r="AP109" s="570"/>
      <c r="AQ109" s="570"/>
      <c r="AR109" s="570"/>
      <c r="AS109" s="18"/>
      <c r="AT109" s="556"/>
      <c r="AU109" s="556"/>
      <c r="AV109" s="556"/>
      <c r="AW109" s="18"/>
      <c r="AX109" s="18"/>
      <c r="AY109" s="584"/>
      <c r="AZ109" s="584"/>
      <c r="BA109" s="584"/>
      <c r="BB109" s="584"/>
      <c r="BC109" s="584"/>
      <c r="BD109" s="584"/>
      <c r="BE109" s="584"/>
      <c r="BF109" s="584"/>
      <c r="BG109" s="584"/>
      <c r="BH109" s="584"/>
      <c r="BI109" s="584"/>
      <c r="BJ109" s="584"/>
      <c r="BK109" s="584"/>
      <c r="BL109" s="584"/>
      <c r="BM109" s="584"/>
      <c r="BN109" s="584"/>
      <c r="BO109" s="584"/>
      <c r="BP109" s="584"/>
      <c r="BQ109" s="584"/>
      <c r="BR109" s="584"/>
      <c r="BS109" s="584"/>
      <c r="BT109" s="584"/>
      <c r="BU109" s="584"/>
      <c r="BV109" s="584"/>
      <c r="BW109" s="584"/>
      <c r="BX109" s="584"/>
      <c r="BY109" s="584"/>
      <c r="BZ109" s="584"/>
      <c r="CA109" s="584"/>
    </row>
    <row r="110" spans="3:79" s="2" customFormat="1" ht="7.5" customHeight="1" x14ac:dyDescent="0.15">
      <c r="C110" s="3"/>
      <c r="D110" s="3"/>
      <c r="E110" s="551"/>
      <c r="F110" s="551"/>
      <c r="G110" s="551"/>
      <c r="H110" s="551"/>
      <c r="I110" s="551"/>
      <c r="J110" s="551"/>
      <c r="K110" s="551"/>
      <c r="L110" s="551"/>
      <c r="M110" s="551"/>
      <c r="N110" s="551"/>
      <c r="O110" s="551"/>
      <c r="P110" s="551"/>
      <c r="Q110" s="551"/>
      <c r="R110" s="551"/>
      <c r="S110" s="551"/>
      <c r="T110" s="551"/>
      <c r="U110" s="551"/>
      <c r="V110" s="551"/>
      <c r="W110" s="551"/>
      <c r="X110" s="551"/>
      <c r="Y110" s="551"/>
      <c r="Z110" s="551"/>
      <c r="AA110" s="551"/>
      <c r="AB110" s="551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570"/>
      <c r="AN110" s="570"/>
      <c r="AO110" s="570"/>
      <c r="AP110" s="570"/>
      <c r="AQ110" s="570"/>
      <c r="AR110" s="570"/>
      <c r="AS110" s="18"/>
      <c r="AT110" s="556"/>
      <c r="AU110" s="556"/>
      <c r="AV110" s="556"/>
      <c r="AW110" s="18"/>
      <c r="AX110" s="18"/>
      <c r="AY110" s="584"/>
      <c r="AZ110" s="584"/>
      <c r="BA110" s="584"/>
      <c r="BB110" s="584"/>
      <c r="BC110" s="584"/>
      <c r="BD110" s="584"/>
      <c r="BE110" s="584"/>
      <c r="BF110" s="584"/>
      <c r="BG110" s="584"/>
      <c r="BH110" s="584"/>
      <c r="BI110" s="584"/>
      <c r="BJ110" s="584"/>
      <c r="BK110" s="584"/>
      <c r="BL110" s="584"/>
      <c r="BM110" s="584"/>
      <c r="BN110" s="584"/>
      <c r="BO110" s="584"/>
      <c r="BP110" s="584"/>
      <c r="BQ110" s="584"/>
      <c r="BR110" s="584"/>
      <c r="BS110" s="584"/>
      <c r="BT110" s="584"/>
      <c r="BU110" s="584"/>
      <c r="BV110" s="584"/>
      <c r="BW110" s="584"/>
      <c r="BX110" s="584"/>
      <c r="BY110" s="584"/>
      <c r="BZ110" s="584"/>
      <c r="CA110" s="584"/>
    </row>
    <row r="111" spans="3:79" s="2" customFormat="1" ht="7.5" customHeight="1" x14ac:dyDescent="0.15">
      <c r="C111" s="3"/>
      <c r="D111" s="3"/>
      <c r="E111" s="559" t="s">
        <v>24</v>
      </c>
      <c r="F111" s="559"/>
      <c r="G111" s="559"/>
      <c r="H111" s="559"/>
      <c r="I111" s="559"/>
      <c r="J111" s="559"/>
      <c r="K111" s="559"/>
      <c r="L111" s="559"/>
      <c r="M111" s="559"/>
      <c r="N111" s="559"/>
      <c r="O111" s="559"/>
      <c r="P111" s="559"/>
      <c r="Q111" s="559"/>
      <c r="R111" s="559"/>
      <c r="S111" s="559"/>
      <c r="T111" s="559"/>
      <c r="U111" s="559"/>
      <c r="V111" s="559"/>
      <c r="W111" s="559"/>
      <c r="X111" s="559"/>
      <c r="Y111" s="559"/>
      <c r="Z111" s="559"/>
      <c r="AA111" s="559"/>
      <c r="AB111" s="559"/>
      <c r="AC111" s="560"/>
      <c r="AD111" s="560"/>
      <c r="AE111" s="560"/>
      <c r="AF111" s="560"/>
      <c r="AG111" s="560"/>
      <c r="AH111" s="560"/>
      <c r="AI111" s="560"/>
      <c r="AJ111" s="560"/>
      <c r="AK111" s="560"/>
      <c r="AL111" s="560"/>
      <c r="AM111" s="560"/>
      <c r="AN111" s="560"/>
      <c r="AO111" s="560"/>
      <c r="AP111" s="560"/>
      <c r="AQ111" s="560"/>
      <c r="AR111" s="560"/>
      <c r="AS111" s="7"/>
      <c r="AT111" s="556" t="s">
        <v>43</v>
      </c>
      <c r="AU111" s="556"/>
      <c r="AV111" s="556"/>
      <c r="AW111" s="7"/>
      <c r="AX111" s="7"/>
      <c r="AY111" s="584"/>
      <c r="AZ111" s="584"/>
      <c r="BA111" s="584"/>
      <c r="BB111" s="584"/>
      <c r="BC111" s="584"/>
      <c r="BD111" s="584"/>
      <c r="BE111" s="584"/>
      <c r="BF111" s="584"/>
      <c r="BG111" s="584"/>
      <c r="BH111" s="584"/>
      <c r="BI111" s="584"/>
      <c r="BJ111" s="584"/>
      <c r="BK111" s="584"/>
      <c r="BL111" s="584"/>
      <c r="BM111" s="584"/>
      <c r="BN111" s="584"/>
      <c r="BO111" s="584"/>
      <c r="BP111" s="584"/>
      <c r="BQ111" s="584"/>
      <c r="BR111" s="584"/>
      <c r="BS111" s="584"/>
      <c r="BT111" s="584"/>
      <c r="BU111" s="584"/>
      <c r="BV111" s="584"/>
      <c r="BW111" s="584"/>
      <c r="BX111" s="584"/>
      <c r="BY111" s="584"/>
      <c r="BZ111" s="584"/>
      <c r="CA111" s="584"/>
    </row>
    <row r="112" spans="3:79" s="2" customFormat="1" ht="7.5" customHeight="1" x14ac:dyDescent="0.15">
      <c r="C112" s="3"/>
      <c r="D112" s="3"/>
      <c r="E112" s="559"/>
      <c r="F112" s="559"/>
      <c r="G112" s="559"/>
      <c r="H112" s="559"/>
      <c r="I112" s="559"/>
      <c r="J112" s="559"/>
      <c r="K112" s="559"/>
      <c r="L112" s="559"/>
      <c r="M112" s="559"/>
      <c r="N112" s="559"/>
      <c r="O112" s="559"/>
      <c r="P112" s="559"/>
      <c r="Q112" s="559"/>
      <c r="R112" s="559"/>
      <c r="S112" s="559"/>
      <c r="T112" s="559"/>
      <c r="U112" s="559"/>
      <c r="V112" s="559"/>
      <c r="W112" s="559"/>
      <c r="X112" s="559"/>
      <c r="Y112" s="559"/>
      <c r="Z112" s="559"/>
      <c r="AA112" s="559"/>
      <c r="AB112" s="559"/>
      <c r="AC112" s="560"/>
      <c r="AD112" s="560"/>
      <c r="AE112" s="560"/>
      <c r="AF112" s="560"/>
      <c r="AG112" s="560"/>
      <c r="AH112" s="560"/>
      <c r="AI112" s="560"/>
      <c r="AJ112" s="560"/>
      <c r="AK112" s="560"/>
      <c r="AL112" s="560"/>
      <c r="AM112" s="560"/>
      <c r="AN112" s="560"/>
      <c r="AO112" s="560"/>
      <c r="AP112" s="560"/>
      <c r="AQ112" s="560"/>
      <c r="AR112" s="560"/>
      <c r="AS112" s="7"/>
      <c r="AT112" s="556"/>
      <c r="AU112" s="556"/>
      <c r="AV112" s="556"/>
      <c r="AW112" s="7"/>
      <c r="AX112" s="7"/>
      <c r="AY112" s="584"/>
      <c r="AZ112" s="584"/>
      <c r="BA112" s="584"/>
      <c r="BB112" s="584"/>
      <c r="BC112" s="584"/>
      <c r="BD112" s="584"/>
      <c r="BE112" s="584"/>
      <c r="BF112" s="584"/>
      <c r="BG112" s="584"/>
      <c r="BH112" s="584"/>
      <c r="BI112" s="584"/>
      <c r="BJ112" s="584"/>
      <c r="BK112" s="584"/>
      <c r="BL112" s="584"/>
      <c r="BM112" s="584"/>
      <c r="BN112" s="584"/>
      <c r="BO112" s="584"/>
      <c r="BP112" s="584"/>
      <c r="BQ112" s="584"/>
      <c r="BR112" s="584"/>
      <c r="BS112" s="584"/>
      <c r="BT112" s="584"/>
      <c r="BU112" s="584"/>
      <c r="BV112" s="584"/>
      <c r="BW112" s="584"/>
      <c r="BX112" s="584"/>
      <c r="BY112" s="584"/>
      <c r="BZ112" s="584"/>
      <c r="CA112" s="584"/>
    </row>
    <row r="113" spans="3:79" s="2" customFormat="1" ht="7.5" customHeight="1" thickBot="1" x14ac:dyDescent="0.2">
      <c r="C113" s="3"/>
      <c r="D113" s="3"/>
      <c r="E113" s="559"/>
      <c r="F113" s="559"/>
      <c r="G113" s="559"/>
      <c r="H113" s="559"/>
      <c r="I113" s="559"/>
      <c r="J113" s="559"/>
      <c r="K113" s="559"/>
      <c r="L113" s="559"/>
      <c r="M113" s="559"/>
      <c r="N113" s="559"/>
      <c r="O113" s="559"/>
      <c r="P113" s="559"/>
      <c r="Q113" s="559"/>
      <c r="R113" s="559"/>
      <c r="S113" s="559"/>
      <c r="T113" s="559"/>
      <c r="U113" s="559"/>
      <c r="V113" s="559"/>
      <c r="W113" s="559"/>
      <c r="X113" s="559"/>
      <c r="Y113" s="559"/>
      <c r="Z113" s="559"/>
      <c r="AA113" s="559"/>
      <c r="AB113" s="559"/>
      <c r="AC113" s="561"/>
      <c r="AD113" s="561"/>
      <c r="AE113" s="561"/>
      <c r="AF113" s="561"/>
      <c r="AG113" s="561"/>
      <c r="AH113" s="561"/>
      <c r="AI113" s="561"/>
      <c r="AJ113" s="561"/>
      <c r="AK113" s="561"/>
      <c r="AL113" s="561"/>
      <c r="AM113" s="561"/>
      <c r="AN113" s="561"/>
      <c r="AO113" s="561"/>
      <c r="AP113" s="561"/>
      <c r="AQ113" s="561"/>
      <c r="AR113" s="561"/>
      <c r="AS113" s="7"/>
      <c r="AT113" s="556"/>
      <c r="AU113" s="556"/>
      <c r="AV113" s="556"/>
      <c r="AW113" s="7"/>
      <c r="AX113" s="7"/>
      <c r="AY113" s="584"/>
      <c r="AZ113" s="584"/>
      <c r="BA113" s="584"/>
      <c r="BB113" s="584"/>
      <c r="BC113" s="584"/>
      <c r="BD113" s="584"/>
      <c r="BE113" s="584"/>
      <c r="BF113" s="584"/>
      <c r="BG113" s="584"/>
      <c r="BH113" s="584"/>
      <c r="BI113" s="584"/>
      <c r="BJ113" s="584"/>
      <c r="BK113" s="584"/>
      <c r="BL113" s="584"/>
      <c r="BM113" s="584"/>
      <c r="BN113" s="584"/>
      <c r="BO113" s="584"/>
      <c r="BP113" s="584"/>
      <c r="BQ113" s="584"/>
      <c r="BR113" s="584"/>
      <c r="BS113" s="584"/>
      <c r="BT113" s="584"/>
      <c r="BU113" s="584"/>
      <c r="BV113" s="584"/>
      <c r="BW113" s="584"/>
      <c r="BX113" s="584"/>
      <c r="BY113" s="584"/>
      <c r="BZ113" s="584"/>
      <c r="CA113" s="584"/>
    </row>
    <row r="114" spans="3:79" s="2" customFormat="1" ht="7.5" customHeight="1" x14ac:dyDescent="0.15">
      <c r="C114" s="3"/>
      <c r="D114" s="3"/>
      <c r="E114" s="562" t="s">
        <v>25</v>
      </c>
      <c r="F114" s="562"/>
      <c r="G114" s="562"/>
      <c r="H114" s="562"/>
      <c r="I114" s="562"/>
      <c r="J114" s="562"/>
      <c r="K114" s="562"/>
      <c r="L114" s="562"/>
      <c r="M114" s="562"/>
      <c r="N114" s="562"/>
      <c r="O114" s="562"/>
      <c r="P114" s="562"/>
      <c r="Q114" s="562"/>
      <c r="R114" s="562"/>
      <c r="S114" s="562"/>
      <c r="T114" s="562"/>
      <c r="U114" s="562"/>
      <c r="V114" s="562"/>
      <c r="W114" s="562"/>
      <c r="X114" s="562"/>
      <c r="Y114" s="562"/>
      <c r="Z114" s="562"/>
      <c r="AA114" s="562"/>
      <c r="AB114" s="563"/>
      <c r="AC114" s="564" t="s">
        <v>26</v>
      </c>
      <c r="AD114" s="565"/>
      <c r="AE114" s="565"/>
      <c r="AF114" s="565"/>
      <c r="AG114" s="565"/>
      <c r="AH114" s="565"/>
      <c r="AI114" s="565"/>
      <c r="AJ114" s="565"/>
      <c r="AK114" s="565"/>
      <c r="AL114" s="565"/>
      <c r="AM114" s="565"/>
      <c r="AN114" s="565"/>
      <c r="AO114" s="565"/>
      <c r="AP114" s="565"/>
      <c r="AQ114" s="565"/>
      <c r="AR114" s="566"/>
      <c r="AS114" s="11"/>
      <c r="AT114" s="556" t="s">
        <v>4</v>
      </c>
      <c r="AU114" s="556"/>
      <c r="AV114" s="556"/>
      <c r="AW114" s="11"/>
      <c r="AX114" s="11"/>
      <c r="AY114" s="571" t="s">
        <v>81</v>
      </c>
      <c r="AZ114" s="571"/>
      <c r="BA114" s="571"/>
      <c r="BB114" s="571"/>
      <c r="BC114" s="571"/>
      <c r="BD114" s="571"/>
      <c r="BE114" s="571"/>
      <c r="BF114" s="571"/>
      <c r="BG114" s="571"/>
      <c r="BH114" s="571"/>
      <c r="BI114" s="571"/>
      <c r="BJ114" s="571"/>
      <c r="BK114" s="571"/>
      <c r="BL114" s="571"/>
      <c r="BM114" s="571"/>
      <c r="BN114" s="571"/>
      <c r="BO114" s="571"/>
      <c r="BP114" s="571"/>
      <c r="BQ114" s="571"/>
      <c r="BR114" s="571"/>
      <c r="BS114" s="571"/>
      <c r="BT114" s="571"/>
      <c r="BU114" s="571"/>
      <c r="BV114" s="571"/>
      <c r="BW114" s="571"/>
      <c r="BX114" s="571"/>
      <c r="BY114" s="571"/>
      <c r="BZ114" s="571"/>
      <c r="CA114" s="571"/>
    </row>
    <row r="115" spans="3:79" s="2" customFormat="1" ht="7.5" customHeight="1" x14ac:dyDescent="0.15">
      <c r="C115" s="3"/>
      <c r="D115" s="3"/>
      <c r="E115" s="562"/>
      <c r="F115" s="562"/>
      <c r="G115" s="562"/>
      <c r="H115" s="562"/>
      <c r="I115" s="562"/>
      <c r="J115" s="562"/>
      <c r="K115" s="562"/>
      <c r="L115" s="562"/>
      <c r="M115" s="562"/>
      <c r="N115" s="562"/>
      <c r="O115" s="562"/>
      <c r="P115" s="562"/>
      <c r="Q115" s="562"/>
      <c r="R115" s="562"/>
      <c r="S115" s="562"/>
      <c r="T115" s="562"/>
      <c r="U115" s="562"/>
      <c r="V115" s="562"/>
      <c r="W115" s="562"/>
      <c r="X115" s="562"/>
      <c r="Y115" s="562"/>
      <c r="Z115" s="562"/>
      <c r="AA115" s="562"/>
      <c r="AB115" s="563"/>
      <c r="AC115" s="567"/>
      <c r="AD115" s="568"/>
      <c r="AE115" s="568"/>
      <c r="AF115" s="568"/>
      <c r="AG115" s="568"/>
      <c r="AH115" s="568"/>
      <c r="AI115" s="568"/>
      <c r="AJ115" s="568"/>
      <c r="AK115" s="568"/>
      <c r="AL115" s="568"/>
      <c r="AM115" s="568"/>
      <c r="AN115" s="568"/>
      <c r="AO115" s="568"/>
      <c r="AP115" s="568"/>
      <c r="AQ115" s="568"/>
      <c r="AR115" s="569"/>
      <c r="AS115" s="11"/>
      <c r="AT115" s="556"/>
      <c r="AU115" s="556"/>
      <c r="AV115" s="556"/>
      <c r="AW115" s="11"/>
      <c r="AX115" s="11"/>
      <c r="AY115" s="571"/>
      <c r="AZ115" s="571"/>
      <c r="BA115" s="571"/>
      <c r="BB115" s="571"/>
      <c r="BC115" s="571"/>
      <c r="BD115" s="571"/>
      <c r="BE115" s="571"/>
      <c r="BF115" s="571"/>
      <c r="BG115" s="571"/>
      <c r="BH115" s="571"/>
      <c r="BI115" s="571"/>
      <c r="BJ115" s="571"/>
      <c r="BK115" s="571"/>
      <c r="BL115" s="571"/>
      <c r="BM115" s="571"/>
      <c r="BN115" s="571"/>
      <c r="BO115" s="571"/>
      <c r="BP115" s="571"/>
      <c r="BQ115" s="571"/>
      <c r="BR115" s="571"/>
      <c r="BS115" s="571"/>
      <c r="BT115" s="571"/>
      <c r="BU115" s="571"/>
      <c r="BV115" s="571"/>
      <c r="BW115" s="571"/>
      <c r="BX115" s="571"/>
      <c r="BY115" s="571"/>
      <c r="BZ115" s="571"/>
      <c r="CA115" s="571"/>
    </row>
    <row r="116" spans="3:79" s="2" customFormat="1" ht="7.5" customHeight="1" x14ac:dyDescent="0.15"/>
    <row r="117" spans="3:79" s="2" customFormat="1" ht="7.5" customHeight="1" x14ac:dyDescent="0.15"/>
    <row r="118" spans="3:79" s="2" customFormat="1" ht="7.5" customHeight="1" x14ac:dyDescent="0.15"/>
    <row r="119" spans="3:79" s="2" customFormat="1" ht="7.5" customHeight="1" x14ac:dyDescent="0.15"/>
    <row r="120" spans="3:79" s="2" customFormat="1" ht="7.5" customHeight="1" x14ac:dyDescent="0.15"/>
    <row r="121" spans="3:79" s="2" customFormat="1" ht="7.5" customHeight="1" x14ac:dyDescent="0.15"/>
    <row r="122" spans="3:79" s="2" customFormat="1" ht="7.5" customHeight="1" x14ac:dyDescent="0.15"/>
    <row r="123" spans="3:79" s="2" customFormat="1" ht="7.5" customHeight="1" x14ac:dyDescent="0.15"/>
    <row r="124" spans="3:79" s="2" customFormat="1" ht="7.5" customHeight="1" x14ac:dyDescent="0.15"/>
    <row r="125" spans="3:79" s="2" customFormat="1" ht="7.5" customHeight="1" x14ac:dyDescent="0.15"/>
    <row r="126" spans="3:79" s="2" customFormat="1" ht="7.5" customHeight="1" x14ac:dyDescent="0.15"/>
    <row r="127" spans="3:79" s="2" customFormat="1" ht="7.5" customHeight="1" x14ac:dyDescent="0.15"/>
    <row r="128" spans="3:79" s="2" customFormat="1" ht="7.5" customHeight="1" x14ac:dyDescent="0.15"/>
    <row r="129" s="2" customFormat="1" ht="7.5" customHeight="1" x14ac:dyDescent="0.15"/>
    <row r="130" s="2" customFormat="1" ht="7.5" customHeight="1" x14ac:dyDescent="0.15"/>
    <row r="131" s="2" customFormat="1" ht="7.5" customHeight="1" x14ac:dyDescent="0.15"/>
    <row r="132" s="2" customFormat="1" ht="7.5" customHeight="1" x14ac:dyDescent="0.15"/>
    <row r="133" s="2" customFormat="1" ht="7.5" customHeight="1" x14ac:dyDescent="0.15"/>
    <row r="134" s="2" customFormat="1" ht="7.5" customHeight="1" x14ac:dyDescent="0.15"/>
    <row r="135" s="2" customFormat="1" ht="7.5" customHeight="1" x14ac:dyDescent="0.15"/>
    <row r="136" s="2" customFormat="1" ht="7.5" customHeight="1" x14ac:dyDescent="0.15"/>
    <row r="137" s="2" customFormat="1" ht="7.5" customHeight="1" x14ac:dyDescent="0.15"/>
    <row r="138" s="2" customFormat="1" ht="7.5" customHeight="1" x14ac:dyDescent="0.15"/>
    <row r="139" s="2" customFormat="1" ht="7.5" customHeight="1" x14ac:dyDescent="0.15"/>
    <row r="140" s="2" customFormat="1" ht="7.5" customHeight="1" x14ac:dyDescent="0.15"/>
    <row r="141" s="2" customFormat="1" ht="7.5" customHeight="1" x14ac:dyDescent="0.15"/>
    <row r="142" s="2" customFormat="1" ht="7.5" customHeight="1" x14ac:dyDescent="0.15"/>
    <row r="143" s="2" customFormat="1" ht="7.5" customHeight="1" x14ac:dyDescent="0.15"/>
    <row r="144" s="2" customFormat="1" ht="7.5" customHeight="1" x14ac:dyDescent="0.15"/>
    <row r="145" s="2" customFormat="1" ht="7.5" customHeight="1" x14ac:dyDescent="0.15"/>
    <row r="146" s="2" customFormat="1" ht="7.5" customHeight="1" x14ac:dyDescent="0.15"/>
    <row r="147" s="2" customFormat="1" ht="7.5" customHeight="1" x14ac:dyDescent="0.15"/>
    <row r="148" s="2" customFormat="1" ht="7.5" customHeight="1" x14ac:dyDescent="0.15"/>
    <row r="149" s="2" customFormat="1" ht="7.5" customHeight="1" x14ac:dyDescent="0.15"/>
    <row r="150" s="2" customFormat="1" ht="7.5" customHeight="1" x14ac:dyDescent="0.15"/>
    <row r="151" s="2" customFormat="1" ht="7.5" customHeight="1" x14ac:dyDescent="0.15"/>
    <row r="152" s="2" customFormat="1" ht="7.5" customHeight="1" x14ac:dyDescent="0.15"/>
    <row r="153" s="2" customFormat="1" ht="7.5" customHeight="1" x14ac:dyDescent="0.15"/>
    <row r="154" s="2" customFormat="1" ht="7.5" customHeight="1" x14ac:dyDescent="0.15"/>
    <row r="155" s="2" customFormat="1" ht="7.5" customHeight="1" x14ac:dyDescent="0.15"/>
    <row r="156" s="2" customFormat="1" ht="7.5" customHeight="1" x14ac:dyDescent="0.15"/>
    <row r="157" s="2" customFormat="1" ht="7.5" customHeight="1" x14ac:dyDescent="0.15"/>
    <row r="158" s="2" customFormat="1" ht="7.5" customHeight="1" x14ac:dyDescent="0.15"/>
    <row r="159" s="2" customFormat="1" ht="7.5" customHeight="1" x14ac:dyDescent="0.15"/>
    <row r="160" s="2" customFormat="1" ht="7.5" customHeight="1" x14ac:dyDescent="0.15"/>
    <row r="161" s="2" customFormat="1" ht="7.5" customHeight="1" x14ac:dyDescent="0.15"/>
    <row r="162" s="2" customFormat="1" ht="7.5" customHeight="1" x14ac:dyDescent="0.15"/>
    <row r="163" s="2" customFormat="1" ht="7.5" customHeight="1" x14ac:dyDescent="0.15"/>
    <row r="164" s="2" customFormat="1" ht="7.5" customHeight="1" x14ac:dyDescent="0.15"/>
    <row r="165" s="2" customFormat="1" ht="7.5" customHeight="1" x14ac:dyDescent="0.15"/>
    <row r="166" s="2" customFormat="1" ht="7.5" customHeight="1" x14ac:dyDescent="0.15"/>
    <row r="167" s="2" customFormat="1" ht="7.5" customHeight="1" x14ac:dyDescent="0.15"/>
    <row r="168" s="2" customFormat="1" ht="7.5" customHeight="1" x14ac:dyDescent="0.15"/>
    <row r="169" s="2" customFormat="1" ht="7.5" customHeight="1" x14ac:dyDescent="0.15"/>
    <row r="170" s="2" customFormat="1" ht="7.5" customHeight="1" x14ac:dyDescent="0.15"/>
    <row r="171" s="2" customFormat="1" ht="7.5" customHeight="1" x14ac:dyDescent="0.15"/>
    <row r="172" s="2" customFormat="1" ht="7.5" customHeight="1" x14ac:dyDescent="0.15"/>
    <row r="173" s="2" customFormat="1" ht="7.5" customHeight="1" x14ac:dyDescent="0.15"/>
    <row r="174" s="2" customFormat="1" ht="7.5" customHeight="1" x14ac:dyDescent="0.15"/>
    <row r="175" s="2" customFormat="1" ht="7.5" customHeight="1" x14ac:dyDescent="0.15"/>
    <row r="176" s="2" customFormat="1" ht="7.5" customHeight="1" x14ac:dyDescent="0.15"/>
    <row r="177" spans="2:77" s="2" customFormat="1" ht="7.5" customHeight="1" x14ac:dyDescent="0.15"/>
    <row r="178" spans="2:77" s="2" customFormat="1" ht="7.5" customHeight="1" x14ac:dyDescent="0.15"/>
    <row r="179" spans="2:77" s="2" customFormat="1" ht="7.5" customHeight="1" x14ac:dyDescent="0.15"/>
    <row r="180" spans="2:77" s="2" customFormat="1" ht="7.5" customHeight="1" x14ac:dyDescent="0.15"/>
    <row r="181" spans="2:77" s="2" customFormat="1" ht="7.5" customHeight="1" x14ac:dyDescent="0.15"/>
    <row r="182" spans="2:77" s="2" customFormat="1" ht="7.5" customHeight="1" x14ac:dyDescent="0.15"/>
    <row r="183" spans="2:77" ht="7.5" customHeight="1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2:77" ht="7.5" customHeight="1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2:77" ht="7.5" customHeight="1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2:77" ht="7.5" customHeight="1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2:77" ht="7.5" customHeight="1" x14ac:dyDescent="0.1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2:77" ht="7.5" customHeight="1" x14ac:dyDescent="0.1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2:77" ht="7.5" customHeight="1" x14ac:dyDescent="0.1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2:77" ht="7.5" customHeight="1" x14ac:dyDescent="0.1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  <row r="191" spans="2:77" ht="7.5" customHeight="1" x14ac:dyDescent="0.1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</row>
    <row r="192" spans="2:77" ht="7.5" customHeight="1" x14ac:dyDescent="0.1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2:77" ht="7.5" customHeight="1" x14ac:dyDescent="0.1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2:77" ht="7.5" customHeight="1" x14ac:dyDescent="0.1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</row>
    <row r="195" spans="2:77" ht="7.5" customHeight="1" x14ac:dyDescent="0.1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</row>
    <row r="196" spans="2:77" ht="7.5" customHeight="1" x14ac:dyDescent="0.1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</row>
    <row r="197" spans="2:77" ht="7.5" customHeight="1" x14ac:dyDescent="0.1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</row>
    <row r="198" spans="2:77" ht="7.5" customHeight="1" x14ac:dyDescent="0.1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</row>
    <row r="199" spans="2:77" ht="7.5" customHeight="1" x14ac:dyDescent="0.1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2:77" ht="7.5" customHeight="1" x14ac:dyDescent="0.1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</row>
    <row r="201" spans="2:77" ht="7.5" customHeight="1" x14ac:dyDescent="0.1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</row>
    <row r="202" spans="2:77" ht="7.5" customHeight="1" x14ac:dyDescent="0.1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2:77" ht="7.5" customHeight="1" x14ac:dyDescent="0.1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2:77" ht="7.5" customHeight="1" x14ac:dyDescent="0.1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2:77" ht="7.5" customHeight="1" x14ac:dyDescent="0.1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2:77" ht="7.5" customHeight="1" x14ac:dyDescent="0.1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2:77" ht="7.5" customHeight="1" x14ac:dyDescent="0.1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2:77" ht="7.5" customHeight="1" x14ac:dyDescent="0.1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2:77" ht="7.5" customHeight="1" x14ac:dyDescent="0.1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2:77" ht="7.5" customHeight="1" x14ac:dyDescent="0.1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2:77" ht="7.5" customHeight="1" x14ac:dyDescent="0.1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</row>
    <row r="212" spans="2:77" ht="7.5" customHeight="1" x14ac:dyDescent="0.1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2:77" ht="7.5" customHeight="1" x14ac:dyDescent="0.1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</row>
    <row r="214" spans="2:77" ht="7.5" customHeight="1" x14ac:dyDescent="0.1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2:77" ht="7.5" customHeight="1" x14ac:dyDescent="0.1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</row>
    <row r="216" spans="2:77" ht="7.5" customHeight="1" x14ac:dyDescent="0.1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</row>
    <row r="217" spans="2:77" ht="7.5" customHeight="1" x14ac:dyDescent="0.1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</row>
    <row r="218" spans="2:77" ht="7.5" customHeight="1" x14ac:dyDescent="0.1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</row>
    <row r="219" spans="2:77" ht="7.5" customHeight="1" x14ac:dyDescent="0.1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</row>
    <row r="220" spans="2:77" ht="7.5" customHeight="1" x14ac:dyDescent="0.1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</row>
    <row r="221" spans="2:77" ht="7.5" customHeight="1" x14ac:dyDescent="0.1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</row>
    <row r="222" spans="2:77" ht="7.5" customHeight="1" x14ac:dyDescent="0.1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</row>
    <row r="223" spans="2:77" ht="7.5" customHeight="1" x14ac:dyDescent="0.1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</row>
    <row r="224" spans="2:77" ht="7.5" customHeight="1" x14ac:dyDescent="0.1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</row>
    <row r="225" spans="2:77" ht="7.5" customHeight="1" x14ac:dyDescent="0.1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</row>
    <row r="226" spans="2:77" ht="7.5" customHeight="1" x14ac:dyDescent="0.1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</row>
    <row r="227" spans="2:77" ht="7.5" customHeight="1" x14ac:dyDescent="0.1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</row>
    <row r="228" spans="2:77" ht="7.5" customHeight="1" x14ac:dyDescent="0.1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</row>
    <row r="229" spans="2:77" ht="7.5" customHeight="1" x14ac:dyDescent="0.1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</row>
    <row r="230" spans="2:77" ht="7.5" customHeight="1" x14ac:dyDescent="0.1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</row>
    <row r="231" spans="2:77" ht="7.5" customHeight="1" x14ac:dyDescent="0.1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</row>
    <row r="232" spans="2:77" ht="7.5" customHeight="1" x14ac:dyDescent="0.1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</row>
    <row r="233" spans="2:77" ht="7.5" customHeight="1" x14ac:dyDescent="0.1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</row>
    <row r="234" spans="2:77" ht="7.5" customHeight="1" x14ac:dyDescent="0.1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</row>
    <row r="235" spans="2:77" ht="7.5" customHeight="1" x14ac:dyDescent="0.1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</row>
    <row r="236" spans="2:77" ht="7.5" customHeight="1" x14ac:dyDescent="0.1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</row>
    <row r="237" spans="2:77" ht="7.5" customHeight="1" x14ac:dyDescent="0.1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</row>
    <row r="238" spans="2:77" ht="7.5" customHeight="1" x14ac:dyDescent="0.1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</row>
    <row r="239" spans="2:77" ht="7.5" customHeight="1" x14ac:dyDescent="0.1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</row>
    <row r="240" spans="2:77" ht="7.5" customHeight="1" x14ac:dyDescent="0.1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</row>
    <row r="241" spans="2:77" ht="7.5" customHeight="1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</row>
    <row r="242" spans="2:77" ht="7.5" customHeight="1" x14ac:dyDescent="0.1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</row>
    <row r="243" spans="2:77" ht="7.5" customHeight="1" x14ac:dyDescent="0.1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</row>
    <row r="244" spans="2:77" ht="7.5" customHeight="1" x14ac:dyDescent="0.1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</row>
    <row r="245" spans="2:77" ht="7.5" customHeight="1" x14ac:dyDescent="0.1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</row>
    <row r="246" spans="2:77" ht="7.5" customHeight="1" x14ac:dyDescent="0.1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</row>
    <row r="247" spans="2:77" ht="7.5" customHeight="1" x14ac:dyDescent="0.1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</row>
    <row r="248" spans="2:77" ht="7.5" customHeight="1" x14ac:dyDescent="0.1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</row>
    <row r="249" spans="2:77" ht="7.5" customHeight="1" x14ac:dyDescent="0.1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</row>
    <row r="250" spans="2:77" ht="7.5" customHeight="1" x14ac:dyDescent="0.1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</row>
    <row r="251" spans="2:77" ht="7.5" customHeight="1" x14ac:dyDescent="0.1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</row>
    <row r="252" spans="2:77" ht="7.5" customHeight="1" x14ac:dyDescent="0.1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</row>
    <row r="253" spans="2:77" ht="7.5" customHeight="1" x14ac:dyDescent="0.1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</row>
    <row r="254" spans="2:77" ht="7.5" customHeight="1" x14ac:dyDescent="0.1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</row>
    <row r="255" spans="2:77" ht="7.5" customHeight="1" x14ac:dyDescent="0.1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</row>
    <row r="256" spans="2:77" ht="7.5" customHeight="1" x14ac:dyDescent="0.1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</row>
    <row r="257" spans="2:77" ht="7.5" customHeight="1" x14ac:dyDescent="0.1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</row>
    <row r="258" spans="2:77" ht="7.5" customHeight="1" x14ac:dyDescent="0.1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</row>
    <row r="259" spans="2:77" ht="7.5" customHeight="1" x14ac:dyDescent="0.1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</row>
    <row r="260" spans="2:77" ht="7.5" customHeight="1" x14ac:dyDescent="0.1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</row>
    <row r="261" spans="2:77" ht="7.5" customHeight="1" x14ac:dyDescent="0.1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</row>
    <row r="262" spans="2:77" ht="7.5" customHeight="1" x14ac:dyDescent="0.1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</row>
    <row r="263" spans="2:77" ht="7.5" customHeight="1" x14ac:dyDescent="0.1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</row>
    <row r="264" spans="2:77" ht="7.5" customHeight="1" x14ac:dyDescent="0.1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</row>
    <row r="265" spans="2:77" ht="7.5" customHeight="1" x14ac:dyDescent="0.1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</row>
    <row r="266" spans="2:77" ht="7.5" customHeight="1" x14ac:dyDescent="0.1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</row>
    <row r="267" spans="2:77" ht="7.5" customHeight="1" x14ac:dyDescent="0.1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</row>
    <row r="268" spans="2:77" ht="7.5" customHeight="1" x14ac:dyDescent="0.1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</row>
    <row r="269" spans="2:77" ht="7.5" customHeight="1" x14ac:dyDescent="0.1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</row>
    <row r="270" spans="2:77" ht="7.5" customHeight="1" x14ac:dyDescent="0.1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</row>
    <row r="271" spans="2:77" ht="7.5" customHeight="1" x14ac:dyDescent="0.1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</row>
    <row r="272" spans="2:77" ht="7.5" customHeight="1" x14ac:dyDescent="0.1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</row>
    <row r="273" spans="2:77" ht="7.5" customHeight="1" x14ac:dyDescent="0.1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</row>
    <row r="274" spans="2:77" ht="7.5" customHeight="1" x14ac:dyDescent="0.1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</row>
    <row r="275" spans="2:77" ht="7.5" customHeight="1" x14ac:dyDescent="0.1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</row>
    <row r="276" spans="2:77" ht="7.5" customHeight="1" x14ac:dyDescent="0.1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</row>
    <row r="277" spans="2:77" ht="7.5" customHeight="1" x14ac:dyDescent="0.1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</row>
    <row r="278" spans="2:77" ht="7.5" customHeight="1" x14ac:dyDescent="0.1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</row>
    <row r="279" spans="2:77" ht="7.5" customHeight="1" x14ac:dyDescent="0.1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</row>
    <row r="280" spans="2:77" ht="7.5" customHeight="1" x14ac:dyDescent="0.1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</row>
    <row r="281" spans="2:77" ht="7.5" customHeight="1" x14ac:dyDescent="0.1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</row>
    <row r="282" spans="2:77" ht="7.5" customHeight="1" x14ac:dyDescent="0.1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</row>
    <row r="283" spans="2:77" ht="7.5" customHeight="1" x14ac:dyDescent="0.1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</row>
    <row r="284" spans="2:77" ht="7.5" customHeight="1" x14ac:dyDescent="0.1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</row>
    <row r="285" spans="2:77" ht="7.5" customHeight="1" x14ac:dyDescent="0.1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</row>
    <row r="286" spans="2:77" ht="7.5" customHeight="1" x14ac:dyDescent="0.1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</row>
    <row r="287" spans="2:77" ht="7.5" customHeight="1" x14ac:dyDescent="0.1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</row>
    <row r="288" spans="2:77" ht="7.5" customHeight="1" x14ac:dyDescent="0.1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</row>
    <row r="289" spans="2:77" ht="7.5" customHeight="1" x14ac:dyDescent="0.1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</row>
    <row r="290" spans="2:77" ht="7.5" customHeight="1" x14ac:dyDescent="0.1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</row>
    <row r="291" spans="2:77" ht="7.5" customHeight="1" x14ac:dyDescent="0.1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</row>
    <row r="292" spans="2:77" ht="7.5" customHeight="1" x14ac:dyDescent="0.1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</row>
    <row r="293" spans="2:77" ht="7.5" customHeight="1" x14ac:dyDescent="0.1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</row>
    <row r="294" spans="2:77" ht="7.5" customHeight="1" x14ac:dyDescent="0.1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</row>
    <row r="295" spans="2:77" ht="7.5" customHeight="1" x14ac:dyDescent="0.1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</row>
    <row r="296" spans="2:77" ht="7.5" customHeight="1" x14ac:dyDescent="0.1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</row>
    <row r="297" spans="2:77" ht="7.5" customHeight="1" x14ac:dyDescent="0.1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</row>
    <row r="298" spans="2:77" ht="7.5" customHeight="1" x14ac:dyDescent="0.1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</row>
    <row r="299" spans="2:77" ht="7.5" customHeight="1" x14ac:dyDescent="0.1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</row>
    <row r="300" spans="2:77" ht="7.5" customHeight="1" x14ac:dyDescent="0.1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</row>
    <row r="301" spans="2:77" ht="7.5" customHeight="1" x14ac:dyDescent="0.1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</row>
    <row r="302" spans="2:77" ht="7.5" customHeight="1" x14ac:dyDescent="0.1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</row>
    <row r="303" spans="2:77" ht="7.5" customHeight="1" x14ac:dyDescent="0.1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</row>
    <row r="304" spans="2:77" ht="7.5" customHeight="1" x14ac:dyDescent="0.1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</row>
    <row r="305" spans="2:77" ht="7.5" customHeight="1" x14ac:dyDescent="0.1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</row>
    <row r="306" spans="2:77" ht="7.5" customHeight="1" x14ac:dyDescent="0.1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</row>
    <row r="307" spans="2:77" ht="7.5" customHeight="1" x14ac:dyDescent="0.1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</row>
    <row r="308" spans="2:77" ht="7.5" customHeight="1" x14ac:dyDescent="0.1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</row>
    <row r="309" spans="2:77" ht="7.5" customHeight="1" x14ac:dyDescent="0.1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</row>
    <row r="310" spans="2:77" ht="7.5" customHeight="1" x14ac:dyDescent="0.1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</row>
    <row r="311" spans="2:77" ht="7.5" customHeight="1" x14ac:dyDescent="0.1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</row>
    <row r="312" spans="2:77" ht="7.5" customHeight="1" x14ac:dyDescent="0.1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</row>
    <row r="313" spans="2:77" ht="7.5" customHeight="1" x14ac:dyDescent="0.1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</row>
    <row r="314" spans="2:77" ht="7.5" customHeight="1" x14ac:dyDescent="0.1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</row>
    <row r="315" spans="2:77" ht="7.5" customHeight="1" x14ac:dyDescent="0.1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</row>
    <row r="316" spans="2:77" ht="7.5" customHeight="1" x14ac:dyDescent="0.1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</row>
    <row r="317" spans="2:77" ht="7.5" customHeight="1" x14ac:dyDescent="0.1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</row>
    <row r="318" spans="2:77" ht="7.5" customHeight="1" x14ac:dyDescent="0.1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</row>
    <row r="319" spans="2:77" ht="7.5" customHeight="1" x14ac:dyDescent="0.1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</row>
    <row r="320" spans="2:77" ht="7.5" customHeight="1" x14ac:dyDescent="0.1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</row>
    <row r="321" spans="2:77" ht="7.5" customHeight="1" x14ac:dyDescent="0.1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</row>
    <row r="322" spans="2:77" ht="7.5" customHeight="1" x14ac:dyDescent="0.1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</row>
    <row r="323" spans="2:77" ht="7.5" customHeight="1" x14ac:dyDescent="0.1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</row>
    <row r="324" spans="2:77" ht="7.5" customHeight="1" x14ac:dyDescent="0.1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</row>
    <row r="325" spans="2:77" ht="7.5" customHeight="1" x14ac:dyDescent="0.1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</row>
    <row r="326" spans="2:77" ht="7.5" customHeight="1" x14ac:dyDescent="0.1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</row>
    <row r="327" spans="2:77" ht="7.5" customHeight="1" x14ac:dyDescent="0.1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</row>
    <row r="328" spans="2:77" ht="7.5" customHeight="1" x14ac:dyDescent="0.1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</row>
    <row r="329" spans="2:77" ht="7.5" customHeight="1" x14ac:dyDescent="0.1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</row>
    <row r="330" spans="2:77" ht="7.5" customHeight="1" x14ac:dyDescent="0.1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</row>
    <row r="331" spans="2:77" ht="7.5" customHeight="1" x14ac:dyDescent="0.1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</row>
    <row r="332" spans="2:77" ht="7.5" customHeight="1" x14ac:dyDescent="0.1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</row>
    <row r="333" spans="2:77" ht="7.5" customHeight="1" x14ac:dyDescent="0.1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</row>
    <row r="334" spans="2:77" ht="7.5" customHeight="1" x14ac:dyDescent="0.1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</row>
    <row r="335" spans="2:77" ht="7.5" customHeight="1" x14ac:dyDescent="0.1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</row>
    <row r="336" spans="2:77" ht="7.5" customHeight="1" x14ac:dyDescent="0.1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</row>
    <row r="337" spans="2:77" ht="7.5" customHeight="1" x14ac:dyDescent="0.1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</row>
    <row r="338" spans="2:77" ht="7.5" customHeight="1" x14ac:dyDescent="0.1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</row>
    <row r="339" spans="2:77" ht="7.5" customHeight="1" x14ac:dyDescent="0.1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</row>
    <row r="340" spans="2:77" ht="7.5" customHeight="1" x14ac:dyDescent="0.1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</row>
    <row r="341" spans="2:77" ht="7.5" customHeight="1" x14ac:dyDescent="0.1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</row>
    <row r="342" spans="2:77" ht="7.5" customHeight="1" x14ac:dyDescent="0.1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</row>
    <row r="343" spans="2:77" ht="7.5" customHeight="1" x14ac:dyDescent="0.1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</row>
    <row r="344" spans="2:77" ht="7.5" customHeight="1" x14ac:dyDescent="0.1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</row>
    <row r="345" spans="2:77" ht="7.5" customHeight="1" x14ac:dyDescent="0.1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</row>
    <row r="346" spans="2:77" ht="7.5" customHeight="1" x14ac:dyDescent="0.1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</row>
    <row r="347" spans="2:77" ht="7.5" customHeight="1" x14ac:dyDescent="0.1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</row>
    <row r="348" spans="2:77" ht="7.5" customHeight="1" x14ac:dyDescent="0.1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</row>
    <row r="349" spans="2:77" ht="7.5" customHeight="1" x14ac:dyDescent="0.1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</row>
    <row r="350" spans="2:77" ht="7.5" customHeight="1" x14ac:dyDescent="0.1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</row>
    <row r="351" spans="2:77" ht="7.5" customHeight="1" x14ac:dyDescent="0.1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</row>
    <row r="352" spans="2:77" ht="7.5" customHeight="1" x14ac:dyDescent="0.1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</row>
    <row r="353" spans="2:77" ht="7.5" customHeight="1" x14ac:dyDescent="0.1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</row>
    <row r="354" spans="2:77" ht="7.5" customHeight="1" x14ac:dyDescent="0.1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</row>
    <row r="355" spans="2:77" ht="7.5" customHeight="1" x14ac:dyDescent="0.1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</row>
    <row r="356" spans="2:77" ht="7.5" customHeight="1" x14ac:dyDescent="0.1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</row>
    <row r="357" spans="2:77" ht="7.5" customHeight="1" x14ac:dyDescent="0.1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</row>
    <row r="358" spans="2:77" ht="7.5" customHeight="1" x14ac:dyDescent="0.1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</row>
    <row r="359" spans="2:77" ht="7.5" customHeight="1" x14ac:dyDescent="0.1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</row>
    <row r="360" spans="2:77" ht="7.5" customHeight="1" x14ac:dyDescent="0.1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</row>
    <row r="361" spans="2:77" ht="7.5" customHeight="1" x14ac:dyDescent="0.1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</row>
    <row r="362" spans="2:77" ht="7.5" customHeight="1" x14ac:dyDescent="0.1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</row>
    <row r="363" spans="2:77" ht="7.5" customHeight="1" x14ac:dyDescent="0.1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</row>
    <row r="364" spans="2:77" ht="7.5" customHeight="1" x14ac:dyDescent="0.1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</row>
    <row r="365" spans="2:77" ht="7.5" customHeight="1" x14ac:dyDescent="0.1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</row>
    <row r="366" spans="2:77" ht="7.5" customHeight="1" x14ac:dyDescent="0.1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</row>
    <row r="367" spans="2:77" ht="7.5" customHeight="1" x14ac:dyDescent="0.1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</row>
    <row r="368" spans="2:77" ht="7.5" customHeight="1" x14ac:dyDescent="0.1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</row>
    <row r="369" spans="2:77" ht="7.5" customHeight="1" x14ac:dyDescent="0.1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</row>
    <row r="370" spans="2:77" ht="7.5" customHeight="1" x14ac:dyDescent="0.1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</row>
    <row r="371" spans="2:77" ht="7.5" customHeight="1" x14ac:dyDescent="0.1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</row>
    <row r="372" spans="2:77" ht="7.5" customHeight="1" x14ac:dyDescent="0.1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</row>
    <row r="373" spans="2:77" ht="7.5" customHeight="1" x14ac:dyDescent="0.1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</row>
    <row r="374" spans="2:77" ht="7.5" customHeight="1" x14ac:dyDescent="0.1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</row>
    <row r="375" spans="2:77" ht="7.5" customHeight="1" x14ac:dyDescent="0.1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</row>
    <row r="376" spans="2:77" ht="7.5" customHeight="1" x14ac:dyDescent="0.1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</row>
    <row r="377" spans="2:77" ht="7.5" customHeight="1" x14ac:dyDescent="0.1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</row>
    <row r="378" spans="2:77" ht="7.5" customHeight="1" x14ac:dyDescent="0.1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</row>
    <row r="379" spans="2:77" ht="7.5" customHeight="1" x14ac:dyDescent="0.1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</row>
    <row r="380" spans="2:77" ht="7.5" customHeight="1" x14ac:dyDescent="0.1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</row>
    <row r="381" spans="2:77" ht="7.5" customHeight="1" x14ac:dyDescent="0.1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</row>
    <row r="382" spans="2:77" ht="7.5" customHeight="1" x14ac:dyDescent="0.1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</row>
    <row r="383" spans="2:77" ht="7.5" customHeight="1" x14ac:dyDescent="0.1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</row>
    <row r="384" spans="2:77" ht="7.5" customHeight="1" x14ac:dyDescent="0.1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</row>
    <row r="385" spans="2:77" ht="7.5" customHeight="1" x14ac:dyDescent="0.1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</row>
    <row r="386" spans="2:77" ht="7.5" customHeight="1" x14ac:dyDescent="0.1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</row>
    <row r="387" spans="2:77" ht="7.5" customHeight="1" x14ac:dyDescent="0.1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</row>
    <row r="388" spans="2:77" ht="7.5" customHeight="1" x14ac:dyDescent="0.1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</row>
    <row r="389" spans="2:77" ht="7.5" customHeight="1" x14ac:dyDescent="0.1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</row>
    <row r="390" spans="2:77" ht="7.5" customHeight="1" x14ac:dyDescent="0.1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</row>
    <row r="391" spans="2:77" ht="7.5" customHeight="1" x14ac:dyDescent="0.1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</row>
    <row r="392" spans="2:77" ht="7.5" customHeight="1" x14ac:dyDescent="0.1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</row>
    <row r="393" spans="2:77" ht="7.5" customHeight="1" x14ac:dyDescent="0.1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</row>
    <row r="394" spans="2:77" ht="7.5" customHeight="1" x14ac:dyDescent="0.1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</row>
    <row r="395" spans="2:77" ht="7.5" customHeight="1" x14ac:dyDescent="0.1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</row>
    <row r="396" spans="2:77" ht="7.5" customHeight="1" x14ac:dyDescent="0.1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</row>
    <row r="397" spans="2:77" ht="7.5" customHeight="1" x14ac:dyDescent="0.1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</row>
    <row r="398" spans="2:77" ht="7.5" customHeight="1" x14ac:dyDescent="0.1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</row>
    <row r="399" spans="2:77" ht="7.5" customHeight="1" x14ac:dyDescent="0.1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</row>
    <row r="400" spans="2:77" ht="7.5" customHeight="1" x14ac:dyDescent="0.1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</row>
    <row r="401" spans="2:77" ht="7.5" customHeight="1" x14ac:dyDescent="0.1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</row>
    <row r="402" spans="2:77" ht="7.5" customHeight="1" x14ac:dyDescent="0.1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</row>
    <row r="403" spans="2:77" ht="7.5" customHeight="1" x14ac:dyDescent="0.1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</row>
    <row r="404" spans="2:77" ht="7.5" customHeight="1" x14ac:dyDescent="0.1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</row>
    <row r="405" spans="2:77" ht="7.5" customHeight="1" x14ac:dyDescent="0.1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</row>
    <row r="406" spans="2:77" ht="7.5" customHeight="1" x14ac:dyDescent="0.1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</row>
    <row r="407" spans="2:77" ht="7.5" customHeight="1" x14ac:dyDescent="0.1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</row>
    <row r="408" spans="2:77" ht="7.5" customHeight="1" x14ac:dyDescent="0.1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</row>
    <row r="409" spans="2:77" ht="7.5" customHeight="1" x14ac:dyDescent="0.1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</row>
    <row r="410" spans="2:77" ht="7.5" customHeight="1" x14ac:dyDescent="0.1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</row>
    <row r="411" spans="2:77" ht="7.5" customHeight="1" x14ac:dyDescent="0.1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</row>
    <row r="412" spans="2:77" ht="7.5" customHeight="1" x14ac:dyDescent="0.1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</row>
    <row r="413" spans="2:77" ht="7.5" customHeight="1" x14ac:dyDescent="0.1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</row>
    <row r="414" spans="2:77" ht="7.5" customHeight="1" x14ac:dyDescent="0.1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</row>
    <row r="415" spans="2:77" ht="7.5" customHeight="1" x14ac:dyDescent="0.1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</row>
    <row r="416" spans="2:77" ht="7.5" customHeight="1" x14ac:dyDescent="0.1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</row>
    <row r="417" spans="2:77" ht="7.5" customHeight="1" x14ac:dyDescent="0.1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</row>
    <row r="418" spans="2:77" ht="7.5" customHeight="1" x14ac:dyDescent="0.1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</row>
    <row r="419" spans="2:77" ht="7.5" customHeight="1" x14ac:dyDescent="0.1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</row>
    <row r="420" spans="2:77" ht="7.5" customHeight="1" x14ac:dyDescent="0.1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</row>
    <row r="421" spans="2:77" ht="7.5" customHeight="1" x14ac:dyDescent="0.1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</row>
    <row r="422" spans="2:77" ht="7.5" customHeight="1" x14ac:dyDescent="0.1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</row>
    <row r="423" spans="2:77" ht="7.5" customHeight="1" x14ac:dyDescent="0.1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</row>
    <row r="424" spans="2:77" ht="7.5" customHeight="1" x14ac:dyDescent="0.1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</row>
    <row r="425" spans="2:77" ht="7.5" customHeight="1" x14ac:dyDescent="0.1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</row>
    <row r="426" spans="2:77" ht="7.5" customHeight="1" x14ac:dyDescent="0.1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</row>
    <row r="427" spans="2:77" ht="7.5" customHeight="1" x14ac:dyDescent="0.1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</row>
    <row r="428" spans="2:77" ht="7.5" customHeight="1" x14ac:dyDescent="0.1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</row>
    <row r="429" spans="2:77" ht="7.5" customHeight="1" x14ac:dyDescent="0.1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</row>
    <row r="430" spans="2:77" ht="7.5" customHeight="1" x14ac:dyDescent="0.1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</row>
    <row r="431" spans="2:77" ht="7.5" customHeight="1" x14ac:dyDescent="0.1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</row>
    <row r="432" spans="2:77" ht="7.5" customHeight="1" x14ac:dyDescent="0.1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</row>
    <row r="433" spans="2:77" ht="7.5" customHeight="1" x14ac:dyDescent="0.1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</row>
    <row r="434" spans="2:77" ht="7.5" customHeight="1" x14ac:dyDescent="0.1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</row>
    <row r="435" spans="2:77" ht="7.5" customHeight="1" x14ac:dyDescent="0.1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</row>
    <row r="436" spans="2:77" ht="7.5" customHeight="1" x14ac:dyDescent="0.1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</row>
    <row r="437" spans="2:77" ht="7.5" customHeight="1" x14ac:dyDescent="0.1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</row>
    <row r="438" spans="2:77" ht="7.5" customHeight="1" x14ac:dyDescent="0.1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</row>
    <row r="439" spans="2:77" ht="7.5" customHeight="1" x14ac:dyDescent="0.1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</row>
    <row r="440" spans="2:77" ht="7.5" customHeight="1" x14ac:dyDescent="0.1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</row>
    <row r="441" spans="2:77" ht="7.5" customHeight="1" x14ac:dyDescent="0.1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</row>
    <row r="442" spans="2:77" ht="7.5" customHeight="1" x14ac:dyDescent="0.1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</row>
    <row r="443" spans="2:77" ht="7.5" customHeight="1" x14ac:dyDescent="0.1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</row>
    <row r="444" spans="2:77" ht="7.5" customHeight="1" x14ac:dyDescent="0.1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</row>
    <row r="445" spans="2:77" ht="7.5" customHeight="1" x14ac:dyDescent="0.1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</row>
    <row r="446" spans="2:77" ht="7.5" customHeight="1" x14ac:dyDescent="0.1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</row>
    <row r="447" spans="2:77" ht="7.5" customHeight="1" x14ac:dyDescent="0.1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</row>
    <row r="448" spans="2:77" ht="7.5" customHeight="1" x14ac:dyDescent="0.1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</row>
    <row r="449" spans="2:77" ht="7.5" customHeight="1" x14ac:dyDescent="0.1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</row>
    <row r="450" spans="2:77" ht="7.5" customHeight="1" x14ac:dyDescent="0.1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</row>
    <row r="451" spans="2:77" ht="7.5" customHeight="1" x14ac:dyDescent="0.1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</row>
    <row r="452" spans="2:77" ht="7.5" customHeight="1" x14ac:dyDescent="0.1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</row>
    <row r="453" spans="2:77" ht="7.5" customHeight="1" x14ac:dyDescent="0.1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</row>
    <row r="454" spans="2:77" ht="7.5" customHeight="1" x14ac:dyDescent="0.1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</row>
    <row r="455" spans="2:77" ht="7.5" customHeight="1" x14ac:dyDescent="0.1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</row>
    <row r="456" spans="2:77" ht="7.5" customHeight="1" x14ac:dyDescent="0.1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</row>
    <row r="457" spans="2:77" ht="7.5" customHeight="1" x14ac:dyDescent="0.1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</row>
    <row r="458" spans="2:77" ht="7.5" customHeight="1" x14ac:dyDescent="0.1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</row>
    <row r="459" spans="2:77" ht="7.5" customHeight="1" x14ac:dyDescent="0.1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</row>
    <row r="460" spans="2:77" ht="7.5" customHeight="1" x14ac:dyDescent="0.1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</row>
    <row r="461" spans="2:77" ht="7.5" customHeight="1" x14ac:dyDescent="0.1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</row>
    <row r="462" spans="2:77" ht="7.5" customHeight="1" x14ac:dyDescent="0.1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</row>
    <row r="463" spans="2:77" ht="7.5" customHeight="1" x14ac:dyDescent="0.1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</row>
    <row r="464" spans="2:77" ht="7.5" customHeight="1" x14ac:dyDescent="0.1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</row>
    <row r="465" spans="2:77" ht="7.5" customHeight="1" x14ac:dyDescent="0.1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</row>
    <row r="466" spans="2:77" ht="7.5" customHeight="1" x14ac:dyDescent="0.1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</row>
    <row r="467" spans="2:77" ht="7.5" customHeight="1" x14ac:dyDescent="0.1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</row>
    <row r="468" spans="2:77" ht="7.5" customHeight="1" x14ac:dyDescent="0.1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</row>
    <row r="469" spans="2:77" ht="7.5" customHeight="1" x14ac:dyDescent="0.1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</row>
    <row r="470" spans="2:77" ht="7.5" customHeight="1" x14ac:dyDescent="0.1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</row>
    <row r="471" spans="2:77" ht="7.5" customHeight="1" x14ac:dyDescent="0.1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</row>
    <row r="472" spans="2:77" ht="7.5" customHeight="1" x14ac:dyDescent="0.1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</row>
    <row r="473" spans="2:77" ht="7.5" customHeight="1" x14ac:dyDescent="0.1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</row>
    <row r="474" spans="2:77" ht="7.5" customHeight="1" x14ac:dyDescent="0.1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</row>
    <row r="475" spans="2:77" ht="7.5" customHeight="1" x14ac:dyDescent="0.1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</row>
    <row r="476" spans="2:77" ht="7.5" customHeight="1" x14ac:dyDescent="0.1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</row>
    <row r="477" spans="2:77" ht="7.5" customHeight="1" x14ac:dyDescent="0.1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</row>
    <row r="478" spans="2:77" ht="7.5" customHeight="1" x14ac:dyDescent="0.1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</row>
    <row r="479" spans="2:77" ht="7.5" customHeight="1" x14ac:dyDescent="0.1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</row>
    <row r="480" spans="2:77" ht="7.5" customHeight="1" x14ac:dyDescent="0.1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</row>
    <row r="481" spans="2:77" ht="7.5" customHeight="1" x14ac:dyDescent="0.1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</row>
    <row r="482" spans="2:77" ht="7.5" customHeight="1" x14ac:dyDescent="0.1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</row>
    <row r="483" spans="2:77" ht="7.5" customHeight="1" x14ac:dyDescent="0.1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</row>
    <row r="484" spans="2:77" ht="7.5" customHeight="1" x14ac:dyDescent="0.1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</row>
    <row r="485" spans="2:77" ht="7.5" customHeight="1" x14ac:dyDescent="0.1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</row>
    <row r="486" spans="2:77" ht="7.5" customHeight="1" x14ac:dyDescent="0.1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</row>
    <row r="487" spans="2:77" ht="7.5" customHeight="1" x14ac:dyDescent="0.1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</row>
    <row r="488" spans="2:77" ht="7.5" customHeight="1" x14ac:dyDescent="0.1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</row>
    <row r="489" spans="2:77" ht="7.5" customHeight="1" x14ac:dyDescent="0.1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</row>
    <row r="490" spans="2:77" ht="7.5" customHeight="1" x14ac:dyDescent="0.1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</row>
    <row r="491" spans="2:77" ht="7.5" customHeight="1" x14ac:dyDescent="0.15"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</row>
    <row r="492" spans="2:77" ht="7.5" customHeight="1" x14ac:dyDescent="0.15"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</row>
    <row r="493" spans="2:77" ht="7.5" customHeight="1" x14ac:dyDescent="0.15"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</row>
    <row r="494" spans="2:77" ht="7.5" customHeight="1" x14ac:dyDescent="0.15"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</row>
  </sheetData>
  <sheetProtection formatCells="0"/>
  <mergeCells count="149">
    <mergeCell ref="AY114:CA115"/>
    <mergeCell ref="BO38:BP40"/>
    <mergeCell ref="BE38:BN40"/>
    <mergeCell ref="BE41:BN43"/>
    <mergeCell ref="BO41:BP43"/>
    <mergeCell ref="BE44:BN46"/>
    <mergeCell ref="BO44:BP46"/>
    <mergeCell ref="BE47:BN49"/>
    <mergeCell ref="BO47:BP49"/>
    <mergeCell ref="AY102:CA113"/>
    <mergeCell ref="CA90:CB92"/>
    <mergeCell ref="E111:AB113"/>
    <mergeCell ref="AC111:AR113"/>
    <mergeCell ref="AT111:AV113"/>
    <mergeCell ref="E114:AB115"/>
    <mergeCell ref="AC114:AR115"/>
    <mergeCell ref="AT114:AV115"/>
    <mergeCell ref="E102:AB104"/>
    <mergeCell ref="AC102:AR104"/>
    <mergeCell ref="AT102:AV104"/>
    <mergeCell ref="E105:AB107"/>
    <mergeCell ref="AC105:AR107"/>
    <mergeCell ref="AT105:AV107"/>
    <mergeCell ref="E108:AB110"/>
    <mergeCell ref="AC108:AR110"/>
    <mergeCell ref="AT108:AV110"/>
    <mergeCell ref="B93:AH95"/>
    <mergeCell ref="E96:AB98"/>
    <mergeCell ref="AC96:AO98"/>
    <mergeCell ref="AP96:AR98"/>
    <mergeCell ref="AT96:AV98"/>
    <mergeCell ref="BB96:BZ100"/>
    <mergeCell ref="E99:AB101"/>
    <mergeCell ref="AC99:AR101"/>
    <mergeCell ref="AT99:AV101"/>
    <mergeCell ref="E90:AJ92"/>
    <mergeCell ref="AK90:AN92"/>
    <mergeCell ref="AO90:BD92"/>
    <mergeCell ref="BE90:BF92"/>
    <mergeCell ref="BG90:BJ92"/>
    <mergeCell ref="BK90:BZ92"/>
    <mergeCell ref="E83:S85"/>
    <mergeCell ref="T83:AK85"/>
    <mergeCell ref="AL83:BD85"/>
    <mergeCell ref="BE83:BP85"/>
    <mergeCell ref="BQ83:CB85"/>
    <mergeCell ref="E86:BD88"/>
    <mergeCell ref="BE86:BP88"/>
    <mergeCell ref="BQ86:CB88"/>
    <mergeCell ref="E77:S79"/>
    <mergeCell ref="T77:AK79"/>
    <mergeCell ref="AL77:BD79"/>
    <mergeCell ref="BE77:BP79"/>
    <mergeCell ref="BQ77:CB79"/>
    <mergeCell ref="E80:S82"/>
    <mergeCell ref="T80:AK82"/>
    <mergeCell ref="AL80:BD82"/>
    <mergeCell ref="BE80:BP82"/>
    <mergeCell ref="BQ80:CB82"/>
    <mergeCell ref="E71:S73"/>
    <mergeCell ref="T71:AK73"/>
    <mergeCell ref="AL71:BD73"/>
    <mergeCell ref="BE71:BP73"/>
    <mergeCell ref="BQ71:CB73"/>
    <mergeCell ref="E74:S76"/>
    <mergeCell ref="T74:AK76"/>
    <mergeCell ref="AL74:BD76"/>
    <mergeCell ref="BE74:BP76"/>
    <mergeCell ref="BQ74:CB76"/>
    <mergeCell ref="E65:S67"/>
    <mergeCell ref="T65:AK67"/>
    <mergeCell ref="AL65:BD67"/>
    <mergeCell ref="BE65:BP67"/>
    <mergeCell ref="BQ65:CB67"/>
    <mergeCell ref="E68:S70"/>
    <mergeCell ref="T68:AK70"/>
    <mergeCell ref="AL68:BD70"/>
    <mergeCell ref="BE68:BP70"/>
    <mergeCell ref="BQ68:CB70"/>
    <mergeCell ref="E59:S61"/>
    <mergeCell ref="T59:AK61"/>
    <mergeCell ref="AL59:BD61"/>
    <mergeCell ref="BE59:BP61"/>
    <mergeCell ref="BQ59:CB61"/>
    <mergeCell ref="E62:S64"/>
    <mergeCell ref="T62:AK64"/>
    <mergeCell ref="AL62:BD64"/>
    <mergeCell ref="BE62:BP64"/>
    <mergeCell ref="BQ62:CB64"/>
    <mergeCell ref="E53:S55"/>
    <mergeCell ref="T53:AK55"/>
    <mergeCell ref="AL53:BD55"/>
    <mergeCell ref="BE53:BP55"/>
    <mergeCell ref="BQ53:CB55"/>
    <mergeCell ref="E56:S58"/>
    <mergeCell ref="T56:AK58"/>
    <mergeCell ref="AL56:BD58"/>
    <mergeCell ref="BE56:BP58"/>
    <mergeCell ref="BQ56:CB58"/>
    <mergeCell ref="E47:S49"/>
    <mergeCell ref="T47:AK49"/>
    <mergeCell ref="AL47:BD49"/>
    <mergeCell ref="BQ47:CB49"/>
    <mergeCell ref="E50:S52"/>
    <mergeCell ref="T50:AK52"/>
    <mergeCell ref="AL50:BD52"/>
    <mergeCell ref="BE50:BP52"/>
    <mergeCell ref="BQ50:CB52"/>
    <mergeCell ref="E41:S43"/>
    <mergeCell ref="T41:AK43"/>
    <mergeCell ref="AL41:BD43"/>
    <mergeCell ref="BQ41:CB43"/>
    <mergeCell ref="E44:S46"/>
    <mergeCell ref="T44:AK46"/>
    <mergeCell ref="AL44:BD46"/>
    <mergeCell ref="BQ44:CB46"/>
    <mergeCell ref="BG33:BP37"/>
    <mergeCell ref="BQ33:BR37"/>
    <mergeCell ref="BS33:CB37"/>
    <mergeCell ref="E38:S40"/>
    <mergeCell ref="T38:AK40"/>
    <mergeCell ref="AL38:BD40"/>
    <mergeCell ref="BQ38:CB40"/>
    <mergeCell ref="F28:CB29"/>
    <mergeCell ref="B30:AD32"/>
    <mergeCell ref="AE30:CB32"/>
    <mergeCell ref="E33:F37"/>
    <mergeCell ref="G33:S37"/>
    <mergeCell ref="T33:U37"/>
    <mergeCell ref="V33:AK37"/>
    <mergeCell ref="AL33:AM37"/>
    <mergeCell ref="AN33:BD37"/>
    <mergeCell ref="BE33:BF37"/>
    <mergeCell ref="AY20:AZ23"/>
    <mergeCell ref="BA20:BC23"/>
    <mergeCell ref="BM20:BN23"/>
    <mergeCell ref="BO20:BQ23"/>
    <mergeCell ref="CA20:CB23"/>
    <mergeCell ref="F24:CB27"/>
    <mergeCell ref="A1:CB3"/>
    <mergeCell ref="A4:CB5"/>
    <mergeCell ref="A6:CB7"/>
    <mergeCell ref="AU8:CB10"/>
    <mergeCell ref="B12:AH14"/>
    <mergeCell ref="F15:AK18"/>
    <mergeCell ref="AM15:AZ19"/>
    <mergeCell ref="BA15:BN19"/>
    <mergeCell ref="BO15:CB19"/>
    <mergeCell ref="F19:AK23"/>
  </mergeCells>
  <phoneticPr fontId="1"/>
  <printOptions horizontalCentered="1"/>
  <pageMargins left="0.23622047244094491" right="0.23622047244094491" top="0.39370078740157483" bottom="0.39370078740157483" header="0.31496062992125984" footer="0"/>
  <pageSetup paperSize="9" fitToHeight="0" orientation="portrait" r:id="rId1"/>
  <headerFooter>
    <oddFooter>&amp;C-&amp;A-</oddFooter>
  </headerFooter>
  <ignoredErrors>
    <ignoredError sqref="BE38 BE41:BN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R495"/>
  <sheetViews>
    <sheetView view="pageBreakPreview" topLeftCell="A31" zoomScale="120" zoomScaleNormal="130" zoomScaleSheetLayoutView="120" zoomScalePageLayoutView="120" workbookViewId="0">
      <selection activeCell="B14" sqref="B14:CB25"/>
    </sheetView>
  </sheetViews>
  <sheetFormatPr defaultColWidth="1.25" defaultRowHeight="7.5" customHeight="1" x14ac:dyDescent="0.15"/>
  <cols>
    <col min="1" max="80" width="1.25" style="1"/>
    <col min="81" max="460" width="1.25" style="2"/>
    <col min="461" max="16384" width="1.25" style="1"/>
  </cols>
  <sheetData>
    <row r="1" spans="1:82" s="2" customFormat="1" ht="7.5" customHeight="1" x14ac:dyDescent="0.15">
      <c r="A1" s="23"/>
      <c r="B1" s="23"/>
      <c r="C1" s="21"/>
      <c r="D1" s="2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4"/>
      <c r="AT1" s="35"/>
      <c r="AU1" s="35"/>
      <c r="AV1" s="35"/>
      <c r="AW1" s="34"/>
      <c r="AX1" s="34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23"/>
      <c r="CC1" s="23"/>
      <c r="CD1" s="23"/>
    </row>
    <row r="2" spans="1:82" s="2" customFormat="1" ht="7.5" customHeight="1" x14ac:dyDescent="0.15">
      <c r="A2" s="23"/>
      <c r="B2" s="23"/>
      <c r="C2" s="21"/>
      <c r="D2" s="2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5"/>
      <c r="AU2" s="35"/>
      <c r="AV2" s="35"/>
      <c r="AW2" s="34"/>
      <c r="AX2" s="34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23"/>
      <c r="CC2" s="23"/>
      <c r="CD2" s="23"/>
    </row>
    <row r="3" spans="1:82" s="2" customFormat="1" ht="7.5" customHeight="1" x14ac:dyDescent="0.15">
      <c r="A3" s="449" t="s">
        <v>98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  <c r="BK3" s="449"/>
      <c r="BL3" s="449"/>
      <c r="BM3" s="449"/>
      <c r="BN3" s="449"/>
      <c r="BO3" s="449"/>
      <c r="BP3" s="449"/>
      <c r="BQ3" s="449"/>
      <c r="BR3" s="449"/>
      <c r="BS3" s="449"/>
      <c r="BT3" s="449"/>
      <c r="BU3" s="449"/>
      <c r="BV3" s="449"/>
      <c r="BW3" s="449"/>
      <c r="BX3" s="449"/>
      <c r="BY3" s="449"/>
      <c r="BZ3" s="449"/>
      <c r="CA3" s="449"/>
      <c r="CB3" s="449"/>
      <c r="CC3" s="23"/>
      <c r="CD3" s="23"/>
    </row>
    <row r="4" spans="1:82" s="2" customFormat="1" ht="7.5" customHeight="1" x14ac:dyDescent="0.15">
      <c r="A4" s="449"/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49"/>
      <c r="AR4" s="449"/>
      <c r="AS4" s="449"/>
      <c r="AT4" s="449"/>
      <c r="AU4" s="449"/>
      <c r="AV4" s="449"/>
      <c r="AW4" s="449"/>
      <c r="AX4" s="449"/>
      <c r="AY4" s="449"/>
      <c r="AZ4" s="449"/>
      <c r="BA4" s="449"/>
      <c r="BB4" s="449"/>
      <c r="BC4" s="449"/>
      <c r="BD4" s="449"/>
      <c r="BE4" s="449"/>
      <c r="BF4" s="449"/>
      <c r="BG4" s="449"/>
      <c r="BH4" s="449"/>
      <c r="BI4" s="449"/>
      <c r="BJ4" s="449"/>
      <c r="BK4" s="449"/>
      <c r="BL4" s="449"/>
      <c r="BM4" s="449"/>
      <c r="BN4" s="449"/>
      <c r="BO4" s="449"/>
      <c r="BP4" s="449"/>
      <c r="BQ4" s="449"/>
      <c r="BR4" s="449"/>
      <c r="BS4" s="449"/>
      <c r="BT4" s="449"/>
      <c r="BU4" s="449"/>
      <c r="BV4" s="449"/>
      <c r="BW4" s="449"/>
      <c r="BX4" s="449"/>
      <c r="BY4" s="449"/>
      <c r="BZ4" s="449"/>
      <c r="CA4" s="449"/>
      <c r="CB4" s="449"/>
      <c r="CC4" s="23"/>
      <c r="CD4" s="23"/>
    </row>
    <row r="5" spans="1:82" s="2" customFormat="1" ht="7.5" customHeight="1" x14ac:dyDescent="0.15">
      <c r="A5" s="449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49"/>
      <c r="AT5" s="449"/>
      <c r="AU5" s="449"/>
      <c r="AV5" s="449"/>
      <c r="AW5" s="449"/>
      <c r="AX5" s="449"/>
      <c r="AY5" s="449"/>
      <c r="AZ5" s="449"/>
      <c r="BA5" s="449"/>
      <c r="BB5" s="449"/>
      <c r="BC5" s="449"/>
      <c r="BD5" s="449"/>
      <c r="BE5" s="449"/>
      <c r="BF5" s="449"/>
      <c r="BG5" s="449"/>
      <c r="BH5" s="449"/>
      <c r="BI5" s="449"/>
      <c r="BJ5" s="449"/>
      <c r="BK5" s="449"/>
      <c r="BL5" s="449"/>
      <c r="BM5" s="449"/>
      <c r="BN5" s="449"/>
      <c r="BO5" s="449"/>
      <c r="BP5" s="449"/>
      <c r="BQ5" s="449"/>
      <c r="BR5" s="449"/>
      <c r="BS5" s="449"/>
      <c r="BT5" s="449"/>
      <c r="BU5" s="449"/>
      <c r="BV5" s="449"/>
      <c r="BW5" s="449"/>
      <c r="BX5" s="449"/>
      <c r="BY5" s="449"/>
      <c r="BZ5" s="449"/>
      <c r="CA5" s="449"/>
      <c r="CB5" s="449"/>
      <c r="CC5" s="23"/>
      <c r="CD5" s="23"/>
    </row>
    <row r="6" spans="1:82" s="2" customFormat="1" ht="7.5" customHeight="1" x14ac:dyDescent="0.15">
      <c r="A6" s="450" t="s">
        <v>101</v>
      </c>
      <c r="B6" s="450"/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0"/>
      <c r="AL6" s="450"/>
      <c r="AM6" s="450"/>
      <c r="AN6" s="450"/>
      <c r="AO6" s="450"/>
      <c r="AP6" s="450"/>
      <c r="AQ6" s="450"/>
      <c r="AR6" s="450"/>
      <c r="AS6" s="450"/>
      <c r="AT6" s="450"/>
      <c r="AU6" s="450"/>
      <c r="AV6" s="450"/>
      <c r="AW6" s="450"/>
      <c r="AX6" s="450"/>
      <c r="AY6" s="450"/>
      <c r="AZ6" s="450"/>
      <c r="BA6" s="450"/>
      <c r="BB6" s="450"/>
      <c r="BC6" s="450"/>
      <c r="BD6" s="450"/>
      <c r="BE6" s="450"/>
      <c r="BF6" s="450"/>
      <c r="BG6" s="450"/>
      <c r="BH6" s="450"/>
      <c r="BI6" s="450"/>
      <c r="BJ6" s="450"/>
      <c r="BK6" s="450"/>
      <c r="BL6" s="450"/>
      <c r="BM6" s="450"/>
      <c r="BN6" s="450"/>
      <c r="BO6" s="450"/>
      <c r="BP6" s="450"/>
      <c r="BQ6" s="450"/>
      <c r="BR6" s="450"/>
      <c r="BS6" s="450"/>
      <c r="BT6" s="450"/>
      <c r="BU6" s="450"/>
      <c r="BV6" s="450"/>
      <c r="BW6" s="450"/>
      <c r="BX6" s="450"/>
      <c r="BY6" s="450"/>
      <c r="BZ6" s="450"/>
      <c r="CA6" s="450"/>
      <c r="CB6" s="450"/>
      <c r="CC6" s="23"/>
      <c r="CD6" s="23"/>
    </row>
    <row r="7" spans="1:82" s="2" customFormat="1" ht="7.5" customHeight="1" x14ac:dyDescent="0.15">
      <c r="A7" s="450"/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0"/>
      <c r="AV7" s="450"/>
      <c r="AW7" s="450"/>
      <c r="AX7" s="450"/>
      <c r="AY7" s="450"/>
      <c r="AZ7" s="450"/>
      <c r="BA7" s="450"/>
      <c r="BB7" s="450"/>
      <c r="BC7" s="450"/>
      <c r="BD7" s="450"/>
      <c r="BE7" s="450"/>
      <c r="BF7" s="450"/>
      <c r="BG7" s="450"/>
      <c r="BH7" s="450"/>
      <c r="BI7" s="450"/>
      <c r="BJ7" s="450"/>
      <c r="BK7" s="450"/>
      <c r="BL7" s="450"/>
      <c r="BM7" s="450"/>
      <c r="BN7" s="450"/>
      <c r="BO7" s="450"/>
      <c r="BP7" s="450"/>
      <c r="BQ7" s="450"/>
      <c r="BR7" s="450"/>
      <c r="BS7" s="450"/>
      <c r="BT7" s="450"/>
      <c r="BU7" s="450"/>
      <c r="BV7" s="450"/>
      <c r="BW7" s="450"/>
      <c r="BX7" s="450"/>
      <c r="BY7" s="450"/>
      <c r="BZ7" s="450"/>
      <c r="CA7" s="450"/>
      <c r="CB7" s="450"/>
      <c r="CC7" s="23"/>
      <c r="CD7" s="23"/>
    </row>
    <row r="8" spans="1:82" s="2" customFormat="1" ht="7.5" customHeight="1" x14ac:dyDescent="0.15">
      <c r="A8" s="451" t="s">
        <v>51</v>
      </c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P8" s="451"/>
      <c r="AQ8" s="451"/>
      <c r="AR8" s="451"/>
      <c r="AS8" s="451"/>
      <c r="AT8" s="451"/>
      <c r="AU8" s="451"/>
      <c r="AV8" s="451"/>
      <c r="AW8" s="451"/>
      <c r="AX8" s="451"/>
      <c r="AY8" s="451"/>
      <c r="AZ8" s="451"/>
      <c r="BA8" s="451"/>
      <c r="BB8" s="451"/>
      <c r="BC8" s="451"/>
      <c r="BD8" s="451"/>
      <c r="BE8" s="451"/>
      <c r="BF8" s="451"/>
      <c r="BG8" s="451"/>
      <c r="BH8" s="451"/>
      <c r="BI8" s="451"/>
      <c r="BJ8" s="451"/>
      <c r="BK8" s="451"/>
      <c r="BL8" s="451"/>
      <c r="BM8" s="451"/>
      <c r="BN8" s="451"/>
      <c r="BO8" s="451"/>
      <c r="BP8" s="451"/>
      <c r="BQ8" s="451"/>
      <c r="BR8" s="451"/>
      <c r="BS8" s="451"/>
      <c r="BT8" s="451"/>
      <c r="BU8" s="451"/>
      <c r="BV8" s="451"/>
      <c r="BW8" s="451"/>
      <c r="BX8" s="451"/>
      <c r="BY8" s="451"/>
      <c r="BZ8" s="451"/>
      <c r="CA8" s="451"/>
      <c r="CB8" s="451"/>
      <c r="CC8" s="23"/>
      <c r="CD8" s="23"/>
    </row>
    <row r="9" spans="1:82" s="2" customFormat="1" ht="7.5" customHeight="1" x14ac:dyDescent="0.15">
      <c r="A9" s="451"/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1"/>
      <c r="AY9" s="451"/>
      <c r="AZ9" s="451"/>
      <c r="BA9" s="451"/>
      <c r="BB9" s="451"/>
      <c r="BC9" s="451"/>
      <c r="BD9" s="451"/>
      <c r="BE9" s="451"/>
      <c r="BF9" s="451"/>
      <c r="BG9" s="451"/>
      <c r="BH9" s="451"/>
      <c r="BI9" s="451"/>
      <c r="BJ9" s="451"/>
      <c r="BK9" s="451"/>
      <c r="BL9" s="451"/>
      <c r="BM9" s="451"/>
      <c r="BN9" s="451"/>
      <c r="BO9" s="451"/>
      <c r="BP9" s="451"/>
      <c r="BQ9" s="451"/>
      <c r="BR9" s="451"/>
      <c r="BS9" s="451"/>
      <c r="BT9" s="451"/>
      <c r="BU9" s="451"/>
      <c r="BV9" s="451"/>
      <c r="BW9" s="451"/>
      <c r="BX9" s="451"/>
      <c r="BY9" s="451"/>
      <c r="BZ9" s="451"/>
      <c r="CA9" s="451"/>
      <c r="CB9" s="451"/>
      <c r="CC9" s="23"/>
      <c r="CD9" s="23"/>
    </row>
    <row r="10" spans="1:82" s="2" customFormat="1" ht="7.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452" t="s">
        <v>85</v>
      </c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52"/>
      <c r="BT10" s="452"/>
      <c r="BU10" s="452"/>
      <c r="BV10" s="452"/>
      <c r="BW10" s="452"/>
      <c r="BX10" s="452"/>
      <c r="BY10" s="452"/>
      <c r="BZ10" s="452"/>
      <c r="CA10" s="452"/>
      <c r="CB10" s="452"/>
      <c r="CC10" s="23"/>
      <c r="CD10" s="23"/>
    </row>
    <row r="11" spans="1:82" s="2" customFormat="1" ht="7.5" customHeight="1" x14ac:dyDescent="0.2">
      <c r="A11" s="21"/>
      <c r="B11" s="21"/>
      <c r="C11" s="22"/>
      <c r="D11" s="22"/>
      <c r="E11" s="22"/>
      <c r="F11" s="22"/>
      <c r="G11" s="22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4"/>
      <c r="AO11" s="21"/>
      <c r="AP11" s="23"/>
      <c r="AQ11" s="23"/>
      <c r="AR11" s="23"/>
      <c r="AS11" s="23"/>
      <c r="AT11" s="23"/>
      <c r="AU11" s="452"/>
      <c r="AV11" s="452"/>
      <c r="AW11" s="452"/>
      <c r="AX11" s="452"/>
      <c r="AY11" s="452"/>
      <c r="AZ11" s="452"/>
      <c r="BA11" s="452"/>
      <c r="BB11" s="452"/>
      <c r="BC11" s="452"/>
      <c r="BD11" s="452"/>
      <c r="BE11" s="452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52"/>
      <c r="CA11" s="452"/>
      <c r="CB11" s="452"/>
      <c r="CC11" s="23"/>
      <c r="CD11" s="23"/>
    </row>
    <row r="12" spans="1:82" s="2" customFormat="1" ht="7.5" customHeight="1" x14ac:dyDescent="0.2">
      <c r="A12" s="21"/>
      <c r="B12" s="21"/>
      <c r="C12" s="22"/>
      <c r="D12" s="22"/>
      <c r="E12" s="22"/>
      <c r="F12" s="22"/>
      <c r="G12" s="22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  <c r="AO12" s="21"/>
      <c r="AP12" s="23"/>
      <c r="AQ12" s="23"/>
      <c r="AR12" s="23"/>
      <c r="AS12" s="23"/>
      <c r="AT12" s="23"/>
      <c r="AU12" s="453"/>
      <c r="AV12" s="453"/>
      <c r="AW12" s="453"/>
      <c r="AX12" s="453"/>
      <c r="AY12" s="453"/>
      <c r="AZ12" s="453"/>
      <c r="BA12" s="453"/>
      <c r="BB12" s="453"/>
      <c r="BC12" s="453"/>
      <c r="BD12" s="453"/>
      <c r="BE12" s="453"/>
      <c r="BF12" s="453"/>
      <c r="BG12" s="453"/>
      <c r="BH12" s="453"/>
      <c r="BI12" s="453"/>
      <c r="BJ12" s="453"/>
      <c r="BK12" s="453"/>
      <c r="BL12" s="453"/>
      <c r="BM12" s="453"/>
      <c r="BN12" s="453"/>
      <c r="BO12" s="453"/>
      <c r="BP12" s="453"/>
      <c r="BQ12" s="453"/>
      <c r="BR12" s="453"/>
      <c r="BS12" s="453"/>
      <c r="BT12" s="453"/>
      <c r="BU12" s="453"/>
      <c r="BV12" s="453"/>
      <c r="BW12" s="453"/>
      <c r="BX12" s="453"/>
      <c r="BY12" s="453"/>
      <c r="BZ12" s="453"/>
      <c r="CA12" s="453"/>
      <c r="CB12" s="453"/>
      <c r="CC12" s="23"/>
      <c r="CD12" s="23"/>
    </row>
    <row r="13" spans="1:82" s="2" customFormat="1" ht="7.5" customHeight="1" x14ac:dyDescent="0.2">
      <c r="A13" s="21"/>
      <c r="B13" s="21"/>
      <c r="C13" s="22"/>
      <c r="D13" s="22"/>
      <c r="E13" s="22"/>
      <c r="F13" s="22"/>
      <c r="G13" s="22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</row>
    <row r="14" spans="1:82" s="2" customFormat="1" ht="7.5" customHeight="1" x14ac:dyDescent="0.15">
      <c r="A14" s="21"/>
      <c r="B14" s="454" t="s">
        <v>44</v>
      </c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4"/>
      <c r="R14" s="454"/>
      <c r="S14" s="454"/>
      <c r="T14" s="454"/>
      <c r="U14" s="454"/>
      <c r="V14" s="454"/>
      <c r="W14" s="454"/>
      <c r="X14" s="454"/>
      <c r="Y14" s="454"/>
      <c r="Z14" s="454"/>
      <c r="AA14" s="454"/>
      <c r="AB14" s="454"/>
      <c r="AC14" s="454"/>
      <c r="AD14" s="454"/>
      <c r="AE14" s="454"/>
      <c r="AF14" s="454"/>
      <c r="AG14" s="454"/>
      <c r="AH14" s="454"/>
      <c r="AI14" s="454"/>
      <c r="AJ14" s="454"/>
      <c r="AK14" s="454"/>
      <c r="AL14" s="454"/>
      <c r="AM14" s="454"/>
      <c r="AN14" s="454"/>
      <c r="AO14" s="454"/>
      <c r="AP14" s="454"/>
      <c r="AQ14" s="454"/>
      <c r="AR14" s="454"/>
      <c r="AS14" s="454"/>
      <c r="AT14" s="454"/>
      <c r="AU14" s="454"/>
      <c r="AV14" s="454"/>
      <c r="AW14" s="454"/>
      <c r="AX14" s="454"/>
      <c r="AY14" s="454"/>
      <c r="AZ14" s="454"/>
      <c r="BA14" s="454"/>
      <c r="BB14" s="454"/>
      <c r="BC14" s="454"/>
      <c r="BD14" s="454"/>
      <c r="BE14" s="454"/>
      <c r="BF14" s="454"/>
      <c r="BG14" s="454"/>
      <c r="BH14" s="454"/>
      <c r="BI14" s="454"/>
      <c r="BJ14" s="454"/>
      <c r="BK14" s="454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</row>
    <row r="15" spans="1:82" s="2" customFormat="1" ht="7.5" customHeight="1" x14ac:dyDescent="0.15">
      <c r="A15" s="21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54"/>
      <c r="AA15" s="454"/>
      <c r="AB15" s="454"/>
      <c r="AC15" s="454"/>
      <c r="AD15" s="454"/>
      <c r="AE15" s="454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454"/>
      <c r="AV15" s="454"/>
      <c r="AW15" s="454"/>
      <c r="AX15" s="454"/>
      <c r="AY15" s="454"/>
      <c r="AZ15" s="454"/>
      <c r="BA15" s="454"/>
      <c r="BB15" s="454"/>
      <c r="BC15" s="454"/>
      <c r="BD15" s="454"/>
      <c r="BE15" s="454"/>
      <c r="BF15" s="454"/>
      <c r="BG15" s="454"/>
      <c r="BH15" s="454"/>
      <c r="BI15" s="454"/>
      <c r="BJ15" s="454"/>
      <c r="BK15" s="454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</row>
    <row r="16" spans="1:82" s="2" customFormat="1" ht="7.5" customHeight="1" x14ac:dyDescent="0.15">
      <c r="A16" s="21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454"/>
      <c r="AV16" s="454"/>
      <c r="AW16" s="454"/>
      <c r="AX16" s="454"/>
      <c r="AY16" s="454"/>
      <c r="AZ16" s="454"/>
      <c r="BA16" s="454"/>
      <c r="BB16" s="454"/>
      <c r="BC16" s="454"/>
      <c r="BD16" s="454"/>
      <c r="BE16" s="454"/>
      <c r="BF16" s="454"/>
      <c r="BG16" s="454"/>
      <c r="BH16" s="454"/>
      <c r="BI16" s="454"/>
      <c r="BJ16" s="454"/>
      <c r="BK16" s="454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</row>
    <row r="17" spans="1:82" s="2" customFormat="1" ht="7.5" customHeight="1" x14ac:dyDescent="0.15">
      <c r="A17" s="21"/>
      <c r="B17" s="37"/>
      <c r="C17" s="37"/>
      <c r="D17" s="37"/>
      <c r="E17" s="599" t="s">
        <v>45</v>
      </c>
      <c r="F17" s="600"/>
      <c r="G17" s="600"/>
      <c r="H17" s="600"/>
      <c r="I17" s="600"/>
      <c r="J17" s="600"/>
      <c r="K17" s="600"/>
      <c r="L17" s="600"/>
      <c r="M17" s="600"/>
      <c r="N17" s="600"/>
      <c r="O17" s="600"/>
      <c r="P17" s="600"/>
      <c r="Q17" s="600"/>
      <c r="R17" s="600"/>
      <c r="S17" s="600"/>
      <c r="T17" s="600"/>
      <c r="U17" s="600"/>
      <c r="V17" s="600"/>
      <c r="W17" s="600"/>
      <c r="X17" s="600"/>
      <c r="Y17" s="600"/>
      <c r="Z17" s="600"/>
      <c r="AA17" s="601"/>
      <c r="AB17" s="608" t="s">
        <v>99</v>
      </c>
      <c r="AC17" s="588"/>
      <c r="AD17" s="590" t="s">
        <v>47</v>
      </c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88" t="s">
        <v>46</v>
      </c>
      <c r="AP17" s="588"/>
      <c r="AQ17" s="590" t="s">
        <v>53</v>
      </c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88" t="s">
        <v>46</v>
      </c>
      <c r="BC17" s="588"/>
      <c r="BD17" s="590" t="s">
        <v>48</v>
      </c>
      <c r="BE17" s="590"/>
      <c r="BF17" s="590"/>
      <c r="BG17" s="590"/>
      <c r="BH17" s="590"/>
      <c r="BI17" s="590"/>
      <c r="BJ17" s="590"/>
      <c r="BK17" s="590"/>
      <c r="BL17" s="590"/>
      <c r="BM17" s="590"/>
      <c r="BN17" s="590"/>
      <c r="BO17" s="590"/>
      <c r="BP17" s="590"/>
      <c r="BQ17" s="591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23"/>
      <c r="CD17" s="23"/>
    </row>
    <row r="18" spans="1:82" s="2" customFormat="1" ht="7.5" customHeight="1" x14ac:dyDescent="0.15">
      <c r="A18" s="21"/>
      <c r="B18" s="37"/>
      <c r="C18" s="37"/>
      <c r="D18" s="37"/>
      <c r="E18" s="602"/>
      <c r="F18" s="603"/>
      <c r="G18" s="603"/>
      <c r="H18" s="603"/>
      <c r="I18" s="603"/>
      <c r="J18" s="603"/>
      <c r="K18" s="603"/>
      <c r="L18" s="603"/>
      <c r="M18" s="603"/>
      <c r="N18" s="603"/>
      <c r="O18" s="603"/>
      <c r="P18" s="603"/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4"/>
      <c r="AB18" s="594"/>
      <c r="AC18" s="589"/>
      <c r="AD18" s="592"/>
      <c r="AE18" s="592"/>
      <c r="AF18" s="592"/>
      <c r="AG18" s="592"/>
      <c r="AH18" s="592"/>
      <c r="AI18" s="592"/>
      <c r="AJ18" s="592"/>
      <c r="AK18" s="592"/>
      <c r="AL18" s="592"/>
      <c r="AM18" s="592"/>
      <c r="AN18" s="592"/>
      <c r="AO18" s="589"/>
      <c r="AP18" s="589"/>
      <c r="AQ18" s="592"/>
      <c r="AR18" s="592"/>
      <c r="AS18" s="592"/>
      <c r="AT18" s="592"/>
      <c r="AU18" s="592"/>
      <c r="AV18" s="592"/>
      <c r="AW18" s="592"/>
      <c r="AX18" s="592"/>
      <c r="AY18" s="592"/>
      <c r="AZ18" s="592"/>
      <c r="BA18" s="592"/>
      <c r="BB18" s="589"/>
      <c r="BC18" s="589"/>
      <c r="BD18" s="592"/>
      <c r="BE18" s="592"/>
      <c r="BF18" s="592"/>
      <c r="BG18" s="592"/>
      <c r="BH18" s="592"/>
      <c r="BI18" s="592"/>
      <c r="BJ18" s="592"/>
      <c r="BK18" s="592"/>
      <c r="BL18" s="592"/>
      <c r="BM18" s="592"/>
      <c r="BN18" s="592"/>
      <c r="BO18" s="592"/>
      <c r="BP18" s="592"/>
      <c r="BQ18" s="593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23"/>
      <c r="CD18" s="23"/>
    </row>
    <row r="19" spans="1:82" s="2" customFormat="1" ht="7.5" customHeight="1" x14ac:dyDescent="0.15">
      <c r="A19" s="21"/>
      <c r="B19" s="37"/>
      <c r="C19" s="37"/>
      <c r="D19" s="37"/>
      <c r="E19" s="602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4"/>
      <c r="AB19" s="594" t="s">
        <v>46</v>
      </c>
      <c r="AC19" s="589"/>
      <c r="AD19" s="592" t="s">
        <v>49</v>
      </c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89" t="s">
        <v>46</v>
      </c>
      <c r="AP19" s="589"/>
      <c r="AQ19" s="592" t="s">
        <v>50</v>
      </c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89" t="s">
        <v>46</v>
      </c>
      <c r="BC19" s="589"/>
      <c r="BD19" s="592" t="s">
        <v>54</v>
      </c>
      <c r="BE19" s="592"/>
      <c r="BF19" s="592"/>
      <c r="BG19" s="592"/>
      <c r="BH19" s="592"/>
      <c r="BI19" s="592"/>
      <c r="BJ19" s="592"/>
      <c r="BK19" s="592"/>
      <c r="BL19" s="592"/>
      <c r="BM19" s="592"/>
      <c r="BN19" s="592"/>
      <c r="BO19" s="592"/>
      <c r="BP19" s="592"/>
      <c r="BQ19" s="593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23"/>
      <c r="CD19" s="23"/>
    </row>
    <row r="20" spans="1:82" s="2" customFormat="1" ht="7.5" customHeight="1" x14ac:dyDescent="0.15">
      <c r="A20" s="21"/>
      <c r="B20" s="37"/>
      <c r="C20" s="37"/>
      <c r="D20" s="37"/>
      <c r="E20" s="605"/>
      <c r="F20" s="606"/>
      <c r="G20" s="606"/>
      <c r="H20" s="606"/>
      <c r="I20" s="606"/>
      <c r="J20" s="606"/>
      <c r="K20" s="606"/>
      <c r="L20" s="606"/>
      <c r="M20" s="606"/>
      <c r="N20" s="606"/>
      <c r="O20" s="606"/>
      <c r="P20" s="606"/>
      <c r="Q20" s="606"/>
      <c r="R20" s="606"/>
      <c r="S20" s="606"/>
      <c r="T20" s="606"/>
      <c r="U20" s="606"/>
      <c r="V20" s="606"/>
      <c r="W20" s="606"/>
      <c r="X20" s="606"/>
      <c r="Y20" s="606"/>
      <c r="Z20" s="606"/>
      <c r="AA20" s="607"/>
      <c r="AB20" s="595"/>
      <c r="AC20" s="596"/>
      <c r="AD20" s="597"/>
      <c r="AE20" s="597"/>
      <c r="AF20" s="597"/>
      <c r="AG20" s="597"/>
      <c r="AH20" s="597"/>
      <c r="AI20" s="597"/>
      <c r="AJ20" s="597"/>
      <c r="AK20" s="597"/>
      <c r="AL20" s="597"/>
      <c r="AM20" s="597"/>
      <c r="AN20" s="597"/>
      <c r="AO20" s="596"/>
      <c r="AP20" s="596"/>
      <c r="AQ20" s="597"/>
      <c r="AR20" s="597"/>
      <c r="AS20" s="597"/>
      <c r="AT20" s="597"/>
      <c r="AU20" s="597"/>
      <c r="AV20" s="597"/>
      <c r="AW20" s="597"/>
      <c r="AX20" s="597"/>
      <c r="AY20" s="597"/>
      <c r="AZ20" s="597"/>
      <c r="BA20" s="597"/>
      <c r="BB20" s="596"/>
      <c r="BC20" s="596"/>
      <c r="BD20" s="597"/>
      <c r="BE20" s="597"/>
      <c r="BF20" s="597"/>
      <c r="BG20" s="597"/>
      <c r="BH20" s="597"/>
      <c r="BI20" s="597"/>
      <c r="BJ20" s="597"/>
      <c r="BK20" s="597"/>
      <c r="BL20" s="597"/>
      <c r="BM20" s="597"/>
      <c r="BN20" s="597"/>
      <c r="BO20" s="597"/>
      <c r="BP20" s="597"/>
      <c r="BQ20" s="598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23"/>
      <c r="CD20" s="23"/>
    </row>
    <row r="21" spans="1:82" s="2" customFormat="1" ht="7.5" customHeight="1" x14ac:dyDescent="0.15">
      <c r="A21" s="21"/>
      <c r="B21" s="37"/>
      <c r="C21" s="37"/>
      <c r="D21" s="37"/>
      <c r="E21" s="623" t="s">
        <v>52</v>
      </c>
      <c r="F21" s="624"/>
      <c r="G21" s="624"/>
      <c r="H21" s="624"/>
      <c r="I21" s="624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624"/>
      <c r="X21" s="624"/>
      <c r="Y21" s="624"/>
      <c r="Z21" s="624"/>
      <c r="AA21" s="625"/>
      <c r="AB21" s="640" t="s">
        <v>100</v>
      </c>
      <c r="AC21" s="641"/>
      <c r="AD21" s="641"/>
      <c r="AE21" s="641"/>
      <c r="AF21" s="641"/>
      <c r="AG21" s="641"/>
      <c r="AH21" s="641"/>
      <c r="AI21" s="641"/>
      <c r="AJ21" s="641"/>
      <c r="AK21" s="641"/>
      <c r="AL21" s="641"/>
      <c r="AM21" s="641"/>
      <c r="AN21" s="641"/>
      <c r="AO21" s="641"/>
      <c r="AP21" s="641"/>
      <c r="AQ21" s="641"/>
      <c r="AR21" s="641"/>
      <c r="AS21" s="641"/>
      <c r="AT21" s="641"/>
      <c r="AU21" s="641"/>
      <c r="AV21" s="641"/>
      <c r="AW21" s="641"/>
      <c r="AX21" s="641"/>
      <c r="AY21" s="641"/>
      <c r="AZ21" s="641"/>
      <c r="BA21" s="641"/>
      <c r="BB21" s="641"/>
      <c r="BC21" s="641"/>
      <c r="BD21" s="641"/>
      <c r="BE21" s="641"/>
      <c r="BF21" s="641"/>
      <c r="BG21" s="641"/>
      <c r="BH21" s="641"/>
      <c r="BI21" s="641"/>
      <c r="BJ21" s="641"/>
      <c r="BK21" s="641"/>
      <c r="BL21" s="641"/>
      <c r="BM21" s="641"/>
      <c r="BN21" s="641"/>
      <c r="BO21" s="641"/>
      <c r="BP21" s="641"/>
      <c r="BQ21" s="642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23"/>
      <c r="CD21" s="23"/>
    </row>
    <row r="22" spans="1:82" s="2" customFormat="1" ht="7.5" customHeight="1" x14ac:dyDescent="0.15">
      <c r="A22" s="21"/>
      <c r="B22" s="37"/>
      <c r="C22" s="37"/>
      <c r="D22" s="37"/>
      <c r="E22" s="626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8"/>
      <c r="AB22" s="643"/>
      <c r="AC22" s="644"/>
      <c r="AD22" s="644"/>
      <c r="AE22" s="644"/>
      <c r="AF22" s="644"/>
      <c r="AG22" s="644"/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644"/>
      <c r="AS22" s="644"/>
      <c r="AT22" s="644"/>
      <c r="AU22" s="644"/>
      <c r="AV22" s="644"/>
      <c r="AW22" s="644"/>
      <c r="AX22" s="644"/>
      <c r="AY22" s="644"/>
      <c r="AZ22" s="644"/>
      <c r="BA22" s="644"/>
      <c r="BB22" s="644"/>
      <c r="BC22" s="644"/>
      <c r="BD22" s="644"/>
      <c r="BE22" s="644"/>
      <c r="BF22" s="644"/>
      <c r="BG22" s="644"/>
      <c r="BH22" s="644"/>
      <c r="BI22" s="644"/>
      <c r="BJ22" s="644"/>
      <c r="BK22" s="644"/>
      <c r="BL22" s="644"/>
      <c r="BM22" s="644"/>
      <c r="BN22" s="644"/>
      <c r="BO22" s="644"/>
      <c r="BP22" s="644"/>
      <c r="BQ22" s="645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23"/>
      <c r="CD22" s="23"/>
    </row>
    <row r="23" spans="1:82" s="2" customFormat="1" ht="7.5" customHeight="1" x14ac:dyDescent="0.15">
      <c r="A23" s="21"/>
      <c r="B23" s="37"/>
      <c r="C23" s="37"/>
      <c r="D23" s="37"/>
      <c r="E23" s="626"/>
      <c r="F23" s="627"/>
      <c r="G23" s="627"/>
      <c r="H23" s="627"/>
      <c r="I23" s="627"/>
      <c r="J23" s="627"/>
      <c r="K23" s="627"/>
      <c r="L23" s="627"/>
      <c r="M23" s="627"/>
      <c r="N23" s="627"/>
      <c r="O23" s="627"/>
      <c r="P23" s="627"/>
      <c r="Q23" s="627"/>
      <c r="R23" s="627"/>
      <c r="S23" s="627"/>
      <c r="T23" s="627"/>
      <c r="U23" s="627"/>
      <c r="V23" s="627"/>
      <c r="W23" s="627"/>
      <c r="X23" s="627"/>
      <c r="Y23" s="627"/>
      <c r="Z23" s="627"/>
      <c r="AA23" s="628"/>
      <c r="AB23" s="643"/>
      <c r="AC23" s="644"/>
      <c r="AD23" s="644"/>
      <c r="AE23" s="644"/>
      <c r="AF23" s="644"/>
      <c r="AG23" s="644"/>
      <c r="AH23" s="644"/>
      <c r="AI23" s="644"/>
      <c r="AJ23" s="644"/>
      <c r="AK23" s="644"/>
      <c r="AL23" s="644"/>
      <c r="AM23" s="644"/>
      <c r="AN23" s="644"/>
      <c r="AO23" s="644"/>
      <c r="AP23" s="644"/>
      <c r="AQ23" s="644"/>
      <c r="AR23" s="644"/>
      <c r="AS23" s="644"/>
      <c r="AT23" s="644"/>
      <c r="AU23" s="644"/>
      <c r="AV23" s="644"/>
      <c r="AW23" s="644"/>
      <c r="AX23" s="644"/>
      <c r="AY23" s="644"/>
      <c r="AZ23" s="644"/>
      <c r="BA23" s="644"/>
      <c r="BB23" s="644"/>
      <c r="BC23" s="644"/>
      <c r="BD23" s="644"/>
      <c r="BE23" s="644"/>
      <c r="BF23" s="644"/>
      <c r="BG23" s="644"/>
      <c r="BH23" s="644"/>
      <c r="BI23" s="644"/>
      <c r="BJ23" s="644"/>
      <c r="BK23" s="644"/>
      <c r="BL23" s="644"/>
      <c r="BM23" s="644"/>
      <c r="BN23" s="644"/>
      <c r="BO23" s="644"/>
      <c r="BP23" s="644"/>
      <c r="BQ23" s="645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23"/>
      <c r="CD23" s="23"/>
    </row>
    <row r="24" spans="1:82" s="2" customFormat="1" ht="7.5" customHeight="1" x14ac:dyDescent="0.15">
      <c r="A24" s="21"/>
      <c r="B24" s="37"/>
      <c r="C24" s="37"/>
      <c r="D24" s="37"/>
      <c r="E24" s="626"/>
      <c r="F24" s="627"/>
      <c r="G24" s="627"/>
      <c r="H24" s="627"/>
      <c r="I24" s="627"/>
      <c r="J24" s="627"/>
      <c r="K24" s="627"/>
      <c r="L24" s="627"/>
      <c r="M24" s="627"/>
      <c r="N24" s="627"/>
      <c r="O24" s="627"/>
      <c r="P24" s="627"/>
      <c r="Q24" s="627"/>
      <c r="R24" s="627"/>
      <c r="S24" s="627"/>
      <c r="T24" s="627"/>
      <c r="U24" s="627"/>
      <c r="V24" s="627"/>
      <c r="W24" s="627"/>
      <c r="X24" s="627"/>
      <c r="Y24" s="627"/>
      <c r="Z24" s="627"/>
      <c r="AA24" s="628"/>
      <c r="AB24" s="643"/>
      <c r="AC24" s="644"/>
      <c r="AD24" s="644"/>
      <c r="AE24" s="644"/>
      <c r="AF24" s="644"/>
      <c r="AG24" s="644"/>
      <c r="AH24" s="644"/>
      <c r="AI24" s="644"/>
      <c r="AJ24" s="644"/>
      <c r="AK24" s="644"/>
      <c r="AL24" s="644"/>
      <c r="AM24" s="644"/>
      <c r="AN24" s="644"/>
      <c r="AO24" s="644"/>
      <c r="AP24" s="644"/>
      <c r="AQ24" s="644"/>
      <c r="AR24" s="644"/>
      <c r="AS24" s="644"/>
      <c r="AT24" s="644"/>
      <c r="AU24" s="644"/>
      <c r="AV24" s="644"/>
      <c r="AW24" s="644"/>
      <c r="AX24" s="644"/>
      <c r="AY24" s="644"/>
      <c r="AZ24" s="644"/>
      <c r="BA24" s="644"/>
      <c r="BB24" s="644"/>
      <c r="BC24" s="644"/>
      <c r="BD24" s="644"/>
      <c r="BE24" s="644"/>
      <c r="BF24" s="644"/>
      <c r="BG24" s="644"/>
      <c r="BH24" s="644"/>
      <c r="BI24" s="644"/>
      <c r="BJ24" s="644"/>
      <c r="BK24" s="644"/>
      <c r="BL24" s="644"/>
      <c r="BM24" s="644"/>
      <c r="BN24" s="644"/>
      <c r="BO24" s="644"/>
      <c r="BP24" s="644"/>
      <c r="BQ24" s="645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23"/>
      <c r="CD24" s="23"/>
    </row>
    <row r="25" spans="1:82" s="2" customFormat="1" ht="7.5" customHeight="1" x14ac:dyDescent="0.15">
      <c r="A25" s="21"/>
      <c r="B25" s="37"/>
      <c r="C25" s="37"/>
      <c r="D25" s="37"/>
      <c r="E25" s="629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1"/>
      <c r="AB25" s="646"/>
      <c r="AC25" s="647"/>
      <c r="AD25" s="647"/>
      <c r="AE25" s="647"/>
      <c r="AF25" s="647"/>
      <c r="AG25" s="647"/>
      <c r="AH25" s="647"/>
      <c r="AI25" s="647"/>
      <c r="AJ25" s="647"/>
      <c r="AK25" s="647"/>
      <c r="AL25" s="647"/>
      <c r="AM25" s="647"/>
      <c r="AN25" s="647"/>
      <c r="AO25" s="647"/>
      <c r="AP25" s="647"/>
      <c r="AQ25" s="647"/>
      <c r="AR25" s="647"/>
      <c r="AS25" s="647"/>
      <c r="AT25" s="647"/>
      <c r="AU25" s="647"/>
      <c r="AV25" s="647"/>
      <c r="AW25" s="647"/>
      <c r="AX25" s="647"/>
      <c r="AY25" s="647"/>
      <c r="AZ25" s="647"/>
      <c r="BA25" s="647"/>
      <c r="BB25" s="647"/>
      <c r="BC25" s="647"/>
      <c r="BD25" s="647"/>
      <c r="BE25" s="647"/>
      <c r="BF25" s="647"/>
      <c r="BG25" s="647"/>
      <c r="BH25" s="647"/>
      <c r="BI25" s="647"/>
      <c r="BJ25" s="647"/>
      <c r="BK25" s="647"/>
      <c r="BL25" s="647"/>
      <c r="BM25" s="647"/>
      <c r="BN25" s="647"/>
      <c r="BO25" s="647"/>
      <c r="BP25" s="647"/>
      <c r="BQ25" s="648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23"/>
      <c r="CD25" s="23"/>
    </row>
    <row r="26" spans="1:82" s="2" customFormat="1" ht="7.5" customHeight="1" x14ac:dyDescent="0.15">
      <c r="A26" s="38"/>
      <c r="B26" s="39"/>
      <c r="C26" s="39"/>
      <c r="D26" s="39"/>
      <c r="E26" s="632" t="s">
        <v>56</v>
      </c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2"/>
      <c r="V26" s="632"/>
      <c r="W26" s="632"/>
      <c r="X26" s="632"/>
      <c r="Y26" s="632"/>
      <c r="Z26" s="632"/>
      <c r="AA26" s="632"/>
      <c r="AB26" s="632"/>
      <c r="AC26" s="632"/>
      <c r="AD26" s="632"/>
      <c r="AE26" s="632"/>
      <c r="AF26" s="632"/>
      <c r="AG26" s="632"/>
      <c r="AH26" s="632"/>
      <c r="AI26" s="632"/>
      <c r="AJ26" s="632"/>
      <c r="AK26" s="632"/>
      <c r="AL26" s="632"/>
      <c r="AM26" s="632"/>
      <c r="AN26" s="632"/>
      <c r="AO26" s="632"/>
      <c r="AP26" s="632"/>
      <c r="AQ26" s="632"/>
      <c r="AR26" s="632"/>
      <c r="AS26" s="632"/>
      <c r="AT26" s="632"/>
      <c r="AU26" s="632"/>
      <c r="AV26" s="632"/>
      <c r="AW26" s="632"/>
      <c r="AX26" s="632"/>
      <c r="AY26" s="632"/>
      <c r="AZ26" s="632"/>
      <c r="BA26" s="632"/>
      <c r="BB26" s="632"/>
      <c r="BC26" s="632"/>
      <c r="BD26" s="632"/>
      <c r="BE26" s="632"/>
      <c r="BF26" s="632"/>
      <c r="BG26" s="632"/>
      <c r="BH26" s="632"/>
      <c r="BI26" s="632"/>
      <c r="BJ26" s="632"/>
      <c r="BK26" s="632"/>
      <c r="BL26" s="632"/>
      <c r="BM26" s="632"/>
      <c r="BN26" s="632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</row>
    <row r="27" spans="1:82" s="2" customFormat="1" ht="7.5" customHeight="1" x14ac:dyDescent="0.15">
      <c r="A27" s="38"/>
      <c r="B27" s="39"/>
      <c r="C27" s="39"/>
      <c r="D27" s="39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633"/>
      <c r="BC27" s="633"/>
      <c r="BD27" s="633"/>
      <c r="BE27" s="633"/>
      <c r="BF27" s="633"/>
      <c r="BG27" s="633"/>
      <c r="BH27" s="633"/>
      <c r="BI27" s="633"/>
      <c r="BJ27" s="633"/>
      <c r="BK27" s="633"/>
      <c r="BL27" s="633"/>
      <c r="BM27" s="633"/>
      <c r="BN27" s="63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</row>
    <row r="28" spans="1:82" s="2" customFormat="1" ht="7.5" customHeight="1" x14ac:dyDescent="0.15">
      <c r="A28" s="38"/>
      <c r="B28" s="39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</row>
    <row r="29" spans="1:82" s="2" customFormat="1" ht="7.5" customHeight="1" x14ac:dyDescent="0.15">
      <c r="A29" s="21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</row>
    <row r="30" spans="1:82" s="2" customFormat="1" ht="7.5" customHeight="1" x14ac:dyDescent="0.15">
      <c r="A30" s="21"/>
      <c r="B30" s="454" t="s">
        <v>55</v>
      </c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23"/>
      <c r="CD30" s="23"/>
    </row>
    <row r="31" spans="1:82" s="2" customFormat="1" ht="7.5" customHeight="1" x14ac:dyDescent="0.15">
      <c r="A31" s="21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634" t="s">
        <v>57</v>
      </c>
      <c r="AL31" s="634"/>
      <c r="AM31" s="634"/>
      <c r="AN31" s="634"/>
      <c r="AO31" s="634"/>
      <c r="AP31" s="634"/>
      <c r="AQ31" s="634"/>
      <c r="AR31" s="634"/>
      <c r="AS31" s="634"/>
      <c r="AT31" s="634"/>
      <c r="AU31" s="634"/>
      <c r="AV31" s="634"/>
      <c r="AW31" s="634"/>
      <c r="AX31" s="634"/>
      <c r="AY31" s="634"/>
      <c r="AZ31" s="634"/>
      <c r="BA31" s="634"/>
      <c r="BB31" s="634"/>
      <c r="BC31" s="634"/>
      <c r="BD31" s="634"/>
      <c r="BE31" s="634"/>
      <c r="BF31" s="634"/>
      <c r="BG31" s="634"/>
      <c r="BH31" s="634"/>
      <c r="BI31" s="634"/>
      <c r="BJ31" s="634"/>
      <c r="BK31" s="634"/>
      <c r="BL31" s="634"/>
      <c r="BM31" s="634"/>
      <c r="BN31" s="634"/>
      <c r="BO31" s="634"/>
      <c r="BP31" s="634"/>
      <c r="BQ31" s="634"/>
      <c r="BR31" s="634"/>
      <c r="BS31" s="634"/>
      <c r="BT31" s="634"/>
      <c r="BU31" s="634"/>
      <c r="BV31" s="634"/>
      <c r="BW31" s="634"/>
      <c r="BX31" s="634"/>
      <c r="BY31" s="634"/>
      <c r="BZ31" s="634"/>
      <c r="CA31" s="634"/>
      <c r="CB31" s="634"/>
      <c r="CC31" s="23"/>
      <c r="CD31" s="23"/>
    </row>
    <row r="32" spans="1:82" s="2" customFormat="1" ht="7.5" customHeight="1" x14ac:dyDescent="0.15">
      <c r="A32" s="21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  <c r="AA32" s="454"/>
      <c r="AB32" s="454"/>
      <c r="AC32" s="454"/>
      <c r="AD32" s="454"/>
      <c r="AE32" s="454"/>
      <c r="AF32" s="454"/>
      <c r="AG32" s="454"/>
      <c r="AH32" s="454"/>
      <c r="AI32" s="454"/>
      <c r="AJ32" s="454"/>
      <c r="AK32" s="635"/>
      <c r="AL32" s="635"/>
      <c r="AM32" s="635"/>
      <c r="AN32" s="635"/>
      <c r="AO32" s="635"/>
      <c r="AP32" s="635"/>
      <c r="AQ32" s="635"/>
      <c r="AR32" s="635"/>
      <c r="AS32" s="635"/>
      <c r="AT32" s="635"/>
      <c r="AU32" s="635"/>
      <c r="AV32" s="635"/>
      <c r="AW32" s="635"/>
      <c r="AX32" s="635"/>
      <c r="AY32" s="635"/>
      <c r="AZ32" s="635"/>
      <c r="BA32" s="635"/>
      <c r="BB32" s="635"/>
      <c r="BC32" s="635"/>
      <c r="BD32" s="635"/>
      <c r="BE32" s="635"/>
      <c r="BF32" s="635"/>
      <c r="BG32" s="635"/>
      <c r="BH32" s="635"/>
      <c r="BI32" s="635"/>
      <c r="BJ32" s="635"/>
      <c r="BK32" s="635"/>
      <c r="BL32" s="635"/>
      <c r="BM32" s="635"/>
      <c r="BN32" s="635"/>
      <c r="BO32" s="635"/>
      <c r="BP32" s="635"/>
      <c r="BQ32" s="635"/>
      <c r="BR32" s="635"/>
      <c r="BS32" s="635"/>
      <c r="BT32" s="635"/>
      <c r="BU32" s="635"/>
      <c r="BV32" s="635"/>
      <c r="BW32" s="635"/>
      <c r="BX32" s="635"/>
      <c r="BY32" s="635"/>
      <c r="BZ32" s="635"/>
      <c r="CA32" s="635"/>
      <c r="CB32" s="635"/>
      <c r="CC32" s="23"/>
      <c r="CD32" s="23"/>
    </row>
    <row r="33" spans="1:82" s="2" customFormat="1" ht="7.5" customHeight="1" x14ac:dyDescent="0.15">
      <c r="A33" s="21"/>
      <c r="B33" s="23"/>
      <c r="C33" s="23"/>
      <c r="D33" s="23"/>
      <c r="E33" s="636" t="s">
        <v>58</v>
      </c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7" t="s">
        <v>59</v>
      </c>
      <c r="AA33" s="637"/>
      <c r="AB33" s="637"/>
      <c r="AC33" s="637"/>
      <c r="AD33" s="637"/>
      <c r="AE33" s="637"/>
      <c r="AF33" s="637"/>
      <c r="AG33" s="637"/>
      <c r="AH33" s="637"/>
      <c r="AI33" s="637"/>
      <c r="AJ33" s="637"/>
      <c r="AK33" s="637"/>
      <c r="AL33" s="637"/>
      <c r="AM33" s="637"/>
      <c r="AN33" s="637"/>
      <c r="AO33" s="637"/>
      <c r="AP33" s="637"/>
      <c r="AQ33" s="637"/>
      <c r="AR33" s="637"/>
      <c r="AS33" s="637"/>
      <c r="AT33" s="637"/>
      <c r="AU33" s="637"/>
      <c r="AV33" s="637"/>
      <c r="AW33" s="637"/>
      <c r="AX33" s="637"/>
      <c r="AY33" s="637"/>
      <c r="AZ33" s="637"/>
      <c r="BA33" s="637"/>
      <c r="BB33" s="637"/>
      <c r="BC33" s="637"/>
      <c r="BD33" s="637"/>
      <c r="BE33" s="638" t="s">
        <v>60</v>
      </c>
      <c r="BF33" s="638"/>
      <c r="BG33" s="638"/>
      <c r="BH33" s="638"/>
      <c r="BI33" s="638"/>
      <c r="BJ33" s="638"/>
      <c r="BK33" s="638"/>
      <c r="BL33" s="638"/>
      <c r="BM33" s="638"/>
      <c r="BN33" s="638"/>
      <c r="BO33" s="638"/>
      <c r="BP33" s="638"/>
      <c r="BQ33" s="639" t="s">
        <v>64</v>
      </c>
      <c r="BR33" s="639"/>
      <c r="BS33" s="639"/>
      <c r="BT33" s="639"/>
      <c r="BU33" s="639"/>
      <c r="BV33" s="639"/>
      <c r="BW33" s="639"/>
      <c r="BX33" s="639"/>
      <c r="BY33" s="639"/>
      <c r="BZ33" s="639"/>
      <c r="CA33" s="639"/>
      <c r="CB33" s="639"/>
      <c r="CC33" s="23"/>
      <c r="CD33" s="23"/>
    </row>
    <row r="34" spans="1:82" s="2" customFormat="1" ht="7.5" customHeight="1" x14ac:dyDescent="0.15">
      <c r="A34" s="21"/>
      <c r="B34" s="23"/>
      <c r="C34" s="23"/>
      <c r="D34" s="23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7"/>
      <c r="AA34" s="637"/>
      <c r="AB34" s="637"/>
      <c r="AC34" s="637"/>
      <c r="AD34" s="637"/>
      <c r="AE34" s="637"/>
      <c r="AF34" s="637"/>
      <c r="AG34" s="637"/>
      <c r="AH34" s="637"/>
      <c r="AI34" s="637"/>
      <c r="AJ34" s="637"/>
      <c r="AK34" s="637"/>
      <c r="AL34" s="637"/>
      <c r="AM34" s="637"/>
      <c r="AN34" s="637"/>
      <c r="AO34" s="637"/>
      <c r="AP34" s="637"/>
      <c r="AQ34" s="637"/>
      <c r="AR34" s="637"/>
      <c r="AS34" s="637"/>
      <c r="AT34" s="637"/>
      <c r="AU34" s="637"/>
      <c r="AV34" s="637"/>
      <c r="AW34" s="637"/>
      <c r="AX34" s="637"/>
      <c r="AY34" s="637"/>
      <c r="AZ34" s="637"/>
      <c r="BA34" s="637"/>
      <c r="BB34" s="637"/>
      <c r="BC34" s="637"/>
      <c r="BD34" s="637"/>
      <c r="BE34" s="638"/>
      <c r="BF34" s="638"/>
      <c r="BG34" s="638"/>
      <c r="BH34" s="638"/>
      <c r="BI34" s="638"/>
      <c r="BJ34" s="638"/>
      <c r="BK34" s="638"/>
      <c r="BL34" s="638"/>
      <c r="BM34" s="638"/>
      <c r="BN34" s="638"/>
      <c r="BO34" s="638"/>
      <c r="BP34" s="638"/>
      <c r="BQ34" s="639"/>
      <c r="BR34" s="639"/>
      <c r="BS34" s="639"/>
      <c r="BT34" s="639"/>
      <c r="BU34" s="639"/>
      <c r="BV34" s="639"/>
      <c r="BW34" s="639"/>
      <c r="BX34" s="639"/>
      <c r="BY34" s="639"/>
      <c r="BZ34" s="639"/>
      <c r="CA34" s="639"/>
      <c r="CB34" s="639"/>
      <c r="CC34" s="23"/>
      <c r="CD34" s="23"/>
    </row>
    <row r="35" spans="1:82" s="2" customFormat="1" ht="7.5" customHeight="1" x14ac:dyDescent="0.15">
      <c r="A35" s="21"/>
      <c r="B35" s="23"/>
      <c r="C35" s="23"/>
      <c r="D35" s="23"/>
      <c r="E35" s="636"/>
      <c r="F35" s="636"/>
      <c r="G35" s="636"/>
      <c r="H35" s="636"/>
      <c r="I35" s="636"/>
      <c r="J35" s="636"/>
      <c r="K35" s="636"/>
      <c r="L35" s="636"/>
      <c r="M35" s="636"/>
      <c r="N35" s="636"/>
      <c r="O35" s="636"/>
      <c r="P35" s="636"/>
      <c r="Q35" s="636"/>
      <c r="R35" s="636"/>
      <c r="S35" s="636"/>
      <c r="T35" s="636"/>
      <c r="U35" s="636"/>
      <c r="V35" s="636"/>
      <c r="W35" s="636"/>
      <c r="X35" s="636"/>
      <c r="Y35" s="636"/>
      <c r="Z35" s="637"/>
      <c r="AA35" s="637"/>
      <c r="AB35" s="637"/>
      <c r="AC35" s="637"/>
      <c r="AD35" s="637"/>
      <c r="AE35" s="637"/>
      <c r="AF35" s="637"/>
      <c r="AG35" s="637"/>
      <c r="AH35" s="637"/>
      <c r="AI35" s="637"/>
      <c r="AJ35" s="637"/>
      <c r="AK35" s="637"/>
      <c r="AL35" s="637"/>
      <c r="AM35" s="637"/>
      <c r="AN35" s="637"/>
      <c r="AO35" s="637"/>
      <c r="AP35" s="637"/>
      <c r="AQ35" s="637"/>
      <c r="AR35" s="637"/>
      <c r="AS35" s="637"/>
      <c r="AT35" s="637"/>
      <c r="AU35" s="637"/>
      <c r="AV35" s="637"/>
      <c r="AW35" s="637"/>
      <c r="AX35" s="637"/>
      <c r="AY35" s="637"/>
      <c r="AZ35" s="637"/>
      <c r="BA35" s="637"/>
      <c r="BB35" s="637"/>
      <c r="BC35" s="637"/>
      <c r="BD35" s="637"/>
      <c r="BE35" s="638"/>
      <c r="BF35" s="638"/>
      <c r="BG35" s="638"/>
      <c r="BH35" s="638"/>
      <c r="BI35" s="638"/>
      <c r="BJ35" s="638"/>
      <c r="BK35" s="638"/>
      <c r="BL35" s="638"/>
      <c r="BM35" s="638"/>
      <c r="BN35" s="638"/>
      <c r="BO35" s="638"/>
      <c r="BP35" s="638"/>
      <c r="BQ35" s="639"/>
      <c r="BR35" s="639"/>
      <c r="BS35" s="639"/>
      <c r="BT35" s="639"/>
      <c r="BU35" s="639"/>
      <c r="BV35" s="639"/>
      <c r="BW35" s="639"/>
      <c r="BX35" s="639"/>
      <c r="BY35" s="639"/>
      <c r="BZ35" s="639"/>
      <c r="CA35" s="639"/>
      <c r="CB35" s="639"/>
      <c r="CC35" s="23"/>
      <c r="CD35" s="23"/>
    </row>
    <row r="36" spans="1:82" s="2" customFormat="1" ht="7.5" customHeight="1" x14ac:dyDescent="0.15">
      <c r="A36" s="21"/>
      <c r="B36" s="23"/>
      <c r="C36" s="23"/>
      <c r="D36" s="23"/>
      <c r="E36" s="636"/>
      <c r="F36" s="636"/>
      <c r="G36" s="636"/>
      <c r="H36" s="636"/>
      <c r="I36" s="636"/>
      <c r="J36" s="636"/>
      <c r="K36" s="636"/>
      <c r="L36" s="636"/>
      <c r="M36" s="636"/>
      <c r="N36" s="636"/>
      <c r="O36" s="636"/>
      <c r="P36" s="636"/>
      <c r="Q36" s="636"/>
      <c r="R36" s="636"/>
      <c r="S36" s="636"/>
      <c r="T36" s="636"/>
      <c r="U36" s="636"/>
      <c r="V36" s="636"/>
      <c r="W36" s="636"/>
      <c r="X36" s="636"/>
      <c r="Y36" s="636"/>
      <c r="Z36" s="637"/>
      <c r="AA36" s="637"/>
      <c r="AB36" s="637"/>
      <c r="AC36" s="637"/>
      <c r="AD36" s="637"/>
      <c r="AE36" s="637"/>
      <c r="AF36" s="637"/>
      <c r="AG36" s="637"/>
      <c r="AH36" s="637"/>
      <c r="AI36" s="637"/>
      <c r="AJ36" s="637"/>
      <c r="AK36" s="637"/>
      <c r="AL36" s="637"/>
      <c r="AM36" s="637"/>
      <c r="AN36" s="637"/>
      <c r="AO36" s="637"/>
      <c r="AP36" s="637"/>
      <c r="AQ36" s="637"/>
      <c r="AR36" s="637"/>
      <c r="AS36" s="637"/>
      <c r="AT36" s="637"/>
      <c r="AU36" s="637"/>
      <c r="AV36" s="637"/>
      <c r="AW36" s="637"/>
      <c r="AX36" s="637"/>
      <c r="AY36" s="637"/>
      <c r="AZ36" s="637"/>
      <c r="BA36" s="637"/>
      <c r="BB36" s="637"/>
      <c r="BC36" s="637"/>
      <c r="BD36" s="637"/>
      <c r="BE36" s="638"/>
      <c r="BF36" s="638"/>
      <c r="BG36" s="638"/>
      <c r="BH36" s="638"/>
      <c r="BI36" s="638"/>
      <c r="BJ36" s="638"/>
      <c r="BK36" s="638"/>
      <c r="BL36" s="638"/>
      <c r="BM36" s="638"/>
      <c r="BN36" s="638"/>
      <c r="BO36" s="638"/>
      <c r="BP36" s="638"/>
      <c r="BQ36" s="639"/>
      <c r="BR36" s="639"/>
      <c r="BS36" s="639"/>
      <c r="BT36" s="639"/>
      <c r="BU36" s="639"/>
      <c r="BV36" s="639"/>
      <c r="BW36" s="639"/>
      <c r="BX36" s="639"/>
      <c r="BY36" s="639"/>
      <c r="BZ36" s="639"/>
      <c r="CA36" s="639"/>
      <c r="CB36" s="639"/>
      <c r="CC36" s="23"/>
      <c r="CD36" s="23"/>
    </row>
    <row r="37" spans="1:82" s="2" customFormat="1" ht="7.5" customHeight="1" x14ac:dyDescent="0.15">
      <c r="A37" s="21"/>
      <c r="B37" s="23"/>
      <c r="C37" s="23"/>
      <c r="D37" s="23"/>
      <c r="E37" s="636"/>
      <c r="F37" s="636"/>
      <c r="G37" s="636"/>
      <c r="H37" s="636"/>
      <c r="I37" s="636"/>
      <c r="J37" s="636"/>
      <c r="K37" s="636"/>
      <c r="L37" s="636"/>
      <c r="M37" s="636"/>
      <c r="N37" s="636"/>
      <c r="O37" s="636"/>
      <c r="P37" s="636"/>
      <c r="Q37" s="636"/>
      <c r="R37" s="636"/>
      <c r="S37" s="636"/>
      <c r="T37" s="636"/>
      <c r="U37" s="636"/>
      <c r="V37" s="636"/>
      <c r="W37" s="636"/>
      <c r="X37" s="636"/>
      <c r="Y37" s="636"/>
      <c r="Z37" s="637"/>
      <c r="AA37" s="637"/>
      <c r="AB37" s="637"/>
      <c r="AC37" s="637"/>
      <c r="AD37" s="637"/>
      <c r="AE37" s="637"/>
      <c r="AF37" s="637"/>
      <c r="AG37" s="637"/>
      <c r="AH37" s="637"/>
      <c r="AI37" s="637"/>
      <c r="AJ37" s="637"/>
      <c r="AK37" s="637"/>
      <c r="AL37" s="637"/>
      <c r="AM37" s="637"/>
      <c r="AN37" s="637"/>
      <c r="AO37" s="637"/>
      <c r="AP37" s="637"/>
      <c r="AQ37" s="637"/>
      <c r="AR37" s="637"/>
      <c r="AS37" s="637"/>
      <c r="AT37" s="637"/>
      <c r="AU37" s="637"/>
      <c r="AV37" s="637"/>
      <c r="AW37" s="637"/>
      <c r="AX37" s="637"/>
      <c r="AY37" s="637"/>
      <c r="AZ37" s="637"/>
      <c r="BA37" s="637"/>
      <c r="BB37" s="637"/>
      <c r="BC37" s="637"/>
      <c r="BD37" s="637"/>
      <c r="BE37" s="638"/>
      <c r="BF37" s="638"/>
      <c r="BG37" s="638"/>
      <c r="BH37" s="638"/>
      <c r="BI37" s="638"/>
      <c r="BJ37" s="638"/>
      <c r="BK37" s="638"/>
      <c r="BL37" s="638"/>
      <c r="BM37" s="638"/>
      <c r="BN37" s="638"/>
      <c r="BO37" s="638"/>
      <c r="BP37" s="638"/>
      <c r="BQ37" s="639"/>
      <c r="BR37" s="639"/>
      <c r="BS37" s="639"/>
      <c r="BT37" s="639"/>
      <c r="BU37" s="639"/>
      <c r="BV37" s="639"/>
      <c r="BW37" s="639"/>
      <c r="BX37" s="639"/>
      <c r="BY37" s="639"/>
      <c r="BZ37" s="639"/>
      <c r="CA37" s="639"/>
      <c r="CB37" s="639"/>
      <c r="CC37" s="23"/>
      <c r="CD37" s="23"/>
    </row>
    <row r="38" spans="1:82" s="2" customFormat="1" ht="7.5" customHeight="1" x14ac:dyDescent="0.15">
      <c r="A38" s="21"/>
      <c r="B38" s="23"/>
      <c r="C38" s="23"/>
      <c r="D38" s="23"/>
      <c r="E38" s="609" t="s">
        <v>102</v>
      </c>
      <c r="F38" s="609"/>
      <c r="G38" s="609"/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R38" s="609"/>
      <c r="S38" s="609"/>
      <c r="T38" s="609"/>
      <c r="U38" s="609"/>
      <c r="V38" s="609"/>
      <c r="W38" s="609"/>
      <c r="X38" s="609"/>
      <c r="Y38" s="609"/>
      <c r="Z38" s="610" t="s">
        <v>108</v>
      </c>
      <c r="AA38" s="610"/>
      <c r="AB38" s="610"/>
      <c r="AC38" s="610"/>
      <c r="AD38" s="610"/>
      <c r="AE38" s="610"/>
      <c r="AF38" s="610"/>
      <c r="AG38" s="610"/>
      <c r="AH38" s="610"/>
      <c r="AI38" s="610"/>
      <c r="AJ38" s="610"/>
      <c r="AK38" s="610"/>
      <c r="AL38" s="610"/>
      <c r="AM38" s="610"/>
      <c r="AN38" s="610"/>
      <c r="AO38" s="610"/>
      <c r="AP38" s="610"/>
      <c r="AQ38" s="610"/>
      <c r="AR38" s="610"/>
      <c r="AS38" s="610"/>
      <c r="AT38" s="610"/>
      <c r="AU38" s="610"/>
      <c r="AV38" s="610"/>
      <c r="AW38" s="610"/>
      <c r="AX38" s="610"/>
      <c r="AY38" s="610"/>
      <c r="AZ38" s="610"/>
      <c r="BA38" s="610"/>
      <c r="BB38" s="610"/>
      <c r="BC38" s="610"/>
      <c r="BD38" s="610"/>
      <c r="BE38" s="617" t="s">
        <v>105</v>
      </c>
      <c r="BF38" s="618"/>
      <c r="BG38" s="618"/>
      <c r="BH38" s="618"/>
      <c r="BI38" s="618"/>
      <c r="BJ38" s="618"/>
      <c r="BK38" s="618"/>
      <c r="BL38" s="618"/>
      <c r="BM38" s="618"/>
      <c r="BN38" s="618"/>
      <c r="BO38" s="611" t="s">
        <v>104</v>
      </c>
      <c r="BP38" s="612"/>
      <c r="BQ38" s="494" t="s">
        <v>10</v>
      </c>
      <c r="BR38" s="494"/>
      <c r="BS38" s="494"/>
      <c r="BT38" s="494"/>
      <c r="BU38" s="494"/>
      <c r="BV38" s="494"/>
      <c r="BW38" s="494"/>
      <c r="BX38" s="494"/>
      <c r="BY38" s="494"/>
      <c r="BZ38" s="494"/>
      <c r="CA38" s="494"/>
      <c r="CB38" s="494"/>
      <c r="CC38" s="23"/>
      <c r="CD38" s="23"/>
    </row>
    <row r="39" spans="1:82" s="2" customFormat="1" ht="7.5" customHeight="1" x14ac:dyDescent="0.15">
      <c r="A39" s="21"/>
      <c r="B39" s="23"/>
      <c r="C39" s="23"/>
      <c r="D39" s="23"/>
      <c r="E39" s="609"/>
      <c r="F39" s="609"/>
      <c r="G39" s="609"/>
      <c r="H39" s="609"/>
      <c r="I39" s="609"/>
      <c r="J39" s="609"/>
      <c r="K39" s="609"/>
      <c r="L39" s="609"/>
      <c r="M39" s="609"/>
      <c r="N39" s="609"/>
      <c r="O39" s="609"/>
      <c r="P39" s="609"/>
      <c r="Q39" s="609"/>
      <c r="R39" s="609"/>
      <c r="S39" s="609"/>
      <c r="T39" s="609"/>
      <c r="U39" s="609"/>
      <c r="V39" s="609"/>
      <c r="W39" s="609"/>
      <c r="X39" s="609"/>
      <c r="Y39" s="609"/>
      <c r="Z39" s="610"/>
      <c r="AA39" s="610"/>
      <c r="AB39" s="610"/>
      <c r="AC39" s="610"/>
      <c r="AD39" s="610"/>
      <c r="AE39" s="610"/>
      <c r="AF39" s="610"/>
      <c r="AG39" s="610"/>
      <c r="AH39" s="610"/>
      <c r="AI39" s="610"/>
      <c r="AJ39" s="610"/>
      <c r="AK39" s="610"/>
      <c r="AL39" s="610"/>
      <c r="AM39" s="610"/>
      <c r="AN39" s="610"/>
      <c r="AO39" s="610"/>
      <c r="AP39" s="610"/>
      <c r="AQ39" s="610"/>
      <c r="AR39" s="610"/>
      <c r="AS39" s="610"/>
      <c r="AT39" s="610"/>
      <c r="AU39" s="610"/>
      <c r="AV39" s="610"/>
      <c r="AW39" s="610"/>
      <c r="AX39" s="610"/>
      <c r="AY39" s="610"/>
      <c r="AZ39" s="610"/>
      <c r="BA39" s="610"/>
      <c r="BB39" s="610"/>
      <c r="BC39" s="610"/>
      <c r="BD39" s="610"/>
      <c r="BE39" s="619"/>
      <c r="BF39" s="620"/>
      <c r="BG39" s="620"/>
      <c r="BH39" s="620"/>
      <c r="BI39" s="620"/>
      <c r="BJ39" s="620"/>
      <c r="BK39" s="620"/>
      <c r="BL39" s="620"/>
      <c r="BM39" s="620"/>
      <c r="BN39" s="620"/>
      <c r="BO39" s="613"/>
      <c r="BP39" s="614"/>
      <c r="BQ39" s="494"/>
      <c r="BR39" s="494"/>
      <c r="BS39" s="494"/>
      <c r="BT39" s="494"/>
      <c r="BU39" s="494"/>
      <c r="BV39" s="494"/>
      <c r="BW39" s="494"/>
      <c r="BX39" s="494"/>
      <c r="BY39" s="494"/>
      <c r="BZ39" s="494"/>
      <c r="CA39" s="494"/>
      <c r="CB39" s="494"/>
      <c r="CC39" s="23"/>
      <c r="CD39" s="23"/>
    </row>
    <row r="40" spans="1:82" s="2" customFormat="1" ht="7.5" customHeight="1" x14ac:dyDescent="0.15">
      <c r="A40" s="21"/>
      <c r="B40" s="23"/>
      <c r="C40" s="23"/>
      <c r="D40" s="23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09"/>
      <c r="Z40" s="610"/>
      <c r="AA40" s="610"/>
      <c r="AB40" s="610"/>
      <c r="AC40" s="610"/>
      <c r="AD40" s="610"/>
      <c r="AE40" s="610"/>
      <c r="AF40" s="610"/>
      <c r="AG40" s="610"/>
      <c r="AH40" s="610"/>
      <c r="AI40" s="610"/>
      <c r="AJ40" s="610"/>
      <c r="AK40" s="610"/>
      <c r="AL40" s="610"/>
      <c r="AM40" s="610"/>
      <c r="AN40" s="610"/>
      <c r="AO40" s="610"/>
      <c r="AP40" s="610"/>
      <c r="AQ40" s="610"/>
      <c r="AR40" s="610"/>
      <c r="AS40" s="610"/>
      <c r="AT40" s="610"/>
      <c r="AU40" s="610"/>
      <c r="AV40" s="610"/>
      <c r="AW40" s="610"/>
      <c r="AX40" s="610"/>
      <c r="AY40" s="610"/>
      <c r="AZ40" s="610"/>
      <c r="BA40" s="610"/>
      <c r="BB40" s="610"/>
      <c r="BC40" s="610"/>
      <c r="BD40" s="610"/>
      <c r="BE40" s="621"/>
      <c r="BF40" s="622"/>
      <c r="BG40" s="622"/>
      <c r="BH40" s="622"/>
      <c r="BI40" s="622"/>
      <c r="BJ40" s="622"/>
      <c r="BK40" s="622"/>
      <c r="BL40" s="622"/>
      <c r="BM40" s="622"/>
      <c r="BN40" s="622"/>
      <c r="BO40" s="615"/>
      <c r="BP40" s="616"/>
      <c r="BQ40" s="494"/>
      <c r="BR40" s="494"/>
      <c r="BS40" s="494"/>
      <c r="BT40" s="494"/>
      <c r="BU40" s="494"/>
      <c r="BV40" s="494"/>
      <c r="BW40" s="494"/>
      <c r="BX40" s="494"/>
      <c r="BY40" s="494"/>
      <c r="BZ40" s="494"/>
      <c r="CA40" s="494"/>
      <c r="CB40" s="494"/>
      <c r="CC40" s="23"/>
      <c r="CD40" s="23"/>
    </row>
    <row r="41" spans="1:82" s="2" customFormat="1" ht="7.5" customHeight="1" x14ac:dyDescent="0.15">
      <c r="A41" s="21"/>
      <c r="B41" s="23"/>
      <c r="C41" s="23"/>
      <c r="D41" s="23"/>
      <c r="E41" s="609" t="s">
        <v>103</v>
      </c>
      <c r="F41" s="609"/>
      <c r="G41" s="609"/>
      <c r="H41" s="609"/>
      <c r="I41" s="609"/>
      <c r="J41" s="609"/>
      <c r="K41" s="609"/>
      <c r="L41" s="609"/>
      <c r="M41" s="609"/>
      <c r="N41" s="609"/>
      <c r="O41" s="609"/>
      <c r="P41" s="609"/>
      <c r="Q41" s="609"/>
      <c r="R41" s="609"/>
      <c r="S41" s="609"/>
      <c r="T41" s="609"/>
      <c r="U41" s="609"/>
      <c r="V41" s="609"/>
      <c r="W41" s="609"/>
      <c r="X41" s="609"/>
      <c r="Y41" s="609"/>
      <c r="Z41" s="610" t="s">
        <v>107</v>
      </c>
      <c r="AA41" s="610"/>
      <c r="AB41" s="610"/>
      <c r="AC41" s="610"/>
      <c r="AD41" s="610"/>
      <c r="AE41" s="610"/>
      <c r="AF41" s="610"/>
      <c r="AG41" s="610"/>
      <c r="AH41" s="610"/>
      <c r="AI41" s="610"/>
      <c r="AJ41" s="610"/>
      <c r="AK41" s="610"/>
      <c r="AL41" s="610"/>
      <c r="AM41" s="610"/>
      <c r="AN41" s="610"/>
      <c r="AO41" s="610"/>
      <c r="AP41" s="610"/>
      <c r="AQ41" s="610"/>
      <c r="AR41" s="610"/>
      <c r="AS41" s="610"/>
      <c r="AT41" s="610"/>
      <c r="AU41" s="610"/>
      <c r="AV41" s="610"/>
      <c r="AW41" s="610"/>
      <c r="AX41" s="610"/>
      <c r="AY41" s="610"/>
      <c r="AZ41" s="610"/>
      <c r="BA41" s="610"/>
      <c r="BB41" s="610"/>
      <c r="BC41" s="610"/>
      <c r="BD41" s="610"/>
      <c r="BE41" s="617" t="s">
        <v>106</v>
      </c>
      <c r="BF41" s="618"/>
      <c r="BG41" s="618"/>
      <c r="BH41" s="618"/>
      <c r="BI41" s="618"/>
      <c r="BJ41" s="618"/>
      <c r="BK41" s="618"/>
      <c r="BL41" s="618"/>
      <c r="BM41" s="618"/>
      <c r="BN41" s="618"/>
      <c r="BO41" s="611" t="s">
        <v>104</v>
      </c>
      <c r="BP41" s="612"/>
      <c r="BQ41" s="494"/>
      <c r="BR41" s="494"/>
      <c r="BS41" s="494"/>
      <c r="BT41" s="494"/>
      <c r="BU41" s="494"/>
      <c r="BV41" s="494"/>
      <c r="BW41" s="494"/>
      <c r="BX41" s="494"/>
      <c r="BY41" s="494"/>
      <c r="BZ41" s="494"/>
      <c r="CA41" s="494"/>
      <c r="CB41" s="494"/>
      <c r="CC41" s="23"/>
      <c r="CD41" s="23"/>
    </row>
    <row r="42" spans="1:82" s="2" customFormat="1" ht="7.5" customHeight="1" x14ac:dyDescent="0.15">
      <c r="A42" s="21"/>
      <c r="B42" s="23"/>
      <c r="C42" s="23"/>
      <c r="D42" s="23"/>
      <c r="E42" s="609"/>
      <c r="F42" s="609"/>
      <c r="G42" s="609"/>
      <c r="H42" s="609"/>
      <c r="I42" s="609"/>
      <c r="J42" s="609"/>
      <c r="K42" s="609"/>
      <c r="L42" s="609"/>
      <c r="M42" s="609"/>
      <c r="N42" s="609"/>
      <c r="O42" s="609"/>
      <c r="P42" s="609"/>
      <c r="Q42" s="609"/>
      <c r="R42" s="609"/>
      <c r="S42" s="609"/>
      <c r="T42" s="609"/>
      <c r="U42" s="609"/>
      <c r="V42" s="609"/>
      <c r="W42" s="609"/>
      <c r="X42" s="609"/>
      <c r="Y42" s="609"/>
      <c r="Z42" s="610"/>
      <c r="AA42" s="610"/>
      <c r="AB42" s="610"/>
      <c r="AC42" s="610"/>
      <c r="AD42" s="610"/>
      <c r="AE42" s="610"/>
      <c r="AF42" s="610"/>
      <c r="AG42" s="610"/>
      <c r="AH42" s="610"/>
      <c r="AI42" s="610"/>
      <c r="AJ42" s="610"/>
      <c r="AK42" s="610"/>
      <c r="AL42" s="610"/>
      <c r="AM42" s="610"/>
      <c r="AN42" s="610"/>
      <c r="AO42" s="610"/>
      <c r="AP42" s="610"/>
      <c r="AQ42" s="610"/>
      <c r="AR42" s="610"/>
      <c r="AS42" s="610"/>
      <c r="AT42" s="610"/>
      <c r="AU42" s="610"/>
      <c r="AV42" s="610"/>
      <c r="AW42" s="610"/>
      <c r="AX42" s="610"/>
      <c r="AY42" s="610"/>
      <c r="AZ42" s="610"/>
      <c r="BA42" s="610"/>
      <c r="BB42" s="610"/>
      <c r="BC42" s="610"/>
      <c r="BD42" s="610"/>
      <c r="BE42" s="619"/>
      <c r="BF42" s="620"/>
      <c r="BG42" s="620"/>
      <c r="BH42" s="620"/>
      <c r="BI42" s="620"/>
      <c r="BJ42" s="620"/>
      <c r="BK42" s="620"/>
      <c r="BL42" s="620"/>
      <c r="BM42" s="620"/>
      <c r="BN42" s="620"/>
      <c r="BO42" s="613"/>
      <c r="BP42" s="614"/>
      <c r="BQ42" s="494"/>
      <c r="BR42" s="494"/>
      <c r="BS42" s="494"/>
      <c r="BT42" s="494"/>
      <c r="BU42" s="494"/>
      <c r="BV42" s="494"/>
      <c r="BW42" s="494"/>
      <c r="BX42" s="494"/>
      <c r="BY42" s="494"/>
      <c r="BZ42" s="494"/>
      <c r="CA42" s="494"/>
      <c r="CB42" s="494"/>
      <c r="CC42" s="23"/>
      <c r="CD42" s="23"/>
    </row>
    <row r="43" spans="1:82" s="2" customFormat="1" ht="7.5" customHeight="1" x14ac:dyDescent="0.15">
      <c r="A43" s="21"/>
      <c r="B43" s="23"/>
      <c r="C43" s="23"/>
      <c r="D43" s="23"/>
      <c r="E43" s="609"/>
      <c r="F43" s="609"/>
      <c r="G43" s="609"/>
      <c r="H43" s="609"/>
      <c r="I43" s="609"/>
      <c r="J43" s="609"/>
      <c r="K43" s="609"/>
      <c r="L43" s="609"/>
      <c r="M43" s="609"/>
      <c r="N43" s="609"/>
      <c r="O43" s="609"/>
      <c r="P43" s="609"/>
      <c r="Q43" s="609"/>
      <c r="R43" s="609"/>
      <c r="S43" s="609"/>
      <c r="T43" s="609"/>
      <c r="U43" s="609"/>
      <c r="V43" s="609"/>
      <c r="W43" s="609"/>
      <c r="X43" s="609"/>
      <c r="Y43" s="609"/>
      <c r="Z43" s="610"/>
      <c r="AA43" s="610"/>
      <c r="AB43" s="610"/>
      <c r="AC43" s="610"/>
      <c r="AD43" s="610"/>
      <c r="AE43" s="610"/>
      <c r="AF43" s="610"/>
      <c r="AG43" s="610"/>
      <c r="AH43" s="610"/>
      <c r="AI43" s="610"/>
      <c r="AJ43" s="610"/>
      <c r="AK43" s="610"/>
      <c r="AL43" s="610"/>
      <c r="AM43" s="610"/>
      <c r="AN43" s="610"/>
      <c r="AO43" s="610"/>
      <c r="AP43" s="610"/>
      <c r="AQ43" s="610"/>
      <c r="AR43" s="610"/>
      <c r="AS43" s="610"/>
      <c r="AT43" s="610"/>
      <c r="AU43" s="610"/>
      <c r="AV43" s="610"/>
      <c r="AW43" s="610"/>
      <c r="AX43" s="610"/>
      <c r="AY43" s="610"/>
      <c r="AZ43" s="610"/>
      <c r="BA43" s="610"/>
      <c r="BB43" s="610"/>
      <c r="BC43" s="610"/>
      <c r="BD43" s="610"/>
      <c r="BE43" s="621"/>
      <c r="BF43" s="622"/>
      <c r="BG43" s="622"/>
      <c r="BH43" s="622"/>
      <c r="BI43" s="622"/>
      <c r="BJ43" s="622"/>
      <c r="BK43" s="622"/>
      <c r="BL43" s="622"/>
      <c r="BM43" s="622"/>
      <c r="BN43" s="622"/>
      <c r="BO43" s="615"/>
      <c r="BP43" s="616"/>
      <c r="BQ43" s="494"/>
      <c r="BR43" s="494"/>
      <c r="BS43" s="494"/>
      <c r="BT43" s="494"/>
      <c r="BU43" s="494"/>
      <c r="BV43" s="494"/>
      <c r="BW43" s="494"/>
      <c r="BX43" s="494"/>
      <c r="BY43" s="494"/>
      <c r="BZ43" s="494"/>
      <c r="CA43" s="494"/>
      <c r="CB43" s="494"/>
      <c r="CC43" s="23"/>
      <c r="CD43" s="23"/>
    </row>
    <row r="44" spans="1:82" s="2" customFormat="1" ht="7.5" customHeight="1" x14ac:dyDescent="0.15">
      <c r="A44" s="21"/>
      <c r="B44" s="23"/>
      <c r="C44" s="23"/>
      <c r="D44" s="23"/>
      <c r="E44" s="609"/>
      <c r="F44" s="609"/>
      <c r="G44" s="609"/>
      <c r="H44" s="609"/>
      <c r="I44" s="609"/>
      <c r="J44" s="609"/>
      <c r="K44" s="609"/>
      <c r="L44" s="609"/>
      <c r="M44" s="609"/>
      <c r="N44" s="609"/>
      <c r="O44" s="609"/>
      <c r="P44" s="609"/>
      <c r="Q44" s="609"/>
      <c r="R44" s="609"/>
      <c r="S44" s="609"/>
      <c r="T44" s="609"/>
      <c r="U44" s="609"/>
      <c r="V44" s="609"/>
      <c r="W44" s="609"/>
      <c r="X44" s="609"/>
      <c r="Y44" s="609"/>
      <c r="Z44" s="610" t="s">
        <v>109</v>
      </c>
      <c r="AA44" s="610"/>
      <c r="AB44" s="610"/>
      <c r="AC44" s="610"/>
      <c r="AD44" s="610"/>
      <c r="AE44" s="610"/>
      <c r="AF44" s="610"/>
      <c r="AG44" s="610"/>
      <c r="AH44" s="610"/>
      <c r="AI44" s="610"/>
      <c r="AJ44" s="610"/>
      <c r="AK44" s="610"/>
      <c r="AL44" s="610"/>
      <c r="AM44" s="610"/>
      <c r="AN44" s="610"/>
      <c r="AO44" s="610"/>
      <c r="AP44" s="610"/>
      <c r="AQ44" s="610"/>
      <c r="AR44" s="610"/>
      <c r="AS44" s="610"/>
      <c r="AT44" s="610"/>
      <c r="AU44" s="610"/>
      <c r="AV44" s="610"/>
      <c r="AW44" s="610"/>
      <c r="AX44" s="610"/>
      <c r="AY44" s="610"/>
      <c r="AZ44" s="610"/>
      <c r="BA44" s="610"/>
      <c r="BB44" s="610"/>
      <c r="BC44" s="610"/>
      <c r="BD44" s="610"/>
      <c r="BE44" s="649"/>
      <c r="BF44" s="649"/>
      <c r="BG44" s="649"/>
      <c r="BH44" s="649"/>
      <c r="BI44" s="649"/>
      <c r="BJ44" s="649"/>
      <c r="BK44" s="649"/>
      <c r="BL44" s="649"/>
      <c r="BM44" s="649"/>
      <c r="BN44" s="649"/>
      <c r="BO44" s="649"/>
      <c r="BP44" s="649"/>
      <c r="BQ44" s="494"/>
      <c r="BR44" s="494"/>
      <c r="BS44" s="494"/>
      <c r="BT44" s="494"/>
      <c r="BU44" s="494"/>
      <c r="BV44" s="494"/>
      <c r="BW44" s="494"/>
      <c r="BX44" s="494"/>
      <c r="BY44" s="494"/>
      <c r="BZ44" s="494"/>
      <c r="CA44" s="494"/>
      <c r="CB44" s="494"/>
      <c r="CC44" s="23"/>
      <c r="CD44" s="23"/>
    </row>
    <row r="45" spans="1:82" s="2" customFormat="1" ht="7.5" customHeight="1" x14ac:dyDescent="0.15">
      <c r="A45" s="21"/>
      <c r="B45" s="23"/>
      <c r="C45" s="23"/>
      <c r="D45" s="23"/>
      <c r="E45" s="609"/>
      <c r="F45" s="609"/>
      <c r="G45" s="609"/>
      <c r="H45" s="609"/>
      <c r="I45" s="609"/>
      <c r="J45" s="609"/>
      <c r="K45" s="609"/>
      <c r="L45" s="609"/>
      <c r="M45" s="609"/>
      <c r="N45" s="609"/>
      <c r="O45" s="609"/>
      <c r="P45" s="609"/>
      <c r="Q45" s="609"/>
      <c r="R45" s="609"/>
      <c r="S45" s="609"/>
      <c r="T45" s="609"/>
      <c r="U45" s="609"/>
      <c r="V45" s="609"/>
      <c r="W45" s="609"/>
      <c r="X45" s="609"/>
      <c r="Y45" s="609"/>
      <c r="Z45" s="610"/>
      <c r="AA45" s="610"/>
      <c r="AB45" s="610"/>
      <c r="AC45" s="610"/>
      <c r="AD45" s="610"/>
      <c r="AE45" s="610"/>
      <c r="AF45" s="610"/>
      <c r="AG45" s="610"/>
      <c r="AH45" s="610"/>
      <c r="AI45" s="610"/>
      <c r="AJ45" s="610"/>
      <c r="AK45" s="610"/>
      <c r="AL45" s="610"/>
      <c r="AM45" s="610"/>
      <c r="AN45" s="610"/>
      <c r="AO45" s="610"/>
      <c r="AP45" s="610"/>
      <c r="AQ45" s="610"/>
      <c r="AR45" s="610"/>
      <c r="AS45" s="610"/>
      <c r="AT45" s="610"/>
      <c r="AU45" s="610"/>
      <c r="AV45" s="610"/>
      <c r="AW45" s="610"/>
      <c r="AX45" s="610"/>
      <c r="AY45" s="610"/>
      <c r="AZ45" s="610"/>
      <c r="BA45" s="610"/>
      <c r="BB45" s="610"/>
      <c r="BC45" s="610"/>
      <c r="BD45" s="610"/>
      <c r="BE45" s="649"/>
      <c r="BF45" s="649"/>
      <c r="BG45" s="649"/>
      <c r="BH45" s="649"/>
      <c r="BI45" s="649"/>
      <c r="BJ45" s="649"/>
      <c r="BK45" s="649"/>
      <c r="BL45" s="649"/>
      <c r="BM45" s="649"/>
      <c r="BN45" s="649"/>
      <c r="BO45" s="649"/>
      <c r="BP45" s="649"/>
      <c r="BQ45" s="494"/>
      <c r="BR45" s="494"/>
      <c r="BS45" s="494"/>
      <c r="BT45" s="494"/>
      <c r="BU45" s="494"/>
      <c r="BV45" s="494"/>
      <c r="BW45" s="494"/>
      <c r="BX45" s="494"/>
      <c r="BY45" s="494"/>
      <c r="BZ45" s="494"/>
      <c r="CA45" s="494"/>
      <c r="CB45" s="494"/>
      <c r="CC45" s="23"/>
      <c r="CD45" s="23"/>
    </row>
    <row r="46" spans="1:82" s="2" customFormat="1" ht="7.5" customHeight="1" x14ac:dyDescent="0.15">
      <c r="A46" s="21"/>
      <c r="B46" s="23"/>
      <c r="C46" s="23"/>
      <c r="D46" s="23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609"/>
      <c r="S46" s="609"/>
      <c r="T46" s="609"/>
      <c r="U46" s="609"/>
      <c r="V46" s="609"/>
      <c r="W46" s="609"/>
      <c r="X46" s="609"/>
      <c r="Y46" s="609"/>
      <c r="Z46" s="610"/>
      <c r="AA46" s="610"/>
      <c r="AB46" s="610"/>
      <c r="AC46" s="610"/>
      <c r="AD46" s="610"/>
      <c r="AE46" s="610"/>
      <c r="AF46" s="610"/>
      <c r="AG46" s="610"/>
      <c r="AH46" s="610"/>
      <c r="AI46" s="610"/>
      <c r="AJ46" s="610"/>
      <c r="AK46" s="610"/>
      <c r="AL46" s="610"/>
      <c r="AM46" s="610"/>
      <c r="AN46" s="610"/>
      <c r="AO46" s="610"/>
      <c r="AP46" s="610"/>
      <c r="AQ46" s="610"/>
      <c r="AR46" s="610"/>
      <c r="AS46" s="610"/>
      <c r="AT46" s="610"/>
      <c r="AU46" s="610"/>
      <c r="AV46" s="610"/>
      <c r="AW46" s="610"/>
      <c r="AX46" s="610"/>
      <c r="AY46" s="610"/>
      <c r="AZ46" s="610"/>
      <c r="BA46" s="610"/>
      <c r="BB46" s="610"/>
      <c r="BC46" s="610"/>
      <c r="BD46" s="610"/>
      <c r="BE46" s="649"/>
      <c r="BF46" s="649"/>
      <c r="BG46" s="649"/>
      <c r="BH46" s="649"/>
      <c r="BI46" s="649"/>
      <c r="BJ46" s="649"/>
      <c r="BK46" s="649"/>
      <c r="BL46" s="649"/>
      <c r="BM46" s="649"/>
      <c r="BN46" s="649"/>
      <c r="BO46" s="649"/>
      <c r="BP46" s="649"/>
      <c r="BQ46" s="494"/>
      <c r="BR46" s="494"/>
      <c r="BS46" s="494"/>
      <c r="BT46" s="494"/>
      <c r="BU46" s="494"/>
      <c r="BV46" s="494"/>
      <c r="BW46" s="494"/>
      <c r="BX46" s="494"/>
      <c r="BY46" s="494"/>
      <c r="BZ46" s="494"/>
      <c r="CA46" s="494"/>
      <c r="CB46" s="494"/>
      <c r="CC46" s="23"/>
      <c r="CD46" s="23"/>
    </row>
    <row r="47" spans="1:82" s="2" customFormat="1" ht="7.5" customHeight="1" x14ac:dyDescent="0.15">
      <c r="A47" s="21"/>
      <c r="B47" s="23"/>
      <c r="C47" s="23"/>
      <c r="D47" s="23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7"/>
      <c r="T47" s="507"/>
      <c r="U47" s="507"/>
      <c r="V47" s="507"/>
      <c r="W47" s="507"/>
      <c r="X47" s="507"/>
      <c r="Y47" s="507"/>
      <c r="Z47" s="493"/>
      <c r="AA47" s="493"/>
      <c r="AB47" s="493"/>
      <c r="AC47" s="493"/>
      <c r="AD47" s="493"/>
      <c r="AE47" s="493"/>
      <c r="AF47" s="493"/>
      <c r="AG47" s="493"/>
      <c r="AH47" s="493"/>
      <c r="AI47" s="493"/>
      <c r="AJ47" s="493"/>
      <c r="AK47" s="493"/>
      <c r="AL47" s="493"/>
      <c r="AM47" s="493"/>
      <c r="AN47" s="493"/>
      <c r="AO47" s="493"/>
      <c r="AP47" s="493"/>
      <c r="AQ47" s="493"/>
      <c r="AR47" s="493"/>
      <c r="AS47" s="493"/>
      <c r="AT47" s="493"/>
      <c r="AU47" s="493"/>
      <c r="AV47" s="493"/>
      <c r="AW47" s="493"/>
      <c r="AX47" s="493"/>
      <c r="AY47" s="493"/>
      <c r="AZ47" s="493"/>
      <c r="BA47" s="493"/>
      <c r="BB47" s="493"/>
      <c r="BC47" s="493"/>
      <c r="BD47" s="493"/>
      <c r="BE47" s="494"/>
      <c r="BF47" s="494"/>
      <c r="BG47" s="494"/>
      <c r="BH47" s="494"/>
      <c r="BI47" s="494"/>
      <c r="BJ47" s="494"/>
      <c r="BK47" s="494"/>
      <c r="BL47" s="494"/>
      <c r="BM47" s="494"/>
      <c r="BN47" s="494"/>
      <c r="BO47" s="494"/>
      <c r="BP47" s="494"/>
      <c r="BQ47" s="494"/>
      <c r="BR47" s="494"/>
      <c r="BS47" s="494"/>
      <c r="BT47" s="494"/>
      <c r="BU47" s="494"/>
      <c r="BV47" s="494"/>
      <c r="BW47" s="494"/>
      <c r="BX47" s="494"/>
      <c r="BY47" s="494"/>
      <c r="BZ47" s="494"/>
      <c r="CA47" s="494"/>
      <c r="CB47" s="494"/>
      <c r="CC47" s="23"/>
      <c r="CD47" s="23"/>
    </row>
    <row r="48" spans="1:82" s="2" customFormat="1" ht="7.5" customHeight="1" x14ac:dyDescent="0.15">
      <c r="A48" s="21"/>
      <c r="B48" s="23"/>
      <c r="C48" s="23"/>
      <c r="D48" s="23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7"/>
      <c r="T48" s="507"/>
      <c r="U48" s="507"/>
      <c r="V48" s="507"/>
      <c r="W48" s="507"/>
      <c r="X48" s="507"/>
      <c r="Y48" s="507"/>
      <c r="Z48" s="493"/>
      <c r="AA48" s="493"/>
      <c r="AB48" s="493"/>
      <c r="AC48" s="493"/>
      <c r="AD48" s="493"/>
      <c r="AE48" s="493"/>
      <c r="AF48" s="493"/>
      <c r="AG48" s="493"/>
      <c r="AH48" s="493"/>
      <c r="AI48" s="493"/>
      <c r="AJ48" s="493"/>
      <c r="AK48" s="493"/>
      <c r="AL48" s="493"/>
      <c r="AM48" s="493"/>
      <c r="AN48" s="493"/>
      <c r="AO48" s="493"/>
      <c r="AP48" s="493"/>
      <c r="AQ48" s="493"/>
      <c r="AR48" s="493"/>
      <c r="AS48" s="493"/>
      <c r="AT48" s="493"/>
      <c r="AU48" s="493"/>
      <c r="AV48" s="493"/>
      <c r="AW48" s="493"/>
      <c r="AX48" s="493"/>
      <c r="AY48" s="493"/>
      <c r="AZ48" s="493"/>
      <c r="BA48" s="493"/>
      <c r="BB48" s="493"/>
      <c r="BC48" s="493"/>
      <c r="BD48" s="493"/>
      <c r="BE48" s="494"/>
      <c r="BF48" s="494"/>
      <c r="BG48" s="494"/>
      <c r="BH48" s="494"/>
      <c r="BI48" s="494"/>
      <c r="BJ48" s="494"/>
      <c r="BK48" s="494"/>
      <c r="BL48" s="494"/>
      <c r="BM48" s="494"/>
      <c r="BN48" s="494"/>
      <c r="BO48" s="494"/>
      <c r="BP48" s="494"/>
      <c r="BQ48" s="494"/>
      <c r="BR48" s="494"/>
      <c r="BS48" s="494"/>
      <c r="BT48" s="494"/>
      <c r="BU48" s="494"/>
      <c r="BV48" s="494"/>
      <c r="BW48" s="494"/>
      <c r="BX48" s="494"/>
      <c r="BY48" s="494"/>
      <c r="BZ48" s="494"/>
      <c r="CA48" s="494"/>
      <c r="CB48" s="494"/>
      <c r="CC48" s="23"/>
      <c r="CD48" s="23"/>
    </row>
    <row r="49" spans="1:82" s="2" customFormat="1" ht="7.5" customHeight="1" x14ac:dyDescent="0.15">
      <c r="A49" s="21"/>
      <c r="B49" s="23"/>
      <c r="C49" s="23"/>
      <c r="D49" s="23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07"/>
      <c r="S49" s="507"/>
      <c r="T49" s="507"/>
      <c r="U49" s="507"/>
      <c r="V49" s="507"/>
      <c r="W49" s="507"/>
      <c r="X49" s="507"/>
      <c r="Y49" s="507"/>
      <c r="Z49" s="493"/>
      <c r="AA49" s="493"/>
      <c r="AB49" s="493"/>
      <c r="AC49" s="493"/>
      <c r="AD49" s="493"/>
      <c r="AE49" s="493"/>
      <c r="AF49" s="493"/>
      <c r="AG49" s="493"/>
      <c r="AH49" s="493"/>
      <c r="AI49" s="493"/>
      <c r="AJ49" s="493"/>
      <c r="AK49" s="493"/>
      <c r="AL49" s="493"/>
      <c r="AM49" s="493"/>
      <c r="AN49" s="493"/>
      <c r="AO49" s="493"/>
      <c r="AP49" s="493"/>
      <c r="AQ49" s="493"/>
      <c r="AR49" s="493"/>
      <c r="AS49" s="493"/>
      <c r="AT49" s="493"/>
      <c r="AU49" s="493"/>
      <c r="AV49" s="493"/>
      <c r="AW49" s="493"/>
      <c r="AX49" s="493"/>
      <c r="AY49" s="493"/>
      <c r="AZ49" s="493"/>
      <c r="BA49" s="493"/>
      <c r="BB49" s="493"/>
      <c r="BC49" s="493"/>
      <c r="BD49" s="493"/>
      <c r="BE49" s="494"/>
      <c r="BF49" s="494"/>
      <c r="BG49" s="494"/>
      <c r="BH49" s="494"/>
      <c r="BI49" s="494"/>
      <c r="BJ49" s="494"/>
      <c r="BK49" s="494"/>
      <c r="BL49" s="494"/>
      <c r="BM49" s="494"/>
      <c r="BN49" s="494"/>
      <c r="BO49" s="494"/>
      <c r="BP49" s="494"/>
      <c r="BQ49" s="494"/>
      <c r="BR49" s="494"/>
      <c r="BS49" s="494"/>
      <c r="BT49" s="494"/>
      <c r="BU49" s="494"/>
      <c r="BV49" s="494"/>
      <c r="BW49" s="494"/>
      <c r="BX49" s="494"/>
      <c r="BY49" s="494"/>
      <c r="BZ49" s="494"/>
      <c r="CA49" s="494"/>
      <c r="CB49" s="494"/>
      <c r="CC49" s="23"/>
      <c r="CD49" s="23"/>
    </row>
    <row r="50" spans="1:82" s="2" customFormat="1" ht="7.5" customHeight="1" x14ac:dyDescent="0.15">
      <c r="A50" s="21"/>
      <c r="B50" s="23"/>
      <c r="C50" s="23"/>
      <c r="D50" s="23"/>
      <c r="E50" s="507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7"/>
      <c r="Q50" s="507"/>
      <c r="R50" s="507"/>
      <c r="S50" s="507"/>
      <c r="T50" s="507"/>
      <c r="U50" s="507"/>
      <c r="V50" s="507"/>
      <c r="W50" s="507"/>
      <c r="X50" s="507"/>
      <c r="Y50" s="507"/>
      <c r="Z50" s="493"/>
      <c r="AA50" s="493"/>
      <c r="AB50" s="493"/>
      <c r="AC50" s="493"/>
      <c r="AD50" s="493"/>
      <c r="AE50" s="493"/>
      <c r="AF50" s="493"/>
      <c r="AG50" s="493"/>
      <c r="AH50" s="493"/>
      <c r="AI50" s="493"/>
      <c r="AJ50" s="493"/>
      <c r="AK50" s="493"/>
      <c r="AL50" s="493"/>
      <c r="AM50" s="493"/>
      <c r="AN50" s="493"/>
      <c r="AO50" s="493"/>
      <c r="AP50" s="493"/>
      <c r="AQ50" s="493"/>
      <c r="AR50" s="493"/>
      <c r="AS50" s="493"/>
      <c r="AT50" s="493"/>
      <c r="AU50" s="493"/>
      <c r="AV50" s="493"/>
      <c r="AW50" s="493"/>
      <c r="AX50" s="493"/>
      <c r="AY50" s="493"/>
      <c r="AZ50" s="493"/>
      <c r="BA50" s="493"/>
      <c r="BB50" s="493"/>
      <c r="BC50" s="493"/>
      <c r="BD50" s="493"/>
      <c r="BE50" s="494"/>
      <c r="BF50" s="494"/>
      <c r="BG50" s="494"/>
      <c r="BH50" s="494"/>
      <c r="BI50" s="494"/>
      <c r="BJ50" s="494"/>
      <c r="BK50" s="494"/>
      <c r="BL50" s="494"/>
      <c r="BM50" s="494"/>
      <c r="BN50" s="494"/>
      <c r="BO50" s="494"/>
      <c r="BP50" s="494"/>
      <c r="BQ50" s="494"/>
      <c r="BR50" s="494"/>
      <c r="BS50" s="494"/>
      <c r="BT50" s="494"/>
      <c r="BU50" s="494"/>
      <c r="BV50" s="494"/>
      <c r="BW50" s="494"/>
      <c r="BX50" s="494"/>
      <c r="BY50" s="494"/>
      <c r="BZ50" s="494"/>
      <c r="CA50" s="494"/>
      <c r="CB50" s="494"/>
      <c r="CC50" s="23"/>
      <c r="CD50" s="23"/>
    </row>
    <row r="51" spans="1:82" s="2" customFormat="1" ht="7.5" customHeight="1" x14ac:dyDescent="0.15">
      <c r="A51" s="21"/>
      <c r="B51" s="23"/>
      <c r="C51" s="23"/>
      <c r="D51" s="23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507"/>
      <c r="V51" s="507"/>
      <c r="W51" s="507"/>
      <c r="X51" s="507"/>
      <c r="Y51" s="507"/>
      <c r="Z51" s="493"/>
      <c r="AA51" s="493"/>
      <c r="AB51" s="493"/>
      <c r="AC51" s="493"/>
      <c r="AD51" s="493"/>
      <c r="AE51" s="493"/>
      <c r="AF51" s="493"/>
      <c r="AG51" s="493"/>
      <c r="AH51" s="493"/>
      <c r="AI51" s="493"/>
      <c r="AJ51" s="493"/>
      <c r="AK51" s="493"/>
      <c r="AL51" s="493"/>
      <c r="AM51" s="493"/>
      <c r="AN51" s="493"/>
      <c r="AO51" s="493"/>
      <c r="AP51" s="493"/>
      <c r="AQ51" s="493"/>
      <c r="AR51" s="493"/>
      <c r="AS51" s="493"/>
      <c r="AT51" s="493"/>
      <c r="AU51" s="493"/>
      <c r="AV51" s="493"/>
      <c r="AW51" s="493"/>
      <c r="AX51" s="493"/>
      <c r="AY51" s="493"/>
      <c r="AZ51" s="493"/>
      <c r="BA51" s="493"/>
      <c r="BB51" s="493"/>
      <c r="BC51" s="493"/>
      <c r="BD51" s="493"/>
      <c r="BE51" s="494"/>
      <c r="BF51" s="494"/>
      <c r="BG51" s="494"/>
      <c r="BH51" s="494"/>
      <c r="BI51" s="494"/>
      <c r="BJ51" s="494"/>
      <c r="BK51" s="494"/>
      <c r="BL51" s="494"/>
      <c r="BM51" s="494"/>
      <c r="BN51" s="494"/>
      <c r="BO51" s="494"/>
      <c r="BP51" s="494"/>
      <c r="BQ51" s="494"/>
      <c r="BR51" s="494"/>
      <c r="BS51" s="494"/>
      <c r="BT51" s="494"/>
      <c r="BU51" s="494"/>
      <c r="BV51" s="494"/>
      <c r="BW51" s="494"/>
      <c r="BX51" s="494"/>
      <c r="BY51" s="494"/>
      <c r="BZ51" s="494"/>
      <c r="CA51" s="494"/>
      <c r="CB51" s="494"/>
      <c r="CC51" s="23"/>
      <c r="CD51" s="23"/>
    </row>
    <row r="52" spans="1:82" s="2" customFormat="1" ht="7.5" customHeight="1" x14ac:dyDescent="0.15">
      <c r="A52" s="21"/>
      <c r="B52" s="23"/>
      <c r="C52" s="23"/>
      <c r="D52" s="23"/>
      <c r="E52" s="507"/>
      <c r="F52" s="507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507"/>
      <c r="W52" s="507"/>
      <c r="X52" s="507"/>
      <c r="Y52" s="507"/>
      <c r="Z52" s="493"/>
      <c r="AA52" s="493"/>
      <c r="AB52" s="493"/>
      <c r="AC52" s="493"/>
      <c r="AD52" s="493"/>
      <c r="AE52" s="493"/>
      <c r="AF52" s="493"/>
      <c r="AG52" s="493"/>
      <c r="AH52" s="493"/>
      <c r="AI52" s="493"/>
      <c r="AJ52" s="493"/>
      <c r="AK52" s="493"/>
      <c r="AL52" s="493"/>
      <c r="AM52" s="493"/>
      <c r="AN52" s="493"/>
      <c r="AO52" s="493"/>
      <c r="AP52" s="493"/>
      <c r="AQ52" s="493"/>
      <c r="AR52" s="493"/>
      <c r="AS52" s="493"/>
      <c r="AT52" s="493"/>
      <c r="AU52" s="493"/>
      <c r="AV52" s="493"/>
      <c r="AW52" s="493"/>
      <c r="AX52" s="493"/>
      <c r="AY52" s="493"/>
      <c r="AZ52" s="493"/>
      <c r="BA52" s="493"/>
      <c r="BB52" s="493"/>
      <c r="BC52" s="493"/>
      <c r="BD52" s="493"/>
      <c r="BE52" s="494"/>
      <c r="BF52" s="494"/>
      <c r="BG52" s="494"/>
      <c r="BH52" s="494"/>
      <c r="BI52" s="494"/>
      <c r="BJ52" s="494"/>
      <c r="BK52" s="494"/>
      <c r="BL52" s="494"/>
      <c r="BM52" s="494"/>
      <c r="BN52" s="494"/>
      <c r="BO52" s="494"/>
      <c r="BP52" s="494"/>
      <c r="BQ52" s="494"/>
      <c r="BR52" s="494"/>
      <c r="BS52" s="494"/>
      <c r="BT52" s="494"/>
      <c r="BU52" s="494"/>
      <c r="BV52" s="494"/>
      <c r="BW52" s="494"/>
      <c r="BX52" s="494"/>
      <c r="BY52" s="494"/>
      <c r="BZ52" s="494"/>
      <c r="CA52" s="494"/>
      <c r="CB52" s="494"/>
      <c r="CC52" s="23"/>
      <c r="CD52" s="23"/>
    </row>
    <row r="53" spans="1:82" s="2" customFormat="1" ht="7.5" customHeight="1" x14ac:dyDescent="0.15">
      <c r="A53" s="21"/>
      <c r="B53" s="23"/>
      <c r="C53" s="23"/>
      <c r="D53" s="23"/>
      <c r="E53" s="507"/>
      <c r="F53" s="507"/>
      <c r="G53" s="507"/>
      <c r="H53" s="507"/>
      <c r="I53" s="507"/>
      <c r="J53" s="507"/>
      <c r="K53" s="507"/>
      <c r="L53" s="507"/>
      <c r="M53" s="507"/>
      <c r="N53" s="507"/>
      <c r="O53" s="507"/>
      <c r="P53" s="507"/>
      <c r="Q53" s="507"/>
      <c r="R53" s="507"/>
      <c r="S53" s="507"/>
      <c r="T53" s="507"/>
      <c r="U53" s="507"/>
      <c r="V53" s="507"/>
      <c r="W53" s="507"/>
      <c r="X53" s="507"/>
      <c r="Y53" s="507"/>
      <c r="Z53" s="493"/>
      <c r="AA53" s="493"/>
      <c r="AB53" s="493"/>
      <c r="AC53" s="493"/>
      <c r="AD53" s="493"/>
      <c r="AE53" s="493"/>
      <c r="AF53" s="493"/>
      <c r="AG53" s="493"/>
      <c r="AH53" s="493"/>
      <c r="AI53" s="493"/>
      <c r="AJ53" s="493"/>
      <c r="AK53" s="493"/>
      <c r="AL53" s="493"/>
      <c r="AM53" s="493"/>
      <c r="AN53" s="493"/>
      <c r="AO53" s="493"/>
      <c r="AP53" s="493"/>
      <c r="AQ53" s="493"/>
      <c r="AR53" s="493"/>
      <c r="AS53" s="493"/>
      <c r="AT53" s="493"/>
      <c r="AU53" s="493"/>
      <c r="AV53" s="493"/>
      <c r="AW53" s="493"/>
      <c r="AX53" s="493"/>
      <c r="AY53" s="493"/>
      <c r="AZ53" s="493"/>
      <c r="BA53" s="493"/>
      <c r="BB53" s="493"/>
      <c r="BC53" s="493"/>
      <c r="BD53" s="493"/>
      <c r="BE53" s="494"/>
      <c r="BF53" s="494"/>
      <c r="BG53" s="494"/>
      <c r="BH53" s="494"/>
      <c r="BI53" s="494"/>
      <c r="BJ53" s="494"/>
      <c r="BK53" s="494"/>
      <c r="BL53" s="494"/>
      <c r="BM53" s="494"/>
      <c r="BN53" s="494"/>
      <c r="BO53" s="494"/>
      <c r="BP53" s="494"/>
      <c r="BQ53" s="494"/>
      <c r="BR53" s="494"/>
      <c r="BS53" s="494"/>
      <c r="BT53" s="494"/>
      <c r="BU53" s="494"/>
      <c r="BV53" s="494"/>
      <c r="BW53" s="494"/>
      <c r="BX53" s="494"/>
      <c r="BY53" s="494"/>
      <c r="BZ53" s="494"/>
      <c r="CA53" s="494"/>
      <c r="CB53" s="494"/>
      <c r="CC53" s="23"/>
      <c r="CD53" s="23"/>
    </row>
    <row r="54" spans="1:82" s="2" customFormat="1" ht="7.5" customHeight="1" x14ac:dyDescent="0.15">
      <c r="A54" s="21"/>
      <c r="B54" s="23"/>
      <c r="C54" s="23"/>
      <c r="D54" s="23"/>
      <c r="E54" s="507"/>
      <c r="F54" s="507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07"/>
      <c r="S54" s="507"/>
      <c r="T54" s="507"/>
      <c r="U54" s="507"/>
      <c r="V54" s="507"/>
      <c r="W54" s="507"/>
      <c r="X54" s="507"/>
      <c r="Y54" s="507"/>
      <c r="Z54" s="493"/>
      <c r="AA54" s="493"/>
      <c r="AB54" s="493"/>
      <c r="AC54" s="493"/>
      <c r="AD54" s="493"/>
      <c r="AE54" s="493"/>
      <c r="AF54" s="493"/>
      <c r="AG54" s="493"/>
      <c r="AH54" s="493"/>
      <c r="AI54" s="493"/>
      <c r="AJ54" s="493"/>
      <c r="AK54" s="493"/>
      <c r="AL54" s="493"/>
      <c r="AM54" s="493"/>
      <c r="AN54" s="493"/>
      <c r="AO54" s="493"/>
      <c r="AP54" s="493"/>
      <c r="AQ54" s="493"/>
      <c r="AR54" s="493"/>
      <c r="AS54" s="493"/>
      <c r="AT54" s="493"/>
      <c r="AU54" s="493"/>
      <c r="AV54" s="493"/>
      <c r="AW54" s="493"/>
      <c r="AX54" s="493"/>
      <c r="AY54" s="493"/>
      <c r="AZ54" s="493"/>
      <c r="BA54" s="493"/>
      <c r="BB54" s="493"/>
      <c r="BC54" s="493"/>
      <c r="BD54" s="493"/>
      <c r="BE54" s="494"/>
      <c r="BF54" s="494"/>
      <c r="BG54" s="494"/>
      <c r="BH54" s="494"/>
      <c r="BI54" s="494"/>
      <c r="BJ54" s="494"/>
      <c r="BK54" s="494"/>
      <c r="BL54" s="494"/>
      <c r="BM54" s="494"/>
      <c r="BN54" s="494"/>
      <c r="BO54" s="494"/>
      <c r="BP54" s="494"/>
      <c r="BQ54" s="494"/>
      <c r="BR54" s="494"/>
      <c r="BS54" s="494"/>
      <c r="BT54" s="494"/>
      <c r="BU54" s="494"/>
      <c r="BV54" s="494"/>
      <c r="BW54" s="494"/>
      <c r="BX54" s="494"/>
      <c r="BY54" s="494"/>
      <c r="BZ54" s="494"/>
      <c r="CA54" s="494"/>
      <c r="CB54" s="494"/>
      <c r="CC54" s="23"/>
      <c r="CD54" s="23"/>
    </row>
    <row r="55" spans="1:82" s="2" customFormat="1" ht="7.5" customHeight="1" x14ac:dyDescent="0.15">
      <c r="A55" s="21"/>
      <c r="B55" s="23"/>
      <c r="C55" s="23"/>
      <c r="D55" s="23"/>
      <c r="E55" s="507"/>
      <c r="F55" s="507"/>
      <c r="G55" s="507"/>
      <c r="H55" s="507"/>
      <c r="I55" s="507"/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507"/>
      <c r="V55" s="507"/>
      <c r="W55" s="507"/>
      <c r="X55" s="507"/>
      <c r="Y55" s="507"/>
      <c r="Z55" s="493"/>
      <c r="AA55" s="493"/>
      <c r="AB55" s="493"/>
      <c r="AC55" s="493"/>
      <c r="AD55" s="493"/>
      <c r="AE55" s="493"/>
      <c r="AF55" s="493"/>
      <c r="AG55" s="493"/>
      <c r="AH55" s="493"/>
      <c r="AI55" s="493"/>
      <c r="AJ55" s="493"/>
      <c r="AK55" s="493"/>
      <c r="AL55" s="493"/>
      <c r="AM55" s="493"/>
      <c r="AN55" s="493"/>
      <c r="AO55" s="493"/>
      <c r="AP55" s="493"/>
      <c r="AQ55" s="493"/>
      <c r="AR55" s="493"/>
      <c r="AS55" s="493"/>
      <c r="AT55" s="493"/>
      <c r="AU55" s="493"/>
      <c r="AV55" s="493"/>
      <c r="AW55" s="493"/>
      <c r="AX55" s="493"/>
      <c r="AY55" s="493"/>
      <c r="AZ55" s="493"/>
      <c r="BA55" s="493"/>
      <c r="BB55" s="493"/>
      <c r="BC55" s="493"/>
      <c r="BD55" s="493"/>
      <c r="BE55" s="494"/>
      <c r="BF55" s="494"/>
      <c r="BG55" s="494"/>
      <c r="BH55" s="494"/>
      <c r="BI55" s="494"/>
      <c r="BJ55" s="494"/>
      <c r="BK55" s="494"/>
      <c r="BL55" s="494"/>
      <c r="BM55" s="494"/>
      <c r="BN55" s="494"/>
      <c r="BO55" s="494"/>
      <c r="BP55" s="494"/>
      <c r="BQ55" s="494"/>
      <c r="BR55" s="494"/>
      <c r="BS55" s="494"/>
      <c r="BT55" s="494"/>
      <c r="BU55" s="494"/>
      <c r="BV55" s="494"/>
      <c r="BW55" s="494"/>
      <c r="BX55" s="494"/>
      <c r="BY55" s="494"/>
      <c r="BZ55" s="494"/>
      <c r="CA55" s="494"/>
      <c r="CB55" s="494"/>
      <c r="CC55" s="23"/>
      <c r="CD55" s="23"/>
    </row>
    <row r="56" spans="1:82" s="2" customFormat="1" ht="7.5" customHeight="1" x14ac:dyDescent="0.15">
      <c r="A56" s="21"/>
      <c r="B56" s="23"/>
      <c r="C56" s="23"/>
      <c r="D56" s="23"/>
      <c r="E56" s="507"/>
      <c r="F56" s="507"/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7"/>
      <c r="T56" s="507"/>
      <c r="U56" s="507"/>
      <c r="V56" s="507"/>
      <c r="W56" s="507"/>
      <c r="X56" s="507"/>
      <c r="Y56" s="507"/>
      <c r="Z56" s="493"/>
      <c r="AA56" s="493"/>
      <c r="AB56" s="493"/>
      <c r="AC56" s="493"/>
      <c r="AD56" s="493"/>
      <c r="AE56" s="493"/>
      <c r="AF56" s="493"/>
      <c r="AG56" s="493"/>
      <c r="AH56" s="493"/>
      <c r="AI56" s="493"/>
      <c r="AJ56" s="493"/>
      <c r="AK56" s="493"/>
      <c r="AL56" s="493"/>
      <c r="AM56" s="493"/>
      <c r="AN56" s="493"/>
      <c r="AO56" s="493"/>
      <c r="AP56" s="493"/>
      <c r="AQ56" s="493"/>
      <c r="AR56" s="493"/>
      <c r="AS56" s="493"/>
      <c r="AT56" s="493"/>
      <c r="AU56" s="493"/>
      <c r="AV56" s="493"/>
      <c r="AW56" s="493"/>
      <c r="AX56" s="493"/>
      <c r="AY56" s="493"/>
      <c r="AZ56" s="493"/>
      <c r="BA56" s="493"/>
      <c r="BB56" s="493"/>
      <c r="BC56" s="493"/>
      <c r="BD56" s="493"/>
      <c r="BE56" s="494"/>
      <c r="BF56" s="494"/>
      <c r="BG56" s="494"/>
      <c r="BH56" s="494"/>
      <c r="BI56" s="494"/>
      <c r="BJ56" s="494"/>
      <c r="BK56" s="494"/>
      <c r="BL56" s="494"/>
      <c r="BM56" s="494"/>
      <c r="BN56" s="494"/>
      <c r="BO56" s="494"/>
      <c r="BP56" s="494"/>
      <c r="BQ56" s="494"/>
      <c r="BR56" s="494"/>
      <c r="BS56" s="494"/>
      <c r="BT56" s="494"/>
      <c r="BU56" s="494"/>
      <c r="BV56" s="494"/>
      <c r="BW56" s="494"/>
      <c r="BX56" s="494"/>
      <c r="BY56" s="494"/>
      <c r="BZ56" s="494"/>
      <c r="CA56" s="494"/>
      <c r="CB56" s="494"/>
      <c r="CC56" s="23"/>
      <c r="CD56" s="23"/>
    </row>
    <row r="57" spans="1:82" s="2" customFormat="1" ht="7.5" customHeight="1" x14ac:dyDescent="0.15">
      <c r="A57" s="21"/>
      <c r="B57" s="23"/>
      <c r="C57" s="23"/>
      <c r="D57" s="23"/>
      <c r="E57" s="507"/>
      <c r="F57" s="507"/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507"/>
      <c r="W57" s="507"/>
      <c r="X57" s="507"/>
      <c r="Y57" s="507"/>
      <c r="Z57" s="493"/>
      <c r="AA57" s="493"/>
      <c r="AB57" s="493"/>
      <c r="AC57" s="493"/>
      <c r="AD57" s="493"/>
      <c r="AE57" s="493"/>
      <c r="AF57" s="493"/>
      <c r="AG57" s="493"/>
      <c r="AH57" s="493"/>
      <c r="AI57" s="493"/>
      <c r="AJ57" s="493"/>
      <c r="AK57" s="493"/>
      <c r="AL57" s="493"/>
      <c r="AM57" s="493"/>
      <c r="AN57" s="493"/>
      <c r="AO57" s="493"/>
      <c r="AP57" s="493"/>
      <c r="AQ57" s="493"/>
      <c r="AR57" s="493"/>
      <c r="AS57" s="493"/>
      <c r="AT57" s="493"/>
      <c r="AU57" s="493"/>
      <c r="AV57" s="493"/>
      <c r="AW57" s="493"/>
      <c r="AX57" s="493"/>
      <c r="AY57" s="493"/>
      <c r="AZ57" s="493"/>
      <c r="BA57" s="493"/>
      <c r="BB57" s="493"/>
      <c r="BC57" s="493"/>
      <c r="BD57" s="493"/>
      <c r="BE57" s="494"/>
      <c r="BF57" s="494"/>
      <c r="BG57" s="494"/>
      <c r="BH57" s="494"/>
      <c r="BI57" s="494"/>
      <c r="BJ57" s="494"/>
      <c r="BK57" s="494"/>
      <c r="BL57" s="494"/>
      <c r="BM57" s="494"/>
      <c r="BN57" s="494"/>
      <c r="BO57" s="494"/>
      <c r="BP57" s="494"/>
      <c r="BQ57" s="494"/>
      <c r="BR57" s="494"/>
      <c r="BS57" s="494"/>
      <c r="BT57" s="494"/>
      <c r="BU57" s="494"/>
      <c r="BV57" s="494"/>
      <c r="BW57" s="494"/>
      <c r="BX57" s="494"/>
      <c r="BY57" s="494"/>
      <c r="BZ57" s="494"/>
      <c r="CA57" s="494"/>
      <c r="CB57" s="494"/>
      <c r="CC57" s="23"/>
      <c r="CD57" s="23"/>
    </row>
    <row r="58" spans="1:82" s="2" customFormat="1" ht="7.5" customHeight="1" x14ac:dyDescent="0.15">
      <c r="A58" s="21"/>
      <c r="B58" s="23"/>
      <c r="C58" s="23"/>
      <c r="D58" s="23"/>
      <c r="E58" s="507"/>
      <c r="F58" s="507"/>
      <c r="G58" s="507"/>
      <c r="H58" s="507"/>
      <c r="I58" s="507"/>
      <c r="J58" s="507"/>
      <c r="K58" s="507"/>
      <c r="L58" s="507"/>
      <c r="M58" s="507"/>
      <c r="N58" s="507"/>
      <c r="O58" s="507"/>
      <c r="P58" s="507"/>
      <c r="Q58" s="507"/>
      <c r="R58" s="507"/>
      <c r="S58" s="507"/>
      <c r="T58" s="507"/>
      <c r="U58" s="507"/>
      <c r="V58" s="507"/>
      <c r="W58" s="507"/>
      <c r="X58" s="507"/>
      <c r="Y58" s="507"/>
      <c r="Z58" s="493"/>
      <c r="AA58" s="493"/>
      <c r="AB58" s="493"/>
      <c r="AC58" s="493"/>
      <c r="AD58" s="493"/>
      <c r="AE58" s="493"/>
      <c r="AF58" s="493"/>
      <c r="AG58" s="493"/>
      <c r="AH58" s="493"/>
      <c r="AI58" s="493"/>
      <c r="AJ58" s="493"/>
      <c r="AK58" s="493"/>
      <c r="AL58" s="493"/>
      <c r="AM58" s="493"/>
      <c r="AN58" s="493"/>
      <c r="AO58" s="493"/>
      <c r="AP58" s="493"/>
      <c r="AQ58" s="493"/>
      <c r="AR58" s="493"/>
      <c r="AS58" s="493"/>
      <c r="AT58" s="493"/>
      <c r="AU58" s="493"/>
      <c r="AV58" s="493"/>
      <c r="AW58" s="493"/>
      <c r="AX58" s="493"/>
      <c r="AY58" s="493"/>
      <c r="AZ58" s="493"/>
      <c r="BA58" s="493"/>
      <c r="BB58" s="493"/>
      <c r="BC58" s="493"/>
      <c r="BD58" s="493"/>
      <c r="BE58" s="494"/>
      <c r="BF58" s="494"/>
      <c r="BG58" s="494"/>
      <c r="BH58" s="494"/>
      <c r="BI58" s="494"/>
      <c r="BJ58" s="494"/>
      <c r="BK58" s="494"/>
      <c r="BL58" s="494"/>
      <c r="BM58" s="494"/>
      <c r="BN58" s="494"/>
      <c r="BO58" s="494"/>
      <c r="BP58" s="494"/>
      <c r="BQ58" s="494"/>
      <c r="BR58" s="494"/>
      <c r="BS58" s="494"/>
      <c r="BT58" s="494"/>
      <c r="BU58" s="494"/>
      <c r="BV58" s="494"/>
      <c r="BW58" s="494"/>
      <c r="BX58" s="494"/>
      <c r="BY58" s="494"/>
      <c r="BZ58" s="494"/>
      <c r="CA58" s="494"/>
      <c r="CB58" s="494"/>
      <c r="CC58" s="23"/>
      <c r="CD58" s="23"/>
    </row>
    <row r="59" spans="1:82" s="2" customFormat="1" ht="7.5" customHeight="1" x14ac:dyDescent="0.15">
      <c r="A59" s="21"/>
      <c r="B59" s="23"/>
      <c r="C59" s="23"/>
      <c r="D59" s="23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507"/>
      <c r="Z59" s="493"/>
      <c r="AA59" s="493"/>
      <c r="AB59" s="493"/>
      <c r="AC59" s="493"/>
      <c r="AD59" s="493"/>
      <c r="AE59" s="493"/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3"/>
      <c r="AW59" s="493"/>
      <c r="AX59" s="493"/>
      <c r="AY59" s="493"/>
      <c r="AZ59" s="493"/>
      <c r="BA59" s="493"/>
      <c r="BB59" s="493"/>
      <c r="BC59" s="493"/>
      <c r="BD59" s="493"/>
      <c r="BE59" s="494"/>
      <c r="BF59" s="494"/>
      <c r="BG59" s="494"/>
      <c r="BH59" s="494"/>
      <c r="BI59" s="494"/>
      <c r="BJ59" s="494"/>
      <c r="BK59" s="494"/>
      <c r="BL59" s="494"/>
      <c r="BM59" s="494"/>
      <c r="BN59" s="494"/>
      <c r="BO59" s="494"/>
      <c r="BP59" s="494"/>
      <c r="BQ59" s="494"/>
      <c r="BR59" s="494"/>
      <c r="BS59" s="494"/>
      <c r="BT59" s="494"/>
      <c r="BU59" s="494"/>
      <c r="BV59" s="494"/>
      <c r="BW59" s="494"/>
      <c r="BX59" s="494"/>
      <c r="BY59" s="494"/>
      <c r="BZ59" s="494"/>
      <c r="CA59" s="494"/>
      <c r="CB59" s="494"/>
      <c r="CC59" s="23"/>
      <c r="CD59" s="23"/>
    </row>
    <row r="60" spans="1:82" s="2" customFormat="1" ht="7.5" customHeight="1" x14ac:dyDescent="0.15">
      <c r="A60" s="21"/>
      <c r="B60" s="23"/>
      <c r="C60" s="23"/>
      <c r="D60" s="23"/>
      <c r="E60" s="507"/>
      <c r="F60" s="507"/>
      <c r="G60" s="507"/>
      <c r="H60" s="507"/>
      <c r="I60" s="507"/>
      <c r="J60" s="507"/>
      <c r="K60" s="507"/>
      <c r="L60" s="507"/>
      <c r="M60" s="507"/>
      <c r="N60" s="507"/>
      <c r="O60" s="507"/>
      <c r="P60" s="507"/>
      <c r="Q60" s="507"/>
      <c r="R60" s="507"/>
      <c r="S60" s="507"/>
      <c r="T60" s="507"/>
      <c r="U60" s="507"/>
      <c r="V60" s="507"/>
      <c r="W60" s="507"/>
      <c r="X60" s="507"/>
      <c r="Y60" s="507"/>
      <c r="Z60" s="493"/>
      <c r="AA60" s="493"/>
      <c r="AB60" s="493"/>
      <c r="AC60" s="493"/>
      <c r="AD60" s="493"/>
      <c r="AE60" s="493"/>
      <c r="AF60" s="493"/>
      <c r="AG60" s="493"/>
      <c r="AH60" s="493"/>
      <c r="AI60" s="493"/>
      <c r="AJ60" s="493"/>
      <c r="AK60" s="493"/>
      <c r="AL60" s="493"/>
      <c r="AM60" s="493"/>
      <c r="AN60" s="493"/>
      <c r="AO60" s="493"/>
      <c r="AP60" s="493"/>
      <c r="AQ60" s="493"/>
      <c r="AR60" s="493"/>
      <c r="AS60" s="493"/>
      <c r="AT60" s="493"/>
      <c r="AU60" s="493"/>
      <c r="AV60" s="493"/>
      <c r="AW60" s="493"/>
      <c r="AX60" s="493"/>
      <c r="AY60" s="493"/>
      <c r="AZ60" s="493"/>
      <c r="BA60" s="493"/>
      <c r="BB60" s="493"/>
      <c r="BC60" s="493"/>
      <c r="BD60" s="493"/>
      <c r="BE60" s="494"/>
      <c r="BF60" s="494"/>
      <c r="BG60" s="494"/>
      <c r="BH60" s="494"/>
      <c r="BI60" s="494"/>
      <c r="BJ60" s="494"/>
      <c r="BK60" s="494"/>
      <c r="BL60" s="494"/>
      <c r="BM60" s="494"/>
      <c r="BN60" s="494"/>
      <c r="BO60" s="494"/>
      <c r="BP60" s="494"/>
      <c r="BQ60" s="494"/>
      <c r="BR60" s="494"/>
      <c r="BS60" s="494"/>
      <c r="BT60" s="494"/>
      <c r="BU60" s="494"/>
      <c r="BV60" s="494"/>
      <c r="BW60" s="494"/>
      <c r="BX60" s="494"/>
      <c r="BY60" s="494"/>
      <c r="BZ60" s="494"/>
      <c r="CA60" s="494"/>
      <c r="CB60" s="494"/>
      <c r="CC60" s="23"/>
      <c r="CD60" s="23"/>
    </row>
    <row r="61" spans="1:82" s="2" customFormat="1" ht="7.5" customHeight="1" x14ac:dyDescent="0.15">
      <c r="A61" s="21"/>
      <c r="B61" s="23"/>
      <c r="C61" s="23"/>
      <c r="D61" s="23"/>
      <c r="E61" s="507"/>
      <c r="F61" s="507"/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07"/>
      <c r="Y61" s="507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3"/>
      <c r="AN61" s="493"/>
      <c r="AO61" s="493"/>
      <c r="AP61" s="493"/>
      <c r="AQ61" s="493"/>
      <c r="AR61" s="493"/>
      <c r="AS61" s="493"/>
      <c r="AT61" s="493"/>
      <c r="AU61" s="493"/>
      <c r="AV61" s="493"/>
      <c r="AW61" s="493"/>
      <c r="AX61" s="493"/>
      <c r="AY61" s="493"/>
      <c r="AZ61" s="493"/>
      <c r="BA61" s="493"/>
      <c r="BB61" s="493"/>
      <c r="BC61" s="493"/>
      <c r="BD61" s="493"/>
      <c r="BE61" s="494"/>
      <c r="BF61" s="494"/>
      <c r="BG61" s="494"/>
      <c r="BH61" s="494"/>
      <c r="BI61" s="494"/>
      <c r="BJ61" s="494"/>
      <c r="BK61" s="494"/>
      <c r="BL61" s="494"/>
      <c r="BM61" s="494"/>
      <c r="BN61" s="494"/>
      <c r="BO61" s="494"/>
      <c r="BP61" s="494"/>
      <c r="BQ61" s="494"/>
      <c r="BR61" s="494"/>
      <c r="BS61" s="494"/>
      <c r="BT61" s="494"/>
      <c r="BU61" s="494"/>
      <c r="BV61" s="494"/>
      <c r="BW61" s="494"/>
      <c r="BX61" s="494"/>
      <c r="BY61" s="494"/>
      <c r="BZ61" s="494"/>
      <c r="CA61" s="494"/>
      <c r="CB61" s="494"/>
      <c r="CC61" s="23"/>
      <c r="CD61" s="23"/>
    </row>
    <row r="62" spans="1:82" s="2" customFormat="1" ht="7.5" customHeight="1" x14ac:dyDescent="0.15">
      <c r="A62" s="3"/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509"/>
      <c r="P62" s="509"/>
      <c r="Q62" s="509"/>
      <c r="R62" s="509"/>
      <c r="S62" s="509"/>
      <c r="T62" s="509"/>
      <c r="U62" s="509"/>
      <c r="V62" s="509"/>
      <c r="W62" s="509"/>
      <c r="X62" s="509"/>
      <c r="Y62" s="509"/>
      <c r="Z62" s="511"/>
      <c r="AA62" s="511"/>
      <c r="AB62" s="511"/>
      <c r="AC62" s="511"/>
      <c r="AD62" s="511"/>
      <c r="AE62" s="511"/>
      <c r="AF62" s="511"/>
      <c r="AG62" s="511"/>
      <c r="AH62" s="511"/>
      <c r="AI62" s="511"/>
      <c r="AJ62" s="511"/>
      <c r="AK62" s="511"/>
      <c r="AL62" s="511"/>
      <c r="AM62" s="511"/>
      <c r="AN62" s="511"/>
      <c r="AO62" s="511"/>
      <c r="AP62" s="511"/>
      <c r="AQ62" s="511"/>
      <c r="AR62" s="511"/>
      <c r="AS62" s="511"/>
      <c r="AT62" s="511"/>
      <c r="AU62" s="511"/>
      <c r="AV62" s="511"/>
      <c r="AW62" s="511"/>
      <c r="AX62" s="511"/>
      <c r="AY62" s="511"/>
      <c r="AZ62" s="511"/>
      <c r="BA62" s="511"/>
      <c r="BB62" s="511"/>
      <c r="BC62" s="511"/>
      <c r="BD62" s="511"/>
      <c r="BE62" s="512"/>
      <c r="BF62" s="512"/>
      <c r="BG62" s="512"/>
      <c r="BH62" s="512"/>
      <c r="BI62" s="512"/>
      <c r="BJ62" s="512"/>
      <c r="BK62" s="512"/>
      <c r="BL62" s="512"/>
      <c r="BM62" s="512"/>
      <c r="BN62" s="512"/>
      <c r="BO62" s="512"/>
      <c r="BP62" s="512"/>
      <c r="BQ62" s="512"/>
      <c r="BR62" s="512"/>
      <c r="BS62" s="512"/>
      <c r="BT62" s="512"/>
      <c r="BU62" s="512"/>
      <c r="BV62" s="512"/>
      <c r="BW62" s="512"/>
      <c r="BX62" s="512"/>
      <c r="BY62" s="512"/>
      <c r="BZ62" s="512"/>
      <c r="CA62" s="512"/>
      <c r="CB62" s="512"/>
    </row>
    <row r="63" spans="1:82" s="2" customFormat="1" ht="7.5" customHeight="1" x14ac:dyDescent="0.15">
      <c r="A63" s="3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509"/>
      <c r="Q63" s="509"/>
      <c r="R63" s="509"/>
      <c r="S63" s="509"/>
      <c r="T63" s="509"/>
      <c r="U63" s="509"/>
      <c r="V63" s="509"/>
      <c r="W63" s="509"/>
      <c r="X63" s="509"/>
      <c r="Y63" s="509"/>
      <c r="Z63" s="511"/>
      <c r="AA63" s="511"/>
      <c r="AB63" s="511"/>
      <c r="AC63" s="511"/>
      <c r="AD63" s="511"/>
      <c r="AE63" s="511"/>
      <c r="AF63" s="511"/>
      <c r="AG63" s="511"/>
      <c r="AH63" s="511"/>
      <c r="AI63" s="511"/>
      <c r="AJ63" s="511"/>
      <c r="AK63" s="511"/>
      <c r="AL63" s="511"/>
      <c r="AM63" s="511"/>
      <c r="AN63" s="511"/>
      <c r="AO63" s="511"/>
      <c r="AP63" s="511"/>
      <c r="AQ63" s="511"/>
      <c r="AR63" s="511"/>
      <c r="AS63" s="511"/>
      <c r="AT63" s="511"/>
      <c r="AU63" s="511"/>
      <c r="AV63" s="511"/>
      <c r="AW63" s="511"/>
      <c r="AX63" s="511"/>
      <c r="AY63" s="511"/>
      <c r="AZ63" s="511"/>
      <c r="BA63" s="511"/>
      <c r="BB63" s="511"/>
      <c r="BC63" s="511"/>
      <c r="BD63" s="511"/>
      <c r="BE63" s="512"/>
      <c r="BF63" s="512"/>
      <c r="BG63" s="512"/>
      <c r="BH63" s="512"/>
      <c r="BI63" s="512"/>
      <c r="BJ63" s="512"/>
      <c r="BK63" s="512"/>
      <c r="BL63" s="512"/>
      <c r="BM63" s="512"/>
      <c r="BN63" s="512"/>
      <c r="BO63" s="512"/>
      <c r="BP63" s="512"/>
      <c r="BQ63" s="512"/>
      <c r="BR63" s="512"/>
      <c r="BS63" s="512"/>
      <c r="BT63" s="512"/>
      <c r="BU63" s="512"/>
      <c r="BV63" s="512"/>
      <c r="BW63" s="512"/>
      <c r="BX63" s="512"/>
      <c r="BY63" s="512"/>
      <c r="BZ63" s="512"/>
      <c r="CA63" s="512"/>
      <c r="CB63" s="512"/>
    </row>
    <row r="64" spans="1:82" s="2" customFormat="1" ht="7.5" customHeight="1" x14ac:dyDescent="0.15">
      <c r="A64" s="3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09"/>
      <c r="P64" s="509"/>
      <c r="Q64" s="509"/>
      <c r="R64" s="509"/>
      <c r="S64" s="509"/>
      <c r="T64" s="509"/>
      <c r="U64" s="509"/>
      <c r="V64" s="509"/>
      <c r="W64" s="509"/>
      <c r="X64" s="509"/>
      <c r="Y64" s="509"/>
      <c r="Z64" s="511"/>
      <c r="AA64" s="511"/>
      <c r="AB64" s="511"/>
      <c r="AC64" s="511"/>
      <c r="AD64" s="511"/>
      <c r="AE64" s="511"/>
      <c r="AF64" s="511"/>
      <c r="AG64" s="511"/>
      <c r="AH64" s="511"/>
      <c r="AI64" s="511"/>
      <c r="AJ64" s="511"/>
      <c r="AK64" s="511"/>
      <c r="AL64" s="511"/>
      <c r="AM64" s="511"/>
      <c r="AN64" s="511"/>
      <c r="AO64" s="511"/>
      <c r="AP64" s="511"/>
      <c r="AQ64" s="511"/>
      <c r="AR64" s="511"/>
      <c r="AS64" s="511"/>
      <c r="AT64" s="511"/>
      <c r="AU64" s="511"/>
      <c r="AV64" s="511"/>
      <c r="AW64" s="511"/>
      <c r="AX64" s="511"/>
      <c r="AY64" s="511"/>
      <c r="AZ64" s="511"/>
      <c r="BA64" s="511"/>
      <c r="BB64" s="511"/>
      <c r="BC64" s="511"/>
      <c r="BD64" s="511"/>
      <c r="BE64" s="512"/>
      <c r="BF64" s="512"/>
      <c r="BG64" s="512"/>
      <c r="BH64" s="512"/>
      <c r="BI64" s="512"/>
      <c r="BJ64" s="512"/>
      <c r="BK64" s="512"/>
      <c r="BL64" s="512"/>
      <c r="BM64" s="512"/>
      <c r="BN64" s="512"/>
      <c r="BO64" s="512"/>
      <c r="BP64" s="512"/>
      <c r="BQ64" s="512"/>
      <c r="BR64" s="512"/>
      <c r="BS64" s="512"/>
      <c r="BT64" s="512"/>
      <c r="BU64" s="512"/>
      <c r="BV64" s="512"/>
      <c r="BW64" s="512"/>
      <c r="BX64" s="512"/>
      <c r="BY64" s="512"/>
      <c r="BZ64" s="512"/>
      <c r="CA64" s="512"/>
      <c r="CB64" s="512"/>
    </row>
    <row r="65" spans="1:80" s="2" customFormat="1" ht="7.5" customHeight="1" x14ac:dyDescent="0.15">
      <c r="A65" s="3"/>
      <c r="E65" s="509"/>
      <c r="F65" s="509"/>
      <c r="G65" s="509"/>
      <c r="H65" s="509"/>
      <c r="I65" s="509"/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09"/>
      <c r="U65" s="509"/>
      <c r="V65" s="509"/>
      <c r="W65" s="509"/>
      <c r="X65" s="509"/>
      <c r="Y65" s="509"/>
      <c r="Z65" s="511"/>
      <c r="AA65" s="511"/>
      <c r="AB65" s="511"/>
      <c r="AC65" s="511"/>
      <c r="AD65" s="511"/>
      <c r="AE65" s="511"/>
      <c r="AF65" s="511"/>
      <c r="AG65" s="511"/>
      <c r="AH65" s="511"/>
      <c r="AI65" s="511"/>
      <c r="AJ65" s="511"/>
      <c r="AK65" s="511"/>
      <c r="AL65" s="511"/>
      <c r="AM65" s="511"/>
      <c r="AN65" s="511"/>
      <c r="AO65" s="511"/>
      <c r="AP65" s="511"/>
      <c r="AQ65" s="511"/>
      <c r="AR65" s="511"/>
      <c r="AS65" s="511"/>
      <c r="AT65" s="511"/>
      <c r="AU65" s="511"/>
      <c r="AV65" s="511"/>
      <c r="AW65" s="511"/>
      <c r="AX65" s="511"/>
      <c r="AY65" s="511"/>
      <c r="AZ65" s="511"/>
      <c r="BA65" s="511"/>
      <c r="BB65" s="511"/>
      <c r="BC65" s="511"/>
      <c r="BD65" s="511"/>
      <c r="BE65" s="512"/>
      <c r="BF65" s="512"/>
      <c r="BG65" s="512"/>
      <c r="BH65" s="512"/>
      <c r="BI65" s="512"/>
      <c r="BJ65" s="512"/>
      <c r="BK65" s="512"/>
      <c r="BL65" s="512"/>
      <c r="BM65" s="512"/>
      <c r="BN65" s="512"/>
      <c r="BO65" s="512"/>
      <c r="BP65" s="512"/>
      <c r="BQ65" s="512"/>
      <c r="BR65" s="512"/>
      <c r="BS65" s="512"/>
      <c r="BT65" s="512"/>
      <c r="BU65" s="512"/>
      <c r="BV65" s="512"/>
      <c r="BW65" s="512"/>
      <c r="BX65" s="512"/>
      <c r="BY65" s="512"/>
      <c r="BZ65" s="512"/>
      <c r="CA65" s="512"/>
      <c r="CB65" s="512"/>
    </row>
    <row r="66" spans="1:80" s="2" customFormat="1" ht="7.5" customHeight="1" x14ac:dyDescent="0.15">
      <c r="A66" s="3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09"/>
      <c r="U66" s="509"/>
      <c r="V66" s="509"/>
      <c r="W66" s="509"/>
      <c r="X66" s="509"/>
      <c r="Y66" s="509"/>
      <c r="Z66" s="511"/>
      <c r="AA66" s="511"/>
      <c r="AB66" s="511"/>
      <c r="AC66" s="511"/>
      <c r="AD66" s="511"/>
      <c r="AE66" s="511"/>
      <c r="AF66" s="511"/>
      <c r="AG66" s="511"/>
      <c r="AH66" s="511"/>
      <c r="AI66" s="511"/>
      <c r="AJ66" s="511"/>
      <c r="AK66" s="511"/>
      <c r="AL66" s="511"/>
      <c r="AM66" s="511"/>
      <c r="AN66" s="511"/>
      <c r="AO66" s="511"/>
      <c r="AP66" s="511"/>
      <c r="AQ66" s="511"/>
      <c r="AR66" s="511"/>
      <c r="AS66" s="511"/>
      <c r="AT66" s="511"/>
      <c r="AU66" s="511"/>
      <c r="AV66" s="511"/>
      <c r="AW66" s="511"/>
      <c r="AX66" s="511"/>
      <c r="AY66" s="511"/>
      <c r="AZ66" s="511"/>
      <c r="BA66" s="511"/>
      <c r="BB66" s="511"/>
      <c r="BC66" s="511"/>
      <c r="BD66" s="511"/>
      <c r="BE66" s="512"/>
      <c r="BF66" s="512"/>
      <c r="BG66" s="512"/>
      <c r="BH66" s="512"/>
      <c r="BI66" s="512"/>
      <c r="BJ66" s="512"/>
      <c r="BK66" s="512"/>
      <c r="BL66" s="512"/>
      <c r="BM66" s="512"/>
      <c r="BN66" s="512"/>
      <c r="BO66" s="512"/>
      <c r="BP66" s="512"/>
      <c r="BQ66" s="512"/>
      <c r="BR66" s="512"/>
      <c r="BS66" s="512"/>
      <c r="BT66" s="512"/>
      <c r="BU66" s="512"/>
      <c r="BV66" s="512"/>
      <c r="BW66" s="512"/>
      <c r="BX66" s="512"/>
      <c r="BY66" s="512"/>
      <c r="BZ66" s="512"/>
      <c r="CA66" s="512"/>
      <c r="CB66" s="512"/>
    </row>
    <row r="67" spans="1:80" s="2" customFormat="1" ht="7.5" customHeight="1" x14ac:dyDescent="0.15">
      <c r="A67" s="3"/>
      <c r="E67" s="509"/>
      <c r="F67" s="509"/>
      <c r="G67" s="509"/>
      <c r="H67" s="509"/>
      <c r="I67" s="509"/>
      <c r="J67" s="509"/>
      <c r="K67" s="509"/>
      <c r="L67" s="509"/>
      <c r="M67" s="509"/>
      <c r="N67" s="509"/>
      <c r="O67" s="509"/>
      <c r="P67" s="509"/>
      <c r="Q67" s="509"/>
      <c r="R67" s="509"/>
      <c r="S67" s="509"/>
      <c r="T67" s="509"/>
      <c r="U67" s="509"/>
      <c r="V67" s="509"/>
      <c r="W67" s="509"/>
      <c r="X67" s="509"/>
      <c r="Y67" s="509"/>
      <c r="Z67" s="511"/>
      <c r="AA67" s="511"/>
      <c r="AB67" s="511"/>
      <c r="AC67" s="511"/>
      <c r="AD67" s="511"/>
      <c r="AE67" s="511"/>
      <c r="AF67" s="511"/>
      <c r="AG67" s="511"/>
      <c r="AH67" s="511"/>
      <c r="AI67" s="511"/>
      <c r="AJ67" s="511"/>
      <c r="AK67" s="511"/>
      <c r="AL67" s="511"/>
      <c r="AM67" s="511"/>
      <c r="AN67" s="511"/>
      <c r="AO67" s="511"/>
      <c r="AP67" s="511"/>
      <c r="AQ67" s="511"/>
      <c r="AR67" s="511"/>
      <c r="AS67" s="511"/>
      <c r="AT67" s="511"/>
      <c r="AU67" s="511"/>
      <c r="AV67" s="511"/>
      <c r="AW67" s="511"/>
      <c r="AX67" s="511"/>
      <c r="AY67" s="511"/>
      <c r="AZ67" s="511"/>
      <c r="BA67" s="511"/>
      <c r="BB67" s="511"/>
      <c r="BC67" s="511"/>
      <c r="BD67" s="511"/>
      <c r="BE67" s="512"/>
      <c r="BF67" s="512"/>
      <c r="BG67" s="512"/>
      <c r="BH67" s="512"/>
      <c r="BI67" s="512"/>
      <c r="BJ67" s="512"/>
      <c r="BK67" s="512"/>
      <c r="BL67" s="512"/>
      <c r="BM67" s="512"/>
      <c r="BN67" s="512"/>
      <c r="BO67" s="512"/>
      <c r="BP67" s="512"/>
      <c r="BQ67" s="512"/>
      <c r="BR67" s="512"/>
      <c r="BS67" s="512"/>
      <c r="BT67" s="512"/>
      <c r="BU67" s="512"/>
      <c r="BV67" s="512"/>
      <c r="BW67" s="512"/>
      <c r="BX67" s="512"/>
      <c r="BY67" s="512"/>
      <c r="BZ67" s="512"/>
      <c r="CA67" s="512"/>
      <c r="CB67" s="512"/>
    </row>
    <row r="68" spans="1:80" s="2" customFormat="1" ht="7.5" customHeight="1" x14ac:dyDescent="0.15">
      <c r="A68" s="3"/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09"/>
      <c r="U68" s="509"/>
      <c r="V68" s="509"/>
      <c r="W68" s="509"/>
      <c r="X68" s="509"/>
      <c r="Y68" s="509"/>
      <c r="Z68" s="511"/>
      <c r="AA68" s="511"/>
      <c r="AB68" s="511"/>
      <c r="AC68" s="511"/>
      <c r="AD68" s="511"/>
      <c r="AE68" s="511"/>
      <c r="AF68" s="511"/>
      <c r="AG68" s="511"/>
      <c r="AH68" s="511"/>
      <c r="AI68" s="511"/>
      <c r="AJ68" s="511"/>
      <c r="AK68" s="511"/>
      <c r="AL68" s="511"/>
      <c r="AM68" s="511"/>
      <c r="AN68" s="511"/>
      <c r="AO68" s="511"/>
      <c r="AP68" s="511"/>
      <c r="AQ68" s="511"/>
      <c r="AR68" s="511"/>
      <c r="AS68" s="511"/>
      <c r="AT68" s="511"/>
      <c r="AU68" s="511"/>
      <c r="AV68" s="511"/>
      <c r="AW68" s="511"/>
      <c r="AX68" s="511"/>
      <c r="AY68" s="511"/>
      <c r="AZ68" s="511"/>
      <c r="BA68" s="511"/>
      <c r="BB68" s="511"/>
      <c r="BC68" s="511"/>
      <c r="BD68" s="511"/>
      <c r="BE68" s="512"/>
      <c r="BF68" s="512"/>
      <c r="BG68" s="512"/>
      <c r="BH68" s="512"/>
      <c r="BI68" s="512"/>
      <c r="BJ68" s="512"/>
      <c r="BK68" s="512"/>
      <c r="BL68" s="512"/>
      <c r="BM68" s="512"/>
      <c r="BN68" s="512"/>
      <c r="BO68" s="512"/>
      <c r="BP68" s="512"/>
      <c r="BQ68" s="512"/>
      <c r="BR68" s="512"/>
      <c r="BS68" s="512"/>
      <c r="BT68" s="512"/>
      <c r="BU68" s="512"/>
      <c r="BV68" s="512"/>
      <c r="BW68" s="512"/>
      <c r="BX68" s="512"/>
      <c r="BY68" s="512"/>
      <c r="BZ68" s="512"/>
      <c r="CA68" s="512"/>
      <c r="CB68" s="512"/>
    </row>
    <row r="69" spans="1:80" s="2" customFormat="1" ht="7.5" customHeight="1" x14ac:dyDescent="0.15">
      <c r="A69" s="3"/>
      <c r="E69" s="509"/>
      <c r="F69" s="509"/>
      <c r="G69" s="509"/>
      <c r="H69" s="509"/>
      <c r="I69" s="509"/>
      <c r="J69" s="509"/>
      <c r="K69" s="509"/>
      <c r="L69" s="509"/>
      <c r="M69" s="509"/>
      <c r="N69" s="509"/>
      <c r="O69" s="509"/>
      <c r="P69" s="509"/>
      <c r="Q69" s="509"/>
      <c r="R69" s="509"/>
      <c r="S69" s="509"/>
      <c r="T69" s="509"/>
      <c r="U69" s="509"/>
      <c r="V69" s="509"/>
      <c r="W69" s="509"/>
      <c r="X69" s="509"/>
      <c r="Y69" s="509"/>
      <c r="Z69" s="511"/>
      <c r="AA69" s="511"/>
      <c r="AB69" s="511"/>
      <c r="AC69" s="511"/>
      <c r="AD69" s="511"/>
      <c r="AE69" s="511"/>
      <c r="AF69" s="511"/>
      <c r="AG69" s="511"/>
      <c r="AH69" s="511"/>
      <c r="AI69" s="511"/>
      <c r="AJ69" s="511"/>
      <c r="AK69" s="511"/>
      <c r="AL69" s="511"/>
      <c r="AM69" s="511"/>
      <c r="AN69" s="511"/>
      <c r="AO69" s="511"/>
      <c r="AP69" s="511"/>
      <c r="AQ69" s="511"/>
      <c r="AR69" s="511"/>
      <c r="AS69" s="511"/>
      <c r="AT69" s="511"/>
      <c r="AU69" s="511"/>
      <c r="AV69" s="511"/>
      <c r="AW69" s="511"/>
      <c r="AX69" s="511"/>
      <c r="AY69" s="511"/>
      <c r="AZ69" s="511"/>
      <c r="BA69" s="511"/>
      <c r="BB69" s="511"/>
      <c r="BC69" s="511"/>
      <c r="BD69" s="511"/>
      <c r="BE69" s="512"/>
      <c r="BF69" s="512"/>
      <c r="BG69" s="512"/>
      <c r="BH69" s="512"/>
      <c r="BI69" s="512"/>
      <c r="BJ69" s="512"/>
      <c r="BK69" s="512"/>
      <c r="BL69" s="512"/>
      <c r="BM69" s="512"/>
      <c r="BN69" s="512"/>
      <c r="BO69" s="512"/>
      <c r="BP69" s="512"/>
      <c r="BQ69" s="512"/>
      <c r="BR69" s="512"/>
      <c r="BS69" s="512"/>
      <c r="BT69" s="512"/>
      <c r="BU69" s="512"/>
      <c r="BV69" s="512"/>
      <c r="BW69" s="512"/>
      <c r="BX69" s="512"/>
      <c r="BY69" s="512"/>
      <c r="BZ69" s="512"/>
      <c r="CA69" s="512"/>
      <c r="CB69" s="512"/>
    </row>
    <row r="70" spans="1:80" s="2" customFormat="1" ht="7.5" customHeight="1" x14ac:dyDescent="0.15">
      <c r="A70" s="3"/>
      <c r="E70" s="509"/>
      <c r="F70" s="509"/>
      <c r="G70" s="509"/>
      <c r="H70" s="509"/>
      <c r="I70" s="509"/>
      <c r="J70" s="509"/>
      <c r="K70" s="509"/>
      <c r="L70" s="509"/>
      <c r="M70" s="509"/>
      <c r="N70" s="509"/>
      <c r="O70" s="509"/>
      <c r="P70" s="509"/>
      <c r="Q70" s="509"/>
      <c r="R70" s="509"/>
      <c r="S70" s="509"/>
      <c r="T70" s="509"/>
      <c r="U70" s="509"/>
      <c r="V70" s="509"/>
      <c r="W70" s="509"/>
      <c r="X70" s="509"/>
      <c r="Y70" s="509"/>
      <c r="Z70" s="511"/>
      <c r="AA70" s="511"/>
      <c r="AB70" s="511"/>
      <c r="AC70" s="511"/>
      <c r="AD70" s="511"/>
      <c r="AE70" s="511"/>
      <c r="AF70" s="511"/>
      <c r="AG70" s="511"/>
      <c r="AH70" s="511"/>
      <c r="AI70" s="511"/>
      <c r="AJ70" s="511"/>
      <c r="AK70" s="511"/>
      <c r="AL70" s="511"/>
      <c r="AM70" s="511"/>
      <c r="AN70" s="511"/>
      <c r="AO70" s="511"/>
      <c r="AP70" s="511"/>
      <c r="AQ70" s="511"/>
      <c r="AR70" s="511"/>
      <c r="AS70" s="511"/>
      <c r="AT70" s="511"/>
      <c r="AU70" s="511"/>
      <c r="AV70" s="511"/>
      <c r="AW70" s="511"/>
      <c r="AX70" s="511"/>
      <c r="AY70" s="511"/>
      <c r="AZ70" s="511"/>
      <c r="BA70" s="511"/>
      <c r="BB70" s="511"/>
      <c r="BC70" s="511"/>
      <c r="BD70" s="511"/>
      <c r="BE70" s="512"/>
      <c r="BF70" s="512"/>
      <c r="BG70" s="512"/>
      <c r="BH70" s="512"/>
      <c r="BI70" s="512"/>
      <c r="BJ70" s="512"/>
      <c r="BK70" s="512"/>
      <c r="BL70" s="512"/>
      <c r="BM70" s="512"/>
      <c r="BN70" s="512"/>
      <c r="BO70" s="512"/>
      <c r="BP70" s="512"/>
      <c r="BQ70" s="512"/>
      <c r="BR70" s="512"/>
      <c r="BS70" s="512"/>
      <c r="BT70" s="512"/>
      <c r="BU70" s="512"/>
      <c r="BV70" s="512"/>
      <c r="BW70" s="512"/>
      <c r="BX70" s="512"/>
      <c r="BY70" s="512"/>
      <c r="BZ70" s="512"/>
      <c r="CA70" s="512"/>
      <c r="CB70" s="512"/>
    </row>
    <row r="71" spans="1:80" s="2" customFormat="1" ht="7.5" customHeight="1" x14ac:dyDescent="0.15">
      <c r="A71" s="3"/>
      <c r="E71" s="509"/>
      <c r="F71" s="509"/>
      <c r="G71" s="509"/>
      <c r="H71" s="509"/>
      <c r="I71" s="509"/>
      <c r="J71" s="509"/>
      <c r="K71" s="509"/>
      <c r="L71" s="509"/>
      <c r="M71" s="509"/>
      <c r="N71" s="509"/>
      <c r="O71" s="509"/>
      <c r="P71" s="509"/>
      <c r="Q71" s="509"/>
      <c r="R71" s="509"/>
      <c r="S71" s="509"/>
      <c r="T71" s="509"/>
      <c r="U71" s="509"/>
      <c r="V71" s="509"/>
      <c r="W71" s="509"/>
      <c r="X71" s="509"/>
      <c r="Y71" s="509"/>
      <c r="Z71" s="511"/>
      <c r="AA71" s="511"/>
      <c r="AB71" s="511"/>
      <c r="AC71" s="511"/>
      <c r="AD71" s="511"/>
      <c r="AE71" s="511"/>
      <c r="AF71" s="511"/>
      <c r="AG71" s="511"/>
      <c r="AH71" s="511"/>
      <c r="AI71" s="511"/>
      <c r="AJ71" s="511"/>
      <c r="AK71" s="511"/>
      <c r="AL71" s="511"/>
      <c r="AM71" s="511"/>
      <c r="AN71" s="511"/>
      <c r="AO71" s="511"/>
      <c r="AP71" s="511"/>
      <c r="AQ71" s="511"/>
      <c r="AR71" s="511"/>
      <c r="AS71" s="511"/>
      <c r="AT71" s="511"/>
      <c r="AU71" s="511"/>
      <c r="AV71" s="511"/>
      <c r="AW71" s="511"/>
      <c r="AX71" s="511"/>
      <c r="AY71" s="511"/>
      <c r="AZ71" s="511"/>
      <c r="BA71" s="511"/>
      <c r="BB71" s="511"/>
      <c r="BC71" s="511"/>
      <c r="BD71" s="511"/>
      <c r="BE71" s="512"/>
      <c r="BF71" s="512"/>
      <c r="BG71" s="512"/>
      <c r="BH71" s="512"/>
      <c r="BI71" s="512"/>
      <c r="BJ71" s="512"/>
      <c r="BK71" s="512"/>
      <c r="BL71" s="512"/>
      <c r="BM71" s="512"/>
      <c r="BN71" s="512"/>
      <c r="BO71" s="512"/>
      <c r="BP71" s="512"/>
      <c r="BQ71" s="512"/>
      <c r="BR71" s="512"/>
      <c r="BS71" s="512"/>
      <c r="BT71" s="512"/>
      <c r="BU71" s="512"/>
      <c r="BV71" s="512"/>
      <c r="BW71" s="512"/>
      <c r="BX71" s="512"/>
      <c r="BY71" s="512"/>
      <c r="BZ71" s="512"/>
      <c r="CA71" s="512"/>
      <c r="CB71" s="512"/>
    </row>
    <row r="72" spans="1:80" s="2" customFormat="1" ht="7.5" customHeight="1" x14ac:dyDescent="0.15">
      <c r="A72" s="3"/>
      <c r="E72" s="509"/>
      <c r="F72" s="509"/>
      <c r="G72" s="509"/>
      <c r="H72" s="509"/>
      <c r="I72" s="509"/>
      <c r="J72" s="509"/>
      <c r="K72" s="509"/>
      <c r="L72" s="509"/>
      <c r="M72" s="509"/>
      <c r="N72" s="509"/>
      <c r="O72" s="509"/>
      <c r="P72" s="509"/>
      <c r="Q72" s="509"/>
      <c r="R72" s="509"/>
      <c r="S72" s="509"/>
      <c r="T72" s="509"/>
      <c r="U72" s="509"/>
      <c r="V72" s="509"/>
      <c r="W72" s="509"/>
      <c r="X72" s="509"/>
      <c r="Y72" s="509"/>
      <c r="Z72" s="511"/>
      <c r="AA72" s="511"/>
      <c r="AB72" s="511"/>
      <c r="AC72" s="511"/>
      <c r="AD72" s="511"/>
      <c r="AE72" s="511"/>
      <c r="AF72" s="511"/>
      <c r="AG72" s="511"/>
      <c r="AH72" s="511"/>
      <c r="AI72" s="511"/>
      <c r="AJ72" s="511"/>
      <c r="AK72" s="511"/>
      <c r="AL72" s="511"/>
      <c r="AM72" s="511"/>
      <c r="AN72" s="511"/>
      <c r="AO72" s="511"/>
      <c r="AP72" s="511"/>
      <c r="AQ72" s="511"/>
      <c r="AR72" s="511"/>
      <c r="AS72" s="511"/>
      <c r="AT72" s="511"/>
      <c r="AU72" s="511"/>
      <c r="AV72" s="511"/>
      <c r="AW72" s="511"/>
      <c r="AX72" s="511"/>
      <c r="AY72" s="511"/>
      <c r="AZ72" s="511"/>
      <c r="BA72" s="511"/>
      <c r="BB72" s="511"/>
      <c r="BC72" s="511"/>
      <c r="BD72" s="511"/>
      <c r="BE72" s="512"/>
      <c r="BF72" s="512"/>
      <c r="BG72" s="512"/>
      <c r="BH72" s="512"/>
      <c r="BI72" s="512"/>
      <c r="BJ72" s="512"/>
      <c r="BK72" s="512"/>
      <c r="BL72" s="512"/>
      <c r="BM72" s="512"/>
      <c r="BN72" s="512"/>
      <c r="BO72" s="512"/>
      <c r="BP72" s="512"/>
      <c r="BQ72" s="512"/>
      <c r="BR72" s="512"/>
      <c r="BS72" s="512"/>
      <c r="BT72" s="512"/>
      <c r="BU72" s="512"/>
      <c r="BV72" s="512"/>
      <c r="BW72" s="512"/>
      <c r="BX72" s="512"/>
      <c r="BY72" s="512"/>
      <c r="BZ72" s="512"/>
      <c r="CA72" s="512"/>
      <c r="CB72" s="512"/>
    </row>
    <row r="73" spans="1:80" s="2" customFormat="1" ht="7.5" customHeight="1" x14ac:dyDescent="0.15">
      <c r="A73" s="3"/>
      <c r="E73" s="509"/>
      <c r="F73" s="509"/>
      <c r="G73" s="509"/>
      <c r="H73" s="509"/>
      <c r="I73" s="509"/>
      <c r="J73" s="509"/>
      <c r="K73" s="509"/>
      <c r="L73" s="509"/>
      <c r="M73" s="509"/>
      <c r="N73" s="509"/>
      <c r="O73" s="509"/>
      <c r="P73" s="509"/>
      <c r="Q73" s="509"/>
      <c r="R73" s="509"/>
      <c r="S73" s="509"/>
      <c r="T73" s="509"/>
      <c r="U73" s="509"/>
      <c r="V73" s="509"/>
      <c r="W73" s="509"/>
      <c r="X73" s="509"/>
      <c r="Y73" s="509"/>
      <c r="Z73" s="511"/>
      <c r="AA73" s="511"/>
      <c r="AB73" s="511"/>
      <c r="AC73" s="511"/>
      <c r="AD73" s="511"/>
      <c r="AE73" s="511"/>
      <c r="AF73" s="511"/>
      <c r="AG73" s="511"/>
      <c r="AH73" s="511"/>
      <c r="AI73" s="511"/>
      <c r="AJ73" s="511"/>
      <c r="AK73" s="511"/>
      <c r="AL73" s="511"/>
      <c r="AM73" s="511"/>
      <c r="AN73" s="511"/>
      <c r="AO73" s="511"/>
      <c r="AP73" s="511"/>
      <c r="AQ73" s="511"/>
      <c r="AR73" s="511"/>
      <c r="AS73" s="511"/>
      <c r="AT73" s="511"/>
      <c r="AU73" s="511"/>
      <c r="AV73" s="511"/>
      <c r="AW73" s="511"/>
      <c r="AX73" s="511"/>
      <c r="AY73" s="511"/>
      <c r="AZ73" s="511"/>
      <c r="BA73" s="511"/>
      <c r="BB73" s="511"/>
      <c r="BC73" s="511"/>
      <c r="BD73" s="511"/>
      <c r="BE73" s="512"/>
      <c r="BF73" s="512"/>
      <c r="BG73" s="512"/>
      <c r="BH73" s="512"/>
      <c r="BI73" s="512"/>
      <c r="BJ73" s="512"/>
      <c r="BK73" s="512"/>
      <c r="BL73" s="512"/>
      <c r="BM73" s="512"/>
      <c r="BN73" s="512"/>
      <c r="BO73" s="512"/>
      <c r="BP73" s="512"/>
      <c r="BQ73" s="512"/>
      <c r="BR73" s="512"/>
      <c r="BS73" s="512"/>
      <c r="BT73" s="512"/>
      <c r="BU73" s="512"/>
      <c r="BV73" s="512"/>
      <c r="BW73" s="512"/>
      <c r="BX73" s="512"/>
      <c r="BY73" s="512"/>
      <c r="BZ73" s="512"/>
      <c r="CA73" s="512"/>
      <c r="CB73" s="512"/>
    </row>
    <row r="74" spans="1:80" s="2" customFormat="1" ht="7.5" customHeight="1" x14ac:dyDescent="0.15">
      <c r="A74" s="3"/>
      <c r="E74" s="509"/>
      <c r="F74" s="509"/>
      <c r="G74" s="509"/>
      <c r="H74" s="509"/>
      <c r="I74" s="509"/>
      <c r="J74" s="509"/>
      <c r="K74" s="509"/>
      <c r="L74" s="509"/>
      <c r="M74" s="509"/>
      <c r="N74" s="509"/>
      <c r="O74" s="509"/>
      <c r="P74" s="509"/>
      <c r="Q74" s="509"/>
      <c r="R74" s="509"/>
      <c r="S74" s="509"/>
      <c r="T74" s="509"/>
      <c r="U74" s="509"/>
      <c r="V74" s="509"/>
      <c r="W74" s="509"/>
      <c r="X74" s="509"/>
      <c r="Y74" s="509"/>
      <c r="Z74" s="511"/>
      <c r="AA74" s="511"/>
      <c r="AB74" s="511"/>
      <c r="AC74" s="511"/>
      <c r="AD74" s="511"/>
      <c r="AE74" s="511"/>
      <c r="AF74" s="511"/>
      <c r="AG74" s="511"/>
      <c r="AH74" s="511"/>
      <c r="AI74" s="511"/>
      <c r="AJ74" s="511"/>
      <c r="AK74" s="511"/>
      <c r="AL74" s="511"/>
      <c r="AM74" s="511"/>
      <c r="AN74" s="511"/>
      <c r="AO74" s="511"/>
      <c r="AP74" s="511"/>
      <c r="AQ74" s="511"/>
      <c r="AR74" s="511"/>
      <c r="AS74" s="511"/>
      <c r="AT74" s="511"/>
      <c r="AU74" s="511"/>
      <c r="AV74" s="511"/>
      <c r="AW74" s="511"/>
      <c r="AX74" s="511"/>
      <c r="AY74" s="511"/>
      <c r="AZ74" s="511"/>
      <c r="BA74" s="511"/>
      <c r="BB74" s="511"/>
      <c r="BC74" s="511"/>
      <c r="BD74" s="511"/>
      <c r="BE74" s="512"/>
      <c r="BF74" s="512"/>
      <c r="BG74" s="512"/>
      <c r="BH74" s="512"/>
      <c r="BI74" s="512"/>
      <c r="BJ74" s="512"/>
      <c r="BK74" s="512"/>
      <c r="BL74" s="512"/>
      <c r="BM74" s="512"/>
      <c r="BN74" s="512"/>
      <c r="BO74" s="512"/>
      <c r="BP74" s="512"/>
      <c r="BQ74" s="512"/>
      <c r="BR74" s="512"/>
      <c r="BS74" s="512"/>
      <c r="BT74" s="512"/>
      <c r="BU74" s="512"/>
      <c r="BV74" s="512"/>
      <c r="BW74" s="512"/>
      <c r="BX74" s="512"/>
      <c r="BY74" s="512"/>
      <c r="BZ74" s="512"/>
      <c r="CA74" s="512"/>
      <c r="CB74" s="512"/>
    </row>
    <row r="75" spans="1:80" s="2" customFormat="1" ht="7.5" customHeight="1" x14ac:dyDescent="0.15">
      <c r="A75" s="3"/>
      <c r="E75" s="509"/>
      <c r="F75" s="509"/>
      <c r="G75" s="509"/>
      <c r="H75" s="509"/>
      <c r="I75" s="509"/>
      <c r="J75" s="509"/>
      <c r="K75" s="509"/>
      <c r="L75" s="509"/>
      <c r="M75" s="509"/>
      <c r="N75" s="509"/>
      <c r="O75" s="509"/>
      <c r="P75" s="509"/>
      <c r="Q75" s="509"/>
      <c r="R75" s="509"/>
      <c r="S75" s="509"/>
      <c r="T75" s="509"/>
      <c r="U75" s="509"/>
      <c r="V75" s="509"/>
      <c r="W75" s="509"/>
      <c r="X75" s="509"/>
      <c r="Y75" s="509"/>
      <c r="Z75" s="511"/>
      <c r="AA75" s="511"/>
      <c r="AB75" s="511"/>
      <c r="AC75" s="511"/>
      <c r="AD75" s="511"/>
      <c r="AE75" s="511"/>
      <c r="AF75" s="511"/>
      <c r="AG75" s="511"/>
      <c r="AH75" s="511"/>
      <c r="AI75" s="511"/>
      <c r="AJ75" s="511"/>
      <c r="AK75" s="511"/>
      <c r="AL75" s="511"/>
      <c r="AM75" s="511"/>
      <c r="AN75" s="511"/>
      <c r="AO75" s="511"/>
      <c r="AP75" s="511"/>
      <c r="AQ75" s="511"/>
      <c r="AR75" s="511"/>
      <c r="AS75" s="511"/>
      <c r="AT75" s="511"/>
      <c r="AU75" s="511"/>
      <c r="AV75" s="511"/>
      <c r="AW75" s="511"/>
      <c r="AX75" s="511"/>
      <c r="AY75" s="511"/>
      <c r="AZ75" s="511"/>
      <c r="BA75" s="511"/>
      <c r="BB75" s="511"/>
      <c r="BC75" s="511"/>
      <c r="BD75" s="511"/>
      <c r="BE75" s="512"/>
      <c r="BF75" s="512"/>
      <c r="BG75" s="512"/>
      <c r="BH75" s="512"/>
      <c r="BI75" s="512"/>
      <c r="BJ75" s="512"/>
      <c r="BK75" s="512"/>
      <c r="BL75" s="512"/>
      <c r="BM75" s="512"/>
      <c r="BN75" s="512"/>
      <c r="BO75" s="512"/>
      <c r="BP75" s="512"/>
      <c r="BQ75" s="512"/>
      <c r="BR75" s="512"/>
      <c r="BS75" s="512"/>
      <c r="BT75" s="512"/>
      <c r="BU75" s="512"/>
      <c r="BV75" s="512"/>
      <c r="BW75" s="512"/>
      <c r="BX75" s="512"/>
      <c r="BY75" s="512"/>
      <c r="BZ75" s="512"/>
      <c r="CA75" s="512"/>
      <c r="CB75" s="512"/>
    </row>
    <row r="76" spans="1:80" s="2" customFormat="1" ht="7.5" customHeight="1" x14ac:dyDescent="0.15">
      <c r="A76" s="3"/>
      <c r="E76" s="509"/>
      <c r="F76" s="509"/>
      <c r="G76" s="509"/>
      <c r="H76" s="509"/>
      <c r="I76" s="509"/>
      <c r="J76" s="509"/>
      <c r="K76" s="509"/>
      <c r="L76" s="509"/>
      <c r="M76" s="509"/>
      <c r="N76" s="509"/>
      <c r="O76" s="509"/>
      <c r="P76" s="509"/>
      <c r="Q76" s="509"/>
      <c r="R76" s="509"/>
      <c r="S76" s="509"/>
      <c r="T76" s="509"/>
      <c r="U76" s="509"/>
      <c r="V76" s="509"/>
      <c r="W76" s="509"/>
      <c r="X76" s="509"/>
      <c r="Y76" s="509"/>
      <c r="Z76" s="511"/>
      <c r="AA76" s="511"/>
      <c r="AB76" s="511"/>
      <c r="AC76" s="511"/>
      <c r="AD76" s="511"/>
      <c r="AE76" s="511"/>
      <c r="AF76" s="511"/>
      <c r="AG76" s="511"/>
      <c r="AH76" s="511"/>
      <c r="AI76" s="511"/>
      <c r="AJ76" s="511"/>
      <c r="AK76" s="511"/>
      <c r="AL76" s="511"/>
      <c r="AM76" s="511"/>
      <c r="AN76" s="511"/>
      <c r="AO76" s="511"/>
      <c r="AP76" s="511"/>
      <c r="AQ76" s="511"/>
      <c r="AR76" s="511"/>
      <c r="AS76" s="511"/>
      <c r="AT76" s="511"/>
      <c r="AU76" s="511"/>
      <c r="AV76" s="511"/>
      <c r="AW76" s="511"/>
      <c r="AX76" s="511"/>
      <c r="AY76" s="511"/>
      <c r="AZ76" s="511"/>
      <c r="BA76" s="511"/>
      <c r="BB76" s="511"/>
      <c r="BC76" s="511"/>
      <c r="BD76" s="511"/>
      <c r="BE76" s="512"/>
      <c r="BF76" s="512"/>
      <c r="BG76" s="512"/>
      <c r="BH76" s="512"/>
      <c r="BI76" s="512"/>
      <c r="BJ76" s="512"/>
      <c r="BK76" s="512"/>
      <c r="BL76" s="512"/>
      <c r="BM76" s="512"/>
      <c r="BN76" s="512"/>
      <c r="BO76" s="512"/>
      <c r="BP76" s="512"/>
      <c r="BQ76" s="512"/>
      <c r="BR76" s="512"/>
      <c r="BS76" s="512"/>
      <c r="BT76" s="512"/>
      <c r="BU76" s="512"/>
      <c r="BV76" s="512"/>
      <c r="BW76" s="512"/>
      <c r="BX76" s="512"/>
      <c r="BY76" s="512"/>
      <c r="BZ76" s="512"/>
      <c r="CA76" s="512"/>
      <c r="CB76" s="512"/>
    </row>
    <row r="77" spans="1:80" s="2" customFormat="1" ht="7.5" customHeight="1" x14ac:dyDescent="0.15">
      <c r="A77" s="3"/>
      <c r="E77" s="509"/>
      <c r="F77" s="509"/>
      <c r="G77" s="509"/>
      <c r="H77" s="509"/>
      <c r="I77" s="509"/>
      <c r="J77" s="509"/>
      <c r="K77" s="509"/>
      <c r="L77" s="509"/>
      <c r="M77" s="509"/>
      <c r="N77" s="509"/>
      <c r="O77" s="509"/>
      <c r="P77" s="509"/>
      <c r="Q77" s="509"/>
      <c r="R77" s="509"/>
      <c r="S77" s="509"/>
      <c r="T77" s="509"/>
      <c r="U77" s="509"/>
      <c r="V77" s="509"/>
      <c r="W77" s="509"/>
      <c r="X77" s="509"/>
      <c r="Y77" s="509"/>
      <c r="Z77" s="511"/>
      <c r="AA77" s="511"/>
      <c r="AB77" s="511"/>
      <c r="AC77" s="511"/>
      <c r="AD77" s="511"/>
      <c r="AE77" s="511"/>
      <c r="AF77" s="511"/>
      <c r="AG77" s="511"/>
      <c r="AH77" s="511"/>
      <c r="AI77" s="511"/>
      <c r="AJ77" s="511"/>
      <c r="AK77" s="511"/>
      <c r="AL77" s="511"/>
      <c r="AM77" s="511"/>
      <c r="AN77" s="511"/>
      <c r="AO77" s="511"/>
      <c r="AP77" s="511"/>
      <c r="AQ77" s="511"/>
      <c r="AR77" s="511"/>
      <c r="AS77" s="511"/>
      <c r="AT77" s="511"/>
      <c r="AU77" s="511"/>
      <c r="AV77" s="511"/>
      <c r="AW77" s="511"/>
      <c r="AX77" s="511"/>
      <c r="AY77" s="511"/>
      <c r="AZ77" s="511"/>
      <c r="BA77" s="511"/>
      <c r="BB77" s="511"/>
      <c r="BC77" s="511"/>
      <c r="BD77" s="511"/>
      <c r="BE77" s="512"/>
      <c r="BF77" s="512"/>
      <c r="BG77" s="512"/>
      <c r="BH77" s="512"/>
      <c r="BI77" s="512"/>
      <c r="BJ77" s="512"/>
      <c r="BK77" s="512"/>
      <c r="BL77" s="512"/>
      <c r="BM77" s="512"/>
      <c r="BN77" s="512"/>
      <c r="BO77" s="512"/>
      <c r="BP77" s="512"/>
      <c r="BQ77" s="512"/>
      <c r="BR77" s="512"/>
      <c r="BS77" s="512"/>
      <c r="BT77" s="512"/>
      <c r="BU77" s="512"/>
      <c r="BV77" s="512"/>
      <c r="BW77" s="512"/>
      <c r="BX77" s="512"/>
      <c r="BY77" s="512"/>
      <c r="BZ77" s="512"/>
      <c r="CA77" s="512"/>
      <c r="CB77" s="512"/>
    </row>
    <row r="78" spans="1:80" s="2" customFormat="1" ht="7.5" customHeight="1" x14ac:dyDescent="0.15">
      <c r="A78" s="3"/>
      <c r="E78" s="509"/>
      <c r="F78" s="509"/>
      <c r="G78" s="509"/>
      <c r="H78" s="509"/>
      <c r="I78" s="509"/>
      <c r="J78" s="509"/>
      <c r="K78" s="509"/>
      <c r="L78" s="509"/>
      <c r="M78" s="509"/>
      <c r="N78" s="509"/>
      <c r="O78" s="509"/>
      <c r="P78" s="509"/>
      <c r="Q78" s="509"/>
      <c r="R78" s="509"/>
      <c r="S78" s="509"/>
      <c r="T78" s="509"/>
      <c r="U78" s="509"/>
      <c r="V78" s="509"/>
      <c r="W78" s="509"/>
      <c r="X78" s="509"/>
      <c r="Y78" s="509"/>
      <c r="Z78" s="511"/>
      <c r="AA78" s="511"/>
      <c r="AB78" s="511"/>
      <c r="AC78" s="511"/>
      <c r="AD78" s="511"/>
      <c r="AE78" s="511"/>
      <c r="AF78" s="511"/>
      <c r="AG78" s="511"/>
      <c r="AH78" s="511"/>
      <c r="AI78" s="511"/>
      <c r="AJ78" s="511"/>
      <c r="AK78" s="511"/>
      <c r="AL78" s="511"/>
      <c r="AM78" s="511"/>
      <c r="AN78" s="511"/>
      <c r="AO78" s="511"/>
      <c r="AP78" s="511"/>
      <c r="AQ78" s="511"/>
      <c r="AR78" s="511"/>
      <c r="AS78" s="511"/>
      <c r="AT78" s="511"/>
      <c r="AU78" s="511"/>
      <c r="AV78" s="511"/>
      <c r="AW78" s="511"/>
      <c r="AX78" s="511"/>
      <c r="AY78" s="511"/>
      <c r="AZ78" s="511"/>
      <c r="BA78" s="511"/>
      <c r="BB78" s="511"/>
      <c r="BC78" s="511"/>
      <c r="BD78" s="511"/>
      <c r="BE78" s="512"/>
      <c r="BF78" s="512"/>
      <c r="BG78" s="512"/>
      <c r="BH78" s="512"/>
      <c r="BI78" s="512"/>
      <c r="BJ78" s="512"/>
      <c r="BK78" s="512"/>
      <c r="BL78" s="512"/>
      <c r="BM78" s="512"/>
      <c r="BN78" s="512"/>
      <c r="BO78" s="512"/>
      <c r="BP78" s="512"/>
      <c r="BQ78" s="512"/>
      <c r="BR78" s="512"/>
      <c r="BS78" s="512"/>
      <c r="BT78" s="512"/>
      <c r="BU78" s="512"/>
      <c r="BV78" s="512"/>
      <c r="BW78" s="512"/>
      <c r="BX78" s="512"/>
      <c r="BY78" s="512"/>
      <c r="BZ78" s="512"/>
      <c r="CA78" s="512"/>
      <c r="CB78" s="512"/>
    </row>
    <row r="79" spans="1:80" s="2" customFormat="1" ht="7.5" customHeight="1" x14ac:dyDescent="0.15">
      <c r="A79" s="3"/>
      <c r="E79" s="509"/>
      <c r="F79" s="509"/>
      <c r="G79" s="509"/>
      <c r="H79" s="509"/>
      <c r="I79" s="509"/>
      <c r="J79" s="509"/>
      <c r="K79" s="509"/>
      <c r="L79" s="509"/>
      <c r="M79" s="509"/>
      <c r="N79" s="509"/>
      <c r="O79" s="509"/>
      <c r="P79" s="509"/>
      <c r="Q79" s="509"/>
      <c r="R79" s="509"/>
      <c r="S79" s="509"/>
      <c r="T79" s="509"/>
      <c r="U79" s="509"/>
      <c r="V79" s="509"/>
      <c r="W79" s="509"/>
      <c r="X79" s="509"/>
      <c r="Y79" s="509"/>
      <c r="Z79" s="511"/>
      <c r="AA79" s="511"/>
      <c r="AB79" s="511"/>
      <c r="AC79" s="511"/>
      <c r="AD79" s="511"/>
      <c r="AE79" s="511"/>
      <c r="AF79" s="511"/>
      <c r="AG79" s="511"/>
      <c r="AH79" s="511"/>
      <c r="AI79" s="511"/>
      <c r="AJ79" s="511"/>
      <c r="AK79" s="511"/>
      <c r="AL79" s="511"/>
      <c r="AM79" s="511"/>
      <c r="AN79" s="511"/>
      <c r="AO79" s="511"/>
      <c r="AP79" s="511"/>
      <c r="AQ79" s="511"/>
      <c r="AR79" s="511"/>
      <c r="AS79" s="511"/>
      <c r="AT79" s="511"/>
      <c r="AU79" s="511"/>
      <c r="AV79" s="511"/>
      <c r="AW79" s="511"/>
      <c r="AX79" s="511"/>
      <c r="AY79" s="511"/>
      <c r="AZ79" s="511"/>
      <c r="BA79" s="511"/>
      <c r="BB79" s="511"/>
      <c r="BC79" s="511"/>
      <c r="BD79" s="511"/>
      <c r="BE79" s="512"/>
      <c r="BF79" s="512"/>
      <c r="BG79" s="512"/>
      <c r="BH79" s="512"/>
      <c r="BI79" s="512"/>
      <c r="BJ79" s="512"/>
      <c r="BK79" s="512"/>
      <c r="BL79" s="512"/>
      <c r="BM79" s="512"/>
      <c r="BN79" s="512"/>
      <c r="BO79" s="512"/>
      <c r="BP79" s="512"/>
      <c r="BQ79" s="512"/>
      <c r="BR79" s="512"/>
      <c r="BS79" s="512"/>
      <c r="BT79" s="512"/>
      <c r="BU79" s="512"/>
      <c r="BV79" s="512"/>
      <c r="BW79" s="512"/>
      <c r="BX79" s="512"/>
      <c r="BY79" s="512"/>
      <c r="BZ79" s="512"/>
      <c r="CA79" s="512"/>
      <c r="CB79" s="512"/>
    </row>
    <row r="80" spans="1:80" s="2" customFormat="1" ht="7.5" customHeight="1" x14ac:dyDescent="0.15">
      <c r="A80" s="3"/>
      <c r="E80" s="509"/>
      <c r="F80" s="509"/>
      <c r="G80" s="509"/>
      <c r="H80" s="509"/>
      <c r="I80" s="509"/>
      <c r="J80" s="509"/>
      <c r="K80" s="509"/>
      <c r="L80" s="509"/>
      <c r="M80" s="509"/>
      <c r="N80" s="509"/>
      <c r="O80" s="509"/>
      <c r="P80" s="509"/>
      <c r="Q80" s="509"/>
      <c r="R80" s="509"/>
      <c r="S80" s="509"/>
      <c r="T80" s="509"/>
      <c r="U80" s="509"/>
      <c r="V80" s="509"/>
      <c r="W80" s="509"/>
      <c r="X80" s="509"/>
      <c r="Y80" s="509"/>
      <c r="Z80" s="511"/>
      <c r="AA80" s="511"/>
      <c r="AB80" s="511"/>
      <c r="AC80" s="511"/>
      <c r="AD80" s="511"/>
      <c r="AE80" s="511"/>
      <c r="AF80" s="511"/>
      <c r="AG80" s="511"/>
      <c r="AH80" s="511"/>
      <c r="AI80" s="511"/>
      <c r="AJ80" s="511"/>
      <c r="AK80" s="511"/>
      <c r="AL80" s="511"/>
      <c r="AM80" s="511"/>
      <c r="AN80" s="511"/>
      <c r="AO80" s="511"/>
      <c r="AP80" s="511"/>
      <c r="AQ80" s="511"/>
      <c r="AR80" s="511"/>
      <c r="AS80" s="511"/>
      <c r="AT80" s="511"/>
      <c r="AU80" s="511"/>
      <c r="AV80" s="511"/>
      <c r="AW80" s="511"/>
      <c r="AX80" s="511"/>
      <c r="AY80" s="511"/>
      <c r="AZ80" s="511"/>
      <c r="BA80" s="511"/>
      <c r="BB80" s="511"/>
      <c r="BC80" s="511"/>
      <c r="BD80" s="511"/>
      <c r="BE80" s="512"/>
      <c r="BF80" s="512"/>
      <c r="BG80" s="512"/>
      <c r="BH80" s="512"/>
      <c r="BI80" s="512"/>
      <c r="BJ80" s="512"/>
      <c r="BK80" s="512"/>
      <c r="BL80" s="512"/>
      <c r="BM80" s="512"/>
      <c r="BN80" s="512"/>
      <c r="BO80" s="512"/>
      <c r="BP80" s="512"/>
      <c r="BQ80" s="512"/>
      <c r="BR80" s="512"/>
      <c r="BS80" s="512"/>
      <c r="BT80" s="512"/>
      <c r="BU80" s="512"/>
      <c r="BV80" s="512"/>
      <c r="BW80" s="512"/>
      <c r="BX80" s="512"/>
      <c r="BY80" s="512"/>
      <c r="BZ80" s="512"/>
      <c r="CA80" s="512"/>
      <c r="CB80" s="512"/>
    </row>
    <row r="81" spans="1:80" s="2" customFormat="1" ht="7.5" customHeight="1" x14ac:dyDescent="0.15">
      <c r="A81" s="3"/>
      <c r="E81" s="509"/>
      <c r="F81" s="509"/>
      <c r="G81" s="509"/>
      <c r="H81" s="509"/>
      <c r="I81" s="509"/>
      <c r="J81" s="509"/>
      <c r="K81" s="509"/>
      <c r="L81" s="509"/>
      <c r="M81" s="509"/>
      <c r="N81" s="509"/>
      <c r="O81" s="509"/>
      <c r="P81" s="509"/>
      <c r="Q81" s="509"/>
      <c r="R81" s="509"/>
      <c r="S81" s="509"/>
      <c r="T81" s="509"/>
      <c r="U81" s="509"/>
      <c r="V81" s="509"/>
      <c r="W81" s="509"/>
      <c r="X81" s="509"/>
      <c r="Y81" s="509"/>
      <c r="Z81" s="511"/>
      <c r="AA81" s="511"/>
      <c r="AB81" s="511"/>
      <c r="AC81" s="511"/>
      <c r="AD81" s="511"/>
      <c r="AE81" s="511"/>
      <c r="AF81" s="511"/>
      <c r="AG81" s="511"/>
      <c r="AH81" s="511"/>
      <c r="AI81" s="511"/>
      <c r="AJ81" s="511"/>
      <c r="AK81" s="511"/>
      <c r="AL81" s="511"/>
      <c r="AM81" s="511"/>
      <c r="AN81" s="511"/>
      <c r="AO81" s="511"/>
      <c r="AP81" s="511"/>
      <c r="AQ81" s="511"/>
      <c r="AR81" s="511"/>
      <c r="AS81" s="511"/>
      <c r="AT81" s="511"/>
      <c r="AU81" s="511"/>
      <c r="AV81" s="511"/>
      <c r="AW81" s="511"/>
      <c r="AX81" s="511"/>
      <c r="AY81" s="511"/>
      <c r="AZ81" s="511"/>
      <c r="BA81" s="511"/>
      <c r="BB81" s="511"/>
      <c r="BC81" s="511"/>
      <c r="BD81" s="511"/>
      <c r="BE81" s="512"/>
      <c r="BF81" s="512"/>
      <c r="BG81" s="512"/>
      <c r="BH81" s="512"/>
      <c r="BI81" s="512"/>
      <c r="BJ81" s="512"/>
      <c r="BK81" s="512"/>
      <c r="BL81" s="512"/>
      <c r="BM81" s="512"/>
      <c r="BN81" s="512"/>
      <c r="BO81" s="512"/>
      <c r="BP81" s="512"/>
      <c r="BQ81" s="512"/>
      <c r="BR81" s="512"/>
      <c r="BS81" s="512"/>
      <c r="BT81" s="512"/>
      <c r="BU81" s="512"/>
      <c r="BV81" s="512"/>
      <c r="BW81" s="512"/>
      <c r="BX81" s="512"/>
      <c r="BY81" s="512"/>
      <c r="BZ81" s="512"/>
      <c r="CA81" s="512"/>
      <c r="CB81" s="512"/>
    </row>
    <row r="82" spans="1:80" s="2" customFormat="1" ht="7.5" customHeight="1" x14ac:dyDescent="0.15">
      <c r="A82" s="3"/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509"/>
      <c r="Z82" s="511"/>
      <c r="AA82" s="511"/>
      <c r="AB82" s="511"/>
      <c r="AC82" s="511"/>
      <c r="AD82" s="511"/>
      <c r="AE82" s="511"/>
      <c r="AF82" s="511"/>
      <c r="AG82" s="511"/>
      <c r="AH82" s="511"/>
      <c r="AI82" s="511"/>
      <c r="AJ82" s="511"/>
      <c r="AK82" s="511"/>
      <c r="AL82" s="511"/>
      <c r="AM82" s="511"/>
      <c r="AN82" s="511"/>
      <c r="AO82" s="511"/>
      <c r="AP82" s="511"/>
      <c r="AQ82" s="511"/>
      <c r="AR82" s="511"/>
      <c r="AS82" s="511"/>
      <c r="AT82" s="511"/>
      <c r="AU82" s="511"/>
      <c r="AV82" s="511"/>
      <c r="AW82" s="511"/>
      <c r="AX82" s="511"/>
      <c r="AY82" s="511"/>
      <c r="AZ82" s="511"/>
      <c r="BA82" s="511"/>
      <c r="BB82" s="511"/>
      <c r="BC82" s="511"/>
      <c r="BD82" s="511"/>
      <c r="BE82" s="512"/>
      <c r="BF82" s="512"/>
      <c r="BG82" s="512"/>
      <c r="BH82" s="512"/>
      <c r="BI82" s="512"/>
      <c r="BJ82" s="512"/>
      <c r="BK82" s="512"/>
      <c r="BL82" s="512"/>
      <c r="BM82" s="512"/>
      <c r="BN82" s="512"/>
      <c r="BO82" s="512"/>
      <c r="BP82" s="512"/>
      <c r="BQ82" s="512"/>
      <c r="BR82" s="512"/>
      <c r="BS82" s="512"/>
      <c r="BT82" s="512"/>
      <c r="BU82" s="512"/>
      <c r="BV82" s="512"/>
      <c r="BW82" s="512"/>
      <c r="BX82" s="512"/>
      <c r="BY82" s="512"/>
      <c r="BZ82" s="512"/>
      <c r="CA82" s="512"/>
      <c r="CB82" s="512"/>
    </row>
    <row r="83" spans="1:80" s="2" customFormat="1" ht="7.5" customHeight="1" x14ac:dyDescent="0.15">
      <c r="A83" s="3"/>
      <c r="E83" s="509"/>
      <c r="F83" s="509"/>
      <c r="G83" s="509"/>
      <c r="H83" s="509"/>
      <c r="I83" s="509"/>
      <c r="J83" s="509"/>
      <c r="K83" s="509"/>
      <c r="L83" s="509"/>
      <c r="M83" s="509"/>
      <c r="N83" s="509"/>
      <c r="O83" s="509"/>
      <c r="P83" s="509"/>
      <c r="Q83" s="509"/>
      <c r="R83" s="509"/>
      <c r="S83" s="509"/>
      <c r="T83" s="509"/>
      <c r="U83" s="509"/>
      <c r="V83" s="509"/>
      <c r="W83" s="509"/>
      <c r="X83" s="509"/>
      <c r="Y83" s="509"/>
      <c r="Z83" s="511"/>
      <c r="AA83" s="511"/>
      <c r="AB83" s="511"/>
      <c r="AC83" s="511"/>
      <c r="AD83" s="511"/>
      <c r="AE83" s="511"/>
      <c r="AF83" s="511"/>
      <c r="AG83" s="511"/>
      <c r="AH83" s="511"/>
      <c r="AI83" s="511"/>
      <c r="AJ83" s="511"/>
      <c r="AK83" s="511"/>
      <c r="AL83" s="511"/>
      <c r="AM83" s="511"/>
      <c r="AN83" s="511"/>
      <c r="AO83" s="511"/>
      <c r="AP83" s="511"/>
      <c r="AQ83" s="511"/>
      <c r="AR83" s="511"/>
      <c r="AS83" s="511"/>
      <c r="AT83" s="511"/>
      <c r="AU83" s="511"/>
      <c r="AV83" s="511"/>
      <c r="AW83" s="511"/>
      <c r="AX83" s="511"/>
      <c r="AY83" s="511"/>
      <c r="AZ83" s="511"/>
      <c r="BA83" s="511"/>
      <c r="BB83" s="511"/>
      <c r="BC83" s="511"/>
      <c r="BD83" s="511"/>
      <c r="BE83" s="512"/>
      <c r="BF83" s="512"/>
      <c r="BG83" s="512"/>
      <c r="BH83" s="512"/>
      <c r="BI83" s="512"/>
      <c r="BJ83" s="512"/>
      <c r="BK83" s="512"/>
      <c r="BL83" s="512"/>
      <c r="BM83" s="512"/>
      <c r="BN83" s="512"/>
      <c r="BO83" s="512"/>
      <c r="BP83" s="512"/>
      <c r="BQ83" s="512"/>
      <c r="BR83" s="512"/>
      <c r="BS83" s="512"/>
      <c r="BT83" s="512"/>
      <c r="BU83" s="512"/>
      <c r="BV83" s="512"/>
      <c r="BW83" s="512"/>
      <c r="BX83" s="512"/>
      <c r="BY83" s="512"/>
      <c r="BZ83" s="512"/>
      <c r="CA83" s="512"/>
      <c r="CB83" s="512"/>
    </row>
    <row r="84" spans="1:80" s="2" customFormat="1" ht="7.5" customHeight="1" x14ac:dyDescent="0.15">
      <c r="A84" s="3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509"/>
      <c r="R84" s="509"/>
      <c r="S84" s="509"/>
      <c r="T84" s="509"/>
      <c r="U84" s="509"/>
      <c r="V84" s="509"/>
      <c r="W84" s="509"/>
      <c r="X84" s="509"/>
      <c r="Y84" s="509"/>
      <c r="Z84" s="511"/>
      <c r="AA84" s="511"/>
      <c r="AB84" s="511"/>
      <c r="AC84" s="511"/>
      <c r="AD84" s="511"/>
      <c r="AE84" s="511"/>
      <c r="AF84" s="511"/>
      <c r="AG84" s="511"/>
      <c r="AH84" s="511"/>
      <c r="AI84" s="511"/>
      <c r="AJ84" s="511"/>
      <c r="AK84" s="511"/>
      <c r="AL84" s="511"/>
      <c r="AM84" s="511"/>
      <c r="AN84" s="511"/>
      <c r="AO84" s="511"/>
      <c r="AP84" s="511"/>
      <c r="AQ84" s="511"/>
      <c r="AR84" s="511"/>
      <c r="AS84" s="511"/>
      <c r="AT84" s="511"/>
      <c r="AU84" s="511"/>
      <c r="AV84" s="511"/>
      <c r="AW84" s="511"/>
      <c r="AX84" s="511"/>
      <c r="AY84" s="511"/>
      <c r="AZ84" s="511"/>
      <c r="BA84" s="511"/>
      <c r="BB84" s="511"/>
      <c r="BC84" s="511"/>
      <c r="BD84" s="511"/>
      <c r="BE84" s="512"/>
      <c r="BF84" s="512"/>
      <c r="BG84" s="512"/>
      <c r="BH84" s="512"/>
      <c r="BI84" s="512"/>
      <c r="BJ84" s="512"/>
      <c r="BK84" s="512"/>
      <c r="BL84" s="512"/>
      <c r="BM84" s="512"/>
      <c r="BN84" s="512"/>
      <c r="BO84" s="512"/>
      <c r="BP84" s="512"/>
      <c r="BQ84" s="512"/>
      <c r="BR84" s="512"/>
      <c r="BS84" s="512"/>
      <c r="BT84" s="512"/>
      <c r="BU84" s="512"/>
      <c r="BV84" s="512"/>
      <c r="BW84" s="512"/>
      <c r="BX84" s="512"/>
      <c r="BY84" s="512"/>
      <c r="BZ84" s="512"/>
      <c r="CA84" s="512"/>
      <c r="CB84" s="512"/>
    </row>
    <row r="85" spans="1:80" s="2" customFormat="1" ht="7.5" customHeight="1" x14ac:dyDescent="0.15">
      <c r="A85" s="3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11"/>
      <c r="AA85" s="511"/>
      <c r="AB85" s="511"/>
      <c r="AC85" s="511"/>
      <c r="AD85" s="511"/>
      <c r="AE85" s="511"/>
      <c r="AF85" s="511"/>
      <c r="AG85" s="511"/>
      <c r="AH85" s="511"/>
      <c r="AI85" s="511"/>
      <c r="AJ85" s="511"/>
      <c r="AK85" s="511"/>
      <c r="AL85" s="511"/>
      <c r="AM85" s="511"/>
      <c r="AN85" s="511"/>
      <c r="AO85" s="511"/>
      <c r="AP85" s="511"/>
      <c r="AQ85" s="511"/>
      <c r="AR85" s="511"/>
      <c r="AS85" s="511"/>
      <c r="AT85" s="511"/>
      <c r="AU85" s="511"/>
      <c r="AV85" s="511"/>
      <c r="AW85" s="511"/>
      <c r="AX85" s="511"/>
      <c r="AY85" s="511"/>
      <c r="AZ85" s="511"/>
      <c r="BA85" s="511"/>
      <c r="BB85" s="511"/>
      <c r="BC85" s="511"/>
      <c r="BD85" s="511"/>
      <c r="BE85" s="512"/>
      <c r="BF85" s="512"/>
      <c r="BG85" s="512"/>
      <c r="BH85" s="512"/>
      <c r="BI85" s="512"/>
      <c r="BJ85" s="512"/>
      <c r="BK85" s="512"/>
      <c r="BL85" s="512"/>
      <c r="BM85" s="512"/>
      <c r="BN85" s="512"/>
      <c r="BO85" s="512"/>
      <c r="BP85" s="512"/>
      <c r="BQ85" s="512"/>
      <c r="BR85" s="512"/>
      <c r="BS85" s="512"/>
      <c r="BT85" s="512"/>
      <c r="BU85" s="512"/>
      <c r="BV85" s="512"/>
      <c r="BW85" s="512"/>
      <c r="BX85" s="512"/>
      <c r="BY85" s="512"/>
      <c r="BZ85" s="512"/>
      <c r="CA85" s="512"/>
      <c r="CB85" s="512"/>
    </row>
    <row r="86" spans="1:80" s="2" customFormat="1" ht="7.5" customHeight="1" x14ac:dyDescent="0.15">
      <c r="A86" s="3"/>
      <c r="E86" s="509"/>
      <c r="F86" s="509"/>
      <c r="G86" s="509"/>
      <c r="H86" s="509"/>
      <c r="I86" s="509"/>
      <c r="J86" s="509"/>
      <c r="K86" s="509"/>
      <c r="L86" s="509"/>
      <c r="M86" s="509"/>
      <c r="N86" s="509"/>
      <c r="O86" s="509"/>
      <c r="P86" s="509"/>
      <c r="Q86" s="509"/>
      <c r="R86" s="509"/>
      <c r="S86" s="509"/>
      <c r="T86" s="509"/>
      <c r="U86" s="509"/>
      <c r="V86" s="509"/>
      <c r="W86" s="509"/>
      <c r="X86" s="509"/>
      <c r="Y86" s="509"/>
      <c r="Z86" s="511"/>
      <c r="AA86" s="511"/>
      <c r="AB86" s="511"/>
      <c r="AC86" s="511"/>
      <c r="AD86" s="511"/>
      <c r="AE86" s="511"/>
      <c r="AF86" s="511"/>
      <c r="AG86" s="511"/>
      <c r="AH86" s="511"/>
      <c r="AI86" s="511"/>
      <c r="AJ86" s="511"/>
      <c r="AK86" s="511"/>
      <c r="AL86" s="511"/>
      <c r="AM86" s="511"/>
      <c r="AN86" s="511"/>
      <c r="AO86" s="511"/>
      <c r="AP86" s="511"/>
      <c r="AQ86" s="511"/>
      <c r="AR86" s="511"/>
      <c r="AS86" s="511"/>
      <c r="AT86" s="511"/>
      <c r="AU86" s="511"/>
      <c r="AV86" s="511"/>
      <c r="AW86" s="511"/>
      <c r="AX86" s="511"/>
      <c r="AY86" s="511"/>
      <c r="AZ86" s="511"/>
      <c r="BA86" s="511"/>
      <c r="BB86" s="511"/>
      <c r="BC86" s="511"/>
      <c r="BD86" s="511"/>
      <c r="BE86" s="512"/>
      <c r="BF86" s="512"/>
      <c r="BG86" s="512"/>
      <c r="BH86" s="512"/>
      <c r="BI86" s="512"/>
      <c r="BJ86" s="512"/>
      <c r="BK86" s="512"/>
      <c r="BL86" s="512"/>
      <c r="BM86" s="512"/>
      <c r="BN86" s="512"/>
      <c r="BO86" s="512"/>
      <c r="BP86" s="512"/>
      <c r="BQ86" s="512"/>
      <c r="BR86" s="512"/>
      <c r="BS86" s="512"/>
      <c r="BT86" s="512"/>
      <c r="BU86" s="512"/>
      <c r="BV86" s="512"/>
      <c r="BW86" s="512"/>
      <c r="BX86" s="512"/>
      <c r="BY86" s="512"/>
      <c r="BZ86" s="512"/>
      <c r="CA86" s="512"/>
      <c r="CB86" s="512"/>
    </row>
    <row r="87" spans="1:80" s="2" customFormat="1" ht="7.5" customHeight="1" x14ac:dyDescent="0.15">
      <c r="A87" s="3"/>
      <c r="E87" s="509"/>
      <c r="F87" s="509"/>
      <c r="G87" s="509"/>
      <c r="H87" s="509"/>
      <c r="I87" s="509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09"/>
      <c r="X87" s="509"/>
      <c r="Y87" s="509"/>
      <c r="Z87" s="511"/>
      <c r="AA87" s="511"/>
      <c r="AB87" s="511"/>
      <c r="AC87" s="511"/>
      <c r="AD87" s="511"/>
      <c r="AE87" s="511"/>
      <c r="AF87" s="511"/>
      <c r="AG87" s="511"/>
      <c r="AH87" s="511"/>
      <c r="AI87" s="511"/>
      <c r="AJ87" s="511"/>
      <c r="AK87" s="511"/>
      <c r="AL87" s="511"/>
      <c r="AM87" s="511"/>
      <c r="AN87" s="511"/>
      <c r="AO87" s="511"/>
      <c r="AP87" s="511"/>
      <c r="AQ87" s="511"/>
      <c r="AR87" s="511"/>
      <c r="AS87" s="511"/>
      <c r="AT87" s="511"/>
      <c r="AU87" s="511"/>
      <c r="AV87" s="511"/>
      <c r="AW87" s="511"/>
      <c r="AX87" s="511"/>
      <c r="AY87" s="511"/>
      <c r="AZ87" s="511"/>
      <c r="BA87" s="511"/>
      <c r="BB87" s="511"/>
      <c r="BC87" s="511"/>
      <c r="BD87" s="511"/>
      <c r="BE87" s="512"/>
      <c r="BF87" s="512"/>
      <c r="BG87" s="512"/>
      <c r="BH87" s="512"/>
      <c r="BI87" s="512"/>
      <c r="BJ87" s="512"/>
      <c r="BK87" s="512"/>
      <c r="BL87" s="512"/>
      <c r="BM87" s="512"/>
      <c r="BN87" s="512"/>
      <c r="BO87" s="512"/>
      <c r="BP87" s="512"/>
      <c r="BQ87" s="512"/>
      <c r="BR87" s="512"/>
      <c r="BS87" s="512"/>
      <c r="BT87" s="512"/>
      <c r="BU87" s="512"/>
      <c r="BV87" s="512"/>
      <c r="BW87" s="512"/>
      <c r="BX87" s="512"/>
      <c r="BY87" s="512"/>
      <c r="BZ87" s="512"/>
      <c r="CA87" s="512"/>
      <c r="CB87" s="512"/>
    </row>
    <row r="88" spans="1:80" s="2" customFormat="1" ht="7.5" customHeight="1" thickBot="1" x14ac:dyDescent="0.2">
      <c r="A88" s="3"/>
      <c r="E88" s="528"/>
      <c r="F88" s="528"/>
      <c r="G88" s="528"/>
      <c r="H88" s="528"/>
      <c r="I88" s="528"/>
      <c r="J88" s="528"/>
      <c r="K88" s="528"/>
      <c r="L88" s="528"/>
      <c r="M88" s="528"/>
      <c r="N88" s="528"/>
      <c r="O88" s="528"/>
      <c r="P88" s="528"/>
      <c r="Q88" s="528"/>
      <c r="R88" s="528"/>
      <c r="S88" s="528"/>
      <c r="T88" s="528"/>
      <c r="U88" s="528"/>
      <c r="V88" s="528"/>
      <c r="W88" s="528"/>
      <c r="X88" s="528"/>
      <c r="Y88" s="528"/>
      <c r="Z88" s="530"/>
      <c r="AA88" s="530"/>
      <c r="AB88" s="530"/>
      <c r="AC88" s="530"/>
      <c r="AD88" s="530"/>
      <c r="AE88" s="530"/>
      <c r="AF88" s="530"/>
      <c r="AG88" s="530"/>
      <c r="AH88" s="530"/>
      <c r="AI88" s="530"/>
      <c r="AJ88" s="530"/>
      <c r="AK88" s="530"/>
      <c r="AL88" s="530"/>
      <c r="AM88" s="530"/>
      <c r="AN88" s="530"/>
      <c r="AO88" s="530"/>
      <c r="AP88" s="530"/>
      <c r="AQ88" s="530"/>
      <c r="AR88" s="530"/>
      <c r="AS88" s="530"/>
      <c r="AT88" s="530"/>
      <c r="AU88" s="530"/>
      <c r="AV88" s="530"/>
      <c r="AW88" s="530"/>
      <c r="AX88" s="530"/>
      <c r="AY88" s="530"/>
      <c r="AZ88" s="530"/>
      <c r="BA88" s="530"/>
      <c r="BB88" s="530"/>
      <c r="BC88" s="530"/>
      <c r="BD88" s="530"/>
      <c r="BE88" s="531"/>
      <c r="BF88" s="531"/>
      <c r="BG88" s="531"/>
      <c r="BH88" s="531"/>
      <c r="BI88" s="531"/>
      <c r="BJ88" s="531"/>
      <c r="BK88" s="531"/>
      <c r="BL88" s="531"/>
      <c r="BM88" s="531"/>
      <c r="BN88" s="531"/>
      <c r="BO88" s="531"/>
      <c r="BP88" s="531"/>
      <c r="BQ88" s="531"/>
      <c r="BR88" s="531"/>
      <c r="BS88" s="531"/>
      <c r="BT88" s="531"/>
      <c r="BU88" s="531"/>
      <c r="BV88" s="531"/>
      <c r="BW88" s="531"/>
      <c r="BX88" s="531"/>
      <c r="BY88" s="531"/>
      <c r="BZ88" s="531"/>
      <c r="CA88" s="531"/>
      <c r="CB88" s="531"/>
    </row>
    <row r="89" spans="1:80" s="2" customFormat="1" ht="7.5" customHeight="1" thickTop="1" x14ac:dyDescent="0.15">
      <c r="A89" s="3"/>
      <c r="E89" s="653" t="s">
        <v>61</v>
      </c>
      <c r="F89" s="654"/>
      <c r="G89" s="654"/>
      <c r="H89" s="654"/>
      <c r="I89" s="654"/>
      <c r="J89" s="654"/>
      <c r="K89" s="654"/>
      <c r="L89" s="654"/>
      <c r="M89" s="654"/>
      <c r="N89" s="654"/>
      <c r="O89" s="654"/>
      <c r="P89" s="654"/>
      <c r="Q89" s="654"/>
      <c r="R89" s="654"/>
      <c r="S89" s="654"/>
      <c r="T89" s="654"/>
      <c r="U89" s="654"/>
      <c r="V89" s="654"/>
      <c r="W89" s="654"/>
      <c r="X89" s="654"/>
      <c r="Y89" s="654"/>
      <c r="Z89" s="654"/>
      <c r="AA89" s="654"/>
      <c r="AB89" s="654"/>
      <c r="AC89" s="654"/>
      <c r="AD89" s="654"/>
      <c r="AE89" s="654"/>
      <c r="AF89" s="654"/>
      <c r="AG89" s="654"/>
      <c r="AH89" s="654"/>
      <c r="AI89" s="654"/>
      <c r="AJ89" s="654"/>
      <c r="AK89" s="654"/>
      <c r="AL89" s="654"/>
      <c r="AM89" s="654"/>
      <c r="AN89" s="654"/>
      <c r="AO89" s="654"/>
      <c r="AP89" s="654"/>
      <c r="AQ89" s="654"/>
      <c r="AR89" s="654"/>
      <c r="AS89" s="654"/>
      <c r="AT89" s="654"/>
      <c r="AU89" s="654"/>
      <c r="AV89" s="654"/>
      <c r="AW89" s="654"/>
      <c r="AX89" s="654"/>
      <c r="AY89" s="654"/>
      <c r="AZ89" s="654"/>
      <c r="BA89" s="654"/>
      <c r="BB89" s="654"/>
      <c r="BC89" s="654"/>
      <c r="BD89" s="654"/>
      <c r="BE89" s="650" t="s">
        <v>15</v>
      </c>
      <c r="BF89" s="650"/>
      <c r="BG89" s="650"/>
      <c r="BH89" s="650"/>
      <c r="BI89" s="650"/>
      <c r="BJ89" s="650"/>
      <c r="BK89" s="650"/>
      <c r="BL89" s="650"/>
      <c r="BM89" s="650"/>
      <c r="BN89" s="650"/>
      <c r="BO89" s="650"/>
      <c r="BP89" s="650"/>
      <c r="BQ89" s="650" t="s">
        <v>2</v>
      </c>
      <c r="BR89" s="650"/>
      <c r="BS89" s="650"/>
      <c r="BT89" s="650"/>
      <c r="BU89" s="650"/>
      <c r="BV89" s="650"/>
      <c r="BW89" s="650"/>
      <c r="BX89" s="650"/>
      <c r="BY89" s="650"/>
      <c r="BZ89" s="650"/>
      <c r="CA89" s="650"/>
      <c r="CB89" s="650"/>
    </row>
    <row r="90" spans="1:80" s="2" customFormat="1" ht="7.5" customHeight="1" x14ac:dyDescent="0.15">
      <c r="A90" s="3"/>
      <c r="E90" s="655"/>
      <c r="F90" s="655"/>
      <c r="G90" s="655"/>
      <c r="H90" s="655"/>
      <c r="I90" s="655"/>
      <c r="J90" s="655"/>
      <c r="K90" s="655"/>
      <c r="L90" s="655"/>
      <c r="M90" s="655"/>
      <c r="N90" s="655"/>
      <c r="O90" s="655"/>
      <c r="P90" s="655"/>
      <c r="Q90" s="655"/>
      <c r="R90" s="655"/>
      <c r="S90" s="655"/>
      <c r="T90" s="655"/>
      <c r="U90" s="655"/>
      <c r="V90" s="655"/>
      <c r="W90" s="655"/>
      <c r="X90" s="655"/>
      <c r="Y90" s="655"/>
      <c r="Z90" s="655"/>
      <c r="AA90" s="655"/>
      <c r="AB90" s="655"/>
      <c r="AC90" s="655"/>
      <c r="AD90" s="655"/>
      <c r="AE90" s="655"/>
      <c r="AF90" s="655"/>
      <c r="AG90" s="655"/>
      <c r="AH90" s="655"/>
      <c r="AI90" s="655"/>
      <c r="AJ90" s="655"/>
      <c r="AK90" s="655"/>
      <c r="AL90" s="655"/>
      <c r="AM90" s="655"/>
      <c r="AN90" s="655"/>
      <c r="AO90" s="655"/>
      <c r="AP90" s="655"/>
      <c r="AQ90" s="655"/>
      <c r="AR90" s="655"/>
      <c r="AS90" s="655"/>
      <c r="AT90" s="655"/>
      <c r="AU90" s="655"/>
      <c r="AV90" s="655"/>
      <c r="AW90" s="655"/>
      <c r="AX90" s="655"/>
      <c r="AY90" s="655"/>
      <c r="AZ90" s="655"/>
      <c r="BA90" s="655"/>
      <c r="BB90" s="655"/>
      <c r="BC90" s="655"/>
      <c r="BD90" s="655"/>
      <c r="BE90" s="651"/>
      <c r="BF90" s="651"/>
      <c r="BG90" s="651"/>
      <c r="BH90" s="651"/>
      <c r="BI90" s="651"/>
      <c r="BJ90" s="651"/>
      <c r="BK90" s="651"/>
      <c r="BL90" s="651"/>
      <c r="BM90" s="651"/>
      <c r="BN90" s="651"/>
      <c r="BO90" s="651"/>
      <c r="BP90" s="651"/>
      <c r="BQ90" s="651"/>
      <c r="BR90" s="651"/>
      <c r="BS90" s="651"/>
      <c r="BT90" s="651"/>
      <c r="BU90" s="651"/>
      <c r="BV90" s="651"/>
      <c r="BW90" s="651"/>
      <c r="BX90" s="651"/>
      <c r="BY90" s="651"/>
      <c r="BZ90" s="651"/>
      <c r="CA90" s="651"/>
      <c r="CB90" s="651"/>
    </row>
    <row r="91" spans="1:80" s="2" customFormat="1" ht="7.5" customHeight="1" x14ac:dyDescent="0.15">
      <c r="A91" s="3"/>
      <c r="E91" s="656"/>
      <c r="F91" s="656"/>
      <c r="G91" s="656"/>
      <c r="H91" s="656"/>
      <c r="I91" s="656"/>
      <c r="J91" s="656"/>
      <c r="K91" s="656"/>
      <c r="L91" s="656"/>
      <c r="M91" s="656"/>
      <c r="N91" s="656"/>
      <c r="O91" s="656"/>
      <c r="P91" s="656"/>
      <c r="Q91" s="656"/>
      <c r="R91" s="656"/>
      <c r="S91" s="656"/>
      <c r="T91" s="656"/>
      <c r="U91" s="656"/>
      <c r="V91" s="656"/>
      <c r="W91" s="656"/>
      <c r="X91" s="656"/>
      <c r="Y91" s="656"/>
      <c r="Z91" s="656"/>
      <c r="AA91" s="656"/>
      <c r="AB91" s="656"/>
      <c r="AC91" s="656"/>
      <c r="AD91" s="656"/>
      <c r="AE91" s="656"/>
      <c r="AF91" s="656"/>
      <c r="AG91" s="656"/>
      <c r="AH91" s="656"/>
      <c r="AI91" s="656"/>
      <c r="AJ91" s="656"/>
      <c r="AK91" s="656"/>
      <c r="AL91" s="656"/>
      <c r="AM91" s="656"/>
      <c r="AN91" s="656"/>
      <c r="AO91" s="656"/>
      <c r="AP91" s="656"/>
      <c r="AQ91" s="656"/>
      <c r="AR91" s="656"/>
      <c r="AS91" s="656"/>
      <c r="AT91" s="656"/>
      <c r="AU91" s="656"/>
      <c r="AV91" s="656"/>
      <c r="AW91" s="656"/>
      <c r="AX91" s="656"/>
      <c r="AY91" s="656"/>
      <c r="AZ91" s="656"/>
      <c r="BA91" s="656"/>
      <c r="BB91" s="656"/>
      <c r="BC91" s="656"/>
      <c r="BD91" s="656"/>
      <c r="BE91" s="652"/>
      <c r="BF91" s="652"/>
      <c r="BG91" s="652"/>
      <c r="BH91" s="652"/>
      <c r="BI91" s="652"/>
      <c r="BJ91" s="652"/>
      <c r="BK91" s="652"/>
      <c r="BL91" s="652"/>
      <c r="BM91" s="652"/>
      <c r="BN91" s="652"/>
      <c r="BO91" s="652"/>
      <c r="BP91" s="652"/>
      <c r="BQ91" s="652"/>
      <c r="BR91" s="652"/>
      <c r="BS91" s="652"/>
      <c r="BT91" s="652"/>
      <c r="BU91" s="652"/>
      <c r="BV91" s="652"/>
      <c r="BW91" s="652"/>
      <c r="BX91" s="652"/>
      <c r="BY91" s="652"/>
      <c r="BZ91" s="652"/>
      <c r="CA91" s="652"/>
      <c r="CB91" s="652"/>
    </row>
    <row r="92" spans="1:80" s="2" customFormat="1" ht="7.5" customHeight="1" x14ac:dyDescent="0.15">
      <c r="A92" s="3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</row>
    <row r="93" spans="1:80" s="2" customFormat="1" ht="7.5" customHeight="1" x14ac:dyDescent="0.15">
      <c r="A93" s="3"/>
    </row>
    <row r="94" spans="1:80" s="2" customFormat="1" ht="7.5" customHeight="1" x14ac:dyDescent="0.15">
      <c r="A94" s="3"/>
      <c r="B94" s="550" t="s">
        <v>16</v>
      </c>
      <c r="C94" s="550"/>
      <c r="D94" s="550"/>
      <c r="E94" s="550"/>
      <c r="F94" s="550"/>
      <c r="G94" s="550"/>
      <c r="H94" s="550"/>
      <c r="I94" s="550"/>
      <c r="J94" s="550"/>
      <c r="K94" s="550"/>
      <c r="L94" s="550"/>
      <c r="M94" s="550"/>
      <c r="N94" s="550"/>
      <c r="O94" s="550"/>
      <c r="P94" s="550"/>
      <c r="Q94" s="550"/>
      <c r="R94" s="550"/>
      <c r="S94" s="550"/>
      <c r="T94" s="550"/>
      <c r="U94" s="550"/>
      <c r="V94" s="550"/>
      <c r="W94" s="550"/>
      <c r="X94" s="550"/>
      <c r="Y94" s="550"/>
      <c r="Z94" s="550"/>
      <c r="AA94" s="550"/>
      <c r="AB94" s="550"/>
      <c r="AC94" s="550"/>
      <c r="AD94" s="550"/>
      <c r="AE94" s="550"/>
      <c r="AF94" s="550"/>
      <c r="AG94" s="550"/>
      <c r="AH94" s="550"/>
      <c r="AI94" s="3"/>
      <c r="AJ94" s="3"/>
      <c r="AK94" s="3"/>
      <c r="AL94" s="3"/>
      <c r="AM94" s="3"/>
    </row>
    <row r="95" spans="1:80" s="2" customFormat="1" ht="7.5" customHeight="1" x14ac:dyDescent="0.15">
      <c r="A95" s="3"/>
      <c r="B95" s="550"/>
      <c r="C95" s="550"/>
      <c r="D95" s="550"/>
      <c r="E95" s="550"/>
      <c r="F95" s="550"/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  <c r="AG95" s="550"/>
      <c r="AH95" s="550"/>
      <c r="AI95" s="3"/>
      <c r="AJ95" s="3"/>
      <c r="AK95" s="3"/>
      <c r="AL95" s="3"/>
      <c r="AM95" s="3"/>
    </row>
    <row r="96" spans="1:80" s="2" customFormat="1" ht="7.5" customHeight="1" x14ac:dyDescent="0.15">
      <c r="A96" s="3"/>
      <c r="B96" s="550"/>
      <c r="C96" s="550"/>
      <c r="D96" s="550"/>
      <c r="E96" s="550"/>
      <c r="F96" s="550"/>
      <c r="G96" s="550"/>
      <c r="H96" s="550"/>
      <c r="I96" s="550"/>
      <c r="J96" s="550"/>
      <c r="K96" s="550"/>
      <c r="L96" s="550"/>
      <c r="M96" s="550"/>
      <c r="N96" s="550"/>
      <c r="O96" s="550"/>
      <c r="P96" s="550"/>
      <c r="Q96" s="550"/>
      <c r="R96" s="550"/>
      <c r="S96" s="550"/>
      <c r="T96" s="550"/>
      <c r="U96" s="550"/>
      <c r="V96" s="550"/>
      <c r="W96" s="550"/>
      <c r="X96" s="550"/>
      <c r="Y96" s="550"/>
      <c r="Z96" s="550"/>
      <c r="AA96" s="550"/>
      <c r="AB96" s="550"/>
      <c r="AC96" s="550"/>
      <c r="AD96" s="550"/>
      <c r="AE96" s="550"/>
      <c r="AF96" s="550"/>
      <c r="AG96" s="550"/>
      <c r="AH96" s="550"/>
    </row>
    <row r="97" spans="3:79" s="2" customFormat="1" ht="7.5" customHeight="1" x14ac:dyDescent="0.15">
      <c r="C97" s="3"/>
      <c r="D97" s="3"/>
      <c r="E97" s="551" t="s">
        <v>17</v>
      </c>
      <c r="F97" s="551"/>
      <c r="G97" s="551"/>
      <c r="H97" s="551"/>
      <c r="I97" s="551"/>
      <c r="J97" s="551"/>
      <c r="K97" s="551"/>
      <c r="L97" s="551"/>
      <c r="M97" s="551"/>
      <c r="N97" s="551"/>
      <c r="O97" s="551"/>
      <c r="P97" s="551"/>
      <c r="Q97" s="551"/>
      <c r="R97" s="551"/>
      <c r="S97" s="551"/>
      <c r="T97" s="551"/>
      <c r="U97" s="551"/>
      <c r="V97" s="551"/>
      <c r="W97" s="551"/>
      <c r="X97" s="551"/>
      <c r="Y97" s="551"/>
      <c r="Z97" s="551"/>
      <c r="AA97" s="551"/>
      <c r="AB97" s="551"/>
      <c r="AC97" s="552" t="s">
        <v>18</v>
      </c>
      <c r="AD97" s="552"/>
      <c r="AE97" s="552"/>
      <c r="AF97" s="552"/>
      <c r="AG97" s="552"/>
      <c r="AH97" s="552"/>
      <c r="AI97" s="552"/>
      <c r="AJ97" s="552"/>
      <c r="AK97" s="552"/>
      <c r="AL97" s="552"/>
      <c r="AM97" s="552"/>
      <c r="AN97" s="552"/>
      <c r="AO97" s="553"/>
      <c r="AP97" s="554" t="s">
        <v>10</v>
      </c>
      <c r="AQ97" s="555"/>
      <c r="AR97" s="555"/>
      <c r="AS97" s="8"/>
      <c r="AT97" s="556" t="s">
        <v>15</v>
      </c>
      <c r="AU97" s="556"/>
      <c r="AV97" s="556"/>
      <c r="AW97" s="8"/>
      <c r="AX97" s="8"/>
      <c r="AY97" s="8"/>
      <c r="AZ97" s="8"/>
      <c r="BB97" s="662" t="s">
        <v>79</v>
      </c>
      <c r="BC97" s="662"/>
      <c r="BD97" s="662"/>
      <c r="BE97" s="662"/>
      <c r="BF97" s="662"/>
      <c r="BG97" s="662"/>
      <c r="BH97" s="662"/>
      <c r="BI97" s="662"/>
      <c r="BJ97" s="662"/>
      <c r="BK97" s="662"/>
      <c r="BL97" s="662"/>
      <c r="BM97" s="662"/>
      <c r="BN97" s="662"/>
      <c r="BO97" s="662"/>
      <c r="BP97" s="662"/>
      <c r="BQ97" s="662"/>
      <c r="BR97" s="662"/>
      <c r="BS97" s="662"/>
      <c r="BT97" s="662"/>
      <c r="BU97" s="662"/>
      <c r="BV97" s="662"/>
      <c r="BW97" s="662"/>
      <c r="BX97" s="662"/>
      <c r="BY97" s="662"/>
      <c r="BZ97" s="662"/>
    </row>
    <row r="98" spans="3:79" s="2" customFormat="1" ht="7.5" customHeight="1" x14ac:dyDescent="0.15">
      <c r="C98" s="3"/>
      <c r="D98" s="3"/>
      <c r="E98" s="551"/>
      <c r="F98" s="551"/>
      <c r="G98" s="551"/>
      <c r="H98" s="551"/>
      <c r="I98" s="551"/>
      <c r="J98" s="551"/>
      <c r="K98" s="551"/>
      <c r="L98" s="551"/>
      <c r="M98" s="551"/>
      <c r="N98" s="551"/>
      <c r="O98" s="551"/>
      <c r="P98" s="551"/>
      <c r="Q98" s="551"/>
      <c r="R98" s="551"/>
      <c r="S98" s="551"/>
      <c r="T98" s="551"/>
      <c r="U98" s="551"/>
      <c r="V98" s="551"/>
      <c r="W98" s="551"/>
      <c r="X98" s="551"/>
      <c r="Y98" s="551"/>
      <c r="Z98" s="551"/>
      <c r="AA98" s="551"/>
      <c r="AB98" s="551"/>
      <c r="AC98" s="552"/>
      <c r="AD98" s="552"/>
      <c r="AE98" s="552"/>
      <c r="AF98" s="552"/>
      <c r="AG98" s="552"/>
      <c r="AH98" s="552"/>
      <c r="AI98" s="552"/>
      <c r="AJ98" s="552"/>
      <c r="AK98" s="552"/>
      <c r="AL98" s="552"/>
      <c r="AM98" s="552"/>
      <c r="AN98" s="552"/>
      <c r="AO98" s="553"/>
      <c r="AP98" s="554"/>
      <c r="AQ98" s="555"/>
      <c r="AR98" s="555"/>
      <c r="AS98" s="8"/>
      <c r="AT98" s="556"/>
      <c r="AU98" s="556"/>
      <c r="AV98" s="556"/>
      <c r="AW98" s="8"/>
      <c r="AX98" s="8"/>
      <c r="AY98" s="8"/>
      <c r="AZ98" s="8"/>
      <c r="BB98" s="662"/>
      <c r="BC98" s="662"/>
      <c r="BD98" s="662"/>
      <c r="BE98" s="662"/>
      <c r="BF98" s="662"/>
      <c r="BG98" s="662"/>
      <c r="BH98" s="662"/>
      <c r="BI98" s="662"/>
      <c r="BJ98" s="662"/>
      <c r="BK98" s="662"/>
      <c r="BL98" s="662"/>
      <c r="BM98" s="662"/>
      <c r="BN98" s="662"/>
      <c r="BO98" s="662"/>
      <c r="BP98" s="662"/>
      <c r="BQ98" s="662"/>
      <c r="BR98" s="662"/>
      <c r="BS98" s="662"/>
      <c r="BT98" s="662"/>
      <c r="BU98" s="662"/>
      <c r="BV98" s="662"/>
      <c r="BW98" s="662"/>
      <c r="BX98" s="662"/>
      <c r="BY98" s="662"/>
      <c r="BZ98" s="662"/>
    </row>
    <row r="99" spans="3:79" s="2" customFormat="1" ht="7.5" customHeight="1" x14ac:dyDescent="0.15">
      <c r="C99" s="3"/>
      <c r="D99" s="3"/>
      <c r="E99" s="551"/>
      <c r="F99" s="551"/>
      <c r="G99" s="551"/>
      <c r="H99" s="551"/>
      <c r="I99" s="551"/>
      <c r="J99" s="551"/>
      <c r="K99" s="551"/>
      <c r="L99" s="551"/>
      <c r="M99" s="551"/>
      <c r="N99" s="551"/>
      <c r="O99" s="551"/>
      <c r="P99" s="551"/>
      <c r="Q99" s="551"/>
      <c r="R99" s="551"/>
      <c r="S99" s="551"/>
      <c r="T99" s="551"/>
      <c r="U99" s="551"/>
      <c r="V99" s="551"/>
      <c r="W99" s="551"/>
      <c r="X99" s="551"/>
      <c r="Y99" s="551"/>
      <c r="Z99" s="551"/>
      <c r="AA99" s="551"/>
      <c r="AB99" s="551"/>
      <c r="AC99" s="552"/>
      <c r="AD99" s="552"/>
      <c r="AE99" s="552"/>
      <c r="AF99" s="552"/>
      <c r="AG99" s="552"/>
      <c r="AH99" s="552"/>
      <c r="AI99" s="552"/>
      <c r="AJ99" s="552"/>
      <c r="AK99" s="552"/>
      <c r="AL99" s="552"/>
      <c r="AM99" s="552"/>
      <c r="AN99" s="552"/>
      <c r="AO99" s="553"/>
      <c r="AP99" s="554"/>
      <c r="AQ99" s="555"/>
      <c r="AR99" s="555"/>
      <c r="AS99" s="8"/>
      <c r="AT99" s="556"/>
      <c r="AU99" s="556"/>
      <c r="AV99" s="556"/>
      <c r="AW99" s="8"/>
      <c r="AX99" s="8"/>
      <c r="AY99" s="8"/>
      <c r="AZ99" s="8"/>
      <c r="BB99" s="662"/>
      <c r="BC99" s="662"/>
      <c r="BD99" s="662"/>
      <c r="BE99" s="662"/>
      <c r="BF99" s="662"/>
      <c r="BG99" s="662"/>
      <c r="BH99" s="662"/>
      <c r="BI99" s="662"/>
      <c r="BJ99" s="662"/>
      <c r="BK99" s="662"/>
      <c r="BL99" s="662"/>
      <c r="BM99" s="662"/>
      <c r="BN99" s="662"/>
      <c r="BO99" s="662"/>
      <c r="BP99" s="662"/>
      <c r="BQ99" s="662"/>
      <c r="BR99" s="662"/>
      <c r="BS99" s="662"/>
      <c r="BT99" s="662"/>
      <c r="BU99" s="662"/>
      <c r="BV99" s="662"/>
      <c r="BW99" s="662"/>
      <c r="BX99" s="662"/>
      <c r="BY99" s="662"/>
      <c r="BZ99" s="662"/>
    </row>
    <row r="100" spans="3:79" s="2" customFormat="1" ht="7.5" customHeight="1" x14ac:dyDescent="0.15">
      <c r="C100" s="3"/>
      <c r="D100" s="3"/>
      <c r="E100" s="551"/>
      <c r="F100" s="551"/>
      <c r="G100" s="551"/>
      <c r="H100" s="551"/>
      <c r="I100" s="551"/>
      <c r="J100" s="551"/>
      <c r="K100" s="551"/>
      <c r="L100" s="551"/>
      <c r="M100" s="551"/>
      <c r="N100" s="551"/>
      <c r="O100" s="551"/>
      <c r="P100" s="551"/>
      <c r="Q100" s="551"/>
      <c r="R100" s="551"/>
      <c r="S100" s="551"/>
      <c r="T100" s="551"/>
      <c r="U100" s="551"/>
      <c r="V100" s="551"/>
      <c r="W100" s="551"/>
      <c r="X100" s="551"/>
      <c r="Y100" s="551"/>
      <c r="Z100" s="551"/>
      <c r="AA100" s="551"/>
      <c r="AB100" s="551"/>
      <c r="AC100" s="552"/>
      <c r="AD100" s="552"/>
      <c r="AE100" s="552"/>
      <c r="AF100" s="552"/>
      <c r="AG100" s="552"/>
      <c r="AH100" s="552"/>
      <c r="AI100" s="552"/>
      <c r="AJ100" s="552"/>
      <c r="AK100" s="552"/>
      <c r="AL100" s="552"/>
      <c r="AM100" s="552"/>
      <c r="AN100" s="552"/>
      <c r="AO100" s="553"/>
      <c r="AP100" s="554"/>
      <c r="AQ100" s="555"/>
      <c r="AR100" s="555"/>
      <c r="AS100" s="9"/>
      <c r="AT100" s="556"/>
      <c r="AU100" s="556"/>
      <c r="AV100" s="556"/>
      <c r="AW100" s="14"/>
      <c r="AX100" s="15"/>
      <c r="AY100" s="9"/>
      <c r="AZ100" s="9"/>
      <c r="BB100" s="662"/>
      <c r="BC100" s="662"/>
      <c r="BD100" s="662"/>
      <c r="BE100" s="662"/>
      <c r="BF100" s="662"/>
      <c r="BG100" s="662"/>
      <c r="BH100" s="662"/>
      <c r="BI100" s="662"/>
      <c r="BJ100" s="662"/>
      <c r="BK100" s="662"/>
      <c r="BL100" s="662"/>
      <c r="BM100" s="662"/>
      <c r="BN100" s="662"/>
      <c r="BO100" s="662"/>
      <c r="BP100" s="662"/>
      <c r="BQ100" s="662"/>
      <c r="BR100" s="662"/>
      <c r="BS100" s="662"/>
      <c r="BT100" s="662"/>
      <c r="BU100" s="662"/>
      <c r="BV100" s="662"/>
      <c r="BW100" s="662"/>
      <c r="BX100" s="662"/>
      <c r="BY100" s="662"/>
      <c r="BZ100" s="662"/>
    </row>
    <row r="101" spans="3:79" s="2" customFormat="1" ht="7.5" customHeight="1" x14ac:dyDescent="0.15">
      <c r="C101" s="3"/>
      <c r="D101" s="3"/>
      <c r="E101" s="551" t="s">
        <v>19</v>
      </c>
      <c r="F101" s="551"/>
      <c r="G101" s="551"/>
      <c r="H101" s="551"/>
      <c r="I101" s="551"/>
      <c r="J101" s="551"/>
      <c r="K101" s="551"/>
      <c r="L101" s="551"/>
      <c r="M101" s="551"/>
      <c r="N101" s="551"/>
      <c r="O101" s="551"/>
      <c r="P101" s="551"/>
      <c r="Q101" s="551"/>
      <c r="R101" s="551"/>
      <c r="S101" s="551"/>
      <c r="T101" s="551"/>
      <c r="U101" s="551"/>
      <c r="V101" s="551"/>
      <c r="W101" s="551"/>
      <c r="X101" s="551"/>
      <c r="Y101" s="551"/>
      <c r="Z101" s="551"/>
      <c r="AA101" s="551"/>
      <c r="AB101" s="551"/>
      <c r="AC101" s="558"/>
      <c r="AD101" s="558"/>
      <c r="AE101" s="558"/>
      <c r="AF101" s="558"/>
      <c r="AG101" s="558"/>
      <c r="AH101" s="558"/>
      <c r="AI101" s="558"/>
      <c r="AJ101" s="558"/>
      <c r="AK101" s="558"/>
      <c r="AL101" s="558"/>
      <c r="AM101" s="558"/>
      <c r="AN101" s="558"/>
      <c r="AO101" s="558"/>
      <c r="AP101" s="558"/>
      <c r="AQ101" s="558"/>
      <c r="AR101" s="558"/>
      <c r="AS101" s="10"/>
      <c r="AT101" s="556" t="s">
        <v>2</v>
      </c>
      <c r="AU101" s="556"/>
      <c r="AV101" s="556"/>
      <c r="AW101" s="16"/>
      <c r="AX101" s="17"/>
      <c r="AY101" s="10"/>
      <c r="AZ101" s="10"/>
      <c r="BA101" s="5"/>
      <c r="BB101" s="662"/>
      <c r="BC101" s="662"/>
      <c r="BD101" s="662"/>
      <c r="BE101" s="662"/>
      <c r="BF101" s="662"/>
      <c r="BG101" s="662"/>
      <c r="BH101" s="662"/>
      <c r="BI101" s="662"/>
      <c r="BJ101" s="662"/>
      <c r="BK101" s="662"/>
      <c r="BL101" s="662"/>
      <c r="BM101" s="662"/>
      <c r="BN101" s="662"/>
      <c r="BO101" s="662"/>
      <c r="BP101" s="662"/>
      <c r="BQ101" s="662"/>
      <c r="BR101" s="662"/>
      <c r="BS101" s="662"/>
      <c r="BT101" s="662"/>
      <c r="BU101" s="662"/>
      <c r="BV101" s="662"/>
      <c r="BW101" s="662"/>
      <c r="BX101" s="662"/>
      <c r="BY101" s="662"/>
      <c r="BZ101" s="662"/>
    </row>
    <row r="102" spans="3:79" s="2" customFormat="1" ht="7.5" customHeight="1" x14ac:dyDescent="0.15">
      <c r="C102" s="3"/>
      <c r="D102" s="3"/>
      <c r="E102" s="551"/>
      <c r="F102" s="551"/>
      <c r="G102" s="551"/>
      <c r="H102" s="551"/>
      <c r="I102" s="551"/>
      <c r="J102" s="551"/>
      <c r="K102" s="551"/>
      <c r="L102" s="551"/>
      <c r="M102" s="551"/>
      <c r="N102" s="551"/>
      <c r="O102" s="551"/>
      <c r="P102" s="551"/>
      <c r="Q102" s="551"/>
      <c r="R102" s="551"/>
      <c r="S102" s="551"/>
      <c r="T102" s="551"/>
      <c r="U102" s="551"/>
      <c r="V102" s="551"/>
      <c r="W102" s="551"/>
      <c r="X102" s="551"/>
      <c r="Y102" s="551"/>
      <c r="Z102" s="551"/>
      <c r="AA102" s="551"/>
      <c r="AB102" s="551"/>
      <c r="AC102" s="558"/>
      <c r="AD102" s="558"/>
      <c r="AE102" s="558"/>
      <c r="AF102" s="558"/>
      <c r="AG102" s="558"/>
      <c r="AH102" s="558"/>
      <c r="AI102" s="558"/>
      <c r="AJ102" s="558"/>
      <c r="AK102" s="558"/>
      <c r="AL102" s="558"/>
      <c r="AM102" s="558"/>
      <c r="AN102" s="558"/>
      <c r="AO102" s="558"/>
      <c r="AP102" s="558"/>
      <c r="AQ102" s="558"/>
      <c r="AR102" s="558"/>
      <c r="AS102" s="10"/>
      <c r="AT102" s="556"/>
      <c r="AU102" s="556"/>
      <c r="AV102" s="556"/>
      <c r="AW102" s="10"/>
      <c r="AX102" s="10"/>
      <c r="AY102" s="10"/>
      <c r="AZ102" s="10"/>
      <c r="BA102" s="5"/>
      <c r="BB102" s="662"/>
      <c r="BC102" s="662"/>
      <c r="BD102" s="662"/>
      <c r="BE102" s="662"/>
      <c r="BF102" s="662"/>
      <c r="BG102" s="662"/>
      <c r="BH102" s="662"/>
      <c r="BI102" s="662"/>
      <c r="BJ102" s="662"/>
      <c r="BK102" s="662"/>
      <c r="BL102" s="662"/>
      <c r="BM102" s="662"/>
      <c r="BN102" s="662"/>
      <c r="BO102" s="662"/>
      <c r="BP102" s="662"/>
      <c r="BQ102" s="662"/>
      <c r="BR102" s="662"/>
      <c r="BS102" s="662"/>
      <c r="BT102" s="662"/>
      <c r="BU102" s="662"/>
      <c r="BV102" s="662"/>
      <c r="BW102" s="662"/>
      <c r="BX102" s="662"/>
      <c r="BY102" s="662"/>
      <c r="BZ102" s="662"/>
    </row>
    <row r="103" spans="3:79" s="2" customFormat="1" ht="7.5" customHeight="1" x14ac:dyDescent="0.15">
      <c r="C103" s="3"/>
      <c r="D103" s="3"/>
      <c r="E103" s="551"/>
      <c r="F103" s="551"/>
      <c r="G103" s="551"/>
      <c r="H103" s="551"/>
      <c r="I103" s="551"/>
      <c r="J103" s="551"/>
      <c r="K103" s="551"/>
      <c r="L103" s="551"/>
      <c r="M103" s="551"/>
      <c r="N103" s="551"/>
      <c r="O103" s="551"/>
      <c r="P103" s="551"/>
      <c r="Q103" s="551"/>
      <c r="R103" s="551"/>
      <c r="S103" s="551"/>
      <c r="T103" s="551"/>
      <c r="U103" s="551"/>
      <c r="V103" s="551"/>
      <c r="W103" s="551"/>
      <c r="X103" s="551"/>
      <c r="Y103" s="551"/>
      <c r="Z103" s="551"/>
      <c r="AA103" s="551"/>
      <c r="AB103" s="551"/>
      <c r="AC103" s="558"/>
      <c r="AD103" s="558"/>
      <c r="AE103" s="558"/>
      <c r="AF103" s="558"/>
      <c r="AG103" s="558"/>
      <c r="AH103" s="558"/>
      <c r="AI103" s="558"/>
      <c r="AJ103" s="558"/>
      <c r="AK103" s="558"/>
      <c r="AL103" s="558"/>
      <c r="AM103" s="558"/>
      <c r="AN103" s="558"/>
      <c r="AO103" s="558"/>
      <c r="AP103" s="558"/>
      <c r="AQ103" s="558"/>
      <c r="AR103" s="558"/>
      <c r="AS103" s="10"/>
      <c r="AT103" s="556"/>
      <c r="AU103" s="556"/>
      <c r="AV103" s="556"/>
      <c r="AW103" s="10"/>
      <c r="AX103" s="10"/>
      <c r="AY103" s="10"/>
      <c r="AZ103" s="10"/>
      <c r="BA103" s="5"/>
      <c r="BB103" s="662"/>
      <c r="BC103" s="662"/>
      <c r="BD103" s="662"/>
      <c r="BE103" s="662"/>
      <c r="BF103" s="662"/>
      <c r="BG103" s="662"/>
      <c r="BH103" s="662"/>
      <c r="BI103" s="662"/>
      <c r="BJ103" s="662"/>
      <c r="BK103" s="662"/>
      <c r="BL103" s="662"/>
      <c r="BM103" s="662"/>
      <c r="BN103" s="662"/>
      <c r="BO103" s="662"/>
      <c r="BP103" s="662"/>
      <c r="BQ103" s="662"/>
      <c r="BR103" s="662"/>
      <c r="BS103" s="662"/>
      <c r="BT103" s="662"/>
      <c r="BU103" s="662"/>
      <c r="BV103" s="662"/>
      <c r="BW103" s="662"/>
      <c r="BX103" s="662"/>
      <c r="BY103" s="662"/>
      <c r="BZ103" s="662"/>
    </row>
    <row r="104" spans="3:79" s="2" customFormat="1" ht="7.5" customHeight="1" x14ac:dyDescent="0.15">
      <c r="C104" s="3"/>
      <c r="D104" s="3"/>
      <c r="E104" s="551"/>
      <c r="F104" s="551"/>
      <c r="G104" s="551"/>
      <c r="H104" s="551"/>
      <c r="I104" s="551"/>
      <c r="J104" s="551"/>
      <c r="K104" s="551"/>
      <c r="L104" s="551"/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  <c r="W104" s="551"/>
      <c r="X104" s="551"/>
      <c r="Y104" s="551"/>
      <c r="Z104" s="551"/>
      <c r="AA104" s="551"/>
      <c r="AB104" s="551"/>
      <c r="AC104" s="558"/>
      <c r="AD104" s="558"/>
      <c r="AE104" s="558"/>
      <c r="AF104" s="558"/>
      <c r="AG104" s="558"/>
      <c r="AH104" s="558"/>
      <c r="AI104" s="558"/>
      <c r="AJ104" s="558"/>
      <c r="AK104" s="558"/>
      <c r="AL104" s="558"/>
      <c r="AM104" s="558"/>
      <c r="AN104" s="558"/>
      <c r="AO104" s="558"/>
      <c r="AP104" s="558"/>
      <c r="AQ104" s="558"/>
      <c r="AR104" s="558"/>
      <c r="AS104" s="10"/>
      <c r="AT104" s="556"/>
      <c r="AU104" s="556"/>
      <c r="AV104" s="556"/>
      <c r="AW104" s="10"/>
      <c r="AX104" s="10"/>
      <c r="AY104" s="10"/>
      <c r="AZ104" s="10"/>
      <c r="BA104" s="5"/>
      <c r="BB104" s="5"/>
    </row>
    <row r="105" spans="3:79" s="2" customFormat="1" ht="7.5" customHeight="1" x14ac:dyDescent="0.15">
      <c r="C105" s="3"/>
      <c r="D105" s="3"/>
      <c r="E105" s="562" t="s">
        <v>20</v>
      </c>
      <c r="F105" s="562"/>
      <c r="G105" s="562"/>
      <c r="H105" s="562"/>
      <c r="I105" s="562"/>
      <c r="J105" s="562"/>
      <c r="K105" s="562"/>
      <c r="L105" s="562"/>
      <c r="M105" s="562"/>
      <c r="N105" s="562"/>
      <c r="O105" s="562"/>
      <c r="P105" s="562"/>
      <c r="Q105" s="562"/>
      <c r="R105" s="562"/>
      <c r="S105" s="562"/>
      <c r="T105" s="562"/>
      <c r="U105" s="562"/>
      <c r="V105" s="562"/>
      <c r="W105" s="562"/>
      <c r="X105" s="562"/>
      <c r="Y105" s="562"/>
      <c r="Z105" s="562"/>
      <c r="AA105" s="562"/>
      <c r="AB105" s="562"/>
      <c r="AC105" s="570" t="s">
        <v>21</v>
      </c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570"/>
      <c r="AN105" s="570"/>
      <c r="AO105" s="570"/>
      <c r="AP105" s="570"/>
      <c r="AQ105" s="570"/>
      <c r="AR105" s="570"/>
      <c r="AS105" s="18"/>
      <c r="AT105" s="556" t="s">
        <v>3</v>
      </c>
      <c r="AU105" s="556"/>
      <c r="AV105" s="556"/>
      <c r="AW105" s="18"/>
      <c r="AX105" s="18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</row>
    <row r="106" spans="3:79" s="2" customFormat="1" ht="7.5" customHeight="1" x14ac:dyDescent="0.15">
      <c r="C106" s="3"/>
      <c r="D106" s="3"/>
      <c r="E106" s="562"/>
      <c r="F106" s="562"/>
      <c r="G106" s="562"/>
      <c r="H106" s="562"/>
      <c r="I106" s="562"/>
      <c r="J106" s="562"/>
      <c r="K106" s="562"/>
      <c r="L106" s="562"/>
      <c r="M106" s="562"/>
      <c r="N106" s="562"/>
      <c r="O106" s="562"/>
      <c r="P106" s="562"/>
      <c r="Q106" s="562"/>
      <c r="R106" s="562"/>
      <c r="S106" s="562"/>
      <c r="T106" s="562"/>
      <c r="U106" s="562"/>
      <c r="V106" s="562"/>
      <c r="W106" s="562"/>
      <c r="X106" s="562"/>
      <c r="Y106" s="562"/>
      <c r="Z106" s="562"/>
      <c r="AA106" s="562"/>
      <c r="AB106" s="56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570"/>
      <c r="AN106" s="570"/>
      <c r="AO106" s="570"/>
      <c r="AP106" s="570"/>
      <c r="AQ106" s="570"/>
      <c r="AR106" s="570"/>
      <c r="AS106" s="18"/>
      <c r="AT106" s="556"/>
      <c r="AU106" s="556"/>
      <c r="AV106" s="556"/>
      <c r="AW106" s="18"/>
      <c r="AX106" s="18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</row>
    <row r="107" spans="3:79" s="2" customFormat="1" ht="7.5" customHeight="1" x14ac:dyDescent="0.15">
      <c r="C107" s="3"/>
      <c r="D107" s="3"/>
      <c r="E107" s="562"/>
      <c r="F107" s="562"/>
      <c r="G107" s="562"/>
      <c r="H107" s="562"/>
      <c r="I107" s="562"/>
      <c r="J107" s="562"/>
      <c r="K107" s="562"/>
      <c r="L107" s="562"/>
      <c r="M107" s="562"/>
      <c r="N107" s="562"/>
      <c r="O107" s="562"/>
      <c r="P107" s="562"/>
      <c r="Q107" s="562"/>
      <c r="R107" s="562"/>
      <c r="S107" s="562"/>
      <c r="T107" s="562"/>
      <c r="U107" s="562"/>
      <c r="V107" s="562"/>
      <c r="W107" s="562"/>
      <c r="X107" s="562"/>
      <c r="Y107" s="562"/>
      <c r="Z107" s="562"/>
      <c r="AA107" s="562"/>
      <c r="AB107" s="56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570"/>
      <c r="AN107" s="570"/>
      <c r="AO107" s="570"/>
      <c r="AP107" s="570"/>
      <c r="AQ107" s="570"/>
      <c r="AR107" s="570"/>
      <c r="AS107" s="18"/>
      <c r="AT107" s="556"/>
      <c r="AU107" s="556"/>
      <c r="AV107" s="556"/>
      <c r="AW107" s="18"/>
      <c r="AX107" s="18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</row>
    <row r="108" spans="3:79" s="2" customFormat="1" ht="7.5" customHeight="1" thickBot="1" x14ac:dyDescent="0.2">
      <c r="C108" s="3"/>
      <c r="D108" s="3"/>
      <c r="E108" s="562"/>
      <c r="F108" s="562"/>
      <c r="G108" s="562"/>
      <c r="H108" s="562"/>
      <c r="I108" s="562"/>
      <c r="J108" s="562"/>
      <c r="K108" s="562"/>
      <c r="L108" s="562"/>
      <c r="M108" s="562"/>
      <c r="N108" s="562"/>
      <c r="O108" s="562"/>
      <c r="P108" s="562"/>
      <c r="Q108" s="562"/>
      <c r="R108" s="562"/>
      <c r="S108" s="562"/>
      <c r="T108" s="562"/>
      <c r="U108" s="562"/>
      <c r="V108" s="562"/>
      <c r="W108" s="562"/>
      <c r="X108" s="562"/>
      <c r="Y108" s="562"/>
      <c r="Z108" s="562"/>
      <c r="AA108" s="562"/>
      <c r="AB108" s="562"/>
      <c r="AC108" s="657"/>
      <c r="AD108" s="657"/>
      <c r="AE108" s="657"/>
      <c r="AF108" s="657"/>
      <c r="AG108" s="657"/>
      <c r="AH108" s="657"/>
      <c r="AI108" s="657"/>
      <c r="AJ108" s="657"/>
      <c r="AK108" s="657"/>
      <c r="AL108" s="657"/>
      <c r="AM108" s="657"/>
      <c r="AN108" s="657"/>
      <c r="AO108" s="657"/>
      <c r="AP108" s="657"/>
      <c r="AQ108" s="657"/>
      <c r="AR108" s="657"/>
      <c r="AS108" s="18"/>
      <c r="AT108" s="556"/>
      <c r="AU108" s="556"/>
      <c r="AV108" s="556"/>
      <c r="AW108" s="18"/>
      <c r="AX108" s="18"/>
      <c r="AY108" s="658" t="s">
        <v>82</v>
      </c>
      <c r="AZ108" s="658"/>
      <c r="BA108" s="658"/>
      <c r="BB108" s="658"/>
      <c r="BC108" s="658"/>
      <c r="BD108" s="658"/>
      <c r="BE108" s="658"/>
      <c r="BF108" s="658"/>
      <c r="BG108" s="658"/>
      <c r="BH108" s="658"/>
      <c r="BI108" s="658"/>
      <c r="BJ108" s="658"/>
      <c r="BK108" s="658"/>
      <c r="BL108" s="658"/>
      <c r="BM108" s="658"/>
      <c r="BN108" s="658"/>
      <c r="BO108" s="658"/>
      <c r="BP108" s="658"/>
      <c r="BQ108" s="658"/>
      <c r="BR108" s="658"/>
      <c r="BS108" s="658"/>
      <c r="BT108" s="658"/>
      <c r="BU108" s="658"/>
      <c r="BV108" s="658"/>
      <c r="BW108" s="658"/>
      <c r="BX108" s="658"/>
      <c r="BY108" s="658"/>
      <c r="BZ108" s="658"/>
      <c r="CA108" s="658"/>
    </row>
    <row r="109" spans="3:79" s="2" customFormat="1" ht="7.5" customHeight="1" x14ac:dyDescent="0.15">
      <c r="C109" s="3"/>
      <c r="D109" s="3"/>
      <c r="E109" s="562" t="s">
        <v>62</v>
      </c>
      <c r="F109" s="562"/>
      <c r="G109" s="562"/>
      <c r="H109" s="562"/>
      <c r="I109" s="562"/>
      <c r="J109" s="562"/>
      <c r="K109" s="562"/>
      <c r="L109" s="562"/>
      <c r="M109" s="562"/>
      <c r="N109" s="562"/>
      <c r="O109" s="562"/>
      <c r="P109" s="562"/>
      <c r="Q109" s="562"/>
      <c r="R109" s="562"/>
      <c r="S109" s="562"/>
      <c r="T109" s="562"/>
      <c r="U109" s="562"/>
      <c r="V109" s="562"/>
      <c r="W109" s="562"/>
      <c r="X109" s="562"/>
      <c r="Y109" s="562"/>
      <c r="Z109" s="562"/>
      <c r="AA109" s="562"/>
      <c r="AB109" s="563"/>
      <c r="AC109" s="564" t="s">
        <v>63</v>
      </c>
      <c r="AD109" s="565"/>
      <c r="AE109" s="565"/>
      <c r="AF109" s="565"/>
      <c r="AG109" s="565"/>
      <c r="AH109" s="565"/>
      <c r="AI109" s="565"/>
      <c r="AJ109" s="565"/>
      <c r="AK109" s="565"/>
      <c r="AL109" s="565"/>
      <c r="AM109" s="565"/>
      <c r="AN109" s="565"/>
      <c r="AO109" s="565"/>
      <c r="AP109" s="565"/>
      <c r="AQ109" s="565"/>
      <c r="AR109" s="566"/>
      <c r="AS109" s="11"/>
      <c r="AT109" s="556" t="s">
        <v>41</v>
      </c>
      <c r="AU109" s="556"/>
      <c r="AV109" s="556"/>
      <c r="AW109" s="11"/>
      <c r="AX109" s="11"/>
      <c r="AY109" s="658"/>
      <c r="AZ109" s="658"/>
      <c r="BA109" s="658"/>
      <c r="BB109" s="658"/>
      <c r="BC109" s="658"/>
      <c r="BD109" s="658"/>
      <c r="BE109" s="658"/>
      <c r="BF109" s="658"/>
      <c r="BG109" s="658"/>
      <c r="BH109" s="658"/>
      <c r="BI109" s="658"/>
      <c r="BJ109" s="658"/>
      <c r="BK109" s="658"/>
      <c r="BL109" s="658"/>
      <c r="BM109" s="658"/>
      <c r="BN109" s="658"/>
      <c r="BO109" s="658"/>
      <c r="BP109" s="658"/>
      <c r="BQ109" s="658"/>
      <c r="BR109" s="658"/>
      <c r="BS109" s="658"/>
      <c r="BT109" s="658"/>
      <c r="BU109" s="658"/>
      <c r="BV109" s="658"/>
      <c r="BW109" s="658"/>
      <c r="BX109" s="658"/>
      <c r="BY109" s="658"/>
      <c r="BZ109" s="658"/>
      <c r="CA109" s="658"/>
    </row>
    <row r="110" spans="3:79" s="2" customFormat="1" ht="7.5" customHeight="1" x14ac:dyDescent="0.15">
      <c r="C110" s="3"/>
      <c r="D110" s="3"/>
      <c r="E110" s="562"/>
      <c r="F110" s="562"/>
      <c r="G110" s="562"/>
      <c r="H110" s="562"/>
      <c r="I110" s="562"/>
      <c r="J110" s="562"/>
      <c r="K110" s="562"/>
      <c r="L110" s="562"/>
      <c r="M110" s="562"/>
      <c r="N110" s="562"/>
      <c r="O110" s="562"/>
      <c r="P110" s="562"/>
      <c r="Q110" s="562"/>
      <c r="R110" s="562"/>
      <c r="S110" s="562"/>
      <c r="T110" s="562"/>
      <c r="U110" s="562"/>
      <c r="V110" s="562"/>
      <c r="W110" s="562"/>
      <c r="X110" s="562"/>
      <c r="Y110" s="562"/>
      <c r="Z110" s="562"/>
      <c r="AA110" s="562"/>
      <c r="AB110" s="563"/>
      <c r="AC110" s="567"/>
      <c r="AD110" s="568"/>
      <c r="AE110" s="568"/>
      <c r="AF110" s="568"/>
      <c r="AG110" s="568"/>
      <c r="AH110" s="568"/>
      <c r="AI110" s="568"/>
      <c r="AJ110" s="568"/>
      <c r="AK110" s="568"/>
      <c r="AL110" s="568"/>
      <c r="AM110" s="568"/>
      <c r="AN110" s="568"/>
      <c r="AO110" s="568"/>
      <c r="AP110" s="568"/>
      <c r="AQ110" s="568"/>
      <c r="AR110" s="569"/>
      <c r="AS110" s="11"/>
      <c r="AT110" s="556"/>
      <c r="AU110" s="556"/>
      <c r="AV110" s="556"/>
      <c r="AW110" s="11"/>
      <c r="AX110" s="11"/>
      <c r="AY110" s="658"/>
      <c r="AZ110" s="658"/>
      <c r="BA110" s="658"/>
      <c r="BB110" s="658"/>
      <c r="BC110" s="658"/>
      <c r="BD110" s="658"/>
      <c r="BE110" s="658"/>
      <c r="BF110" s="658"/>
      <c r="BG110" s="658"/>
      <c r="BH110" s="658"/>
      <c r="BI110" s="658"/>
      <c r="BJ110" s="658"/>
      <c r="BK110" s="658"/>
      <c r="BL110" s="658"/>
      <c r="BM110" s="658"/>
      <c r="BN110" s="658"/>
      <c r="BO110" s="658"/>
      <c r="BP110" s="658"/>
      <c r="BQ110" s="658"/>
      <c r="BR110" s="658"/>
      <c r="BS110" s="658"/>
      <c r="BT110" s="658"/>
      <c r="BU110" s="658"/>
      <c r="BV110" s="658"/>
      <c r="BW110" s="658"/>
      <c r="BX110" s="658"/>
      <c r="BY110" s="658"/>
      <c r="BZ110" s="658"/>
      <c r="CA110" s="658"/>
    </row>
    <row r="111" spans="3:79" s="2" customFormat="1" ht="7.5" customHeight="1" x14ac:dyDescent="0.15">
      <c r="C111" s="3"/>
      <c r="D111" s="3"/>
      <c r="E111" s="562"/>
      <c r="F111" s="562"/>
      <c r="G111" s="562"/>
      <c r="H111" s="562"/>
      <c r="I111" s="562"/>
      <c r="J111" s="562"/>
      <c r="K111" s="562"/>
      <c r="L111" s="562"/>
      <c r="M111" s="562"/>
      <c r="N111" s="562"/>
      <c r="O111" s="562"/>
      <c r="P111" s="562"/>
      <c r="Q111" s="562"/>
      <c r="R111" s="562"/>
      <c r="S111" s="562"/>
      <c r="T111" s="562"/>
      <c r="U111" s="562"/>
      <c r="V111" s="562"/>
      <c r="W111" s="562"/>
      <c r="X111" s="562"/>
      <c r="Y111" s="562"/>
      <c r="Z111" s="562"/>
      <c r="AA111" s="562"/>
      <c r="AB111" s="563"/>
      <c r="AC111" s="567"/>
      <c r="AD111" s="568"/>
      <c r="AE111" s="568"/>
      <c r="AF111" s="568"/>
      <c r="AG111" s="568"/>
      <c r="AH111" s="568"/>
      <c r="AI111" s="568"/>
      <c r="AJ111" s="568"/>
      <c r="AK111" s="568"/>
      <c r="AL111" s="568"/>
      <c r="AM111" s="568"/>
      <c r="AN111" s="568"/>
      <c r="AO111" s="568"/>
      <c r="AP111" s="568"/>
      <c r="AQ111" s="568"/>
      <c r="AR111" s="569"/>
      <c r="AS111" s="11"/>
      <c r="AT111" s="556"/>
      <c r="AU111" s="556"/>
      <c r="AV111" s="556"/>
      <c r="AW111" s="11"/>
      <c r="AX111" s="11"/>
      <c r="AY111" s="658"/>
      <c r="AZ111" s="658"/>
      <c r="BA111" s="658"/>
      <c r="BB111" s="658"/>
      <c r="BC111" s="658"/>
      <c r="BD111" s="658"/>
      <c r="BE111" s="658"/>
      <c r="BF111" s="658"/>
      <c r="BG111" s="658"/>
      <c r="BH111" s="658"/>
      <c r="BI111" s="658"/>
      <c r="BJ111" s="658"/>
      <c r="BK111" s="658"/>
      <c r="BL111" s="658"/>
      <c r="BM111" s="658"/>
      <c r="BN111" s="658"/>
      <c r="BO111" s="658"/>
      <c r="BP111" s="658"/>
      <c r="BQ111" s="658"/>
      <c r="BR111" s="658"/>
      <c r="BS111" s="658"/>
      <c r="BT111" s="658"/>
      <c r="BU111" s="658"/>
      <c r="BV111" s="658"/>
      <c r="BW111" s="658"/>
      <c r="BX111" s="658"/>
      <c r="BY111" s="658"/>
      <c r="BZ111" s="658"/>
      <c r="CA111" s="658"/>
    </row>
    <row r="112" spans="3:79" s="2" customFormat="1" ht="7.5" customHeight="1" thickBot="1" x14ac:dyDescent="0.2">
      <c r="C112" s="3"/>
      <c r="D112" s="3"/>
      <c r="E112" s="562"/>
      <c r="F112" s="562"/>
      <c r="G112" s="562"/>
      <c r="H112" s="562"/>
      <c r="I112" s="562"/>
      <c r="J112" s="562"/>
      <c r="K112" s="562"/>
      <c r="L112" s="562"/>
      <c r="M112" s="562"/>
      <c r="N112" s="562"/>
      <c r="O112" s="562"/>
      <c r="P112" s="562"/>
      <c r="Q112" s="562"/>
      <c r="R112" s="562"/>
      <c r="S112" s="562"/>
      <c r="T112" s="562"/>
      <c r="U112" s="562"/>
      <c r="V112" s="562"/>
      <c r="W112" s="562"/>
      <c r="X112" s="562"/>
      <c r="Y112" s="562"/>
      <c r="Z112" s="562"/>
      <c r="AA112" s="562"/>
      <c r="AB112" s="563"/>
      <c r="AC112" s="659"/>
      <c r="AD112" s="660"/>
      <c r="AE112" s="660"/>
      <c r="AF112" s="660"/>
      <c r="AG112" s="660"/>
      <c r="AH112" s="660"/>
      <c r="AI112" s="660"/>
      <c r="AJ112" s="660"/>
      <c r="AK112" s="660"/>
      <c r="AL112" s="660"/>
      <c r="AM112" s="660"/>
      <c r="AN112" s="660"/>
      <c r="AO112" s="660"/>
      <c r="AP112" s="660"/>
      <c r="AQ112" s="660"/>
      <c r="AR112" s="661"/>
      <c r="AS112" s="11"/>
      <c r="AT112" s="556"/>
      <c r="AU112" s="556"/>
      <c r="AV112" s="556"/>
      <c r="AW112" s="11"/>
      <c r="AX112" s="11"/>
      <c r="AY112" s="658"/>
      <c r="AZ112" s="658"/>
      <c r="BA112" s="658"/>
      <c r="BB112" s="658"/>
      <c r="BC112" s="658"/>
      <c r="BD112" s="658"/>
      <c r="BE112" s="658"/>
      <c r="BF112" s="658"/>
      <c r="BG112" s="658"/>
      <c r="BH112" s="658"/>
      <c r="BI112" s="658"/>
      <c r="BJ112" s="658"/>
      <c r="BK112" s="658"/>
      <c r="BL112" s="658"/>
      <c r="BM112" s="658"/>
      <c r="BN112" s="658"/>
      <c r="BO112" s="658"/>
      <c r="BP112" s="658"/>
      <c r="BQ112" s="658"/>
      <c r="BR112" s="658"/>
      <c r="BS112" s="658"/>
      <c r="BT112" s="658"/>
      <c r="BU112" s="658"/>
      <c r="BV112" s="658"/>
      <c r="BW112" s="658"/>
      <c r="BX112" s="658"/>
      <c r="BY112" s="658"/>
      <c r="BZ112" s="658"/>
      <c r="CA112" s="658"/>
    </row>
    <row r="113" s="2" customFormat="1" ht="7.5" customHeight="1" x14ac:dyDescent="0.15"/>
    <row r="114" s="2" customFormat="1" ht="7.5" customHeight="1" x14ac:dyDescent="0.15"/>
    <row r="115" s="2" customFormat="1" ht="7.5" customHeight="1" x14ac:dyDescent="0.15"/>
    <row r="116" s="2" customFormat="1" ht="7.5" customHeight="1" x14ac:dyDescent="0.15"/>
    <row r="117" s="2" customFormat="1" ht="7.5" customHeight="1" x14ac:dyDescent="0.15"/>
    <row r="118" s="2" customFormat="1" ht="7.5" customHeight="1" x14ac:dyDescent="0.15"/>
    <row r="119" s="2" customFormat="1" ht="7.5" customHeight="1" x14ac:dyDescent="0.15"/>
    <row r="120" s="2" customFormat="1" ht="7.5" customHeight="1" x14ac:dyDescent="0.15"/>
    <row r="121" s="2" customFormat="1" ht="7.5" customHeight="1" x14ac:dyDescent="0.15"/>
    <row r="122" s="2" customFormat="1" ht="7.5" customHeight="1" x14ac:dyDescent="0.15"/>
    <row r="123" s="2" customFormat="1" ht="7.5" customHeight="1" x14ac:dyDescent="0.15"/>
    <row r="124" s="2" customFormat="1" ht="7.5" customHeight="1" x14ac:dyDescent="0.15"/>
    <row r="125" s="2" customFormat="1" ht="7.5" customHeight="1" x14ac:dyDescent="0.15"/>
    <row r="126" s="2" customFormat="1" ht="7.5" customHeight="1" x14ac:dyDescent="0.15"/>
    <row r="127" s="2" customFormat="1" ht="7.5" customHeight="1" x14ac:dyDescent="0.15"/>
    <row r="128" s="2" customFormat="1" ht="7.5" customHeight="1" x14ac:dyDescent="0.15"/>
    <row r="129" s="2" customFormat="1" ht="7.5" customHeight="1" x14ac:dyDescent="0.15"/>
    <row r="130" s="2" customFormat="1" ht="7.5" customHeight="1" x14ac:dyDescent="0.15"/>
    <row r="131" s="2" customFormat="1" ht="7.5" customHeight="1" x14ac:dyDescent="0.15"/>
    <row r="132" s="2" customFormat="1" ht="7.5" customHeight="1" x14ac:dyDescent="0.15"/>
    <row r="133" s="2" customFormat="1" ht="7.5" customHeight="1" x14ac:dyDescent="0.15"/>
    <row r="134" s="2" customFormat="1" ht="7.5" customHeight="1" x14ac:dyDescent="0.15"/>
    <row r="135" s="2" customFormat="1" ht="7.5" customHeight="1" x14ac:dyDescent="0.15"/>
    <row r="136" s="2" customFormat="1" ht="7.5" customHeight="1" x14ac:dyDescent="0.15"/>
    <row r="137" s="2" customFormat="1" ht="7.5" customHeight="1" x14ac:dyDescent="0.15"/>
    <row r="138" s="2" customFormat="1" ht="7.5" customHeight="1" x14ac:dyDescent="0.15"/>
    <row r="139" s="2" customFormat="1" ht="7.5" customHeight="1" x14ac:dyDescent="0.15"/>
    <row r="140" s="2" customFormat="1" ht="7.5" customHeight="1" x14ac:dyDescent="0.15"/>
    <row r="141" s="2" customFormat="1" ht="7.5" customHeight="1" x14ac:dyDescent="0.15"/>
    <row r="142" s="2" customFormat="1" ht="7.5" customHeight="1" x14ac:dyDescent="0.15"/>
    <row r="143" s="2" customFormat="1" ht="7.5" customHeight="1" x14ac:dyDescent="0.15"/>
    <row r="144" s="2" customFormat="1" ht="7.5" customHeight="1" x14ac:dyDescent="0.15"/>
    <row r="145" s="2" customFormat="1" ht="7.5" customHeight="1" x14ac:dyDescent="0.15"/>
    <row r="146" s="2" customFormat="1" ht="7.5" customHeight="1" x14ac:dyDescent="0.15"/>
    <row r="147" s="2" customFormat="1" ht="7.5" customHeight="1" x14ac:dyDescent="0.15"/>
    <row r="148" s="2" customFormat="1" ht="7.5" customHeight="1" x14ac:dyDescent="0.15"/>
    <row r="149" s="2" customFormat="1" ht="7.5" customHeight="1" x14ac:dyDescent="0.15"/>
    <row r="150" s="2" customFormat="1" ht="7.5" customHeight="1" x14ac:dyDescent="0.15"/>
    <row r="151" s="2" customFormat="1" ht="7.5" customHeight="1" x14ac:dyDescent="0.15"/>
    <row r="152" s="2" customFormat="1" ht="7.5" customHeight="1" x14ac:dyDescent="0.15"/>
    <row r="153" s="2" customFormat="1" ht="7.5" customHeight="1" x14ac:dyDescent="0.15"/>
    <row r="154" s="2" customFormat="1" ht="7.5" customHeight="1" x14ac:dyDescent="0.15"/>
    <row r="155" s="2" customFormat="1" ht="7.5" customHeight="1" x14ac:dyDescent="0.15"/>
    <row r="156" s="2" customFormat="1" ht="7.5" customHeight="1" x14ac:dyDescent="0.15"/>
    <row r="157" s="2" customFormat="1" ht="7.5" customHeight="1" x14ac:dyDescent="0.15"/>
    <row r="158" s="2" customFormat="1" ht="7.5" customHeight="1" x14ac:dyDescent="0.15"/>
    <row r="159" s="2" customFormat="1" ht="7.5" customHeight="1" x14ac:dyDescent="0.15"/>
    <row r="160" s="2" customFormat="1" ht="7.5" customHeight="1" x14ac:dyDescent="0.15"/>
    <row r="161" s="2" customFormat="1" ht="7.5" customHeight="1" x14ac:dyDescent="0.15"/>
    <row r="162" s="2" customFormat="1" ht="7.5" customHeight="1" x14ac:dyDescent="0.15"/>
    <row r="163" s="2" customFormat="1" ht="7.5" customHeight="1" x14ac:dyDescent="0.15"/>
    <row r="164" s="2" customFormat="1" ht="7.5" customHeight="1" x14ac:dyDescent="0.15"/>
    <row r="165" s="2" customFormat="1" ht="7.5" customHeight="1" x14ac:dyDescent="0.15"/>
    <row r="166" s="2" customFormat="1" ht="7.5" customHeight="1" x14ac:dyDescent="0.15"/>
    <row r="167" s="2" customFormat="1" ht="7.5" customHeight="1" x14ac:dyDescent="0.15"/>
    <row r="168" s="2" customFormat="1" ht="7.5" customHeight="1" x14ac:dyDescent="0.15"/>
    <row r="169" s="2" customFormat="1" ht="7.5" customHeight="1" x14ac:dyDescent="0.15"/>
    <row r="170" s="2" customFormat="1" ht="7.5" customHeight="1" x14ac:dyDescent="0.15"/>
    <row r="171" s="2" customFormat="1" ht="7.5" customHeight="1" x14ac:dyDescent="0.15"/>
    <row r="172" s="2" customFormat="1" ht="7.5" customHeight="1" x14ac:dyDescent="0.15"/>
    <row r="173" s="2" customFormat="1" ht="7.5" customHeight="1" x14ac:dyDescent="0.15"/>
    <row r="174" s="2" customFormat="1" ht="7.5" customHeight="1" x14ac:dyDescent="0.15"/>
    <row r="175" s="2" customFormat="1" ht="7.5" customHeight="1" x14ac:dyDescent="0.15"/>
    <row r="176" s="2" customFormat="1" ht="7.5" customHeight="1" x14ac:dyDescent="0.15"/>
    <row r="177" spans="2:77" s="2" customFormat="1" ht="7.5" customHeight="1" x14ac:dyDescent="0.15"/>
    <row r="178" spans="2:77" s="2" customFormat="1" ht="7.5" customHeight="1" x14ac:dyDescent="0.15"/>
    <row r="179" spans="2:77" s="2" customFormat="1" ht="7.5" customHeight="1" x14ac:dyDescent="0.15"/>
    <row r="180" spans="2:77" s="2" customFormat="1" ht="7.5" customHeight="1" x14ac:dyDescent="0.15"/>
    <row r="181" spans="2:77" s="2" customFormat="1" ht="7.5" customHeight="1" x14ac:dyDescent="0.15"/>
    <row r="182" spans="2:77" s="2" customFormat="1" ht="7.5" customHeight="1" x14ac:dyDescent="0.15"/>
    <row r="183" spans="2:77" s="2" customFormat="1" ht="7.5" customHeight="1" x14ac:dyDescent="0.15"/>
    <row r="184" spans="2:77" ht="7.5" customHeight="1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2:77" ht="7.5" customHeight="1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2:77" ht="7.5" customHeight="1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2:77" ht="7.5" customHeight="1" x14ac:dyDescent="0.1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2:77" ht="7.5" customHeight="1" x14ac:dyDescent="0.1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2:77" ht="7.5" customHeight="1" x14ac:dyDescent="0.1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2:77" ht="7.5" customHeight="1" x14ac:dyDescent="0.1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  <row r="191" spans="2:77" ht="7.5" customHeight="1" x14ac:dyDescent="0.1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</row>
    <row r="192" spans="2:77" ht="7.5" customHeight="1" x14ac:dyDescent="0.1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2:77" ht="7.5" customHeight="1" x14ac:dyDescent="0.1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2:77" ht="7.5" customHeight="1" x14ac:dyDescent="0.1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</row>
    <row r="195" spans="2:77" ht="7.5" customHeight="1" x14ac:dyDescent="0.1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</row>
    <row r="196" spans="2:77" ht="7.5" customHeight="1" x14ac:dyDescent="0.1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</row>
    <row r="197" spans="2:77" ht="7.5" customHeight="1" x14ac:dyDescent="0.1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</row>
    <row r="198" spans="2:77" ht="7.5" customHeight="1" x14ac:dyDescent="0.1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</row>
    <row r="199" spans="2:77" ht="7.5" customHeight="1" x14ac:dyDescent="0.1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2:77" ht="7.5" customHeight="1" x14ac:dyDescent="0.1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</row>
    <row r="201" spans="2:77" ht="7.5" customHeight="1" x14ac:dyDescent="0.1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</row>
    <row r="202" spans="2:77" ht="7.5" customHeight="1" x14ac:dyDescent="0.1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2:77" ht="7.5" customHeight="1" x14ac:dyDescent="0.1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2:77" ht="7.5" customHeight="1" x14ac:dyDescent="0.1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2:77" ht="7.5" customHeight="1" x14ac:dyDescent="0.1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2:77" ht="7.5" customHeight="1" x14ac:dyDescent="0.1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2:77" ht="7.5" customHeight="1" x14ac:dyDescent="0.1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2:77" ht="7.5" customHeight="1" x14ac:dyDescent="0.1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2:77" ht="7.5" customHeight="1" x14ac:dyDescent="0.1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2:77" ht="7.5" customHeight="1" x14ac:dyDescent="0.1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2:77" ht="7.5" customHeight="1" x14ac:dyDescent="0.1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</row>
    <row r="212" spans="2:77" ht="7.5" customHeight="1" x14ac:dyDescent="0.1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2:77" ht="7.5" customHeight="1" x14ac:dyDescent="0.1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</row>
    <row r="214" spans="2:77" ht="7.5" customHeight="1" x14ac:dyDescent="0.1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2:77" ht="7.5" customHeight="1" x14ac:dyDescent="0.1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</row>
    <row r="216" spans="2:77" ht="7.5" customHeight="1" x14ac:dyDescent="0.1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</row>
    <row r="217" spans="2:77" ht="7.5" customHeight="1" x14ac:dyDescent="0.1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</row>
    <row r="218" spans="2:77" ht="7.5" customHeight="1" x14ac:dyDescent="0.1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</row>
    <row r="219" spans="2:77" ht="7.5" customHeight="1" x14ac:dyDescent="0.1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</row>
    <row r="220" spans="2:77" ht="7.5" customHeight="1" x14ac:dyDescent="0.1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</row>
    <row r="221" spans="2:77" ht="7.5" customHeight="1" x14ac:dyDescent="0.1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</row>
    <row r="222" spans="2:77" ht="7.5" customHeight="1" x14ac:dyDescent="0.1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</row>
    <row r="223" spans="2:77" ht="7.5" customHeight="1" x14ac:dyDescent="0.1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</row>
    <row r="224" spans="2:77" ht="7.5" customHeight="1" x14ac:dyDescent="0.1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</row>
    <row r="225" spans="2:77" ht="7.5" customHeight="1" x14ac:dyDescent="0.1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</row>
    <row r="226" spans="2:77" ht="7.5" customHeight="1" x14ac:dyDescent="0.1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</row>
    <row r="227" spans="2:77" ht="7.5" customHeight="1" x14ac:dyDescent="0.1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</row>
    <row r="228" spans="2:77" ht="7.5" customHeight="1" x14ac:dyDescent="0.1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</row>
    <row r="229" spans="2:77" ht="7.5" customHeight="1" x14ac:dyDescent="0.1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</row>
    <row r="230" spans="2:77" ht="7.5" customHeight="1" x14ac:dyDescent="0.1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</row>
    <row r="231" spans="2:77" ht="7.5" customHeight="1" x14ac:dyDescent="0.1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</row>
    <row r="232" spans="2:77" ht="7.5" customHeight="1" x14ac:dyDescent="0.1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</row>
    <row r="233" spans="2:77" ht="7.5" customHeight="1" x14ac:dyDescent="0.1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</row>
    <row r="234" spans="2:77" ht="7.5" customHeight="1" x14ac:dyDescent="0.1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</row>
    <row r="235" spans="2:77" ht="7.5" customHeight="1" x14ac:dyDescent="0.1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</row>
    <row r="236" spans="2:77" ht="7.5" customHeight="1" x14ac:dyDescent="0.1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</row>
    <row r="237" spans="2:77" ht="7.5" customHeight="1" x14ac:dyDescent="0.1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</row>
    <row r="238" spans="2:77" ht="7.5" customHeight="1" x14ac:dyDescent="0.1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</row>
    <row r="239" spans="2:77" ht="7.5" customHeight="1" x14ac:dyDescent="0.1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</row>
    <row r="240" spans="2:77" ht="7.5" customHeight="1" x14ac:dyDescent="0.1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</row>
    <row r="241" spans="2:77" ht="7.5" customHeight="1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</row>
    <row r="242" spans="2:77" ht="7.5" customHeight="1" x14ac:dyDescent="0.1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</row>
    <row r="243" spans="2:77" ht="7.5" customHeight="1" x14ac:dyDescent="0.1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</row>
    <row r="244" spans="2:77" ht="7.5" customHeight="1" x14ac:dyDescent="0.1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</row>
    <row r="245" spans="2:77" ht="7.5" customHeight="1" x14ac:dyDescent="0.1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</row>
    <row r="246" spans="2:77" ht="7.5" customHeight="1" x14ac:dyDescent="0.1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</row>
    <row r="247" spans="2:77" ht="7.5" customHeight="1" x14ac:dyDescent="0.1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</row>
    <row r="248" spans="2:77" ht="7.5" customHeight="1" x14ac:dyDescent="0.1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</row>
    <row r="249" spans="2:77" ht="7.5" customHeight="1" x14ac:dyDescent="0.1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</row>
    <row r="250" spans="2:77" ht="7.5" customHeight="1" x14ac:dyDescent="0.1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</row>
    <row r="251" spans="2:77" ht="7.5" customHeight="1" x14ac:dyDescent="0.1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</row>
    <row r="252" spans="2:77" ht="7.5" customHeight="1" x14ac:dyDescent="0.1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</row>
    <row r="253" spans="2:77" ht="7.5" customHeight="1" x14ac:dyDescent="0.1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</row>
    <row r="254" spans="2:77" ht="7.5" customHeight="1" x14ac:dyDescent="0.1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</row>
    <row r="255" spans="2:77" ht="7.5" customHeight="1" x14ac:dyDescent="0.1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</row>
    <row r="256" spans="2:77" ht="7.5" customHeight="1" x14ac:dyDescent="0.1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</row>
    <row r="257" spans="2:77" ht="7.5" customHeight="1" x14ac:dyDescent="0.1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</row>
    <row r="258" spans="2:77" ht="7.5" customHeight="1" x14ac:dyDescent="0.1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</row>
    <row r="259" spans="2:77" ht="7.5" customHeight="1" x14ac:dyDescent="0.1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</row>
    <row r="260" spans="2:77" ht="7.5" customHeight="1" x14ac:dyDescent="0.1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</row>
    <row r="261" spans="2:77" ht="7.5" customHeight="1" x14ac:dyDescent="0.1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</row>
    <row r="262" spans="2:77" ht="7.5" customHeight="1" x14ac:dyDescent="0.1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</row>
    <row r="263" spans="2:77" ht="7.5" customHeight="1" x14ac:dyDescent="0.1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</row>
    <row r="264" spans="2:77" ht="7.5" customHeight="1" x14ac:dyDescent="0.1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</row>
    <row r="265" spans="2:77" ht="7.5" customHeight="1" x14ac:dyDescent="0.1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</row>
    <row r="266" spans="2:77" ht="7.5" customHeight="1" x14ac:dyDescent="0.1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</row>
    <row r="267" spans="2:77" ht="7.5" customHeight="1" x14ac:dyDescent="0.1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</row>
    <row r="268" spans="2:77" ht="7.5" customHeight="1" x14ac:dyDescent="0.1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</row>
    <row r="269" spans="2:77" ht="7.5" customHeight="1" x14ac:dyDescent="0.1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</row>
    <row r="270" spans="2:77" ht="7.5" customHeight="1" x14ac:dyDescent="0.1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</row>
    <row r="271" spans="2:77" ht="7.5" customHeight="1" x14ac:dyDescent="0.1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</row>
    <row r="272" spans="2:77" ht="7.5" customHeight="1" x14ac:dyDescent="0.1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</row>
    <row r="273" spans="2:77" ht="7.5" customHeight="1" x14ac:dyDescent="0.1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</row>
    <row r="274" spans="2:77" ht="7.5" customHeight="1" x14ac:dyDescent="0.1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</row>
    <row r="275" spans="2:77" ht="7.5" customHeight="1" x14ac:dyDescent="0.1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</row>
    <row r="276" spans="2:77" ht="7.5" customHeight="1" x14ac:dyDescent="0.1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</row>
    <row r="277" spans="2:77" ht="7.5" customHeight="1" x14ac:dyDescent="0.1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</row>
    <row r="278" spans="2:77" ht="7.5" customHeight="1" x14ac:dyDescent="0.1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</row>
    <row r="279" spans="2:77" ht="7.5" customHeight="1" x14ac:dyDescent="0.1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</row>
    <row r="280" spans="2:77" ht="7.5" customHeight="1" x14ac:dyDescent="0.1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</row>
    <row r="281" spans="2:77" ht="7.5" customHeight="1" x14ac:dyDescent="0.1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</row>
    <row r="282" spans="2:77" ht="7.5" customHeight="1" x14ac:dyDescent="0.1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</row>
    <row r="283" spans="2:77" ht="7.5" customHeight="1" x14ac:dyDescent="0.1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</row>
    <row r="284" spans="2:77" ht="7.5" customHeight="1" x14ac:dyDescent="0.1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</row>
    <row r="285" spans="2:77" ht="7.5" customHeight="1" x14ac:dyDescent="0.1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</row>
    <row r="286" spans="2:77" ht="7.5" customHeight="1" x14ac:dyDescent="0.1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</row>
    <row r="287" spans="2:77" ht="7.5" customHeight="1" x14ac:dyDescent="0.1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</row>
    <row r="288" spans="2:77" ht="7.5" customHeight="1" x14ac:dyDescent="0.1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</row>
    <row r="289" spans="2:77" ht="7.5" customHeight="1" x14ac:dyDescent="0.1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</row>
    <row r="290" spans="2:77" ht="7.5" customHeight="1" x14ac:dyDescent="0.1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</row>
    <row r="291" spans="2:77" ht="7.5" customHeight="1" x14ac:dyDescent="0.1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</row>
    <row r="292" spans="2:77" ht="7.5" customHeight="1" x14ac:dyDescent="0.1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</row>
    <row r="293" spans="2:77" ht="7.5" customHeight="1" x14ac:dyDescent="0.1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</row>
    <row r="294" spans="2:77" ht="7.5" customHeight="1" x14ac:dyDescent="0.1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</row>
    <row r="295" spans="2:77" ht="7.5" customHeight="1" x14ac:dyDescent="0.1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</row>
    <row r="296" spans="2:77" ht="7.5" customHeight="1" x14ac:dyDescent="0.1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</row>
    <row r="297" spans="2:77" ht="7.5" customHeight="1" x14ac:dyDescent="0.1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</row>
    <row r="298" spans="2:77" ht="7.5" customHeight="1" x14ac:dyDescent="0.1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</row>
    <row r="299" spans="2:77" ht="7.5" customHeight="1" x14ac:dyDescent="0.1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</row>
    <row r="300" spans="2:77" ht="7.5" customHeight="1" x14ac:dyDescent="0.1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</row>
    <row r="301" spans="2:77" ht="7.5" customHeight="1" x14ac:dyDescent="0.1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</row>
    <row r="302" spans="2:77" ht="7.5" customHeight="1" x14ac:dyDescent="0.1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</row>
    <row r="303" spans="2:77" ht="7.5" customHeight="1" x14ac:dyDescent="0.1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</row>
    <row r="304" spans="2:77" ht="7.5" customHeight="1" x14ac:dyDescent="0.1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</row>
    <row r="305" spans="2:77" ht="7.5" customHeight="1" x14ac:dyDescent="0.1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</row>
    <row r="306" spans="2:77" ht="7.5" customHeight="1" x14ac:dyDescent="0.1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</row>
    <row r="307" spans="2:77" ht="7.5" customHeight="1" x14ac:dyDescent="0.1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</row>
    <row r="308" spans="2:77" ht="7.5" customHeight="1" x14ac:dyDescent="0.1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</row>
    <row r="309" spans="2:77" ht="7.5" customHeight="1" x14ac:dyDescent="0.1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</row>
    <row r="310" spans="2:77" ht="7.5" customHeight="1" x14ac:dyDescent="0.1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</row>
    <row r="311" spans="2:77" ht="7.5" customHeight="1" x14ac:dyDescent="0.1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</row>
    <row r="312" spans="2:77" ht="7.5" customHeight="1" x14ac:dyDescent="0.1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</row>
    <row r="313" spans="2:77" ht="7.5" customHeight="1" x14ac:dyDescent="0.1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</row>
    <row r="314" spans="2:77" ht="7.5" customHeight="1" x14ac:dyDescent="0.1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</row>
    <row r="315" spans="2:77" ht="7.5" customHeight="1" x14ac:dyDescent="0.1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</row>
    <row r="316" spans="2:77" ht="7.5" customHeight="1" x14ac:dyDescent="0.1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</row>
    <row r="317" spans="2:77" ht="7.5" customHeight="1" x14ac:dyDescent="0.1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</row>
    <row r="318" spans="2:77" ht="7.5" customHeight="1" x14ac:dyDescent="0.1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</row>
    <row r="319" spans="2:77" ht="7.5" customHeight="1" x14ac:dyDescent="0.1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</row>
    <row r="320" spans="2:77" ht="7.5" customHeight="1" x14ac:dyDescent="0.1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</row>
    <row r="321" spans="2:77" ht="7.5" customHeight="1" x14ac:dyDescent="0.1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</row>
    <row r="322" spans="2:77" ht="7.5" customHeight="1" x14ac:dyDescent="0.1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</row>
    <row r="323" spans="2:77" ht="7.5" customHeight="1" x14ac:dyDescent="0.1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</row>
    <row r="324" spans="2:77" ht="7.5" customHeight="1" x14ac:dyDescent="0.1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</row>
    <row r="325" spans="2:77" ht="7.5" customHeight="1" x14ac:dyDescent="0.1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</row>
    <row r="326" spans="2:77" ht="7.5" customHeight="1" x14ac:dyDescent="0.1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</row>
    <row r="327" spans="2:77" ht="7.5" customHeight="1" x14ac:dyDescent="0.1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</row>
    <row r="328" spans="2:77" ht="7.5" customHeight="1" x14ac:dyDescent="0.1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</row>
    <row r="329" spans="2:77" ht="7.5" customHeight="1" x14ac:dyDescent="0.1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</row>
    <row r="330" spans="2:77" ht="7.5" customHeight="1" x14ac:dyDescent="0.1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</row>
    <row r="331" spans="2:77" ht="7.5" customHeight="1" x14ac:dyDescent="0.1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</row>
    <row r="332" spans="2:77" ht="7.5" customHeight="1" x14ac:dyDescent="0.1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</row>
    <row r="333" spans="2:77" ht="7.5" customHeight="1" x14ac:dyDescent="0.1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</row>
    <row r="334" spans="2:77" ht="7.5" customHeight="1" x14ac:dyDescent="0.1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</row>
    <row r="335" spans="2:77" ht="7.5" customHeight="1" x14ac:dyDescent="0.1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</row>
    <row r="336" spans="2:77" ht="7.5" customHeight="1" x14ac:dyDescent="0.1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</row>
    <row r="337" spans="2:77" ht="7.5" customHeight="1" x14ac:dyDescent="0.1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</row>
    <row r="338" spans="2:77" ht="7.5" customHeight="1" x14ac:dyDescent="0.1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</row>
    <row r="339" spans="2:77" ht="7.5" customHeight="1" x14ac:dyDescent="0.1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</row>
    <row r="340" spans="2:77" ht="7.5" customHeight="1" x14ac:dyDescent="0.1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</row>
    <row r="341" spans="2:77" ht="7.5" customHeight="1" x14ac:dyDescent="0.1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</row>
    <row r="342" spans="2:77" ht="7.5" customHeight="1" x14ac:dyDescent="0.1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</row>
    <row r="343" spans="2:77" ht="7.5" customHeight="1" x14ac:dyDescent="0.1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</row>
    <row r="344" spans="2:77" ht="7.5" customHeight="1" x14ac:dyDescent="0.1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</row>
    <row r="345" spans="2:77" ht="7.5" customHeight="1" x14ac:dyDescent="0.1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</row>
    <row r="346" spans="2:77" ht="7.5" customHeight="1" x14ac:dyDescent="0.1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</row>
    <row r="347" spans="2:77" ht="7.5" customHeight="1" x14ac:dyDescent="0.1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</row>
    <row r="348" spans="2:77" ht="7.5" customHeight="1" x14ac:dyDescent="0.1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</row>
    <row r="349" spans="2:77" ht="7.5" customHeight="1" x14ac:dyDescent="0.1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</row>
    <row r="350" spans="2:77" ht="7.5" customHeight="1" x14ac:dyDescent="0.1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</row>
    <row r="351" spans="2:77" ht="7.5" customHeight="1" x14ac:dyDescent="0.1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</row>
    <row r="352" spans="2:77" ht="7.5" customHeight="1" x14ac:dyDescent="0.1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</row>
    <row r="353" spans="2:77" ht="7.5" customHeight="1" x14ac:dyDescent="0.1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</row>
    <row r="354" spans="2:77" ht="7.5" customHeight="1" x14ac:dyDescent="0.1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</row>
    <row r="355" spans="2:77" ht="7.5" customHeight="1" x14ac:dyDescent="0.1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</row>
    <row r="356" spans="2:77" ht="7.5" customHeight="1" x14ac:dyDescent="0.1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</row>
    <row r="357" spans="2:77" ht="7.5" customHeight="1" x14ac:dyDescent="0.1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</row>
    <row r="358" spans="2:77" ht="7.5" customHeight="1" x14ac:dyDescent="0.1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</row>
    <row r="359" spans="2:77" ht="7.5" customHeight="1" x14ac:dyDescent="0.1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</row>
    <row r="360" spans="2:77" ht="7.5" customHeight="1" x14ac:dyDescent="0.1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</row>
    <row r="361" spans="2:77" ht="7.5" customHeight="1" x14ac:dyDescent="0.1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</row>
    <row r="362" spans="2:77" ht="7.5" customHeight="1" x14ac:dyDescent="0.1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</row>
    <row r="363" spans="2:77" ht="7.5" customHeight="1" x14ac:dyDescent="0.1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</row>
    <row r="364" spans="2:77" ht="7.5" customHeight="1" x14ac:dyDescent="0.1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</row>
    <row r="365" spans="2:77" ht="7.5" customHeight="1" x14ac:dyDescent="0.1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</row>
    <row r="366" spans="2:77" ht="7.5" customHeight="1" x14ac:dyDescent="0.1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</row>
    <row r="367" spans="2:77" ht="7.5" customHeight="1" x14ac:dyDescent="0.1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</row>
    <row r="368" spans="2:77" ht="7.5" customHeight="1" x14ac:dyDescent="0.1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</row>
    <row r="369" spans="2:77" ht="7.5" customHeight="1" x14ac:dyDescent="0.1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</row>
    <row r="370" spans="2:77" ht="7.5" customHeight="1" x14ac:dyDescent="0.1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</row>
    <row r="371" spans="2:77" ht="7.5" customHeight="1" x14ac:dyDescent="0.1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</row>
    <row r="372" spans="2:77" ht="7.5" customHeight="1" x14ac:dyDescent="0.1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</row>
    <row r="373" spans="2:77" ht="7.5" customHeight="1" x14ac:dyDescent="0.1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</row>
    <row r="374" spans="2:77" ht="7.5" customHeight="1" x14ac:dyDescent="0.1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</row>
    <row r="375" spans="2:77" ht="7.5" customHeight="1" x14ac:dyDescent="0.1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</row>
    <row r="376" spans="2:77" ht="7.5" customHeight="1" x14ac:dyDescent="0.1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</row>
    <row r="377" spans="2:77" ht="7.5" customHeight="1" x14ac:dyDescent="0.1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</row>
    <row r="378" spans="2:77" ht="7.5" customHeight="1" x14ac:dyDescent="0.1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</row>
    <row r="379" spans="2:77" ht="7.5" customHeight="1" x14ac:dyDescent="0.1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</row>
    <row r="380" spans="2:77" ht="7.5" customHeight="1" x14ac:dyDescent="0.1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</row>
    <row r="381" spans="2:77" ht="7.5" customHeight="1" x14ac:dyDescent="0.1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</row>
    <row r="382" spans="2:77" ht="7.5" customHeight="1" x14ac:dyDescent="0.1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</row>
    <row r="383" spans="2:77" ht="7.5" customHeight="1" x14ac:dyDescent="0.1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</row>
    <row r="384" spans="2:77" ht="7.5" customHeight="1" x14ac:dyDescent="0.1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</row>
    <row r="385" spans="2:77" ht="7.5" customHeight="1" x14ac:dyDescent="0.1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</row>
    <row r="386" spans="2:77" ht="7.5" customHeight="1" x14ac:dyDescent="0.1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</row>
    <row r="387" spans="2:77" ht="7.5" customHeight="1" x14ac:dyDescent="0.1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</row>
    <row r="388" spans="2:77" ht="7.5" customHeight="1" x14ac:dyDescent="0.1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</row>
    <row r="389" spans="2:77" ht="7.5" customHeight="1" x14ac:dyDescent="0.1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</row>
    <row r="390" spans="2:77" ht="7.5" customHeight="1" x14ac:dyDescent="0.1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</row>
    <row r="391" spans="2:77" ht="7.5" customHeight="1" x14ac:dyDescent="0.1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</row>
    <row r="392" spans="2:77" ht="7.5" customHeight="1" x14ac:dyDescent="0.1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</row>
    <row r="393" spans="2:77" ht="7.5" customHeight="1" x14ac:dyDescent="0.1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</row>
    <row r="394" spans="2:77" ht="7.5" customHeight="1" x14ac:dyDescent="0.1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</row>
    <row r="395" spans="2:77" ht="7.5" customHeight="1" x14ac:dyDescent="0.1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</row>
    <row r="396" spans="2:77" ht="7.5" customHeight="1" x14ac:dyDescent="0.1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</row>
    <row r="397" spans="2:77" ht="7.5" customHeight="1" x14ac:dyDescent="0.1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</row>
    <row r="398" spans="2:77" ht="7.5" customHeight="1" x14ac:dyDescent="0.1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</row>
    <row r="399" spans="2:77" ht="7.5" customHeight="1" x14ac:dyDescent="0.1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</row>
    <row r="400" spans="2:77" ht="7.5" customHeight="1" x14ac:dyDescent="0.1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</row>
    <row r="401" spans="2:77" ht="7.5" customHeight="1" x14ac:dyDescent="0.1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</row>
    <row r="402" spans="2:77" ht="7.5" customHeight="1" x14ac:dyDescent="0.1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</row>
    <row r="403" spans="2:77" ht="7.5" customHeight="1" x14ac:dyDescent="0.1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</row>
    <row r="404" spans="2:77" ht="7.5" customHeight="1" x14ac:dyDescent="0.1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</row>
    <row r="405" spans="2:77" ht="7.5" customHeight="1" x14ac:dyDescent="0.1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</row>
    <row r="406" spans="2:77" ht="7.5" customHeight="1" x14ac:dyDescent="0.1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</row>
    <row r="407" spans="2:77" ht="7.5" customHeight="1" x14ac:dyDescent="0.1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</row>
    <row r="408" spans="2:77" ht="7.5" customHeight="1" x14ac:dyDescent="0.1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</row>
    <row r="409" spans="2:77" ht="7.5" customHeight="1" x14ac:dyDescent="0.1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</row>
    <row r="410" spans="2:77" ht="7.5" customHeight="1" x14ac:dyDescent="0.1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</row>
    <row r="411" spans="2:77" ht="7.5" customHeight="1" x14ac:dyDescent="0.1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</row>
    <row r="412" spans="2:77" ht="7.5" customHeight="1" x14ac:dyDescent="0.1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</row>
    <row r="413" spans="2:77" ht="7.5" customHeight="1" x14ac:dyDescent="0.1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</row>
    <row r="414" spans="2:77" ht="7.5" customHeight="1" x14ac:dyDescent="0.1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</row>
    <row r="415" spans="2:77" ht="7.5" customHeight="1" x14ac:dyDescent="0.1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</row>
    <row r="416" spans="2:77" ht="7.5" customHeight="1" x14ac:dyDescent="0.1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</row>
    <row r="417" spans="2:77" ht="7.5" customHeight="1" x14ac:dyDescent="0.1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</row>
    <row r="418" spans="2:77" ht="7.5" customHeight="1" x14ac:dyDescent="0.1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</row>
    <row r="419" spans="2:77" ht="7.5" customHeight="1" x14ac:dyDescent="0.1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</row>
    <row r="420" spans="2:77" ht="7.5" customHeight="1" x14ac:dyDescent="0.1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</row>
    <row r="421" spans="2:77" ht="7.5" customHeight="1" x14ac:dyDescent="0.1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</row>
    <row r="422" spans="2:77" ht="7.5" customHeight="1" x14ac:dyDescent="0.1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</row>
    <row r="423" spans="2:77" ht="7.5" customHeight="1" x14ac:dyDescent="0.1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</row>
    <row r="424" spans="2:77" ht="7.5" customHeight="1" x14ac:dyDescent="0.1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</row>
    <row r="425" spans="2:77" ht="7.5" customHeight="1" x14ac:dyDescent="0.1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</row>
    <row r="426" spans="2:77" ht="7.5" customHeight="1" x14ac:dyDescent="0.1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</row>
    <row r="427" spans="2:77" ht="7.5" customHeight="1" x14ac:dyDescent="0.1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</row>
    <row r="428" spans="2:77" ht="7.5" customHeight="1" x14ac:dyDescent="0.1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</row>
    <row r="429" spans="2:77" ht="7.5" customHeight="1" x14ac:dyDescent="0.1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</row>
    <row r="430" spans="2:77" ht="7.5" customHeight="1" x14ac:dyDescent="0.1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</row>
    <row r="431" spans="2:77" ht="7.5" customHeight="1" x14ac:dyDescent="0.1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</row>
    <row r="432" spans="2:77" ht="7.5" customHeight="1" x14ac:dyDescent="0.1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</row>
    <row r="433" spans="2:77" ht="7.5" customHeight="1" x14ac:dyDescent="0.1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</row>
    <row r="434" spans="2:77" ht="7.5" customHeight="1" x14ac:dyDescent="0.1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</row>
    <row r="435" spans="2:77" ht="7.5" customHeight="1" x14ac:dyDescent="0.1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</row>
    <row r="436" spans="2:77" ht="7.5" customHeight="1" x14ac:dyDescent="0.1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</row>
    <row r="437" spans="2:77" ht="7.5" customHeight="1" x14ac:dyDescent="0.1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</row>
    <row r="438" spans="2:77" ht="7.5" customHeight="1" x14ac:dyDescent="0.1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</row>
    <row r="439" spans="2:77" ht="7.5" customHeight="1" x14ac:dyDescent="0.1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</row>
    <row r="440" spans="2:77" ht="7.5" customHeight="1" x14ac:dyDescent="0.1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</row>
    <row r="441" spans="2:77" ht="7.5" customHeight="1" x14ac:dyDescent="0.1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</row>
    <row r="442" spans="2:77" ht="7.5" customHeight="1" x14ac:dyDescent="0.1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</row>
    <row r="443" spans="2:77" ht="7.5" customHeight="1" x14ac:dyDescent="0.1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</row>
    <row r="444" spans="2:77" ht="7.5" customHeight="1" x14ac:dyDescent="0.1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</row>
    <row r="445" spans="2:77" ht="7.5" customHeight="1" x14ac:dyDescent="0.1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</row>
    <row r="446" spans="2:77" ht="7.5" customHeight="1" x14ac:dyDescent="0.1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</row>
    <row r="447" spans="2:77" ht="7.5" customHeight="1" x14ac:dyDescent="0.1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</row>
    <row r="448" spans="2:77" ht="7.5" customHeight="1" x14ac:dyDescent="0.1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</row>
    <row r="449" spans="2:77" ht="7.5" customHeight="1" x14ac:dyDescent="0.1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</row>
    <row r="450" spans="2:77" ht="7.5" customHeight="1" x14ac:dyDescent="0.1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</row>
    <row r="451" spans="2:77" ht="7.5" customHeight="1" x14ac:dyDescent="0.1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</row>
    <row r="452" spans="2:77" ht="7.5" customHeight="1" x14ac:dyDescent="0.1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</row>
    <row r="453" spans="2:77" ht="7.5" customHeight="1" x14ac:dyDescent="0.1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</row>
    <row r="454" spans="2:77" ht="7.5" customHeight="1" x14ac:dyDescent="0.1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</row>
    <row r="455" spans="2:77" ht="7.5" customHeight="1" x14ac:dyDescent="0.1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</row>
    <row r="456" spans="2:77" ht="7.5" customHeight="1" x14ac:dyDescent="0.1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</row>
    <row r="457" spans="2:77" ht="7.5" customHeight="1" x14ac:dyDescent="0.1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</row>
    <row r="458" spans="2:77" ht="7.5" customHeight="1" x14ac:dyDescent="0.1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</row>
    <row r="459" spans="2:77" ht="7.5" customHeight="1" x14ac:dyDescent="0.1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</row>
    <row r="460" spans="2:77" ht="7.5" customHeight="1" x14ac:dyDescent="0.1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</row>
    <row r="461" spans="2:77" ht="7.5" customHeight="1" x14ac:dyDescent="0.1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</row>
    <row r="462" spans="2:77" ht="7.5" customHeight="1" x14ac:dyDescent="0.1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</row>
    <row r="463" spans="2:77" ht="7.5" customHeight="1" x14ac:dyDescent="0.1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</row>
    <row r="464" spans="2:77" ht="7.5" customHeight="1" x14ac:dyDescent="0.1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</row>
    <row r="465" spans="2:77" ht="7.5" customHeight="1" x14ac:dyDescent="0.1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</row>
    <row r="466" spans="2:77" ht="7.5" customHeight="1" x14ac:dyDescent="0.1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</row>
    <row r="467" spans="2:77" ht="7.5" customHeight="1" x14ac:dyDescent="0.1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</row>
    <row r="468" spans="2:77" ht="7.5" customHeight="1" x14ac:dyDescent="0.1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</row>
    <row r="469" spans="2:77" ht="7.5" customHeight="1" x14ac:dyDescent="0.1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</row>
    <row r="470" spans="2:77" ht="7.5" customHeight="1" x14ac:dyDescent="0.1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</row>
    <row r="471" spans="2:77" ht="7.5" customHeight="1" x14ac:dyDescent="0.1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</row>
    <row r="472" spans="2:77" ht="7.5" customHeight="1" x14ac:dyDescent="0.1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</row>
    <row r="473" spans="2:77" ht="7.5" customHeight="1" x14ac:dyDescent="0.1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</row>
    <row r="474" spans="2:77" ht="7.5" customHeight="1" x14ac:dyDescent="0.1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</row>
    <row r="475" spans="2:77" ht="7.5" customHeight="1" x14ac:dyDescent="0.1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</row>
    <row r="476" spans="2:77" ht="7.5" customHeight="1" x14ac:dyDescent="0.1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</row>
    <row r="477" spans="2:77" ht="7.5" customHeight="1" x14ac:dyDescent="0.1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</row>
    <row r="478" spans="2:77" ht="7.5" customHeight="1" x14ac:dyDescent="0.1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</row>
    <row r="479" spans="2:77" ht="7.5" customHeight="1" x14ac:dyDescent="0.1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</row>
    <row r="480" spans="2:77" ht="7.5" customHeight="1" x14ac:dyDescent="0.1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</row>
    <row r="481" spans="2:77" ht="7.5" customHeight="1" x14ac:dyDescent="0.1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</row>
    <row r="482" spans="2:77" ht="7.5" customHeight="1" x14ac:dyDescent="0.1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</row>
    <row r="483" spans="2:77" ht="7.5" customHeight="1" x14ac:dyDescent="0.1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</row>
    <row r="484" spans="2:77" ht="7.5" customHeight="1" x14ac:dyDescent="0.1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</row>
    <row r="485" spans="2:77" ht="7.5" customHeight="1" x14ac:dyDescent="0.1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</row>
    <row r="486" spans="2:77" ht="7.5" customHeight="1" x14ac:dyDescent="0.1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</row>
    <row r="487" spans="2:77" ht="7.5" customHeight="1" x14ac:dyDescent="0.1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</row>
    <row r="488" spans="2:77" ht="7.5" customHeight="1" x14ac:dyDescent="0.1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</row>
    <row r="489" spans="2:77" ht="7.5" customHeight="1" x14ac:dyDescent="0.1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</row>
    <row r="490" spans="2:77" ht="7.5" customHeight="1" x14ac:dyDescent="0.1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</row>
    <row r="491" spans="2:77" ht="7.5" customHeight="1" x14ac:dyDescent="0.1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</row>
    <row r="492" spans="2:77" ht="7.5" customHeight="1" x14ac:dyDescent="0.15"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</row>
    <row r="493" spans="2:77" ht="7.5" customHeight="1" x14ac:dyDescent="0.15"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</row>
    <row r="494" spans="2:77" ht="7.5" customHeight="1" x14ac:dyDescent="0.15"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</row>
    <row r="495" spans="2:77" ht="7.5" customHeight="1" x14ac:dyDescent="0.15"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</row>
  </sheetData>
  <sheetProtection formatCells="0"/>
  <mergeCells count="116">
    <mergeCell ref="E105:AB108"/>
    <mergeCell ref="AC105:AR108"/>
    <mergeCell ref="AT105:AV108"/>
    <mergeCell ref="AY108:CA112"/>
    <mergeCell ref="E109:AB112"/>
    <mergeCell ref="AC109:AR112"/>
    <mergeCell ref="AT109:AV112"/>
    <mergeCell ref="B94:AH96"/>
    <mergeCell ref="E97:AB100"/>
    <mergeCell ref="AC97:AO100"/>
    <mergeCell ref="AP97:AR100"/>
    <mergeCell ref="AT97:AV100"/>
    <mergeCell ref="BB97:BZ103"/>
    <mergeCell ref="E101:AB104"/>
    <mergeCell ref="AC101:AR104"/>
    <mergeCell ref="AT101:AV104"/>
    <mergeCell ref="BQ89:CB91"/>
    <mergeCell ref="E80:Y82"/>
    <mergeCell ref="Z80:BD82"/>
    <mergeCell ref="BE80:BP82"/>
    <mergeCell ref="BQ80:CB82"/>
    <mergeCell ref="E83:Y85"/>
    <mergeCell ref="Z83:BD85"/>
    <mergeCell ref="BE83:BP85"/>
    <mergeCell ref="BQ83:CB85"/>
    <mergeCell ref="E86:Y88"/>
    <mergeCell ref="Z86:BD88"/>
    <mergeCell ref="BE86:BP88"/>
    <mergeCell ref="BQ86:CB88"/>
    <mergeCell ref="E89:BD91"/>
    <mergeCell ref="BE89:BP91"/>
    <mergeCell ref="E74:Y76"/>
    <mergeCell ref="Z74:BD76"/>
    <mergeCell ref="BE74:BP76"/>
    <mergeCell ref="BQ74:CB76"/>
    <mergeCell ref="E77:Y79"/>
    <mergeCell ref="Z77:BD79"/>
    <mergeCell ref="BE77:BP79"/>
    <mergeCell ref="BQ77:CB79"/>
    <mergeCell ref="E68:Y70"/>
    <mergeCell ref="Z68:BD70"/>
    <mergeCell ref="BE68:BP70"/>
    <mergeCell ref="BQ68:CB70"/>
    <mergeCell ref="E71:Y73"/>
    <mergeCell ref="Z71:BD73"/>
    <mergeCell ref="BE71:BP73"/>
    <mergeCell ref="BQ71:CB73"/>
    <mergeCell ref="E62:Y64"/>
    <mergeCell ref="Z62:BD64"/>
    <mergeCell ref="BE62:BP64"/>
    <mergeCell ref="BQ62:CB64"/>
    <mergeCell ref="E65:Y67"/>
    <mergeCell ref="Z65:BD67"/>
    <mergeCell ref="BE65:BP67"/>
    <mergeCell ref="BQ65:CB67"/>
    <mergeCell ref="E56:Y58"/>
    <mergeCell ref="Z56:BD58"/>
    <mergeCell ref="BE56:BP58"/>
    <mergeCell ref="BQ56:CB58"/>
    <mergeCell ref="E59:Y61"/>
    <mergeCell ref="Z59:BD61"/>
    <mergeCell ref="BE59:BP61"/>
    <mergeCell ref="BQ59:CB61"/>
    <mergeCell ref="E50:Y52"/>
    <mergeCell ref="Z50:BD52"/>
    <mergeCell ref="BE50:BP52"/>
    <mergeCell ref="BQ50:CB52"/>
    <mergeCell ref="E53:Y55"/>
    <mergeCell ref="Z53:BD55"/>
    <mergeCell ref="BE53:BP55"/>
    <mergeCell ref="BQ53:CB55"/>
    <mergeCell ref="E44:Y46"/>
    <mergeCell ref="Z44:BD46"/>
    <mergeCell ref="BE44:BP46"/>
    <mergeCell ref="BQ44:CB46"/>
    <mergeCell ref="E47:Y49"/>
    <mergeCell ref="Z47:BD49"/>
    <mergeCell ref="BE47:BP49"/>
    <mergeCell ref="BQ47:CB49"/>
    <mergeCell ref="E38:Y40"/>
    <mergeCell ref="Z38:BD40"/>
    <mergeCell ref="BQ38:CB40"/>
    <mergeCell ref="E41:Y43"/>
    <mergeCell ref="Z41:BD43"/>
    <mergeCell ref="BQ41:CB43"/>
    <mergeCell ref="BO38:BP40"/>
    <mergeCell ref="BE38:BN40"/>
    <mergeCell ref="E21:AA25"/>
    <mergeCell ref="E26:BN27"/>
    <mergeCell ref="B30:AJ32"/>
    <mergeCell ref="AK31:CB32"/>
    <mergeCell ref="E33:Y37"/>
    <mergeCell ref="Z33:BD37"/>
    <mergeCell ref="BE33:BP37"/>
    <mergeCell ref="BQ33:CB37"/>
    <mergeCell ref="AB21:BQ25"/>
    <mergeCell ref="BE41:BN43"/>
    <mergeCell ref="BO41:BP43"/>
    <mergeCell ref="BB17:BC18"/>
    <mergeCell ref="BD17:BQ18"/>
    <mergeCell ref="AB19:AC20"/>
    <mergeCell ref="AD19:AN20"/>
    <mergeCell ref="AO19:AP20"/>
    <mergeCell ref="AQ19:BA20"/>
    <mergeCell ref="BB19:BC20"/>
    <mergeCell ref="BD19:BQ20"/>
    <mergeCell ref="A3:CB5"/>
    <mergeCell ref="A6:CB7"/>
    <mergeCell ref="A8:CB9"/>
    <mergeCell ref="AU10:CB12"/>
    <mergeCell ref="B14:BK16"/>
    <mergeCell ref="E17:AA20"/>
    <mergeCell ref="AB17:AC18"/>
    <mergeCell ref="AD17:AN18"/>
    <mergeCell ref="AO17:AP18"/>
    <mergeCell ref="AQ17:BA18"/>
  </mergeCells>
  <phoneticPr fontId="1"/>
  <printOptions horizontalCentered="1"/>
  <pageMargins left="0.23622047244094491" right="0.23622047244094491" top="0.39370078740157483" bottom="0.39370078740157483" header="0.31496062992125984" footer="0"/>
  <pageSetup paperSize="9" fitToHeight="0" orientation="portrait" r:id="rId1"/>
  <headerFooter>
    <oddFooter>&amp;C-&amp;A-</oddFooter>
  </headerFooter>
  <ignoredErrors>
    <ignoredError sqref="BE38:BN43" numberStoredAsText="1"/>
  </ignoredError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baseType="lpstr" size="8">
      <vt:lpstr>通常の医療費控除用</vt:lpstr>
      <vt:lpstr>医療費控除の特例用</vt:lpstr>
      <vt:lpstr>記入例①</vt:lpstr>
      <vt:lpstr>記入例②</vt:lpstr>
      <vt:lpstr>医療費控除の特例用!Print_Area</vt:lpstr>
      <vt:lpstr>記入例①!Print_Area</vt:lpstr>
      <vt:lpstr>記入例②!Print_Area</vt:lpstr>
      <vt:lpstr>通常の医療費控除用!Print_Area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2025-01-14T04:50:16Z</cp:lastPrinted>
  <dcterms:created xsi:type="dcterms:W3CDTF">2020-07-20T00:41:36Z</dcterms:created>
  <dcterms:modified xsi:type="dcterms:W3CDTF">2025-01-14T04:50:19Z</dcterms:modified>
</cp:coreProperties>
</file>