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3915" windowWidth="20520" xWindow="-15" yWindow="3885"/>
  </bookViews>
  <sheets>
    <sheet r:id="rId1" name="R6地価調査 " sheetId="7"/>
  </sheets>
  <definedNames>
    <definedName localSheetId="0" name="_xlnm.Print_Area">'R6地価調査 '!$A$1:$H$121</definedName>
    <definedName localSheetId="0" name="_xlnm.Print_Titles">'R6地価調査 '!$1:$2</definedName>
  </definedNames>
  <calcPr calcId="162913"/>
</workbook>
</file>

<file path=xl/calcChain.xml><?xml version="1.0" encoding="utf-8"?>
<calcChain xmlns="http://schemas.openxmlformats.org/spreadsheetml/2006/main">
  <c r="H118" i="7" l="1"/>
  <c r="H83" i="7" l="1"/>
  <c r="H26" i="7"/>
  <c r="H90" i="7" l="1"/>
  <c r="H80" i="7" l="1"/>
  <c r="H81" i="7"/>
  <c r="H82" i="7"/>
  <c r="H84" i="7"/>
  <c r="H85" i="7"/>
  <c r="H86" i="7"/>
  <c r="H87" i="7"/>
  <c r="H88" i="7"/>
  <c r="H89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79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4" i="7"/>
  <c r="H5" i="7"/>
  <c r="H6" i="7"/>
  <c r="H3" i="7"/>
</calcChain>
</file>

<file path=xl/sharedStrings.xml><?xml version="1.0" encoding="utf-8"?>
<sst xmlns="http://schemas.openxmlformats.org/spreadsheetml/2006/main" count="370" uniqueCount="359">
  <si>
    <t>地域</t>
    <rPh sb="0" eb="2">
      <t>チイキ</t>
    </rPh>
    <phoneticPr fontId="18"/>
  </si>
  <si>
    <t>用途</t>
    <rPh sb="0" eb="2">
      <t>ヨウト</t>
    </rPh>
    <phoneticPr fontId="18"/>
  </si>
  <si>
    <t>地番（括弧内は住居表示）</t>
    <rPh sb="0" eb="2">
      <t>チバン</t>
    </rPh>
    <rPh sb="7" eb="9">
      <t>ジュウキョ</t>
    </rPh>
    <phoneticPr fontId="18"/>
  </si>
  <si>
    <t>１㎡当たり価格（円）</t>
    <rPh sb="2" eb="3">
      <t>ア</t>
    </rPh>
    <rPh sb="5" eb="7">
      <t>カカク</t>
    </rPh>
    <rPh sb="8" eb="9">
      <t>エン</t>
    </rPh>
    <phoneticPr fontId="18"/>
  </si>
  <si>
    <t>対前年</t>
    <rPh sb="0" eb="1">
      <t>タイ</t>
    </rPh>
    <rPh sb="1" eb="3">
      <t>ゼンネン</t>
    </rPh>
    <phoneticPr fontId="18"/>
  </si>
  <si>
    <t>変動率</t>
    <rPh sb="0" eb="3">
      <t>ヘンドウリツ</t>
    </rPh>
    <phoneticPr fontId="18"/>
  </si>
  <si>
    <t>基準地
番　号</t>
    <rPh sb="0" eb="2">
      <t>キジュン</t>
    </rPh>
    <rPh sb="2" eb="3">
      <t>チ</t>
    </rPh>
    <rPh sb="4" eb="5">
      <t>バン</t>
    </rPh>
    <rPh sb="6" eb="7">
      <t>ゴウ</t>
    </rPh>
    <phoneticPr fontId="18"/>
  </si>
  <si>
    <t>中区</t>
  </si>
  <si>
    <t>住宅地</t>
  </si>
  <si>
    <t>商業地</t>
  </si>
  <si>
    <t>東区</t>
  </si>
  <si>
    <t>商業地</t>
    <rPh sb="0" eb="3">
      <t>ショウギョウチ</t>
    </rPh>
    <phoneticPr fontId="20"/>
  </si>
  <si>
    <t>南区</t>
  </si>
  <si>
    <t>住宅地</t>
    <rPh sb="0" eb="3">
      <t>ジュウタクチ</t>
    </rPh>
    <phoneticPr fontId="20"/>
  </si>
  <si>
    <t>商業地</t>
    <rPh sb="0" eb="2">
      <t>ショウギョウ</t>
    </rPh>
    <rPh sb="2" eb="3">
      <t>チ</t>
    </rPh>
    <phoneticPr fontId="20"/>
  </si>
  <si>
    <t>西区</t>
    <rPh sb="0" eb="2">
      <t>ニシク</t>
    </rPh>
    <phoneticPr fontId="20"/>
  </si>
  <si>
    <t>安佐南区</t>
    <rPh sb="0" eb="3">
      <t>アサミナミ</t>
    </rPh>
    <rPh sb="3" eb="4">
      <t>ク</t>
    </rPh>
    <phoneticPr fontId="20"/>
  </si>
  <si>
    <t>安佐北区</t>
    <rPh sb="0" eb="3">
      <t>アサキタ</t>
    </rPh>
    <rPh sb="3" eb="4">
      <t>ク</t>
    </rPh>
    <phoneticPr fontId="20"/>
  </si>
  <si>
    <t>工業地</t>
    <rPh sb="0" eb="3">
      <t>コウギョウチ</t>
    </rPh>
    <phoneticPr fontId="20"/>
  </si>
  <si>
    <t>安芸区</t>
    <rPh sb="0" eb="2">
      <t>アキ</t>
    </rPh>
    <rPh sb="2" eb="3">
      <t>ク</t>
    </rPh>
    <phoneticPr fontId="20"/>
  </si>
  <si>
    <t>佐伯区</t>
    <rPh sb="0" eb="2">
      <t>サエキ</t>
    </rPh>
    <rPh sb="2" eb="3">
      <t>ク</t>
    </rPh>
    <phoneticPr fontId="20"/>
  </si>
  <si>
    <t>舟入幸町１３番２６</t>
    <phoneticPr fontId="18"/>
  </si>
  <si>
    <t>（舟入幸町１３－２８）</t>
    <phoneticPr fontId="18"/>
  </si>
  <si>
    <t>吉島西１丁目６５０番２２</t>
    <rPh sb="0" eb="2">
      <t>ヨシジマ</t>
    </rPh>
    <rPh sb="2" eb="3">
      <t>ニシ</t>
    </rPh>
    <rPh sb="4" eb="6">
      <t>チョウメ</t>
    </rPh>
    <phoneticPr fontId="20"/>
  </si>
  <si>
    <t>（吉島西１丁目１７－３１）</t>
    <phoneticPr fontId="20"/>
  </si>
  <si>
    <t>江波二本松１丁目１１６６番５１</t>
    <phoneticPr fontId="18"/>
  </si>
  <si>
    <t>（江波二本松１丁目１６－４）</t>
    <phoneticPr fontId="18"/>
  </si>
  <si>
    <t>白島中町８番３外</t>
    <phoneticPr fontId="20"/>
  </si>
  <si>
    <t>（白島中町８－８）</t>
    <phoneticPr fontId="20"/>
  </si>
  <si>
    <t>幟町１４番８外</t>
    <phoneticPr fontId="18"/>
  </si>
  <si>
    <t>（幟町１４－８）</t>
    <phoneticPr fontId="20"/>
  </si>
  <si>
    <t>白島九軒町３番１５</t>
    <phoneticPr fontId="18"/>
  </si>
  <si>
    <t>（白島九軒町３－１７）</t>
    <phoneticPr fontId="18"/>
  </si>
  <si>
    <t>光南１丁目８７９番１３</t>
    <phoneticPr fontId="18"/>
  </si>
  <si>
    <t>（光南１丁目１６－２０）</t>
    <phoneticPr fontId="18"/>
  </si>
  <si>
    <t>本通５番８外</t>
    <phoneticPr fontId="18"/>
  </si>
  <si>
    <t>（本通５－９）</t>
    <phoneticPr fontId="18"/>
  </si>
  <si>
    <t>舟入南３丁目２１２番１外</t>
    <phoneticPr fontId="18"/>
  </si>
  <si>
    <t>（舟入南３丁目１９－９）</t>
    <phoneticPr fontId="18"/>
  </si>
  <si>
    <t>三川町２番３外</t>
    <phoneticPr fontId="18"/>
  </si>
  <si>
    <t>（三川町２－３）</t>
    <phoneticPr fontId="18"/>
  </si>
  <si>
    <t>（国泰寺町１丁目１－３）</t>
    <phoneticPr fontId="20"/>
  </si>
  <si>
    <t>大手町５丁目３番１０</t>
    <rPh sb="0" eb="3">
      <t>オオテマチ</t>
    </rPh>
    <rPh sb="4" eb="6">
      <t>チョウメ</t>
    </rPh>
    <phoneticPr fontId="20"/>
  </si>
  <si>
    <t>（大手町５丁目３－２０）</t>
    <phoneticPr fontId="20"/>
  </si>
  <si>
    <t>牛田本町５丁目１４６０番１</t>
    <phoneticPr fontId="18"/>
  </si>
  <si>
    <t>（牛田本町５丁目３－２８）</t>
    <phoneticPr fontId="18"/>
  </si>
  <si>
    <t>戸坂山根２丁目１３５７番５</t>
    <phoneticPr fontId="18"/>
  </si>
  <si>
    <t>（戸坂山根２丁目４－１１）</t>
    <phoneticPr fontId="18"/>
  </si>
  <si>
    <t>牛田早稲田３丁目９１番２５４</t>
    <phoneticPr fontId="18"/>
  </si>
  <si>
    <t>（牛田早稲田３丁目１３－１４）</t>
    <phoneticPr fontId="18"/>
  </si>
  <si>
    <t>戸坂南１丁目２００番２０３</t>
    <phoneticPr fontId="18"/>
  </si>
  <si>
    <t>（戸坂南１丁目１４－１９）</t>
    <phoneticPr fontId="18"/>
  </si>
  <si>
    <t>福田８丁目５番５９</t>
    <phoneticPr fontId="18"/>
  </si>
  <si>
    <t>（福田８丁目２４－８）</t>
    <phoneticPr fontId="18"/>
  </si>
  <si>
    <t>（中山上２丁目４２－１６）</t>
    <phoneticPr fontId="18"/>
  </si>
  <si>
    <t>温品３丁目５２９番４８</t>
    <phoneticPr fontId="18"/>
  </si>
  <si>
    <t>（温品３丁目１１－２０）</t>
    <phoneticPr fontId="18"/>
  </si>
  <si>
    <t>曙４丁目４５番１６</t>
    <rPh sb="0" eb="1">
      <t>アケボノ</t>
    </rPh>
    <phoneticPr fontId="20"/>
  </si>
  <si>
    <t>（曙４丁目４－２２）</t>
    <phoneticPr fontId="20"/>
  </si>
  <si>
    <t>曙２丁目３５番１</t>
    <phoneticPr fontId="18"/>
  </si>
  <si>
    <t>（曙２丁目８－１８）</t>
    <phoneticPr fontId="18"/>
  </si>
  <si>
    <t>若草町１０８５番</t>
    <phoneticPr fontId="18"/>
  </si>
  <si>
    <t>（若草町１０－１１）</t>
    <phoneticPr fontId="18"/>
  </si>
  <si>
    <t>（二葉の里３丁目３－１）</t>
    <phoneticPr fontId="20"/>
  </si>
  <si>
    <t>翠３丁目１４４８番４</t>
    <phoneticPr fontId="18"/>
  </si>
  <si>
    <t>（翠３丁目９－１８）</t>
    <phoneticPr fontId="18"/>
  </si>
  <si>
    <t>堀越３丁目７１１番４</t>
    <phoneticPr fontId="18"/>
  </si>
  <si>
    <t>（堀越３丁目１６－７）</t>
    <phoneticPr fontId="18"/>
  </si>
  <si>
    <t>宇品西４丁目１３２２番６</t>
    <phoneticPr fontId="20"/>
  </si>
  <si>
    <t>（宇品西４丁目１－１１）</t>
    <phoneticPr fontId="20"/>
  </si>
  <si>
    <t>日宇那町７０７番６</t>
    <phoneticPr fontId="18"/>
  </si>
  <si>
    <t>（日宇那町１１－９）</t>
    <phoneticPr fontId="20"/>
  </si>
  <si>
    <t>大州２丁目５８番６</t>
    <rPh sb="0" eb="1">
      <t>ダイ</t>
    </rPh>
    <rPh sb="1" eb="2">
      <t>ス</t>
    </rPh>
    <rPh sb="3" eb="5">
      <t>チョウメ</t>
    </rPh>
    <phoneticPr fontId="20"/>
  </si>
  <si>
    <t>（大州２丁目４－１７）</t>
    <phoneticPr fontId="20"/>
  </si>
  <si>
    <t>宇品御幸３丁目３０１番６１</t>
    <rPh sb="0" eb="2">
      <t>ウジナ</t>
    </rPh>
    <rPh sb="2" eb="4">
      <t>ミユキ</t>
    </rPh>
    <rPh sb="5" eb="7">
      <t>チョウメ</t>
    </rPh>
    <phoneticPr fontId="20"/>
  </si>
  <si>
    <t>（宇品御幸３丁目１５－２２）</t>
    <phoneticPr fontId="20"/>
  </si>
  <si>
    <t>西荒神町１６３番</t>
    <rPh sb="0" eb="1">
      <t>ニシ</t>
    </rPh>
    <rPh sb="1" eb="3">
      <t>コウジン</t>
    </rPh>
    <rPh sb="3" eb="4">
      <t>マチ</t>
    </rPh>
    <phoneticPr fontId="20"/>
  </si>
  <si>
    <t>（西荒神町１－４５）</t>
    <phoneticPr fontId="20"/>
  </si>
  <si>
    <t>皆実町１丁目１９０番１４外</t>
    <phoneticPr fontId="18"/>
  </si>
  <si>
    <t>（皆実町１丁目１１－１９）</t>
    <phoneticPr fontId="18"/>
  </si>
  <si>
    <t>宇品神田４丁目３８２番５</t>
    <phoneticPr fontId="18"/>
  </si>
  <si>
    <t>（宇品神田４丁目９－２２）</t>
    <phoneticPr fontId="18"/>
  </si>
  <si>
    <t>東雲本町１丁目１５５番１</t>
    <phoneticPr fontId="18"/>
  </si>
  <si>
    <t>（東雲本町１丁目１６－９）</t>
    <phoneticPr fontId="18"/>
  </si>
  <si>
    <t>東本浦町１２０番２</t>
    <phoneticPr fontId="18"/>
  </si>
  <si>
    <t>（東本浦町７－３）</t>
    <phoneticPr fontId="18"/>
  </si>
  <si>
    <t>京橋町１番２</t>
    <phoneticPr fontId="18"/>
  </si>
  <si>
    <t>（京橋町１－３）</t>
    <phoneticPr fontId="18"/>
  </si>
  <si>
    <t>青崎２丁目１４２番１外</t>
    <rPh sb="0" eb="2">
      <t>アオサキ</t>
    </rPh>
    <rPh sb="3" eb="5">
      <t>チョウメ</t>
    </rPh>
    <phoneticPr fontId="20"/>
  </si>
  <si>
    <t>（青崎２丁目８－２９）</t>
    <phoneticPr fontId="20"/>
  </si>
  <si>
    <t>小河内町２丁目１０番１５外</t>
    <phoneticPr fontId="18"/>
  </si>
  <si>
    <t>（小河内町２丁目１０－１３）</t>
    <phoneticPr fontId="18"/>
  </si>
  <si>
    <t>山手町６１８番４</t>
    <phoneticPr fontId="18"/>
  </si>
  <si>
    <t>（山手町９－３）</t>
    <phoneticPr fontId="18"/>
  </si>
  <si>
    <t>田方１丁目２３１６番１５</t>
    <phoneticPr fontId="18"/>
  </si>
  <si>
    <t>（田方１丁目２０－２１－１８）</t>
    <phoneticPr fontId="18"/>
  </si>
  <si>
    <t>東観音町２５番４</t>
    <phoneticPr fontId="18"/>
  </si>
  <si>
    <t>（東観音町２５－９）</t>
    <phoneticPr fontId="20"/>
  </si>
  <si>
    <t>井口鈴が台２丁目１０９番２０</t>
    <phoneticPr fontId="18"/>
  </si>
  <si>
    <t>（井口鈴が台２丁目１２－１３）</t>
    <phoneticPr fontId="18"/>
  </si>
  <si>
    <t>草津東２丁目１２番１４</t>
    <phoneticPr fontId="18"/>
  </si>
  <si>
    <t>（草津東２丁目９－１３）</t>
    <phoneticPr fontId="18"/>
  </si>
  <si>
    <t>古江西町７８６番８</t>
    <phoneticPr fontId="18"/>
  </si>
  <si>
    <t>（古江西町１０－３４）</t>
    <phoneticPr fontId="18"/>
  </si>
  <si>
    <t>大芝３丁目４４番２</t>
    <rPh sb="0" eb="1">
      <t>ダイ</t>
    </rPh>
    <rPh sb="1" eb="2">
      <t>シバ</t>
    </rPh>
    <rPh sb="3" eb="5">
      <t>チョウメ</t>
    </rPh>
    <phoneticPr fontId="20"/>
  </si>
  <si>
    <t>（大芝３丁目８－６）</t>
    <phoneticPr fontId="20"/>
  </si>
  <si>
    <t>己斐東２丁目１８番１８８</t>
    <rPh sb="2" eb="3">
      <t>ヒガシ</t>
    </rPh>
    <phoneticPr fontId="20"/>
  </si>
  <si>
    <t>（己斐東２丁目１９－１６）</t>
    <phoneticPr fontId="20"/>
  </si>
  <si>
    <t>上天満町１０番３２</t>
    <phoneticPr fontId="18"/>
  </si>
  <si>
    <t>（上天満町１０－３９）</t>
    <phoneticPr fontId="18"/>
  </si>
  <si>
    <t>南観音２丁目１２７７番１</t>
    <phoneticPr fontId="18"/>
  </si>
  <si>
    <t>（南観音２丁目８－２８）</t>
    <phoneticPr fontId="18"/>
  </si>
  <si>
    <t>大芝１丁目１９番１４</t>
    <phoneticPr fontId="18"/>
  </si>
  <si>
    <t>（大芝１丁目１９－２２）</t>
    <phoneticPr fontId="20"/>
  </si>
  <si>
    <t>己斐本町２丁目１８番１５</t>
    <phoneticPr fontId="20"/>
  </si>
  <si>
    <t>（己斐本町２丁目１８－２６）</t>
    <phoneticPr fontId="18"/>
  </si>
  <si>
    <t>横川町２丁目５番９</t>
    <phoneticPr fontId="18"/>
  </si>
  <si>
    <t>（横川町２丁目５－６）</t>
    <phoneticPr fontId="18"/>
  </si>
  <si>
    <t>西観音町１番１６</t>
    <phoneticPr fontId="18"/>
  </si>
  <si>
    <t>（西観音町１－２１）</t>
    <phoneticPr fontId="18"/>
  </si>
  <si>
    <t>庚午中３丁目１０番２外</t>
    <rPh sb="2" eb="3">
      <t>ナカ</t>
    </rPh>
    <phoneticPr fontId="20"/>
  </si>
  <si>
    <t>（庚午中３丁目８－２）</t>
    <phoneticPr fontId="20"/>
  </si>
  <si>
    <t>己斐本町１丁目６番１１外</t>
    <phoneticPr fontId="20"/>
  </si>
  <si>
    <t>（己斐本町１丁目６－１４）</t>
    <phoneticPr fontId="20"/>
  </si>
  <si>
    <t>長束西１丁目１９３８番</t>
    <phoneticPr fontId="18"/>
  </si>
  <si>
    <t>（長束西１丁目１８－３４）</t>
    <phoneticPr fontId="18"/>
  </si>
  <si>
    <t>祇園７丁目２０４番６外</t>
    <phoneticPr fontId="18"/>
  </si>
  <si>
    <t>伴東４丁目６３７８番７</t>
    <phoneticPr fontId="20"/>
  </si>
  <si>
    <t>（伴東４丁目２８－２１）</t>
    <phoneticPr fontId="20"/>
  </si>
  <si>
    <t>上安５丁目７５０番７０４</t>
    <phoneticPr fontId="18"/>
  </si>
  <si>
    <t>山本新町２丁目２０７番２１</t>
    <phoneticPr fontId="18"/>
  </si>
  <si>
    <t>（山本新町２丁目７－３２）</t>
    <phoneticPr fontId="18"/>
  </si>
  <si>
    <t>伴東８丁目７００番２０４</t>
    <phoneticPr fontId="18"/>
  </si>
  <si>
    <t>（伴東８丁目９－２３）</t>
    <phoneticPr fontId="18"/>
  </si>
  <si>
    <t>伴南１丁目８００１番５９</t>
    <phoneticPr fontId="18"/>
  </si>
  <si>
    <t>（伴南１丁目９－２０）</t>
    <phoneticPr fontId="18"/>
  </si>
  <si>
    <t>川内３丁目６８４番５</t>
    <phoneticPr fontId="18"/>
  </si>
  <si>
    <t>（川内３丁目２４－８）</t>
    <phoneticPr fontId="18"/>
  </si>
  <si>
    <t>緑井７丁目２１９０番８外</t>
    <phoneticPr fontId="18"/>
  </si>
  <si>
    <t>（緑井７丁目２９－１１）</t>
    <phoneticPr fontId="20"/>
  </si>
  <si>
    <t>八木７丁目４２４６番</t>
    <phoneticPr fontId="18"/>
  </si>
  <si>
    <t>（八木７丁目１０－７）</t>
    <phoneticPr fontId="18"/>
  </si>
  <si>
    <t>伴東７丁目１７０番１２</t>
    <rPh sb="0" eb="1">
      <t>トモ</t>
    </rPh>
    <rPh sb="1" eb="2">
      <t>ヒガシ</t>
    </rPh>
    <rPh sb="3" eb="5">
      <t>チョウメ</t>
    </rPh>
    <phoneticPr fontId="20"/>
  </si>
  <si>
    <t>（伴東７丁目７－２５）</t>
    <phoneticPr fontId="20"/>
  </si>
  <si>
    <t>沼田町大字吉山字中河原２８４６番１</t>
    <phoneticPr fontId="18"/>
  </si>
  <si>
    <t>毘沙門台３丁目５０２６番５</t>
    <phoneticPr fontId="18"/>
  </si>
  <si>
    <t>長束西５丁目１７４番２６５</t>
    <phoneticPr fontId="18"/>
  </si>
  <si>
    <t>（長束西５丁目１０－３）</t>
    <phoneticPr fontId="18"/>
  </si>
  <si>
    <t>（大塚西１丁目３２－２３）</t>
    <phoneticPr fontId="20"/>
  </si>
  <si>
    <t>高取北１丁目１番７</t>
    <phoneticPr fontId="18"/>
  </si>
  <si>
    <t>（高取北１丁目１－１２）</t>
    <phoneticPr fontId="18"/>
  </si>
  <si>
    <t>西原５丁目３８４番５外</t>
    <phoneticPr fontId="18"/>
  </si>
  <si>
    <t>（西原５丁目１３－１）</t>
    <phoneticPr fontId="20"/>
  </si>
  <si>
    <t>中筋１丁目６６４番１</t>
    <phoneticPr fontId="18"/>
  </si>
  <si>
    <t>（中筋１丁目９－２０）</t>
    <phoneticPr fontId="18"/>
  </si>
  <si>
    <t>古市２丁目１４５５番８</t>
    <rPh sb="0" eb="2">
      <t>フルイチ</t>
    </rPh>
    <rPh sb="3" eb="5">
      <t>チョウメ</t>
    </rPh>
    <phoneticPr fontId="20"/>
  </si>
  <si>
    <t>（古市２丁目１６－１）</t>
    <phoneticPr fontId="20"/>
  </si>
  <si>
    <t>亀山６丁目４０６番２５</t>
    <phoneticPr fontId="18"/>
  </si>
  <si>
    <t>（亀山６丁目１７－２３）</t>
    <phoneticPr fontId="18"/>
  </si>
  <si>
    <t>あさひが丘６丁目１８０８番</t>
    <phoneticPr fontId="18"/>
  </si>
  <si>
    <t>（あさひが丘６丁目１２－２３）</t>
    <phoneticPr fontId="18"/>
  </si>
  <si>
    <t>真亀５丁目１４５番６</t>
    <phoneticPr fontId="18"/>
  </si>
  <si>
    <t>（真亀５丁目１６－１１）</t>
    <phoneticPr fontId="18"/>
  </si>
  <si>
    <t>可部１丁目１０４６番</t>
    <phoneticPr fontId="18"/>
  </si>
  <si>
    <t>（可部１丁目７－２４）</t>
    <phoneticPr fontId="18"/>
  </si>
  <si>
    <t>三入南２丁目９１５番４７</t>
    <phoneticPr fontId="18"/>
  </si>
  <si>
    <t>（三入南２丁目８－８）</t>
    <phoneticPr fontId="18"/>
  </si>
  <si>
    <t>可部東２丁目１０２０番６外</t>
    <phoneticPr fontId="20"/>
  </si>
  <si>
    <t>（可部東２丁目１１－４）</t>
    <phoneticPr fontId="20"/>
  </si>
  <si>
    <t>白木町大字秋山字堀越２３１４番１</t>
    <phoneticPr fontId="18"/>
  </si>
  <si>
    <t>三入南２丁目１３５番３２</t>
    <phoneticPr fontId="18"/>
  </si>
  <si>
    <t>（三入南２丁目３５－６－６）</t>
    <phoneticPr fontId="20"/>
  </si>
  <si>
    <t>亀山南２丁目２４６番５</t>
    <phoneticPr fontId="18"/>
  </si>
  <si>
    <t>（亀山南２丁目９－９）</t>
    <phoneticPr fontId="18"/>
  </si>
  <si>
    <t>安佐町大字くすの木台２０番６</t>
    <phoneticPr fontId="18"/>
  </si>
  <si>
    <t>三入東１丁目２５２０番５</t>
    <phoneticPr fontId="18"/>
  </si>
  <si>
    <t>（三入東１丁目２０－８）</t>
    <phoneticPr fontId="18"/>
  </si>
  <si>
    <t>可部３丁目３２２番外</t>
    <phoneticPr fontId="18"/>
  </si>
  <si>
    <t>（可部３丁目１８－４）</t>
    <phoneticPr fontId="18"/>
  </si>
  <si>
    <t>口田４丁目５１番３</t>
    <phoneticPr fontId="18"/>
  </si>
  <si>
    <t>（口田４丁目６－１７）</t>
    <phoneticPr fontId="18"/>
  </si>
  <si>
    <t>中野東２丁目７４３１番４</t>
    <phoneticPr fontId="18"/>
  </si>
  <si>
    <t>（中野東２丁目２２－２３－６）</t>
    <phoneticPr fontId="18"/>
  </si>
  <si>
    <t>瀬野３丁目１０７０番１１</t>
    <phoneticPr fontId="18"/>
  </si>
  <si>
    <t>（瀬野３丁目１１－９）</t>
    <phoneticPr fontId="18"/>
  </si>
  <si>
    <t>中野東５丁目１１０８番１６</t>
    <phoneticPr fontId="18"/>
  </si>
  <si>
    <t>（中野東５丁目２９－５）</t>
    <phoneticPr fontId="18"/>
  </si>
  <si>
    <t>船越６丁目１３６９番６</t>
    <phoneticPr fontId="18"/>
  </si>
  <si>
    <t>（船越６丁目３５－１０）</t>
    <phoneticPr fontId="18"/>
  </si>
  <si>
    <t>船越２丁目３８番７</t>
    <phoneticPr fontId="18"/>
  </si>
  <si>
    <t>（船越２丁目５１－１６）</t>
    <phoneticPr fontId="18"/>
  </si>
  <si>
    <t>矢野東２丁目３９７４番５</t>
    <phoneticPr fontId="18"/>
  </si>
  <si>
    <t>（矢野東２丁目３０－３９）</t>
    <phoneticPr fontId="18"/>
  </si>
  <si>
    <t>矢野西３丁目６３１０番３</t>
    <phoneticPr fontId="18"/>
  </si>
  <si>
    <t>（矢野西３丁目１５－１５）</t>
    <phoneticPr fontId="18"/>
  </si>
  <si>
    <t>阿戸町字弓張松１９２７番１外</t>
    <phoneticPr fontId="18"/>
  </si>
  <si>
    <t>畑賀町字植垣内筋１０３６番３外</t>
    <phoneticPr fontId="18"/>
  </si>
  <si>
    <t>瀬野１丁目９４０番９</t>
    <phoneticPr fontId="18"/>
  </si>
  <si>
    <t>（瀬野１丁目４－１５）</t>
    <phoneticPr fontId="18"/>
  </si>
  <si>
    <t>阿戸町字長戸路２６０７番８</t>
    <rPh sb="0" eb="3">
      <t>アトチョウ</t>
    </rPh>
    <phoneticPr fontId="20"/>
  </si>
  <si>
    <t>五月が丘３丁目１８番１６</t>
    <phoneticPr fontId="18"/>
  </si>
  <si>
    <t>（五月が丘３丁目１８－３１）</t>
    <phoneticPr fontId="18"/>
  </si>
  <si>
    <t>杉並台１３番１２</t>
    <phoneticPr fontId="18"/>
  </si>
  <si>
    <t>海老園２丁目３４３番２４</t>
    <phoneticPr fontId="18"/>
  </si>
  <si>
    <t>（海老園２丁目１２－３２）</t>
    <phoneticPr fontId="20"/>
  </si>
  <si>
    <t>五日市中央５丁目３０番外</t>
    <phoneticPr fontId="18"/>
  </si>
  <si>
    <t>（五日市中央５丁目１２－１４）</t>
    <phoneticPr fontId="18"/>
  </si>
  <si>
    <t>湯来町大字多田字下打尾谷３０７２番１外</t>
    <phoneticPr fontId="18"/>
  </si>
  <si>
    <t>五日市町大字美鈴園２２番１２</t>
    <phoneticPr fontId="18"/>
  </si>
  <si>
    <t>千同１丁目１０５６番４</t>
    <phoneticPr fontId="18"/>
  </si>
  <si>
    <t>（千同１丁目１９－２０）</t>
    <phoneticPr fontId="18"/>
  </si>
  <si>
    <t>五日市町大字上河内字神明６８０番６</t>
    <phoneticPr fontId="18"/>
  </si>
  <si>
    <t>八幡東２丁目６５６番１０</t>
    <phoneticPr fontId="18"/>
  </si>
  <si>
    <t>（八幡東２丁目１８－１７）</t>
    <phoneticPr fontId="18"/>
  </si>
  <si>
    <t>河内南２丁目２６番４</t>
    <phoneticPr fontId="18"/>
  </si>
  <si>
    <t>（河内南２丁目２６－７）</t>
    <phoneticPr fontId="18"/>
  </si>
  <si>
    <t>（八幡２丁目２３－６）</t>
    <phoneticPr fontId="18"/>
  </si>
  <si>
    <t>八幡東２丁目７８１番７外</t>
    <phoneticPr fontId="18"/>
  </si>
  <si>
    <t>※中-2</t>
    <rPh sb="1" eb="2">
      <t>ナカ</t>
    </rPh>
    <phoneticPr fontId="20"/>
  </si>
  <si>
    <t>　中-1</t>
    <rPh sb="1" eb="2">
      <t>ナカ</t>
    </rPh>
    <phoneticPr fontId="20"/>
  </si>
  <si>
    <t>　中-3</t>
    <rPh sb="1" eb="2">
      <t>ナカ</t>
    </rPh>
    <phoneticPr fontId="20"/>
  </si>
  <si>
    <t>　中-4</t>
    <rPh sb="1" eb="2">
      <t>ナカ</t>
    </rPh>
    <phoneticPr fontId="20"/>
  </si>
  <si>
    <t>　中5-1</t>
    <rPh sb="1" eb="2">
      <t>ナカ</t>
    </rPh>
    <phoneticPr fontId="20"/>
  </si>
  <si>
    <t>　中5-2</t>
    <rPh sb="1" eb="2">
      <t>ナカ</t>
    </rPh>
    <phoneticPr fontId="20"/>
  </si>
  <si>
    <t>　中5-3</t>
    <rPh sb="1" eb="2">
      <t>ナカ</t>
    </rPh>
    <phoneticPr fontId="20"/>
  </si>
  <si>
    <t>　中5-4</t>
    <rPh sb="1" eb="2">
      <t>ナカ</t>
    </rPh>
    <phoneticPr fontId="20"/>
  </si>
  <si>
    <t>　中5-5</t>
    <rPh sb="1" eb="2">
      <t>ナカ</t>
    </rPh>
    <phoneticPr fontId="20"/>
  </si>
  <si>
    <t>※中5-6</t>
    <rPh sb="1" eb="2">
      <t>ナカ</t>
    </rPh>
    <phoneticPr fontId="20"/>
  </si>
  <si>
    <t>※中5-7</t>
    <rPh sb="1" eb="2">
      <t>ナカ</t>
    </rPh>
    <phoneticPr fontId="20"/>
  </si>
  <si>
    <t>　中5-8</t>
    <rPh sb="1" eb="2">
      <t>ナカ</t>
    </rPh>
    <phoneticPr fontId="20"/>
  </si>
  <si>
    <t>　東-1</t>
    <rPh sb="1" eb="2">
      <t>ヒガシ</t>
    </rPh>
    <phoneticPr fontId="20"/>
  </si>
  <si>
    <t>　東-2</t>
    <rPh sb="1" eb="2">
      <t>ヒガシ</t>
    </rPh>
    <phoneticPr fontId="20"/>
  </si>
  <si>
    <t>※東-3</t>
    <rPh sb="1" eb="2">
      <t>ヒガシ</t>
    </rPh>
    <phoneticPr fontId="20"/>
  </si>
  <si>
    <t>　東-4</t>
    <rPh sb="1" eb="2">
      <t>ヒガシ</t>
    </rPh>
    <phoneticPr fontId="20"/>
  </si>
  <si>
    <t>　東-5</t>
    <rPh sb="1" eb="2">
      <t>ヒガシ</t>
    </rPh>
    <phoneticPr fontId="20"/>
  </si>
  <si>
    <t>　東-7</t>
    <rPh sb="1" eb="2">
      <t>ヒガシ</t>
    </rPh>
    <phoneticPr fontId="20"/>
  </si>
  <si>
    <t>　東-8</t>
    <rPh sb="1" eb="2">
      <t>ヒガシ</t>
    </rPh>
    <phoneticPr fontId="20"/>
  </si>
  <si>
    <t>　東5-1</t>
    <rPh sb="1" eb="2">
      <t>ヒガシ</t>
    </rPh>
    <phoneticPr fontId="20"/>
  </si>
  <si>
    <t>　東5-2</t>
    <rPh sb="1" eb="2">
      <t>ヒガシ</t>
    </rPh>
    <phoneticPr fontId="20"/>
  </si>
  <si>
    <t>※東5-3</t>
    <rPh sb="1" eb="2">
      <t>ヒガシ</t>
    </rPh>
    <phoneticPr fontId="20"/>
  </si>
  <si>
    <t>　東5-4</t>
    <rPh sb="1" eb="2">
      <t>ヒガシ</t>
    </rPh>
    <phoneticPr fontId="20"/>
  </si>
  <si>
    <t>　南-1</t>
    <rPh sb="1" eb="2">
      <t>ミナミ</t>
    </rPh>
    <phoneticPr fontId="20"/>
  </si>
  <si>
    <t>　南-2</t>
    <rPh sb="1" eb="2">
      <t>ミナミ</t>
    </rPh>
    <phoneticPr fontId="20"/>
  </si>
  <si>
    <t>　南-3</t>
    <rPh sb="1" eb="2">
      <t>ミナミ</t>
    </rPh>
    <phoneticPr fontId="20"/>
  </si>
  <si>
    <t>　南-4</t>
    <rPh sb="1" eb="2">
      <t>ミナミ</t>
    </rPh>
    <phoneticPr fontId="20"/>
  </si>
  <si>
    <t>　南-5</t>
    <rPh sb="1" eb="2">
      <t>ミナミ</t>
    </rPh>
    <phoneticPr fontId="20"/>
  </si>
  <si>
    <t>　南-6</t>
    <rPh sb="1" eb="2">
      <t>ミナミ</t>
    </rPh>
    <phoneticPr fontId="20"/>
  </si>
  <si>
    <t>　南-7</t>
    <rPh sb="1" eb="2">
      <t>ミナミ</t>
    </rPh>
    <phoneticPr fontId="20"/>
  </si>
  <si>
    <t>　南5-1</t>
    <rPh sb="1" eb="2">
      <t>ミナミ</t>
    </rPh>
    <phoneticPr fontId="20"/>
  </si>
  <si>
    <t>※南5-2</t>
    <rPh sb="1" eb="2">
      <t>ミナミ</t>
    </rPh>
    <phoneticPr fontId="20"/>
  </si>
  <si>
    <t>　南5-3</t>
    <rPh sb="1" eb="2">
      <t>ミナミ</t>
    </rPh>
    <phoneticPr fontId="20"/>
  </si>
  <si>
    <t>　南5-4</t>
    <rPh sb="1" eb="2">
      <t>ミナミ</t>
    </rPh>
    <phoneticPr fontId="20"/>
  </si>
  <si>
    <t>　南5-5</t>
    <rPh sb="1" eb="2">
      <t>ミナミ</t>
    </rPh>
    <phoneticPr fontId="20"/>
  </si>
  <si>
    <t>　南5-6</t>
    <rPh sb="1" eb="2">
      <t>ミナミ</t>
    </rPh>
    <phoneticPr fontId="20"/>
  </si>
  <si>
    <t>　南5-7</t>
    <rPh sb="1" eb="2">
      <t>ミナミ</t>
    </rPh>
    <phoneticPr fontId="20"/>
  </si>
  <si>
    <t>　西-1</t>
    <rPh sb="1" eb="2">
      <t>ニシ</t>
    </rPh>
    <phoneticPr fontId="20"/>
  </si>
  <si>
    <t>　西-2</t>
    <rPh sb="1" eb="2">
      <t>ニシ</t>
    </rPh>
    <phoneticPr fontId="20"/>
  </si>
  <si>
    <t>　西-3</t>
    <rPh sb="1" eb="2">
      <t>ニシ</t>
    </rPh>
    <phoneticPr fontId="20"/>
  </si>
  <si>
    <t>　西-4</t>
    <rPh sb="1" eb="2">
      <t>ニシ</t>
    </rPh>
    <phoneticPr fontId="20"/>
  </si>
  <si>
    <t>　西-5</t>
    <rPh sb="1" eb="2">
      <t>ニシ</t>
    </rPh>
    <phoneticPr fontId="20"/>
  </si>
  <si>
    <t>　西-6</t>
    <rPh sb="1" eb="2">
      <t>ニシ</t>
    </rPh>
    <phoneticPr fontId="20"/>
  </si>
  <si>
    <t>　西-7</t>
    <rPh sb="1" eb="2">
      <t>ニシ</t>
    </rPh>
    <phoneticPr fontId="20"/>
  </si>
  <si>
    <t>　西-8</t>
    <rPh sb="1" eb="2">
      <t>ニシ</t>
    </rPh>
    <phoneticPr fontId="20"/>
  </si>
  <si>
    <t>　西-9</t>
    <rPh sb="1" eb="2">
      <t>ニシ</t>
    </rPh>
    <phoneticPr fontId="20"/>
  </si>
  <si>
    <t>　西-10</t>
    <rPh sb="1" eb="2">
      <t>ニシ</t>
    </rPh>
    <phoneticPr fontId="20"/>
  </si>
  <si>
    <t>　西5-1</t>
    <rPh sb="1" eb="2">
      <t>ニシ</t>
    </rPh>
    <phoneticPr fontId="20"/>
  </si>
  <si>
    <t>　西5-2</t>
    <rPh sb="1" eb="2">
      <t>ニシ</t>
    </rPh>
    <phoneticPr fontId="20"/>
  </si>
  <si>
    <t>　西5-3</t>
    <rPh sb="1" eb="2">
      <t>ニシ</t>
    </rPh>
    <phoneticPr fontId="20"/>
  </si>
  <si>
    <t>　西5-4</t>
    <rPh sb="1" eb="2">
      <t>ニシ</t>
    </rPh>
    <phoneticPr fontId="20"/>
  </si>
  <si>
    <t>　西5-5</t>
    <rPh sb="1" eb="2">
      <t>ニシ</t>
    </rPh>
    <phoneticPr fontId="20"/>
  </si>
  <si>
    <t>　西5-6</t>
    <rPh sb="1" eb="2">
      <t>ニシ</t>
    </rPh>
    <phoneticPr fontId="20"/>
  </si>
  <si>
    <t>　西5-7</t>
    <rPh sb="1" eb="2">
      <t>ニシ</t>
    </rPh>
    <phoneticPr fontId="20"/>
  </si>
  <si>
    <t>　西5-8</t>
    <rPh sb="1" eb="2">
      <t>ニシ</t>
    </rPh>
    <phoneticPr fontId="20"/>
  </si>
  <si>
    <t>　安佐南-1</t>
    <rPh sb="1" eb="4">
      <t>アサミナミ</t>
    </rPh>
    <phoneticPr fontId="20"/>
  </si>
  <si>
    <t>　安佐南-2</t>
    <rPh sb="1" eb="4">
      <t>アサミナミ</t>
    </rPh>
    <phoneticPr fontId="20"/>
  </si>
  <si>
    <t>　安佐南-3</t>
    <rPh sb="1" eb="4">
      <t>アサミナミ</t>
    </rPh>
    <phoneticPr fontId="20"/>
  </si>
  <si>
    <t>　安佐南-4</t>
    <rPh sb="1" eb="4">
      <t>アサミナミ</t>
    </rPh>
    <phoneticPr fontId="20"/>
  </si>
  <si>
    <t>　安佐南-5</t>
    <rPh sb="1" eb="4">
      <t>アサミナミ</t>
    </rPh>
    <phoneticPr fontId="20"/>
  </si>
  <si>
    <t>　安佐南-6</t>
    <rPh sb="1" eb="4">
      <t>アサミナミ</t>
    </rPh>
    <phoneticPr fontId="20"/>
  </si>
  <si>
    <t>　安佐南-7</t>
    <rPh sb="1" eb="4">
      <t>アサミナミ</t>
    </rPh>
    <phoneticPr fontId="20"/>
  </si>
  <si>
    <t>　安佐南-8</t>
    <rPh sb="1" eb="4">
      <t>アサミナミ</t>
    </rPh>
    <phoneticPr fontId="20"/>
  </si>
  <si>
    <t>　安佐南-9</t>
    <rPh sb="1" eb="4">
      <t>アサミナミ</t>
    </rPh>
    <phoneticPr fontId="20"/>
  </si>
  <si>
    <t>　安佐南-10</t>
    <rPh sb="1" eb="4">
      <t>アサミナミ</t>
    </rPh>
    <phoneticPr fontId="20"/>
  </si>
  <si>
    <t>　安佐南-11</t>
    <rPh sb="1" eb="4">
      <t>アサミナミ</t>
    </rPh>
    <phoneticPr fontId="20"/>
  </si>
  <si>
    <t>　安佐南-12</t>
    <rPh sb="1" eb="4">
      <t>アサミナミ</t>
    </rPh>
    <phoneticPr fontId="20"/>
  </si>
  <si>
    <t>　安佐南-13</t>
    <rPh sb="1" eb="4">
      <t>アサミナミ</t>
    </rPh>
    <phoneticPr fontId="20"/>
  </si>
  <si>
    <t>　安佐南-15</t>
    <rPh sb="1" eb="4">
      <t>アサミナミ</t>
    </rPh>
    <phoneticPr fontId="20"/>
  </si>
  <si>
    <t>　安佐南-16</t>
    <rPh sb="1" eb="4">
      <t>アサミナミ</t>
    </rPh>
    <phoneticPr fontId="20"/>
  </si>
  <si>
    <t>※安佐南-14</t>
    <rPh sb="1" eb="4">
      <t>アサミナミ</t>
    </rPh>
    <phoneticPr fontId="20"/>
  </si>
  <si>
    <t>　安佐南5-1</t>
    <rPh sb="1" eb="4">
      <t>アサミナミ</t>
    </rPh>
    <phoneticPr fontId="20"/>
  </si>
  <si>
    <t>※安佐南5-2</t>
    <rPh sb="1" eb="4">
      <t>アサミナミ</t>
    </rPh>
    <phoneticPr fontId="20"/>
  </si>
  <si>
    <t>　安佐南5-3</t>
    <rPh sb="1" eb="4">
      <t>アサミナミ</t>
    </rPh>
    <phoneticPr fontId="20"/>
  </si>
  <si>
    <t>　安佐南5-4</t>
    <rPh sb="1" eb="4">
      <t>アサミナミ</t>
    </rPh>
    <phoneticPr fontId="20"/>
  </si>
  <si>
    <t>　安佐北-1</t>
    <rPh sb="1" eb="4">
      <t>アサキタ</t>
    </rPh>
    <phoneticPr fontId="20"/>
  </si>
  <si>
    <t>　安佐北-2</t>
    <rPh sb="1" eb="3">
      <t>アサ</t>
    </rPh>
    <rPh sb="3" eb="4">
      <t>キタ</t>
    </rPh>
    <phoneticPr fontId="20"/>
  </si>
  <si>
    <t>　安佐北-3</t>
    <rPh sb="1" eb="4">
      <t>アサキタ</t>
    </rPh>
    <phoneticPr fontId="20"/>
  </si>
  <si>
    <t>　安佐北-4</t>
    <rPh sb="1" eb="3">
      <t>アサ</t>
    </rPh>
    <rPh sb="3" eb="4">
      <t>キタ</t>
    </rPh>
    <phoneticPr fontId="20"/>
  </si>
  <si>
    <t>　安佐北-5</t>
    <rPh sb="1" eb="4">
      <t>アサキタ</t>
    </rPh>
    <phoneticPr fontId="20"/>
  </si>
  <si>
    <t>　安佐北-6</t>
    <rPh sb="1" eb="3">
      <t>アサ</t>
    </rPh>
    <rPh sb="3" eb="4">
      <t>キタ</t>
    </rPh>
    <phoneticPr fontId="20"/>
  </si>
  <si>
    <t>　安佐北-7</t>
    <rPh sb="1" eb="4">
      <t>アサキタ</t>
    </rPh>
    <phoneticPr fontId="20"/>
  </si>
  <si>
    <t>　安佐北-8</t>
    <rPh sb="1" eb="3">
      <t>アサ</t>
    </rPh>
    <rPh sb="3" eb="4">
      <t>キタ</t>
    </rPh>
    <phoneticPr fontId="20"/>
  </si>
  <si>
    <t>　安佐北-9</t>
    <rPh sb="1" eb="4">
      <t>アサキタ</t>
    </rPh>
    <phoneticPr fontId="20"/>
  </si>
  <si>
    <t>　安佐北-10</t>
    <rPh sb="1" eb="3">
      <t>アサ</t>
    </rPh>
    <rPh sb="3" eb="4">
      <t>キタ</t>
    </rPh>
    <phoneticPr fontId="20"/>
  </si>
  <si>
    <t>　安佐北-11</t>
    <rPh sb="1" eb="4">
      <t>アサキタ</t>
    </rPh>
    <phoneticPr fontId="20"/>
  </si>
  <si>
    <t>　安佐北-12</t>
    <rPh sb="1" eb="4">
      <t>アサキタ</t>
    </rPh>
    <phoneticPr fontId="20"/>
  </si>
  <si>
    <t>　安佐北5-1</t>
    <rPh sb="1" eb="4">
      <t>アサキタ</t>
    </rPh>
    <phoneticPr fontId="20"/>
  </si>
  <si>
    <t>　安佐北5-2</t>
    <rPh sb="1" eb="4">
      <t>アサキタ</t>
    </rPh>
    <phoneticPr fontId="20"/>
  </si>
  <si>
    <t>　安佐北9-1</t>
    <phoneticPr fontId="20"/>
  </si>
  <si>
    <t>　安芸-1</t>
    <rPh sb="1" eb="3">
      <t>アキ</t>
    </rPh>
    <phoneticPr fontId="20"/>
  </si>
  <si>
    <t>　安芸-2</t>
    <rPh sb="1" eb="3">
      <t>アキ</t>
    </rPh>
    <phoneticPr fontId="20"/>
  </si>
  <si>
    <t>　安芸-3</t>
    <rPh sb="1" eb="3">
      <t>アキ</t>
    </rPh>
    <phoneticPr fontId="20"/>
  </si>
  <si>
    <t>　安芸-4</t>
    <rPh sb="1" eb="3">
      <t>アキ</t>
    </rPh>
    <phoneticPr fontId="20"/>
  </si>
  <si>
    <t>　安芸-5</t>
    <rPh sb="1" eb="3">
      <t>アキ</t>
    </rPh>
    <phoneticPr fontId="20"/>
  </si>
  <si>
    <t>　安芸-7</t>
    <rPh sb="1" eb="3">
      <t>アキ</t>
    </rPh>
    <phoneticPr fontId="20"/>
  </si>
  <si>
    <t>　安芸-8</t>
    <rPh sb="1" eb="3">
      <t>アキ</t>
    </rPh>
    <phoneticPr fontId="20"/>
  </si>
  <si>
    <t>　安芸-9</t>
    <rPh sb="1" eb="3">
      <t>アキ</t>
    </rPh>
    <phoneticPr fontId="20"/>
  </si>
  <si>
    <t>　安芸-10</t>
    <rPh sb="1" eb="3">
      <t>アキ</t>
    </rPh>
    <phoneticPr fontId="20"/>
  </si>
  <si>
    <t>※安芸-6</t>
    <rPh sb="1" eb="3">
      <t>アキ</t>
    </rPh>
    <phoneticPr fontId="20"/>
  </si>
  <si>
    <t>　安芸5-1</t>
    <rPh sb="1" eb="3">
      <t>アキ</t>
    </rPh>
    <phoneticPr fontId="20"/>
  </si>
  <si>
    <t>　安芸5-2</t>
    <rPh sb="1" eb="3">
      <t>アキ</t>
    </rPh>
    <phoneticPr fontId="20"/>
  </si>
  <si>
    <t>　佐伯-1</t>
    <rPh sb="1" eb="3">
      <t>サエキ</t>
    </rPh>
    <phoneticPr fontId="20"/>
  </si>
  <si>
    <t>　佐伯-2</t>
    <rPh sb="1" eb="3">
      <t>サエキ</t>
    </rPh>
    <phoneticPr fontId="20"/>
  </si>
  <si>
    <t>　佐伯-3</t>
    <rPh sb="1" eb="3">
      <t>サエキ</t>
    </rPh>
    <phoneticPr fontId="20"/>
  </si>
  <si>
    <t>　佐伯-4</t>
    <rPh sb="1" eb="3">
      <t>サエキ</t>
    </rPh>
    <phoneticPr fontId="20"/>
  </si>
  <si>
    <t>　佐伯-5</t>
    <rPh sb="1" eb="3">
      <t>サエキ</t>
    </rPh>
    <phoneticPr fontId="20"/>
  </si>
  <si>
    <t>　佐伯-6</t>
    <rPh sb="1" eb="3">
      <t>サエキ</t>
    </rPh>
    <phoneticPr fontId="20"/>
  </si>
  <si>
    <t>　佐伯-7</t>
    <rPh sb="1" eb="3">
      <t>サエキ</t>
    </rPh>
    <phoneticPr fontId="20"/>
  </si>
  <si>
    <t>　佐伯-8</t>
    <rPh sb="1" eb="3">
      <t>サエキ</t>
    </rPh>
    <phoneticPr fontId="20"/>
  </si>
  <si>
    <t>　佐伯-10</t>
    <rPh sb="1" eb="3">
      <t>サエキ</t>
    </rPh>
    <phoneticPr fontId="20"/>
  </si>
  <si>
    <t>※佐伯-9</t>
    <rPh sb="1" eb="3">
      <t>サエキ</t>
    </rPh>
    <phoneticPr fontId="20"/>
  </si>
  <si>
    <t>　佐伯5-1</t>
    <rPh sb="1" eb="3">
      <t>サエキ</t>
    </rPh>
    <phoneticPr fontId="20"/>
  </si>
  <si>
    <t>　佐伯5-2</t>
    <rPh sb="1" eb="3">
      <t>サエキ</t>
    </rPh>
    <phoneticPr fontId="20"/>
  </si>
  <si>
    <t>　佐伯5-3</t>
    <rPh sb="1" eb="3">
      <t>サエキ</t>
    </rPh>
    <phoneticPr fontId="20"/>
  </si>
  <si>
    <t>国泰寺町１丁目１番６</t>
    <rPh sb="0" eb="3">
      <t>コクタイジ</t>
    </rPh>
    <rPh sb="3" eb="4">
      <t>マチ</t>
    </rPh>
    <rPh sb="5" eb="7">
      <t>チョウメ</t>
    </rPh>
    <phoneticPr fontId="20"/>
  </si>
  <si>
    <t>二葉の里３丁目３番２</t>
    <rPh sb="0" eb="2">
      <t>フタバ</t>
    </rPh>
    <rPh sb="3" eb="4">
      <t>サト</t>
    </rPh>
    <rPh sb="5" eb="7">
      <t>チョウメ</t>
    </rPh>
    <phoneticPr fontId="20"/>
  </si>
  <si>
    <t>安東６丁目１４２０番１７</t>
    <phoneticPr fontId="18"/>
  </si>
  <si>
    <t>（八幡東２丁目２８－８－４）</t>
    <phoneticPr fontId="18"/>
  </si>
  <si>
    <t>（安東６丁目６－１３）</t>
    <phoneticPr fontId="18"/>
  </si>
  <si>
    <t>前年</t>
    <rPh sb="0" eb="2">
      <t>ゼンネン</t>
    </rPh>
    <phoneticPr fontId="18"/>
  </si>
  <si>
    <t>当年</t>
    <rPh sb="0" eb="2">
      <t>トウネン</t>
    </rPh>
    <phoneticPr fontId="18"/>
  </si>
  <si>
    <t>段原３丁目８番３</t>
    <phoneticPr fontId="18"/>
  </si>
  <si>
    <t>（段原３丁目８－１９）</t>
    <phoneticPr fontId="18"/>
  </si>
  <si>
    <t>庚午南２丁目２番６１</t>
    <phoneticPr fontId="18"/>
  </si>
  <si>
    <t>（庚午南２丁目２５－１６）</t>
    <phoneticPr fontId="18"/>
  </si>
  <si>
    <t>（祇園７丁目２１－９－１）</t>
    <phoneticPr fontId="20"/>
  </si>
  <si>
    <t>八幡２丁目３３８番７外</t>
    <rPh sb="10" eb="11">
      <t>ガイ</t>
    </rPh>
    <phoneticPr fontId="18"/>
  </si>
  <si>
    <t>注：※印の地点は地価公示・県地価調査の共通地点です｡</t>
    <rPh sb="0" eb="1">
      <t>チュウ</t>
    </rPh>
    <rPh sb="3" eb="4">
      <t>シルシ</t>
    </rPh>
    <rPh sb="5" eb="7">
      <t>チテン</t>
    </rPh>
    <rPh sb="8" eb="10">
      <t>チカ</t>
    </rPh>
    <rPh sb="10" eb="12">
      <t>コウジ</t>
    </rPh>
    <rPh sb="13" eb="14">
      <t>ケン</t>
    </rPh>
    <rPh sb="14" eb="16">
      <t>チカ</t>
    </rPh>
    <rPh sb="16" eb="18">
      <t>チョウサ</t>
    </rPh>
    <rPh sb="19" eb="21">
      <t>キョウツウ</t>
    </rPh>
    <rPh sb="21" eb="23">
      <t>チテン</t>
    </rPh>
    <phoneticPr fontId="20"/>
  </si>
  <si>
    <t>　　　土地価格はその周辺の標準的な場所の適正な価格ですが、個々の土地はいろいろな要因によって価格が異なります。</t>
    <rPh sb="3" eb="5">
      <t>トチ</t>
    </rPh>
    <rPh sb="5" eb="7">
      <t>カカク</t>
    </rPh>
    <rPh sb="10" eb="12">
      <t>シュウヘン</t>
    </rPh>
    <rPh sb="13" eb="16">
      <t>ヒョウジュンテキ</t>
    </rPh>
    <rPh sb="17" eb="19">
      <t>バショ</t>
    </rPh>
    <rPh sb="20" eb="22">
      <t>テキセイ</t>
    </rPh>
    <rPh sb="23" eb="25">
      <t>カカク</t>
    </rPh>
    <rPh sb="29" eb="31">
      <t>ココ</t>
    </rPh>
    <rPh sb="32" eb="34">
      <t>トチ</t>
    </rPh>
    <rPh sb="40" eb="42">
      <t>ヨウイン</t>
    </rPh>
    <rPh sb="46" eb="48">
      <t>カカク</t>
    </rPh>
    <rPh sb="49" eb="50">
      <t>コト</t>
    </rPh>
    <phoneticPr fontId="20"/>
  </si>
  <si>
    <t>安佐町大字久地字金山４０５０番１</t>
    <rPh sb="8" eb="10">
      <t>カナヤマ</t>
    </rPh>
    <rPh sb="14" eb="15">
      <t>バン</t>
    </rPh>
    <phoneticPr fontId="18"/>
  </si>
  <si>
    <t>（上安５丁目４－８）</t>
    <rPh sb="1" eb="3">
      <t>カミヤス</t>
    </rPh>
    <rPh sb="4" eb="6">
      <t>チョウメ</t>
    </rPh>
    <phoneticPr fontId="18"/>
  </si>
  <si>
    <t>大塚西１丁目６０２番５外</t>
    <rPh sb="2" eb="3">
      <t>ニシ</t>
    </rPh>
    <rPh sb="4" eb="6">
      <t>チョウメ</t>
    </rPh>
    <rPh sb="11" eb="12">
      <t>ホカ</t>
    </rPh>
    <phoneticPr fontId="20"/>
  </si>
  <si>
    <t>（三入５丁目１３－１０）</t>
    <phoneticPr fontId="20"/>
  </si>
  <si>
    <t>阿戸町字旭浦１１６０６番２２</t>
    <phoneticPr fontId="18"/>
  </si>
  <si>
    <t>（温品４丁目６－１３）</t>
    <phoneticPr fontId="20"/>
  </si>
  <si>
    <t>中山上２丁目４２番１０</t>
    <phoneticPr fontId="18"/>
  </si>
  <si>
    <t>※東-6</t>
    <rPh sb="1" eb="2">
      <t>ヒガシ</t>
    </rPh>
    <phoneticPr fontId="20"/>
  </si>
  <si>
    <t>三入５丁目５３番１外</t>
    <rPh sb="3" eb="5">
      <t>チョウメ</t>
    </rPh>
    <rPh sb="9" eb="10">
      <t>ホカ</t>
    </rPh>
    <phoneticPr fontId="20"/>
  </si>
  <si>
    <t>温品４丁目１０２２番２６外</t>
    <rPh sb="0" eb="2">
      <t>ヌクシナ</t>
    </rPh>
    <rPh sb="3" eb="5">
      <t>チョウメ</t>
    </rPh>
    <rPh sb="12" eb="13">
      <t>ホカ</t>
    </rPh>
    <phoneticPr fontId="20"/>
  </si>
  <si>
    <t>湯来町大字多田字湯来２５２２番５外</t>
    <rPh sb="5" eb="7">
      <t>タダ</t>
    </rPh>
    <rPh sb="16" eb="17">
      <t>ホカ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</si>
</sst>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38" fontId="0" fillId="0" borderId="0" xfId="42" applyFont="1">
      <alignment vertical="center"/>
    </xf>
    <xf numFmtId="0" fontId="19" fillId="0" borderId="0" xfId="0" applyFont="1">
      <alignment vertical="center"/>
    </xf>
    <xf numFmtId="0" fontId="21" fillId="0" borderId="17" xfId="0" applyFont="1" applyFill="1" applyBorder="1" applyAlignment="1">
      <alignment vertical="center" shrinkToFit="1"/>
    </xf>
    <xf numFmtId="0" fontId="21" fillId="0" borderId="18" xfId="0" applyFont="1" applyFill="1" applyBorder="1" applyAlignment="1">
      <alignment vertical="center" shrinkToFit="1"/>
    </xf>
    <xf numFmtId="0" fontId="21" fillId="0" borderId="19" xfId="0" applyFont="1" applyFill="1" applyBorder="1" applyAlignment="1">
      <alignment vertical="center" shrinkToFit="1"/>
    </xf>
    <xf numFmtId="0" fontId="21" fillId="0" borderId="20" xfId="0" applyFont="1" applyFill="1" applyBorder="1" applyAlignment="1">
      <alignment vertical="center" shrinkToFit="1"/>
    </xf>
    <xf numFmtId="0" fontId="0" fillId="0" borderId="0" xfId="0" applyFont="1">
      <alignment vertical="center"/>
    </xf>
    <xf numFmtId="0" fontId="21" fillId="0" borderId="28" xfId="0" applyFont="1" applyFill="1" applyBorder="1" applyAlignment="1">
      <alignment vertical="center" shrinkToFit="1"/>
    </xf>
    <xf numFmtId="0" fontId="21" fillId="0" borderId="29" xfId="0" applyFont="1" applyFill="1" applyBorder="1" applyAlignment="1">
      <alignment vertical="center" shrinkToFit="1"/>
    </xf>
    <xf numFmtId="0" fontId="21" fillId="0" borderId="21" xfId="0" applyFont="1" applyFill="1" applyBorder="1" applyAlignment="1">
      <alignment vertical="center" shrinkToFit="1"/>
    </xf>
    <xf numFmtId="0" fontId="21" fillId="0" borderId="30" xfId="0" applyFont="1" applyFill="1" applyBorder="1" applyAlignment="1">
      <alignment vertical="center" shrinkToFit="1"/>
    </xf>
    <xf numFmtId="0" fontId="21" fillId="0" borderId="22" xfId="0" applyFont="1" applyFill="1" applyBorder="1" applyAlignment="1">
      <alignment vertical="center" shrinkToFit="1"/>
    </xf>
    <xf numFmtId="0" fontId="21" fillId="0" borderId="31" xfId="0" applyFont="1" applyFill="1" applyBorder="1" applyAlignment="1">
      <alignment vertical="center" shrinkToFit="1"/>
    </xf>
    <xf numFmtId="0" fontId="21" fillId="0" borderId="23" xfId="0" applyFont="1" applyFill="1" applyBorder="1" applyAlignment="1">
      <alignment vertical="center" shrinkToFit="1"/>
    </xf>
    <xf numFmtId="0" fontId="21" fillId="0" borderId="32" xfId="0" applyFont="1" applyFill="1" applyBorder="1" applyAlignment="1">
      <alignment vertical="center" shrinkToFit="1"/>
    </xf>
    <xf numFmtId="0" fontId="21" fillId="0" borderId="33" xfId="0" applyFont="1" applyFill="1" applyBorder="1" applyAlignment="1">
      <alignment vertical="center" shrinkToFit="1"/>
    </xf>
    <xf numFmtId="0" fontId="21" fillId="0" borderId="24" xfId="0" applyFont="1" applyFill="1" applyBorder="1" applyAlignment="1">
      <alignment vertical="center" shrinkToFit="1"/>
    </xf>
    <xf numFmtId="0" fontId="21" fillId="0" borderId="25" xfId="0" applyFont="1" applyFill="1" applyBorder="1" applyAlignment="1">
      <alignment vertical="center" shrinkToFit="1"/>
    </xf>
    <xf numFmtId="0" fontId="21" fillId="0" borderId="34" xfId="0" applyFont="1" applyFill="1" applyBorder="1" applyAlignment="1">
      <alignment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35" xfId="0" applyFont="1" applyFill="1" applyBorder="1" applyAlignment="1">
      <alignment vertical="center" shrinkToFit="1"/>
    </xf>
    <xf numFmtId="0" fontId="21" fillId="0" borderId="36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 shrinkToFit="1"/>
    </xf>
    <xf numFmtId="0" fontId="0" fillId="0" borderId="0" xfId="0" applyFont="1" applyBorder="1">
      <alignment vertical="center"/>
    </xf>
    <xf numFmtId="0" fontId="21" fillId="0" borderId="37" xfId="0" applyFont="1" applyFill="1" applyBorder="1" applyAlignment="1">
      <alignment vertical="center" shrinkToFit="1"/>
    </xf>
    <xf numFmtId="0" fontId="21" fillId="0" borderId="38" xfId="0" applyFont="1" applyFill="1" applyBorder="1" applyAlignment="1">
      <alignment vertical="center" shrinkToFit="1"/>
    </xf>
    <xf numFmtId="0" fontId="21" fillId="0" borderId="39" xfId="0" applyFont="1" applyFill="1" applyBorder="1" applyAlignment="1">
      <alignment vertical="center" shrinkToFit="1"/>
    </xf>
    <xf numFmtId="0" fontId="21" fillId="0" borderId="40" xfId="0" applyFont="1" applyFill="1" applyBorder="1" applyAlignment="1">
      <alignment vertical="center" shrinkToFit="1"/>
    </xf>
    <xf numFmtId="0" fontId="21" fillId="0" borderId="42" xfId="0" applyFont="1" applyFill="1" applyBorder="1" applyAlignment="1">
      <alignment vertical="center" shrinkToFit="1"/>
    </xf>
    <xf numFmtId="0" fontId="21" fillId="0" borderId="43" xfId="0" applyFont="1" applyFill="1" applyBorder="1" applyAlignment="1">
      <alignment vertical="center" shrinkToFit="1"/>
    </xf>
    <xf numFmtId="0" fontId="21" fillId="0" borderId="44" xfId="0" applyFont="1" applyFill="1" applyBorder="1" applyAlignment="1">
      <alignment vertical="center" shrinkToFit="1"/>
    </xf>
    <xf numFmtId="0" fontId="21" fillId="0" borderId="45" xfId="0" applyFont="1" applyFill="1" applyBorder="1" applyAlignment="1">
      <alignment vertical="center" shrinkToFit="1"/>
    </xf>
    <xf numFmtId="0" fontId="21" fillId="0" borderId="46" xfId="0" applyFont="1" applyFill="1" applyBorder="1" applyAlignment="1">
      <alignment vertical="center" shrinkToFit="1"/>
    </xf>
    <xf numFmtId="0" fontId="21" fillId="0" borderId="47" xfId="0" applyFont="1" applyFill="1" applyBorder="1" applyAlignment="1">
      <alignment vertical="center" shrinkToFit="1"/>
    </xf>
    <xf numFmtId="0" fontId="21" fillId="0" borderId="44" xfId="0" applyFont="1" applyFill="1" applyBorder="1" applyAlignment="1" applyProtection="1">
      <alignment horizontal="left" shrinkToFit="1"/>
      <protection locked="0"/>
    </xf>
    <xf numFmtId="0" fontId="21" fillId="0" borderId="48" xfId="0" applyFont="1" applyFill="1" applyBorder="1" applyAlignment="1">
      <alignment vertical="center" shrinkToFit="1"/>
    </xf>
    <xf numFmtId="0" fontId="21" fillId="0" borderId="49" xfId="0" applyFont="1" applyFill="1" applyBorder="1" applyAlignment="1">
      <alignment vertical="center" shrinkToFit="1"/>
    </xf>
    <xf numFmtId="0" fontId="21" fillId="0" borderId="46" xfId="0" applyFont="1" applyFill="1" applyBorder="1" applyAlignment="1" applyProtection="1">
      <alignment horizontal="left" shrinkToFit="1"/>
      <protection locked="0"/>
    </xf>
    <xf numFmtId="0" fontId="21" fillId="0" borderId="50" xfId="0" applyFont="1" applyFill="1" applyBorder="1" applyAlignment="1" applyProtection="1">
      <alignment horizontal="left" shrinkToFit="1"/>
      <protection locked="0"/>
    </xf>
    <xf numFmtId="0" fontId="21" fillId="0" borderId="51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53" xfId="0" applyFont="1" applyFill="1" applyBorder="1">
      <alignment vertical="center"/>
    </xf>
    <xf numFmtId="38" fontId="0" fillId="0" borderId="13" xfId="42" applyFont="1" applyBorder="1" applyAlignment="1">
      <alignment horizontal="center" vertical="center"/>
    </xf>
    <xf numFmtId="0" fontId="21" fillId="0" borderId="54" xfId="0" applyFont="1" applyFill="1" applyBorder="1" applyAlignment="1">
      <alignment vertical="center" shrinkToFit="1"/>
    </xf>
    <xf numFmtId="0" fontId="21" fillId="0" borderId="55" xfId="0" applyFont="1" applyFill="1" applyBorder="1" applyAlignment="1">
      <alignment vertical="center" shrinkToFit="1"/>
    </xf>
    <xf numFmtId="0" fontId="21" fillId="0" borderId="56" xfId="0" applyFont="1" applyFill="1" applyBorder="1" applyAlignment="1">
      <alignment vertical="center" shrinkToFit="1"/>
    </xf>
    <xf numFmtId="0" fontId="21" fillId="0" borderId="57" xfId="0" applyFont="1" applyFill="1" applyBorder="1" applyAlignment="1">
      <alignment vertical="center" shrinkToFit="1"/>
    </xf>
    <xf numFmtId="0" fontId="21" fillId="0" borderId="58" xfId="0" applyFont="1" applyFill="1" applyBorder="1" applyAlignment="1">
      <alignment vertical="center" shrinkToFit="1"/>
    </xf>
    <xf numFmtId="0" fontId="21" fillId="0" borderId="59" xfId="0" applyFont="1" applyFill="1" applyBorder="1" applyAlignment="1">
      <alignment vertical="center" shrinkToFit="1"/>
    </xf>
    <xf numFmtId="0" fontId="21" fillId="0" borderId="60" xfId="0" applyFont="1" applyFill="1" applyBorder="1" applyAlignment="1">
      <alignment vertical="center" shrinkToFit="1"/>
    </xf>
    <xf numFmtId="0" fontId="21" fillId="0" borderId="61" xfId="0" applyFont="1" applyFill="1" applyBorder="1" applyAlignment="1">
      <alignment vertical="center" shrinkToFit="1"/>
    </xf>
    <xf numFmtId="0" fontId="21" fillId="0" borderId="62" xfId="0" applyFont="1" applyFill="1" applyBorder="1" applyAlignment="1">
      <alignment vertical="center" shrinkToFit="1"/>
    </xf>
    <xf numFmtId="0" fontId="21" fillId="0" borderId="63" xfId="0" applyFont="1" applyFill="1" applyBorder="1" applyAlignment="1">
      <alignment vertical="center" shrinkToFit="1"/>
    </xf>
    <xf numFmtId="0" fontId="21" fillId="0" borderId="64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horizontal="center" vertical="center"/>
    </xf>
    <xf numFmtId="176" fontId="0" fillId="0" borderId="66" xfId="0" applyNumberFormat="1" applyFont="1" applyFill="1" applyBorder="1">
      <alignment vertical="center"/>
    </xf>
    <xf numFmtId="176" fontId="0" fillId="0" borderId="29" xfId="0" applyNumberFormat="1" applyFont="1" applyFill="1" applyBorder="1">
      <alignment vertical="center"/>
    </xf>
    <xf numFmtId="176" fontId="0" fillId="0" borderId="38" xfId="0" applyNumberFormat="1" applyFont="1" applyFill="1" applyBorder="1">
      <alignment vertical="center"/>
    </xf>
    <xf numFmtId="176" fontId="0" fillId="0" borderId="37" xfId="0" applyNumberFormat="1" applyFont="1" applyFill="1" applyBorder="1">
      <alignment vertical="center"/>
    </xf>
    <xf numFmtId="176" fontId="0" fillId="0" borderId="41" xfId="0" applyNumberFormat="1" applyFont="1" applyFill="1" applyBorder="1">
      <alignment vertical="center"/>
    </xf>
    <xf numFmtId="176" fontId="0" fillId="0" borderId="67" xfId="0" applyNumberFormat="1" applyFont="1" applyFill="1" applyBorder="1">
      <alignment vertical="center"/>
    </xf>
    <xf numFmtId="38" fontId="0" fillId="0" borderId="11" xfId="42" applyFont="1" applyBorder="1">
      <alignment vertical="center"/>
    </xf>
    <xf numFmtId="38" fontId="0" fillId="0" borderId="68" xfId="42" applyFont="1" applyBorder="1">
      <alignment vertical="center"/>
    </xf>
    <xf numFmtId="38" fontId="0" fillId="0" borderId="52" xfId="42" applyFont="1" applyBorder="1">
      <alignment vertical="center"/>
    </xf>
    <xf numFmtId="38" fontId="0" fillId="0" borderId="50" xfId="42" applyFont="1" applyBorder="1">
      <alignment vertical="center"/>
    </xf>
    <xf numFmtId="38" fontId="0" fillId="0" borderId="13" xfId="42" applyFont="1" applyBorder="1">
      <alignment vertical="center"/>
    </xf>
    <xf numFmtId="38" fontId="22" fillId="0" borderId="69" xfId="42" applyFont="1" applyBorder="1" applyAlignment="1">
      <alignment horizontal="center" vertical="center"/>
    </xf>
    <xf numFmtId="38" fontId="0" fillId="0" borderId="70" xfId="42" applyFont="1" applyBorder="1">
      <alignment vertical="center"/>
    </xf>
    <xf numFmtId="38" fontId="0" fillId="0" borderId="71" xfId="42" applyFont="1" applyBorder="1">
      <alignment vertical="center"/>
    </xf>
    <xf numFmtId="38" fontId="0" fillId="0" borderId="72" xfId="42" applyFont="1" applyBorder="1">
      <alignment vertical="center"/>
    </xf>
    <xf numFmtId="38" fontId="0" fillId="0" borderId="73" xfId="42" applyFont="1" applyBorder="1">
      <alignment vertical="center"/>
    </xf>
    <xf numFmtId="38" fontId="0" fillId="0" borderId="74" xfId="42" applyFont="1" applyBorder="1">
      <alignment vertical="center"/>
    </xf>
    <xf numFmtId="38" fontId="0" fillId="0" borderId="75" xfId="42" applyFont="1" applyBorder="1">
      <alignment vertical="center"/>
    </xf>
    <xf numFmtId="0" fontId="23" fillId="0" borderId="32" xfId="0" applyFont="1" applyFill="1" applyBorder="1" applyAlignment="1">
      <alignment vertical="center" shrinkToFit="1"/>
    </xf>
    <xf numFmtId="176" fontId="0" fillId="0" borderId="38" xfId="0" applyNumberFormat="1" applyFont="1" applyFill="1" applyBorder="1" applyAlignment="1">
      <alignment vertical="center"/>
    </xf>
    <xf numFmtId="38" fontId="0" fillId="0" borderId="52" xfId="42" applyFont="1" applyBorder="1" applyAlignment="1">
      <alignment horizontal="right" vertical="center"/>
    </xf>
    <xf numFmtId="38" fontId="0" fillId="0" borderId="14" xfId="42" applyFont="1" applyBorder="1" applyAlignment="1">
      <alignment horizontal="right" vertical="center"/>
    </xf>
    <xf numFmtId="38" fontId="0" fillId="0" borderId="76" xfId="42" applyFont="1" applyBorder="1">
      <alignment vertical="center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1" fillId="0" borderId="44" xfId="0" applyFont="1" applyFill="1" applyBorder="1" applyAlignment="1">
      <alignment horizontal="left" vertical="center" shrinkToFit="1"/>
    </xf>
    <xf numFmtId="0" fontId="21" fillId="0" borderId="5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8" fontId="0" fillId="0" borderId="13" xfId="42" applyFont="1" applyBorder="1" applyAlignment="1">
      <alignment horizontal="center" vertical="center"/>
    </xf>
    <xf numFmtId="38" fontId="0" fillId="0" borderId="12" xfId="42" applyFont="1" applyBorder="1" applyAlignment="1">
      <alignment horizontal="center" vertical="center"/>
    </xf>
    <xf numFmtId="0" fontId="21" fillId="0" borderId="49" xfId="0" applyFont="1" applyFill="1" applyBorder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1" fillId="0" borderId="52" xfId="0" applyFont="1" applyFill="1" applyBorder="1" applyAlignment="1">
      <alignment horizontal="left" vertical="center" shrinkToFit="1"/>
    </xf>
    <xf numFmtId="0" fontId="21" fillId="0" borderId="65" xfId="0" applyFont="1" applyFill="1" applyBorder="1" applyAlignment="1">
      <alignment horizontal="left" vertical="center" shrinkToFit="1"/>
    </xf>
    <xf numFmtId="0" fontId="21" fillId="0" borderId="46" xfId="0" applyFont="1" applyFill="1" applyBorder="1" applyAlignment="1">
      <alignment horizontal="left" vertical="center" shrinkToFit="1"/>
    </xf>
    <xf numFmtId="0" fontId="21" fillId="0" borderId="61" xfId="0" applyFont="1" applyFill="1" applyBorder="1" applyAlignment="1">
      <alignment horizontal="lef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21"/>
  <sheetViews>
    <sheetView tabSelected="1" view="pageLayout" topLeftCell="A22" zoomScaleNormal="120" zoomScaleSheetLayoutView="100" workbookViewId="0">
      <selection activeCell="F110" sqref="F110"/>
    </sheetView>
  </sheetViews>
  <sheetFormatPr defaultRowHeight="16.5" customHeight="1" x14ac:dyDescent="0.15"/>
  <cols>
    <col min="1" max="1" width="9" style="7"/>
    <col min="2" max="2" width="9" style="7" customWidth="1"/>
    <col min="3" max="3" width="8.25" style="2" customWidth="1"/>
    <col min="4" max="4" width="29.25" style="7" customWidth="1"/>
    <col min="5" max="5" width="28.75" style="7" bestFit="1" customWidth="1"/>
    <col min="6" max="7" width="11.625" style="1" customWidth="1"/>
    <col min="8" max="8" width="8.25" style="42" customWidth="1"/>
    <col min="9" max="16384" width="9" style="7"/>
  </cols>
  <sheetData>
    <row r="1" spans="1:8" ht="16.5" customHeight="1" thickBot="1" x14ac:dyDescent="0.2">
      <c r="A1" s="86" t="s">
        <v>0</v>
      </c>
      <c r="B1" s="86" t="s">
        <v>1</v>
      </c>
      <c r="C1" s="82" t="s">
        <v>6</v>
      </c>
      <c r="D1" s="88" t="s">
        <v>2</v>
      </c>
      <c r="E1" s="89"/>
      <c r="F1" s="92" t="s">
        <v>3</v>
      </c>
      <c r="G1" s="93"/>
      <c r="H1" s="41" t="s">
        <v>4</v>
      </c>
    </row>
    <row r="2" spans="1:8" ht="16.5" customHeight="1" x14ac:dyDescent="0.15">
      <c r="A2" s="87"/>
      <c r="B2" s="87"/>
      <c r="C2" s="83"/>
      <c r="D2" s="90"/>
      <c r="E2" s="91"/>
      <c r="F2" s="44" t="s">
        <v>338</v>
      </c>
      <c r="G2" s="69" t="s">
        <v>339</v>
      </c>
      <c r="H2" s="57" t="s">
        <v>5</v>
      </c>
    </row>
    <row r="3" spans="1:8" ht="16.5" customHeight="1" x14ac:dyDescent="0.15">
      <c r="A3" s="3" t="s">
        <v>7</v>
      </c>
      <c r="B3" s="4" t="s">
        <v>8</v>
      </c>
      <c r="C3" s="8" t="s">
        <v>219</v>
      </c>
      <c r="D3" s="27" t="s">
        <v>21</v>
      </c>
      <c r="E3" s="45" t="s">
        <v>22</v>
      </c>
      <c r="F3" s="64">
        <v>279000</v>
      </c>
      <c r="G3" s="70">
        <v>291000</v>
      </c>
      <c r="H3" s="58">
        <f>ROUND(G3/F3-1,3)</f>
        <v>4.2999999999999997E-2</v>
      </c>
    </row>
    <row r="4" spans="1:8" ht="16.5" customHeight="1" x14ac:dyDescent="0.15">
      <c r="A4" s="5"/>
      <c r="B4" s="6"/>
      <c r="C4" s="9" t="s">
        <v>218</v>
      </c>
      <c r="D4" s="28" t="s">
        <v>23</v>
      </c>
      <c r="E4" s="46" t="s">
        <v>24</v>
      </c>
      <c r="F4" s="65">
        <v>218000</v>
      </c>
      <c r="G4" s="71">
        <v>224000</v>
      </c>
      <c r="H4" s="59">
        <f t="shared" ref="H4:H67" si="0">ROUND(G4/F4-1,3)</f>
        <v>2.8000000000000001E-2</v>
      </c>
    </row>
    <row r="5" spans="1:8" ht="16.5" customHeight="1" x14ac:dyDescent="0.15">
      <c r="A5" s="5"/>
      <c r="B5" s="6"/>
      <c r="C5" s="9" t="s">
        <v>220</v>
      </c>
      <c r="D5" s="28" t="s">
        <v>25</v>
      </c>
      <c r="E5" s="46" t="s">
        <v>26</v>
      </c>
      <c r="F5" s="65">
        <v>174000</v>
      </c>
      <c r="G5" s="71">
        <v>179000</v>
      </c>
      <c r="H5" s="59">
        <f t="shared" si="0"/>
        <v>2.9000000000000001E-2</v>
      </c>
    </row>
    <row r="6" spans="1:8" ht="16.5" customHeight="1" x14ac:dyDescent="0.15">
      <c r="A6" s="5"/>
      <c r="B6" s="6"/>
      <c r="C6" s="9" t="s">
        <v>221</v>
      </c>
      <c r="D6" s="28" t="s">
        <v>27</v>
      </c>
      <c r="E6" s="47" t="s">
        <v>28</v>
      </c>
      <c r="F6" s="66">
        <v>472000</v>
      </c>
      <c r="G6" s="72">
        <v>505000</v>
      </c>
      <c r="H6" s="60">
        <f t="shared" si="0"/>
        <v>7.0000000000000007E-2</v>
      </c>
    </row>
    <row r="7" spans="1:8" ht="16.5" customHeight="1" x14ac:dyDescent="0.15">
      <c r="A7" s="5"/>
      <c r="B7" s="10" t="s">
        <v>9</v>
      </c>
      <c r="C7" s="11" t="s">
        <v>222</v>
      </c>
      <c r="D7" s="29" t="s">
        <v>29</v>
      </c>
      <c r="E7" s="48" t="s">
        <v>30</v>
      </c>
      <c r="F7" s="67">
        <v>2340000</v>
      </c>
      <c r="G7" s="70">
        <v>2530000</v>
      </c>
      <c r="H7" s="61">
        <f t="shared" si="0"/>
        <v>8.1000000000000003E-2</v>
      </c>
    </row>
    <row r="8" spans="1:8" ht="16.5" customHeight="1" x14ac:dyDescent="0.15">
      <c r="A8" s="5"/>
      <c r="B8" s="6"/>
      <c r="C8" s="9" t="s">
        <v>223</v>
      </c>
      <c r="D8" s="28" t="s">
        <v>31</v>
      </c>
      <c r="E8" s="46" t="s">
        <v>32</v>
      </c>
      <c r="F8" s="65">
        <v>489000</v>
      </c>
      <c r="G8" s="71">
        <v>520000</v>
      </c>
      <c r="H8" s="59">
        <f t="shared" si="0"/>
        <v>6.3E-2</v>
      </c>
    </row>
    <row r="9" spans="1:8" ht="16.5" customHeight="1" x14ac:dyDescent="0.15">
      <c r="A9" s="5"/>
      <c r="B9" s="6"/>
      <c r="C9" s="9" t="s">
        <v>224</v>
      </c>
      <c r="D9" s="28" t="s">
        <v>33</v>
      </c>
      <c r="E9" s="46" t="s">
        <v>34</v>
      </c>
      <c r="F9" s="65">
        <v>273000</v>
      </c>
      <c r="G9" s="71">
        <v>282000</v>
      </c>
      <c r="H9" s="59">
        <f t="shared" si="0"/>
        <v>3.3000000000000002E-2</v>
      </c>
    </row>
    <row r="10" spans="1:8" ht="16.5" customHeight="1" x14ac:dyDescent="0.15">
      <c r="A10" s="5"/>
      <c r="B10" s="6"/>
      <c r="C10" s="9" t="s">
        <v>225</v>
      </c>
      <c r="D10" s="28" t="s">
        <v>35</v>
      </c>
      <c r="E10" s="46" t="s">
        <v>36</v>
      </c>
      <c r="F10" s="65">
        <v>3280000</v>
      </c>
      <c r="G10" s="71">
        <v>3380000</v>
      </c>
      <c r="H10" s="59">
        <f t="shared" si="0"/>
        <v>0.03</v>
      </c>
    </row>
    <row r="11" spans="1:8" ht="16.5" customHeight="1" x14ac:dyDescent="0.15">
      <c r="A11" s="5"/>
      <c r="B11" s="6"/>
      <c r="C11" s="9" t="s">
        <v>226</v>
      </c>
      <c r="D11" s="28" t="s">
        <v>37</v>
      </c>
      <c r="E11" s="46" t="s">
        <v>38</v>
      </c>
      <c r="F11" s="65">
        <v>287000</v>
      </c>
      <c r="G11" s="71">
        <v>299000</v>
      </c>
      <c r="H11" s="59">
        <f t="shared" si="0"/>
        <v>4.2000000000000003E-2</v>
      </c>
    </row>
    <row r="12" spans="1:8" ht="16.5" customHeight="1" x14ac:dyDescent="0.15">
      <c r="A12" s="5"/>
      <c r="B12" s="6"/>
      <c r="C12" s="9" t="s">
        <v>227</v>
      </c>
      <c r="D12" s="28" t="s">
        <v>39</v>
      </c>
      <c r="E12" s="46" t="s">
        <v>40</v>
      </c>
      <c r="F12" s="65">
        <v>2090000</v>
      </c>
      <c r="G12" s="71">
        <v>2210000</v>
      </c>
      <c r="H12" s="59">
        <f t="shared" si="0"/>
        <v>5.7000000000000002E-2</v>
      </c>
    </row>
    <row r="13" spans="1:8" ht="16.5" customHeight="1" x14ac:dyDescent="0.15">
      <c r="A13" s="5"/>
      <c r="B13" s="6"/>
      <c r="C13" s="9" t="s">
        <v>228</v>
      </c>
      <c r="D13" s="28" t="s">
        <v>333</v>
      </c>
      <c r="E13" s="46" t="s">
        <v>41</v>
      </c>
      <c r="F13" s="65">
        <v>740000</v>
      </c>
      <c r="G13" s="71">
        <v>770000</v>
      </c>
      <c r="H13" s="59">
        <f t="shared" si="0"/>
        <v>4.1000000000000002E-2</v>
      </c>
    </row>
    <row r="14" spans="1:8" ht="16.5" customHeight="1" x14ac:dyDescent="0.15">
      <c r="A14" s="5"/>
      <c r="B14" s="6"/>
      <c r="C14" s="9" t="s">
        <v>229</v>
      </c>
      <c r="D14" s="28" t="s">
        <v>42</v>
      </c>
      <c r="E14" s="46" t="s">
        <v>43</v>
      </c>
      <c r="F14" s="66">
        <v>677000</v>
      </c>
      <c r="G14" s="72">
        <v>707000</v>
      </c>
      <c r="H14" s="60">
        <f t="shared" si="0"/>
        <v>4.3999999999999997E-2</v>
      </c>
    </row>
    <row r="15" spans="1:8" ht="16.5" customHeight="1" x14ac:dyDescent="0.15">
      <c r="A15" s="3" t="s">
        <v>10</v>
      </c>
      <c r="B15" s="12" t="s">
        <v>8</v>
      </c>
      <c r="C15" s="13" t="s">
        <v>230</v>
      </c>
      <c r="D15" s="30" t="s">
        <v>44</v>
      </c>
      <c r="E15" s="49" t="s">
        <v>45</v>
      </c>
      <c r="F15" s="67">
        <v>318000</v>
      </c>
      <c r="G15" s="70">
        <v>328000</v>
      </c>
      <c r="H15" s="61">
        <f t="shared" si="0"/>
        <v>3.1E-2</v>
      </c>
    </row>
    <row r="16" spans="1:8" ht="16.5" customHeight="1" x14ac:dyDescent="0.15">
      <c r="A16" s="5"/>
      <c r="B16" s="14"/>
      <c r="C16" s="15" t="s">
        <v>231</v>
      </c>
      <c r="D16" s="31" t="s">
        <v>46</v>
      </c>
      <c r="E16" s="50" t="s">
        <v>47</v>
      </c>
      <c r="F16" s="65">
        <v>112000</v>
      </c>
      <c r="G16" s="71">
        <v>114000</v>
      </c>
      <c r="H16" s="59">
        <f t="shared" si="0"/>
        <v>1.7999999999999999E-2</v>
      </c>
    </row>
    <row r="17" spans="1:8" ht="16.5" customHeight="1" x14ac:dyDescent="0.15">
      <c r="A17" s="5"/>
      <c r="B17" s="14"/>
      <c r="C17" s="15" t="s">
        <v>232</v>
      </c>
      <c r="D17" s="31" t="s">
        <v>48</v>
      </c>
      <c r="E17" s="50" t="s">
        <v>49</v>
      </c>
      <c r="F17" s="65">
        <v>143000</v>
      </c>
      <c r="G17" s="71">
        <v>143000</v>
      </c>
      <c r="H17" s="59">
        <f t="shared" si="0"/>
        <v>0</v>
      </c>
    </row>
    <row r="18" spans="1:8" ht="16.5" customHeight="1" x14ac:dyDescent="0.15">
      <c r="A18" s="5"/>
      <c r="B18" s="14"/>
      <c r="C18" s="15" t="s">
        <v>233</v>
      </c>
      <c r="D18" s="31" t="s">
        <v>50</v>
      </c>
      <c r="E18" s="50" t="s">
        <v>51</v>
      </c>
      <c r="F18" s="65">
        <v>70400</v>
      </c>
      <c r="G18" s="71">
        <v>70600</v>
      </c>
      <c r="H18" s="59">
        <f t="shared" si="0"/>
        <v>3.0000000000000001E-3</v>
      </c>
    </row>
    <row r="19" spans="1:8" ht="16.5" customHeight="1" x14ac:dyDescent="0.15">
      <c r="A19" s="5"/>
      <c r="B19" s="14"/>
      <c r="C19" s="15" t="s">
        <v>234</v>
      </c>
      <c r="D19" s="31" t="s">
        <v>52</v>
      </c>
      <c r="E19" s="50" t="s">
        <v>53</v>
      </c>
      <c r="F19" s="65">
        <v>32200</v>
      </c>
      <c r="G19" s="71">
        <v>32000</v>
      </c>
      <c r="H19" s="59">
        <f t="shared" si="0"/>
        <v>-6.0000000000000001E-3</v>
      </c>
    </row>
    <row r="20" spans="1:8" ht="17.25" customHeight="1" x14ac:dyDescent="0.15">
      <c r="A20" s="5"/>
      <c r="B20" s="14"/>
      <c r="C20" s="15" t="s">
        <v>355</v>
      </c>
      <c r="D20" s="31" t="s">
        <v>354</v>
      </c>
      <c r="E20" s="50" t="s">
        <v>54</v>
      </c>
      <c r="F20" s="65">
        <v>78400</v>
      </c>
      <c r="G20" s="71">
        <v>79500</v>
      </c>
      <c r="H20" s="59">
        <f t="shared" si="0"/>
        <v>1.4E-2</v>
      </c>
    </row>
    <row r="21" spans="1:8" ht="16.5" customHeight="1" x14ac:dyDescent="0.15">
      <c r="A21" s="5"/>
      <c r="B21" s="14"/>
      <c r="C21" s="15" t="s">
        <v>235</v>
      </c>
      <c r="D21" s="31" t="s">
        <v>55</v>
      </c>
      <c r="E21" s="50" t="s">
        <v>56</v>
      </c>
      <c r="F21" s="65">
        <v>90700</v>
      </c>
      <c r="G21" s="71">
        <v>91800</v>
      </c>
      <c r="H21" s="59">
        <f t="shared" si="0"/>
        <v>1.2E-2</v>
      </c>
    </row>
    <row r="22" spans="1:8" ht="16.5" customHeight="1" x14ac:dyDescent="0.15">
      <c r="A22" s="5"/>
      <c r="B22" s="14"/>
      <c r="C22" s="15" t="s">
        <v>236</v>
      </c>
      <c r="D22" s="31" t="s">
        <v>57</v>
      </c>
      <c r="E22" s="50" t="s">
        <v>58</v>
      </c>
      <c r="F22" s="66">
        <v>208000</v>
      </c>
      <c r="G22" s="72">
        <v>217000</v>
      </c>
      <c r="H22" s="60">
        <f t="shared" si="0"/>
        <v>4.2999999999999997E-2</v>
      </c>
    </row>
    <row r="23" spans="1:8" ht="16.5" customHeight="1" x14ac:dyDescent="0.15">
      <c r="A23" s="5"/>
      <c r="B23" s="12" t="s">
        <v>11</v>
      </c>
      <c r="C23" s="16" t="s">
        <v>237</v>
      </c>
      <c r="D23" s="32" t="s">
        <v>59</v>
      </c>
      <c r="E23" s="51" t="s">
        <v>60</v>
      </c>
      <c r="F23" s="67">
        <v>390000</v>
      </c>
      <c r="G23" s="70">
        <v>399000</v>
      </c>
      <c r="H23" s="61">
        <f t="shared" si="0"/>
        <v>2.3E-2</v>
      </c>
    </row>
    <row r="24" spans="1:8" ht="16.5" customHeight="1" x14ac:dyDescent="0.15">
      <c r="A24" s="5"/>
      <c r="B24" s="14"/>
      <c r="C24" s="15" t="s">
        <v>238</v>
      </c>
      <c r="D24" s="31" t="s">
        <v>61</v>
      </c>
      <c r="E24" s="50" t="s">
        <v>62</v>
      </c>
      <c r="F24" s="65">
        <v>910000</v>
      </c>
      <c r="G24" s="71">
        <v>930000</v>
      </c>
      <c r="H24" s="59">
        <f t="shared" si="0"/>
        <v>2.1999999999999999E-2</v>
      </c>
    </row>
    <row r="25" spans="1:8" ht="16.5" customHeight="1" x14ac:dyDescent="0.15">
      <c r="A25" s="5"/>
      <c r="B25" s="14"/>
      <c r="C25" s="15" t="s">
        <v>239</v>
      </c>
      <c r="D25" s="31" t="s">
        <v>334</v>
      </c>
      <c r="E25" s="50" t="s">
        <v>63</v>
      </c>
      <c r="F25" s="65">
        <v>832000</v>
      </c>
      <c r="G25" s="71">
        <v>868000</v>
      </c>
      <c r="H25" s="59">
        <f t="shared" si="0"/>
        <v>4.2999999999999997E-2</v>
      </c>
    </row>
    <row r="26" spans="1:8" ht="16.5" customHeight="1" x14ac:dyDescent="0.15">
      <c r="A26" s="5"/>
      <c r="B26" s="17"/>
      <c r="C26" s="15" t="s">
        <v>240</v>
      </c>
      <c r="D26" s="33" t="s">
        <v>357</v>
      </c>
      <c r="E26" s="52" t="s">
        <v>353</v>
      </c>
      <c r="F26" s="78">
        <v>163000</v>
      </c>
      <c r="G26" s="72">
        <v>169000</v>
      </c>
      <c r="H26" s="77">
        <f t="shared" si="0"/>
        <v>3.6999999999999998E-2</v>
      </c>
    </row>
    <row r="27" spans="1:8" ht="16.5" customHeight="1" x14ac:dyDescent="0.15">
      <c r="A27" s="3" t="s">
        <v>12</v>
      </c>
      <c r="B27" s="18" t="s">
        <v>13</v>
      </c>
      <c r="C27" s="19" t="s">
        <v>241</v>
      </c>
      <c r="D27" s="34" t="s">
        <v>64</v>
      </c>
      <c r="E27" s="53" t="s">
        <v>65</v>
      </c>
      <c r="F27" s="67">
        <v>288000</v>
      </c>
      <c r="G27" s="70">
        <v>296000</v>
      </c>
      <c r="H27" s="61">
        <f t="shared" si="0"/>
        <v>2.8000000000000001E-2</v>
      </c>
    </row>
    <row r="28" spans="1:8" ht="16.5" customHeight="1" x14ac:dyDescent="0.15">
      <c r="A28" s="5"/>
      <c r="B28" s="14"/>
      <c r="C28" s="15" t="s">
        <v>242</v>
      </c>
      <c r="D28" s="31" t="s">
        <v>340</v>
      </c>
      <c r="E28" s="50" t="s">
        <v>341</v>
      </c>
      <c r="F28" s="65">
        <v>352000</v>
      </c>
      <c r="G28" s="71">
        <v>366000</v>
      </c>
      <c r="H28" s="59">
        <f t="shared" si="0"/>
        <v>0.04</v>
      </c>
    </row>
    <row r="29" spans="1:8" ht="16.5" customHeight="1" x14ac:dyDescent="0.15">
      <c r="A29" s="5"/>
      <c r="B29" s="14"/>
      <c r="C29" s="15" t="s">
        <v>243</v>
      </c>
      <c r="D29" s="31" t="s">
        <v>66</v>
      </c>
      <c r="E29" s="50" t="s">
        <v>67</v>
      </c>
      <c r="F29" s="65">
        <v>97000</v>
      </c>
      <c r="G29" s="71">
        <v>98000</v>
      </c>
      <c r="H29" s="59">
        <f t="shared" si="0"/>
        <v>0.01</v>
      </c>
    </row>
    <row r="30" spans="1:8" ht="16.5" customHeight="1" x14ac:dyDescent="0.15">
      <c r="A30" s="5"/>
      <c r="B30" s="14"/>
      <c r="C30" s="15" t="s">
        <v>244</v>
      </c>
      <c r="D30" s="31" t="s">
        <v>68</v>
      </c>
      <c r="E30" s="50" t="s">
        <v>69</v>
      </c>
      <c r="F30" s="65">
        <v>248000</v>
      </c>
      <c r="G30" s="71">
        <v>260000</v>
      </c>
      <c r="H30" s="59">
        <f t="shared" si="0"/>
        <v>4.8000000000000001E-2</v>
      </c>
    </row>
    <row r="31" spans="1:8" ht="16.5" customHeight="1" x14ac:dyDescent="0.15">
      <c r="A31" s="5"/>
      <c r="B31" s="14"/>
      <c r="C31" s="15" t="s">
        <v>245</v>
      </c>
      <c r="D31" s="31" t="s">
        <v>70</v>
      </c>
      <c r="E31" s="50" t="s">
        <v>71</v>
      </c>
      <c r="F31" s="65">
        <v>114000</v>
      </c>
      <c r="G31" s="71">
        <v>119000</v>
      </c>
      <c r="H31" s="59">
        <f t="shared" si="0"/>
        <v>4.3999999999999997E-2</v>
      </c>
    </row>
    <row r="32" spans="1:8" ht="16.5" customHeight="1" x14ac:dyDescent="0.15">
      <c r="A32" s="5"/>
      <c r="B32" s="14"/>
      <c r="C32" s="15" t="s">
        <v>246</v>
      </c>
      <c r="D32" s="31" t="s">
        <v>72</v>
      </c>
      <c r="E32" s="50" t="s">
        <v>73</v>
      </c>
      <c r="F32" s="65">
        <v>196000</v>
      </c>
      <c r="G32" s="71">
        <v>204000</v>
      </c>
      <c r="H32" s="59">
        <f t="shared" si="0"/>
        <v>4.1000000000000002E-2</v>
      </c>
    </row>
    <row r="33" spans="1:8" ht="16.5" customHeight="1" x14ac:dyDescent="0.15">
      <c r="A33" s="5"/>
      <c r="B33" s="14"/>
      <c r="C33" s="15" t="s">
        <v>247</v>
      </c>
      <c r="D33" s="31" t="s">
        <v>74</v>
      </c>
      <c r="E33" s="50" t="s">
        <v>75</v>
      </c>
      <c r="F33" s="66">
        <v>241000</v>
      </c>
      <c r="G33" s="72">
        <v>248000</v>
      </c>
      <c r="H33" s="60">
        <f t="shared" si="0"/>
        <v>2.9000000000000001E-2</v>
      </c>
    </row>
    <row r="34" spans="1:8" ht="16.5" customHeight="1" x14ac:dyDescent="0.15">
      <c r="A34" s="5"/>
      <c r="B34" s="12" t="s">
        <v>14</v>
      </c>
      <c r="C34" s="13" t="s">
        <v>248</v>
      </c>
      <c r="D34" s="30" t="s">
        <v>76</v>
      </c>
      <c r="E34" s="49" t="s">
        <v>77</v>
      </c>
      <c r="F34" s="67">
        <v>723000</v>
      </c>
      <c r="G34" s="70">
        <v>780000</v>
      </c>
      <c r="H34" s="61">
        <f t="shared" si="0"/>
        <v>7.9000000000000001E-2</v>
      </c>
    </row>
    <row r="35" spans="1:8" ht="16.5" customHeight="1" x14ac:dyDescent="0.15">
      <c r="A35" s="5"/>
      <c r="B35" s="14"/>
      <c r="C35" s="15" t="s">
        <v>249</v>
      </c>
      <c r="D35" s="31" t="s">
        <v>78</v>
      </c>
      <c r="E35" s="50" t="s">
        <v>79</v>
      </c>
      <c r="F35" s="65">
        <v>328000</v>
      </c>
      <c r="G35" s="71">
        <v>338000</v>
      </c>
      <c r="H35" s="59">
        <f t="shared" si="0"/>
        <v>0.03</v>
      </c>
    </row>
    <row r="36" spans="1:8" ht="16.5" customHeight="1" x14ac:dyDescent="0.15">
      <c r="A36" s="5"/>
      <c r="B36" s="14"/>
      <c r="C36" s="15" t="s">
        <v>250</v>
      </c>
      <c r="D36" s="31" t="s">
        <v>80</v>
      </c>
      <c r="E36" s="50" t="s">
        <v>81</v>
      </c>
      <c r="F36" s="65">
        <v>307000</v>
      </c>
      <c r="G36" s="71">
        <v>318000</v>
      </c>
      <c r="H36" s="59">
        <f t="shared" si="0"/>
        <v>3.5999999999999997E-2</v>
      </c>
    </row>
    <row r="37" spans="1:8" ht="16.5" customHeight="1" x14ac:dyDescent="0.15">
      <c r="A37" s="5"/>
      <c r="B37" s="14"/>
      <c r="C37" s="15" t="s">
        <v>251</v>
      </c>
      <c r="D37" s="31" t="s">
        <v>82</v>
      </c>
      <c r="E37" s="50" t="s">
        <v>83</v>
      </c>
      <c r="F37" s="65">
        <v>323000</v>
      </c>
      <c r="G37" s="71">
        <v>332000</v>
      </c>
      <c r="H37" s="59">
        <f t="shared" si="0"/>
        <v>2.8000000000000001E-2</v>
      </c>
    </row>
    <row r="38" spans="1:8" ht="16.5" customHeight="1" x14ac:dyDescent="0.15">
      <c r="A38" s="5"/>
      <c r="B38" s="14"/>
      <c r="C38" s="15" t="s">
        <v>252</v>
      </c>
      <c r="D38" s="31" t="s">
        <v>84</v>
      </c>
      <c r="E38" s="50" t="s">
        <v>85</v>
      </c>
      <c r="F38" s="65">
        <v>244000</v>
      </c>
      <c r="G38" s="71">
        <v>249000</v>
      </c>
      <c r="H38" s="59">
        <f t="shared" si="0"/>
        <v>0.02</v>
      </c>
    </row>
    <row r="39" spans="1:8" ht="16.5" customHeight="1" x14ac:dyDescent="0.15">
      <c r="A39" s="5"/>
      <c r="B39" s="14"/>
      <c r="C39" s="15" t="s">
        <v>253</v>
      </c>
      <c r="D39" s="31" t="s">
        <v>86</v>
      </c>
      <c r="E39" s="50" t="s">
        <v>87</v>
      </c>
      <c r="F39" s="65">
        <v>1480000</v>
      </c>
      <c r="G39" s="71">
        <v>1640000</v>
      </c>
      <c r="H39" s="59">
        <f t="shared" si="0"/>
        <v>0.108</v>
      </c>
    </row>
    <row r="40" spans="1:8" ht="16.5" customHeight="1" x14ac:dyDescent="0.15">
      <c r="A40" s="5"/>
      <c r="B40" s="20"/>
      <c r="C40" s="21" t="s">
        <v>254</v>
      </c>
      <c r="D40" s="33" t="s">
        <v>88</v>
      </c>
      <c r="E40" s="52" t="s">
        <v>89</v>
      </c>
      <c r="F40" s="66">
        <v>210000</v>
      </c>
      <c r="G40" s="72">
        <v>215000</v>
      </c>
      <c r="H40" s="60">
        <f t="shared" si="0"/>
        <v>2.4E-2</v>
      </c>
    </row>
    <row r="41" spans="1:8" ht="16.5" customHeight="1" x14ac:dyDescent="0.15">
      <c r="A41" s="3" t="s">
        <v>15</v>
      </c>
      <c r="B41" s="18" t="s">
        <v>13</v>
      </c>
      <c r="C41" s="19" t="s">
        <v>255</v>
      </c>
      <c r="D41" s="34" t="s">
        <v>90</v>
      </c>
      <c r="E41" s="53" t="s">
        <v>91</v>
      </c>
      <c r="F41" s="67">
        <v>218000</v>
      </c>
      <c r="G41" s="70">
        <v>223000</v>
      </c>
      <c r="H41" s="61">
        <f t="shared" si="0"/>
        <v>2.3E-2</v>
      </c>
    </row>
    <row r="42" spans="1:8" ht="16.5" customHeight="1" x14ac:dyDescent="0.15">
      <c r="A42" s="5"/>
      <c r="B42" s="14"/>
      <c r="C42" s="15" t="s">
        <v>256</v>
      </c>
      <c r="D42" s="31" t="s">
        <v>92</v>
      </c>
      <c r="E42" s="50" t="s">
        <v>93</v>
      </c>
      <c r="F42" s="65">
        <v>118000</v>
      </c>
      <c r="G42" s="71">
        <v>118000</v>
      </c>
      <c r="H42" s="59">
        <f t="shared" si="0"/>
        <v>0</v>
      </c>
    </row>
    <row r="43" spans="1:8" ht="16.5" customHeight="1" x14ac:dyDescent="0.15">
      <c r="A43" s="5"/>
      <c r="B43" s="14"/>
      <c r="C43" s="15" t="s">
        <v>257</v>
      </c>
      <c r="D43" s="31" t="s">
        <v>342</v>
      </c>
      <c r="E43" s="50" t="s">
        <v>343</v>
      </c>
      <c r="F43" s="65">
        <v>209000</v>
      </c>
      <c r="G43" s="71">
        <v>213000</v>
      </c>
      <c r="H43" s="59">
        <f t="shared" si="0"/>
        <v>1.9E-2</v>
      </c>
    </row>
    <row r="44" spans="1:8" ht="16.5" customHeight="1" x14ac:dyDescent="0.15">
      <c r="A44" s="5"/>
      <c r="B44" s="14"/>
      <c r="C44" s="15" t="s">
        <v>258</v>
      </c>
      <c r="D44" s="31" t="s">
        <v>94</v>
      </c>
      <c r="E44" s="50" t="s">
        <v>95</v>
      </c>
      <c r="F44" s="65">
        <v>98200</v>
      </c>
      <c r="G44" s="71">
        <v>99700</v>
      </c>
      <c r="H44" s="59">
        <f t="shared" si="0"/>
        <v>1.4999999999999999E-2</v>
      </c>
    </row>
    <row r="45" spans="1:8" ht="16.5" customHeight="1" x14ac:dyDescent="0.15">
      <c r="A45" s="5"/>
      <c r="B45" s="14"/>
      <c r="C45" s="15" t="s">
        <v>259</v>
      </c>
      <c r="D45" s="31" t="s">
        <v>96</v>
      </c>
      <c r="E45" s="50" t="s">
        <v>97</v>
      </c>
      <c r="F45" s="65">
        <v>248000</v>
      </c>
      <c r="G45" s="71">
        <v>259000</v>
      </c>
      <c r="H45" s="59">
        <f t="shared" si="0"/>
        <v>4.3999999999999997E-2</v>
      </c>
    </row>
    <row r="46" spans="1:8" ht="16.5" customHeight="1" x14ac:dyDescent="0.15">
      <c r="A46" s="5"/>
      <c r="B46" s="14"/>
      <c r="C46" s="15" t="s">
        <v>260</v>
      </c>
      <c r="D46" s="31" t="s">
        <v>98</v>
      </c>
      <c r="E46" s="50" t="s">
        <v>99</v>
      </c>
      <c r="F46" s="65">
        <v>140000</v>
      </c>
      <c r="G46" s="71">
        <v>146000</v>
      </c>
      <c r="H46" s="59">
        <f t="shared" si="0"/>
        <v>4.2999999999999997E-2</v>
      </c>
    </row>
    <row r="47" spans="1:8" ht="16.5" customHeight="1" x14ac:dyDescent="0.15">
      <c r="A47" s="5"/>
      <c r="B47" s="14"/>
      <c r="C47" s="15" t="s">
        <v>261</v>
      </c>
      <c r="D47" s="31" t="s">
        <v>100</v>
      </c>
      <c r="E47" s="50" t="s">
        <v>101</v>
      </c>
      <c r="F47" s="65">
        <v>196000</v>
      </c>
      <c r="G47" s="71">
        <v>204000</v>
      </c>
      <c r="H47" s="59">
        <f t="shared" si="0"/>
        <v>4.1000000000000002E-2</v>
      </c>
    </row>
    <row r="48" spans="1:8" ht="16.5" customHeight="1" x14ac:dyDescent="0.15">
      <c r="A48" s="5"/>
      <c r="B48" s="14"/>
      <c r="C48" s="15" t="s">
        <v>262</v>
      </c>
      <c r="D48" s="31" t="s">
        <v>102</v>
      </c>
      <c r="E48" s="50" t="s">
        <v>103</v>
      </c>
      <c r="F48" s="65">
        <v>166000</v>
      </c>
      <c r="G48" s="71">
        <v>171000</v>
      </c>
      <c r="H48" s="59">
        <f t="shared" si="0"/>
        <v>0.03</v>
      </c>
    </row>
    <row r="49" spans="1:8" ht="16.5" customHeight="1" x14ac:dyDescent="0.15">
      <c r="A49" s="5"/>
      <c r="B49" s="14"/>
      <c r="C49" s="15" t="s">
        <v>263</v>
      </c>
      <c r="D49" s="31" t="s">
        <v>104</v>
      </c>
      <c r="E49" s="50" t="s">
        <v>105</v>
      </c>
      <c r="F49" s="65">
        <v>206000</v>
      </c>
      <c r="G49" s="71">
        <v>213000</v>
      </c>
      <c r="H49" s="59">
        <f t="shared" si="0"/>
        <v>3.4000000000000002E-2</v>
      </c>
    </row>
    <row r="50" spans="1:8" ht="16.5" customHeight="1" x14ac:dyDescent="0.15">
      <c r="A50" s="5"/>
      <c r="B50" s="14"/>
      <c r="C50" s="15" t="s">
        <v>264</v>
      </c>
      <c r="D50" s="31" t="s">
        <v>106</v>
      </c>
      <c r="E50" s="50" t="s">
        <v>107</v>
      </c>
      <c r="F50" s="66">
        <v>103000</v>
      </c>
      <c r="G50" s="72">
        <v>105000</v>
      </c>
      <c r="H50" s="60">
        <f t="shared" si="0"/>
        <v>1.9E-2</v>
      </c>
    </row>
    <row r="51" spans="1:8" ht="16.5" customHeight="1" x14ac:dyDescent="0.15">
      <c r="A51" s="5"/>
      <c r="B51" s="12" t="s">
        <v>14</v>
      </c>
      <c r="C51" s="13" t="s">
        <v>265</v>
      </c>
      <c r="D51" s="30" t="s">
        <v>108</v>
      </c>
      <c r="E51" s="49" t="s">
        <v>109</v>
      </c>
      <c r="F51" s="67">
        <v>320000</v>
      </c>
      <c r="G51" s="70">
        <v>332000</v>
      </c>
      <c r="H51" s="61">
        <f t="shared" si="0"/>
        <v>3.7999999999999999E-2</v>
      </c>
    </row>
    <row r="52" spans="1:8" ht="16.5" customHeight="1" x14ac:dyDescent="0.15">
      <c r="A52" s="5"/>
      <c r="B52" s="14"/>
      <c r="C52" s="15" t="s">
        <v>266</v>
      </c>
      <c r="D52" s="31" t="s">
        <v>112</v>
      </c>
      <c r="E52" s="50" t="s">
        <v>113</v>
      </c>
      <c r="F52" s="65">
        <v>299000</v>
      </c>
      <c r="G52" s="71">
        <v>312000</v>
      </c>
      <c r="H52" s="59">
        <f t="shared" si="0"/>
        <v>4.2999999999999997E-2</v>
      </c>
    </row>
    <row r="53" spans="1:8" ht="16.5" customHeight="1" x14ac:dyDescent="0.15">
      <c r="A53" s="5"/>
      <c r="B53" s="14"/>
      <c r="C53" s="15" t="s">
        <v>267</v>
      </c>
      <c r="D53" s="31" t="s">
        <v>110</v>
      </c>
      <c r="E53" s="50" t="s">
        <v>111</v>
      </c>
      <c r="F53" s="65">
        <v>250000</v>
      </c>
      <c r="G53" s="71">
        <v>261000</v>
      </c>
      <c r="H53" s="59">
        <f t="shared" si="0"/>
        <v>4.3999999999999997E-2</v>
      </c>
    </row>
    <row r="54" spans="1:8" ht="16.5" customHeight="1" x14ac:dyDescent="0.15">
      <c r="A54" s="5"/>
      <c r="B54" s="14"/>
      <c r="C54" s="15" t="s">
        <v>268</v>
      </c>
      <c r="D54" s="31" t="s">
        <v>114</v>
      </c>
      <c r="E54" s="50" t="s">
        <v>115</v>
      </c>
      <c r="F54" s="65">
        <v>325000</v>
      </c>
      <c r="G54" s="71">
        <v>338000</v>
      </c>
      <c r="H54" s="59">
        <f t="shared" si="0"/>
        <v>0.04</v>
      </c>
    </row>
    <row r="55" spans="1:8" ht="16.5" customHeight="1" x14ac:dyDescent="0.15">
      <c r="A55" s="5"/>
      <c r="B55" s="14"/>
      <c r="C55" s="15" t="s">
        <v>269</v>
      </c>
      <c r="D55" s="31" t="s">
        <v>116</v>
      </c>
      <c r="E55" s="50" t="s">
        <v>117</v>
      </c>
      <c r="F55" s="65">
        <v>414000</v>
      </c>
      <c r="G55" s="71">
        <v>435000</v>
      </c>
      <c r="H55" s="59">
        <f t="shared" si="0"/>
        <v>5.0999999999999997E-2</v>
      </c>
    </row>
    <row r="56" spans="1:8" ht="16.5" customHeight="1" x14ac:dyDescent="0.15">
      <c r="A56" s="5"/>
      <c r="B56" s="14"/>
      <c r="C56" s="15" t="s">
        <v>270</v>
      </c>
      <c r="D56" s="31" t="s">
        <v>118</v>
      </c>
      <c r="E56" s="50" t="s">
        <v>119</v>
      </c>
      <c r="F56" s="65">
        <v>417000</v>
      </c>
      <c r="G56" s="71">
        <v>434000</v>
      </c>
      <c r="H56" s="59">
        <f t="shared" si="0"/>
        <v>4.1000000000000002E-2</v>
      </c>
    </row>
    <row r="57" spans="1:8" ht="16.5" customHeight="1" x14ac:dyDescent="0.15">
      <c r="A57" s="5"/>
      <c r="B57" s="14"/>
      <c r="C57" s="15" t="s">
        <v>271</v>
      </c>
      <c r="D57" s="31" t="s">
        <v>120</v>
      </c>
      <c r="E57" s="50" t="s">
        <v>121</v>
      </c>
      <c r="F57" s="65">
        <v>268000</v>
      </c>
      <c r="G57" s="71">
        <v>284000</v>
      </c>
      <c r="H57" s="59">
        <f t="shared" si="0"/>
        <v>0.06</v>
      </c>
    </row>
    <row r="58" spans="1:8" ht="16.5" customHeight="1" thickBot="1" x14ac:dyDescent="0.2">
      <c r="A58" s="23"/>
      <c r="B58" s="17"/>
      <c r="C58" s="21" t="s">
        <v>272</v>
      </c>
      <c r="D58" s="33" t="s">
        <v>122</v>
      </c>
      <c r="E58" s="52" t="s">
        <v>123</v>
      </c>
      <c r="F58" s="66">
        <v>300000</v>
      </c>
      <c r="G58" s="80">
        <v>320000</v>
      </c>
      <c r="H58" s="60">
        <f t="shared" si="0"/>
        <v>6.7000000000000004E-2</v>
      </c>
    </row>
    <row r="59" spans="1:8" ht="16.5" customHeight="1" x14ac:dyDescent="0.15">
      <c r="A59" s="3" t="s">
        <v>16</v>
      </c>
      <c r="B59" s="18" t="s">
        <v>13</v>
      </c>
      <c r="C59" s="19" t="s">
        <v>273</v>
      </c>
      <c r="D59" s="34" t="s">
        <v>124</v>
      </c>
      <c r="E59" s="53" t="s">
        <v>125</v>
      </c>
      <c r="F59" s="67">
        <v>146000</v>
      </c>
      <c r="G59" s="70">
        <v>149000</v>
      </c>
      <c r="H59" s="61">
        <f t="shared" si="0"/>
        <v>2.1000000000000001E-2</v>
      </c>
    </row>
    <row r="60" spans="1:8" ht="16.5" customHeight="1" x14ac:dyDescent="0.15">
      <c r="A60" s="5"/>
      <c r="B60" s="14"/>
      <c r="C60" s="15" t="s">
        <v>274</v>
      </c>
      <c r="D60" s="35" t="s">
        <v>126</v>
      </c>
      <c r="E60" s="50" t="s">
        <v>344</v>
      </c>
      <c r="F60" s="65">
        <v>164000</v>
      </c>
      <c r="G60" s="71">
        <v>168000</v>
      </c>
      <c r="H60" s="59">
        <f t="shared" si="0"/>
        <v>2.4E-2</v>
      </c>
    </row>
    <row r="61" spans="1:8" ht="16.5" customHeight="1" x14ac:dyDescent="0.15">
      <c r="A61" s="5"/>
      <c r="B61" s="14"/>
      <c r="C61" s="15" t="s">
        <v>275</v>
      </c>
      <c r="D61" s="31" t="s">
        <v>127</v>
      </c>
      <c r="E61" s="50" t="s">
        <v>128</v>
      </c>
      <c r="F61" s="65">
        <v>56000</v>
      </c>
      <c r="G61" s="71">
        <v>56500</v>
      </c>
      <c r="H61" s="59">
        <f t="shared" si="0"/>
        <v>8.9999999999999993E-3</v>
      </c>
    </row>
    <row r="62" spans="1:8" ht="16.5" customHeight="1" x14ac:dyDescent="0.15">
      <c r="A62" s="5"/>
      <c r="B62" s="14"/>
      <c r="C62" s="15" t="s">
        <v>276</v>
      </c>
      <c r="D62" s="31" t="s">
        <v>129</v>
      </c>
      <c r="E62" s="50" t="s">
        <v>349</v>
      </c>
      <c r="F62" s="65">
        <v>67000</v>
      </c>
      <c r="G62" s="71">
        <v>69500</v>
      </c>
      <c r="H62" s="59">
        <f t="shared" si="0"/>
        <v>3.6999999999999998E-2</v>
      </c>
    </row>
    <row r="63" spans="1:8" ht="16.5" customHeight="1" x14ac:dyDescent="0.15">
      <c r="A63" s="5"/>
      <c r="B63" s="14"/>
      <c r="C63" s="15" t="s">
        <v>277</v>
      </c>
      <c r="D63" s="31" t="s">
        <v>335</v>
      </c>
      <c r="E63" s="50" t="s">
        <v>337</v>
      </c>
      <c r="F63" s="65">
        <v>62500</v>
      </c>
      <c r="G63" s="71">
        <v>64000</v>
      </c>
      <c r="H63" s="59">
        <f t="shared" si="0"/>
        <v>2.4E-2</v>
      </c>
    </row>
    <row r="64" spans="1:8" ht="16.5" customHeight="1" x14ac:dyDescent="0.15">
      <c r="A64" s="5"/>
      <c r="B64" s="14"/>
      <c r="C64" s="15" t="s">
        <v>278</v>
      </c>
      <c r="D64" s="31" t="s">
        <v>130</v>
      </c>
      <c r="E64" s="50" t="s">
        <v>131</v>
      </c>
      <c r="F64" s="65">
        <v>87900</v>
      </c>
      <c r="G64" s="71">
        <v>88500</v>
      </c>
      <c r="H64" s="59">
        <f t="shared" si="0"/>
        <v>7.0000000000000001E-3</v>
      </c>
    </row>
    <row r="65" spans="1:9" ht="16.5" customHeight="1" x14ac:dyDescent="0.15">
      <c r="A65" s="5"/>
      <c r="B65" s="14"/>
      <c r="C65" s="15" t="s">
        <v>279</v>
      </c>
      <c r="D65" s="35" t="s">
        <v>132</v>
      </c>
      <c r="E65" s="50" t="s">
        <v>133</v>
      </c>
      <c r="F65" s="65">
        <v>64200</v>
      </c>
      <c r="G65" s="71">
        <v>66700</v>
      </c>
      <c r="H65" s="59">
        <f t="shared" si="0"/>
        <v>3.9E-2</v>
      </c>
    </row>
    <row r="66" spans="1:9" ht="16.5" customHeight="1" x14ac:dyDescent="0.15">
      <c r="A66" s="5"/>
      <c r="B66" s="14"/>
      <c r="C66" s="15" t="s">
        <v>280</v>
      </c>
      <c r="D66" s="31" t="s">
        <v>134</v>
      </c>
      <c r="E66" s="50" t="s">
        <v>135</v>
      </c>
      <c r="F66" s="65">
        <v>99000</v>
      </c>
      <c r="G66" s="71">
        <v>104000</v>
      </c>
      <c r="H66" s="59">
        <f t="shared" si="0"/>
        <v>5.0999999999999997E-2</v>
      </c>
    </row>
    <row r="67" spans="1:9" ht="16.5" customHeight="1" x14ac:dyDescent="0.15">
      <c r="A67" s="5"/>
      <c r="B67" s="14"/>
      <c r="C67" s="15" t="s">
        <v>281</v>
      </c>
      <c r="D67" s="31" t="s">
        <v>136</v>
      </c>
      <c r="E67" s="50" t="s">
        <v>137</v>
      </c>
      <c r="F67" s="65">
        <v>139000</v>
      </c>
      <c r="G67" s="71">
        <v>143000</v>
      </c>
      <c r="H67" s="59">
        <f t="shared" si="0"/>
        <v>2.9000000000000001E-2</v>
      </c>
    </row>
    <row r="68" spans="1:9" ht="16.5" customHeight="1" x14ac:dyDescent="0.15">
      <c r="A68" s="5"/>
      <c r="B68" s="14"/>
      <c r="C68" s="15" t="s">
        <v>282</v>
      </c>
      <c r="D68" s="31" t="s">
        <v>138</v>
      </c>
      <c r="E68" s="50" t="s">
        <v>139</v>
      </c>
      <c r="F68" s="65">
        <v>127000</v>
      </c>
      <c r="G68" s="71">
        <v>131000</v>
      </c>
      <c r="H68" s="59">
        <f t="shared" ref="H68:H118" si="1">ROUND(G68/F68-1,3)</f>
        <v>3.1E-2</v>
      </c>
    </row>
    <row r="69" spans="1:9" ht="16.5" customHeight="1" x14ac:dyDescent="0.15">
      <c r="A69" s="5"/>
      <c r="B69" s="14"/>
      <c r="C69" s="15" t="s">
        <v>283</v>
      </c>
      <c r="D69" s="31" t="s">
        <v>140</v>
      </c>
      <c r="E69" s="50" t="s">
        <v>141</v>
      </c>
      <c r="F69" s="65">
        <v>60600</v>
      </c>
      <c r="G69" s="71">
        <v>61000</v>
      </c>
      <c r="H69" s="59">
        <f t="shared" si="1"/>
        <v>7.0000000000000001E-3</v>
      </c>
    </row>
    <row r="70" spans="1:9" ht="16.5" customHeight="1" x14ac:dyDescent="0.15">
      <c r="A70" s="5"/>
      <c r="B70" s="14"/>
      <c r="C70" s="15" t="s">
        <v>284</v>
      </c>
      <c r="D70" s="31" t="s">
        <v>142</v>
      </c>
      <c r="E70" s="50" t="s">
        <v>143</v>
      </c>
      <c r="F70" s="65">
        <v>62400</v>
      </c>
      <c r="G70" s="71">
        <v>64400</v>
      </c>
      <c r="H70" s="59">
        <f t="shared" si="1"/>
        <v>3.2000000000000001E-2</v>
      </c>
    </row>
    <row r="71" spans="1:9" ht="16.5" customHeight="1" x14ac:dyDescent="0.15">
      <c r="A71" s="5"/>
      <c r="B71" s="14"/>
      <c r="C71" s="15" t="s">
        <v>285</v>
      </c>
      <c r="D71" s="84" t="s">
        <v>144</v>
      </c>
      <c r="E71" s="85"/>
      <c r="F71" s="65">
        <v>13800</v>
      </c>
      <c r="G71" s="71">
        <v>13700</v>
      </c>
      <c r="H71" s="59">
        <f t="shared" si="1"/>
        <v>-7.0000000000000001E-3</v>
      </c>
    </row>
    <row r="72" spans="1:9" ht="16.5" customHeight="1" x14ac:dyDescent="0.15">
      <c r="A72" s="5"/>
      <c r="B72" s="14"/>
      <c r="C72" s="15" t="s">
        <v>288</v>
      </c>
      <c r="D72" s="31" t="s">
        <v>145</v>
      </c>
      <c r="E72" s="50"/>
      <c r="F72" s="65">
        <v>78300</v>
      </c>
      <c r="G72" s="71">
        <v>79500</v>
      </c>
      <c r="H72" s="59">
        <f t="shared" si="1"/>
        <v>1.4999999999999999E-2</v>
      </c>
    </row>
    <row r="73" spans="1:9" ht="16.5" customHeight="1" x14ac:dyDescent="0.15">
      <c r="A73" s="5"/>
      <c r="B73" s="14"/>
      <c r="C73" s="15" t="s">
        <v>286</v>
      </c>
      <c r="D73" s="36" t="s">
        <v>146</v>
      </c>
      <c r="E73" s="54" t="s">
        <v>147</v>
      </c>
      <c r="F73" s="65">
        <v>61800</v>
      </c>
      <c r="G73" s="71">
        <v>62000</v>
      </c>
      <c r="H73" s="59">
        <f t="shared" si="1"/>
        <v>3.0000000000000001E-3</v>
      </c>
    </row>
    <row r="74" spans="1:9" ht="16.5" customHeight="1" x14ac:dyDescent="0.15">
      <c r="A74" s="5"/>
      <c r="B74" s="14"/>
      <c r="C74" s="22" t="s">
        <v>287</v>
      </c>
      <c r="D74" s="37" t="s">
        <v>350</v>
      </c>
      <c r="E74" s="55" t="s">
        <v>148</v>
      </c>
      <c r="F74" s="66">
        <v>34600</v>
      </c>
      <c r="G74" s="72">
        <v>34800</v>
      </c>
      <c r="H74" s="60">
        <f t="shared" si="1"/>
        <v>6.0000000000000001E-3</v>
      </c>
    </row>
    <row r="75" spans="1:9" ht="16.5" customHeight="1" x14ac:dyDescent="0.15">
      <c r="A75" s="5"/>
      <c r="B75" s="12" t="s">
        <v>11</v>
      </c>
      <c r="C75" s="13" t="s">
        <v>289</v>
      </c>
      <c r="D75" s="30" t="s">
        <v>149</v>
      </c>
      <c r="E75" s="49" t="s">
        <v>150</v>
      </c>
      <c r="F75" s="67">
        <v>129000</v>
      </c>
      <c r="G75" s="70">
        <v>137000</v>
      </c>
      <c r="H75" s="61">
        <f t="shared" si="1"/>
        <v>6.2E-2</v>
      </c>
    </row>
    <row r="76" spans="1:9" ht="16.5" customHeight="1" x14ac:dyDescent="0.15">
      <c r="A76" s="5"/>
      <c r="B76" s="14"/>
      <c r="C76" s="15" t="s">
        <v>290</v>
      </c>
      <c r="D76" s="31" t="s">
        <v>151</v>
      </c>
      <c r="E76" s="50" t="s">
        <v>152</v>
      </c>
      <c r="F76" s="65">
        <v>258000</v>
      </c>
      <c r="G76" s="71">
        <v>273000</v>
      </c>
      <c r="H76" s="59">
        <f t="shared" si="1"/>
        <v>5.8000000000000003E-2</v>
      </c>
    </row>
    <row r="77" spans="1:9" ht="16.5" customHeight="1" x14ac:dyDescent="0.15">
      <c r="A77" s="5"/>
      <c r="B77" s="14"/>
      <c r="C77" s="15" t="s">
        <v>291</v>
      </c>
      <c r="D77" s="31" t="s">
        <v>153</v>
      </c>
      <c r="E77" s="50" t="s">
        <v>154</v>
      </c>
      <c r="F77" s="65">
        <v>261000</v>
      </c>
      <c r="G77" s="71">
        <v>275000</v>
      </c>
      <c r="H77" s="59">
        <f t="shared" si="1"/>
        <v>5.3999999999999999E-2</v>
      </c>
    </row>
    <row r="78" spans="1:9" ht="16.5" customHeight="1" x14ac:dyDescent="0.15">
      <c r="A78" s="23"/>
      <c r="B78" s="17"/>
      <c r="C78" s="21" t="s">
        <v>292</v>
      </c>
      <c r="D78" s="33" t="s">
        <v>155</v>
      </c>
      <c r="E78" s="52" t="s">
        <v>156</v>
      </c>
      <c r="F78" s="66">
        <v>178000</v>
      </c>
      <c r="G78" s="72">
        <v>185000</v>
      </c>
      <c r="H78" s="60">
        <f t="shared" si="1"/>
        <v>3.9E-2</v>
      </c>
      <c r="I78" s="24"/>
    </row>
    <row r="79" spans="1:9" ht="16.5" customHeight="1" x14ac:dyDescent="0.15">
      <c r="A79" s="3" t="s">
        <v>17</v>
      </c>
      <c r="B79" s="18" t="s">
        <v>13</v>
      </c>
      <c r="C79" s="19" t="s">
        <v>293</v>
      </c>
      <c r="D79" s="34" t="s">
        <v>157</v>
      </c>
      <c r="E79" s="53" t="s">
        <v>158</v>
      </c>
      <c r="F79" s="67">
        <v>29400</v>
      </c>
      <c r="G79" s="70">
        <v>29200</v>
      </c>
      <c r="H79" s="61">
        <f t="shared" si="1"/>
        <v>-7.0000000000000001E-3</v>
      </c>
      <c r="I79" s="24"/>
    </row>
    <row r="80" spans="1:9" ht="16.5" customHeight="1" x14ac:dyDescent="0.15">
      <c r="A80" s="5"/>
      <c r="B80" s="14"/>
      <c r="C80" s="15" t="s">
        <v>294</v>
      </c>
      <c r="D80" s="31" t="s">
        <v>159</v>
      </c>
      <c r="E80" s="50" t="s">
        <v>160</v>
      </c>
      <c r="F80" s="65">
        <v>29400</v>
      </c>
      <c r="G80" s="71">
        <v>29300</v>
      </c>
      <c r="H80" s="59">
        <f t="shared" si="1"/>
        <v>-3.0000000000000001E-3</v>
      </c>
    </row>
    <row r="81" spans="1:8" ht="16.5" customHeight="1" x14ac:dyDescent="0.15">
      <c r="A81" s="5"/>
      <c r="B81" s="14"/>
      <c r="C81" s="15" t="s">
        <v>295</v>
      </c>
      <c r="D81" s="31" t="s">
        <v>161</v>
      </c>
      <c r="E81" s="50" t="s">
        <v>162</v>
      </c>
      <c r="F81" s="65">
        <v>73200</v>
      </c>
      <c r="G81" s="71">
        <v>73400</v>
      </c>
      <c r="H81" s="59">
        <f t="shared" si="1"/>
        <v>3.0000000000000001E-3</v>
      </c>
    </row>
    <row r="82" spans="1:8" ht="16.5" customHeight="1" x14ac:dyDescent="0.15">
      <c r="A82" s="5"/>
      <c r="B82" s="14"/>
      <c r="C82" s="15" t="s">
        <v>296</v>
      </c>
      <c r="D82" s="31" t="s">
        <v>163</v>
      </c>
      <c r="E82" s="50" t="s">
        <v>164</v>
      </c>
      <c r="F82" s="65">
        <v>86300</v>
      </c>
      <c r="G82" s="71">
        <v>88500</v>
      </c>
      <c r="H82" s="59">
        <f t="shared" si="1"/>
        <v>2.5000000000000001E-2</v>
      </c>
    </row>
    <row r="83" spans="1:8" ht="16.5" customHeight="1" x14ac:dyDescent="0.15">
      <c r="A83" s="5"/>
      <c r="B83" s="14"/>
      <c r="C83" s="15" t="s">
        <v>297</v>
      </c>
      <c r="D83" s="31" t="s">
        <v>165</v>
      </c>
      <c r="E83" s="50" t="s">
        <v>166</v>
      </c>
      <c r="F83" s="65">
        <v>39900</v>
      </c>
      <c r="G83" s="71">
        <v>40000</v>
      </c>
      <c r="H83" s="59">
        <f>ROUNDUP(G83/F83-1,3)</f>
        <v>3.0000000000000001E-3</v>
      </c>
    </row>
    <row r="84" spans="1:8" ht="16.5" customHeight="1" x14ac:dyDescent="0.15">
      <c r="A84" s="5"/>
      <c r="B84" s="14"/>
      <c r="C84" s="15" t="s">
        <v>298</v>
      </c>
      <c r="D84" s="31" t="s">
        <v>167</v>
      </c>
      <c r="E84" s="50" t="s">
        <v>168</v>
      </c>
      <c r="F84" s="65">
        <v>65000</v>
      </c>
      <c r="G84" s="71">
        <v>66100</v>
      </c>
      <c r="H84" s="59">
        <f t="shared" si="1"/>
        <v>1.7000000000000001E-2</v>
      </c>
    </row>
    <row r="85" spans="1:8" ht="16.5" customHeight="1" x14ac:dyDescent="0.15">
      <c r="A85" s="5"/>
      <c r="B85" s="14"/>
      <c r="C85" s="15" t="s">
        <v>299</v>
      </c>
      <c r="D85" s="84" t="s">
        <v>169</v>
      </c>
      <c r="E85" s="85"/>
      <c r="F85" s="65">
        <v>19900</v>
      </c>
      <c r="G85" s="71">
        <v>19500</v>
      </c>
      <c r="H85" s="59">
        <f t="shared" si="1"/>
        <v>-0.02</v>
      </c>
    </row>
    <row r="86" spans="1:8" ht="16.5" customHeight="1" x14ac:dyDescent="0.15">
      <c r="A86" s="5"/>
      <c r="B86" s="14"/>
      <c r="C86" s="15" t="s">
        <v>300</v>
      </c>
      <c r="D86" s="31" t="s">
        <v>170</v>
      </c>
      <c r="E86" s="50" t="s">
        <v>171</v>
      </c>
      <c r="F86" s="65">
        <v>27600</v>
      </c>
      <c r="G86" s="71">
        <v>27500</v>
      </c>
      <c r="H86" s="59">
        <f t="shared" si="1"/>
        <v>-4.0000000000000001E-3</v>
      </c>
    </row>
    <row r="87" spans="1:8" ht="16.5" customHeight="1" x14ac:dyDescent="0.15">
      <c r="A87" s="5"/>
      <c r="B87" s="14"/>
      <c r="C87" s="15" t="s">
        <v>301</v>
      </c>
      <c r="D87" s="31" t="s">
        <v>172</v>
      </c>
      <c r="E87" s="50" t="s">
        <v>173</v>
      </c>
      <c r="F87" s="65">
        <v>76000</v>
      </c>
      <c r="G87" s="71">
        <v>78200</v>
      </c>
      <c r="H87" s="59">
        <f t="shared" si="1"/>
        <v>2.9000000000000001E-2</v>
      </c>
    </row>
    <row r="88" spans="1:8" ht="16.5" customHeight="1" x14ac:dyDescent="0.15">
      <c r="A88" s="5"/>
      <c r="B88" s="14"/>
      <c r="C88" s="15" t="s">
        <v>302</v>
      </c>
      <c r="D88" s="84" t="s">
        <v>174</v>
      </c>
      <c r="E88" s="85"/>
      <c r="F88" s="65">
        <v>20500</v>
      </c>
      <c r="G88" s="71">
        <v>20400</v>
      </c>
      <c r="H88" s="59">
        <f t="shared" si="1"/>
        <v>-5.0000000000000001E-3</v>
      </c>
    </row>
    <row r="89" spans="1:8" ht="16.5" customHeight="1" x14ac:dyDescent="0.15">
      <c r="A89" s="5"/>
      <c r="B89" s="14"/>
      <c r="C89" s="15" t="s">
        <v>303</v>
      </c>
      <c r="D89" s="31" t="s">
        <v>175</v>
      </c>
      <c r="E89" s="50" t="s">
        <v>176</v>
      </c>
      <c r="F89" s="65">
        <v>34500</v>
      </c>
      <c r="G89" s="71">
        <v>34500</v>
      </c>
      <c r="H89" s="59">
        <f t="shared" si="1"/>
        <v>0</v>
      </c>
    </row>
    <row r="90" spans="1:8" ht="16.5" customHeight="1" x14ac:dyDescent="0.15">
      <c r="A90" s="5"/>
      <c r="B90" s="14"/>
      <c r="C90" s="15" t="s">
        <v>304</v>
      </c>
      <c r="D90" s="94" t="s">
        <v>348</v>
      </c>
      <c r="E90" s="95"/>
      <c r="F90" s="66">
        <v>19700</v>
      </c>
      <c r="G90" s="72">
        <v>19600</v>
      </c>
      <c r="H90" s="77">
        <f t="shared" si="1"/>
        <v>-5.0000000000000001E-3</v>
      </c>
    </row>
    <row r="91" spans="1:8" ht="16.5" customHeight="1" x14ac:dyDescent="0.15">
      <c r="A91" s="5"/>
      <c r="B91" s="12" t="s">
        <v>11</v>
      </c>
      <c r="C91" s="13" t="s">
        <v>305</v>
      </c>
      <c r="D91" s="30" t="s">
        <v>177</v>
      </c>
      <c r="E91" s="49" t="s">
        <v>178</v>
      </c>
      <c r="F91" s="64">
        <v>95200</v>
      </c>
      <c r="G91" s="73">
        <v>96200</v>
      </c>
      <c r="H91" s="61">
        <f t="shared" si="1"/>
        <v>1.0999999999999999E-2</v>
      </c>
    </row>
    <row r="92" spans="1:8" ht="16.5" customHeight="1" x14ac:dyDescent="0.15">
      <c r="A92" s="5"/>
      <c r="B92" s="17"/>
      <c r="C92" s="21" t="s">
        <v>306</v>
      </c>
      <c r="D92" s="38" t="s">
        <v>179</v>
      </c>
      <c r="E92" s="52" t="s">
        <v>180</v>
      </c>
      <c r="F92" s="66">
        <v>138000</v>
      </c>
      <c r="G92" s="72">
        <v>140000</v>
      </c>
      <c r="H92" s="62">
        <f t="shared" si="1"/>
        <v>1.4E-2</v>
      </c>
    </row>
    <row r="93" spans="1:8" ht="16.5" customHeight="1" x14ac:dyDescent="0.15">
      <c r="A93" s="5"/>
      <c r="B93" s="14" t="s">
        <v>18</v>
      </c>
      <c r="C93" s="25" t="s">
        <v>307</v>
      </c>
      <c r="D93" s="39" t="s">
        <v>356</v>
      </c>
      <c r="E93" s="56" t="s">
        <v>351</v>
      </c>
      <c r="F93" s="68">
        <v>33000</v>
      </c>
      <c r="G93" s="74">
        <v>33500</v>
      </c>
      <c r="H93" s="63">
        <f t="shared" si="1"/>
        <v>1.4999999999999999E-2</v>
      </c>
    </row>
    <row r="94" spans="1:8" ht="16.5" customHeight="1" x14ac:dyDescent="0.15">
      <c r="A94" s="3" t="s">
        <v>19</v>
      </c>
      <c r="B94" s="18" t="s">
        <v>13</v>
      </c>
      <c r="C94" s="19" t="s">
        <v>308</v>
      </c>
      <c r="D94" s="34" t="s">
        <v>181</v>
      </c>
      <c r="E94" s="53" t="s">
        <v>182</v>
      </c>
      <c r="F94" s="67">
        <v>49700</v>
      </c>
      <c r="G94" s="70">
        <v>50100</v>
      </c>
      <c r="H94" s="61">
        <f t="shared" si="1"/>
        <v>8.0000000000000002E-3</v>
      </c>
    </row>
    <row r="95" spans="1:8" ht="16.5" customHeight="1" x14ac:dyDescent="0.15">
      <c r="A95" s="5"/>
      <c r="B95" s="14"/>
      <c r="C95" s="15" t="s">
        <v>309</v>
      </c>
      <c r="D95" s="31" t="s">
        <v>183</v>
      </c>
      <c r="E95" s="50" t="s">
        <v>184</v>
      </c>
      <c r="F95" s="65">
        <v>56900</v>
      </c>
      <c r="G95" s="71">
        <v>57500</v>
      </c>
      <c r="H95" s="59">
        <f t="shared" si="1"/>
        <v>1.0999999999999999E-2</v>
      </c>
    </row>
    <row r="96" spans="1:8" ht="16.5" customHeight="1" x14ac:dyDescent="0.15">
      <c r="A96" s="5"/>
      <c r="B96" s="14"/>
      <c r="C96" s="15" t="s">
        <v>310</v>
      </c>
      <c r="D96" s="31" t="s">
        <v>185</v>
      </c>
      <c r="E96" s="50" t="s">
        <v>186</v>
      </c>
      <c r="F96" s="65">
        <v>50400</v>
      </c>
      <c r="G96" s="71">
        <v>50800</v>
      </c>
      <c r="H96" s="59">
        <f t="shared" si="1"/>
        <v>8.0000000000000002E-3</v>
      </c>
    </row>
    <row r="97" spans="1:8" ht="16.5" customHeight="1" x14ac:dyDescent="0.15">
      <c r="A97" s="5"/>
      <c r="B97" s="14"/>
      <c r="C97" s="15" t="s">
        <v>311</v>
      </c>
      <c r="D97" s="31" t="s">
        <v>187</v>
      </c>
      <c r="E97" s="50" t="s">
        <v>188</v>
      </c>
      <c r="F97" s="65">
        <v>48200</v>
      </c>
      <c r="G97" s="71">
        <v>47400</v>
      </c>
      <c r="H97" s="59">
        <f t="shared" si="1"/>
        <v>-1.7000000000000001E-2</v>
      </c>
    </row>
    <row r="98" spans="1:8" ht="16.5" customHeight="1" x14ac:dyDescent="0.15">
      <c r="A98" s="5"/>
      <c r="B98" s="14"/>
      <c r="C98" s="15" t="s">
        <v>312</v>
      </c>
      <c r="D98" s="31" t="s">
        <v>189</v>
      </c>
      <c r="E98" s="50" t="s">
        <v>190</v>
      </c>
      <c r="F98" s="65">
        <v>95400</v>
      </c>
      <c r="G98" s="71">
        <v>96800</v>
      </c>
      <c r="H98" s="59">
        <f t="shared" si="1"/>
        <v>1.4999999999999999E-2</v>
      </c>
    </row>
    <row r="99" spans="1:8" ht="16.5" customHeight="1" x14ac:dyDescent="0.15">
      <c r="A99" s="5"/>
      <c r="B99" s="14"/>
      <c r="C99" s="76" t="s">
        <v>317</v>
      </c>
      <c r="D99" s="31" t="s">
        <v>191</v>
      </c>
      <c r="E99" s="50" t="s">
        <v>192</v>
      </c>
      <c r="F99" s="65">
        <v>146000</v>
      </c>
      <c r="G99" s="71">
        <v>150000</v>
      </c>
      <c r="H99" s="59">
        <f t="shared" si="1"/>
        <v>2.7E-2</v>
      </c>
    </row>
    <row r="100" spans="1:8" ht="16.5" customHeight="1" x14ac:dyDescent="0.15">
      <c r="A100" s="5"/>
      <c r="B100" s="14"/>
      <c r="C100" s="15" t="s">
        <v>313</v>
      </c>
      <c r="D100" s="31" t="s">
        <v>193</v>
      </c>
      <c r="E100" s="50" t="s">
        <v>194</v>
      </c>
      <c r="F100" s="65">
        <v>65800</v>
      </c>
      <c r="G100" s="71">
        <v>67100</v>
      </c>
      <c r="H100" s="59">
        <f t="shared" si="1"/>
        <v>0.02</v>
      </c>
    </row>
    <row r="101" spans="1:8" ht="16.5" customHeight="1" x14ac:dyDescent="0.15">
      <c r="A101" s="5"/>
      <c r="B101" s="14"/>
      <c r="C101" s="15" t="s">
        <v>314</v>
      </c>
      <c r="D101" s="84" t="s">
        <v>352</v>
      </c>
      <c r="E101" s="85"/>
      <c r="F101" s="65">
        <v>14900</v>
      </c>
      <c r="G101" s="71">
        <v>14600</v>
      </c>
      <c r="H101" s="59">
        <f t="shared" si="1"/>
        <v>-0.02</v>
      </c>
    </row>
    <row r="102" spans="1:8" ht="16.5" customHeight="1" x14ac:dyDescent="0.15">
      <c r="A102" s="5"/>
      <c r="B102" s="14"/>
      <c r="C102" s="15" t="s">
        <v>315</v>
      </c>
      <c r="D102" s="84" t="s">
        <v>195</v>
      </c>
      <c r="E102" s="85"/>
      <c r="F102" s="65">
        <v>13300</v>
      </c>
      <c r="G102" s="71">
        <v>13000</v>
      </c>
      <c r="H102" s="59">
        <f t="shared" si="1"/>
        <v>-2.3E-2</v>
      </c>
    </row>
    <row r="103" spans="1:8" ht="16.5" customHeight="1" x14ac:dyDescent="0.15">
      <c r="A103" s="5"/>
      <c r="B103" s="14"/>
      <c r="C103" s="15" t="s">
        <v>316</v>
      </c>
      <c r="D103" s="94" t="s">
        <v>196</v>
      </c>
      <c r="E103" s="95"/>
      <c r="F103" s="66">
        <v>20100</v>
      </c>
      <c r="G103" s="72">
        <v>19600</v>
      </c>
      <c r="H103" s="60">
        <f t="shared" si="1"/>
        <v>-2.5000000000000001E-2</v>
      </c>
    </row>
    <row r="104" spans="1:8" ht="16.5" customHeight="1" x14ac:dyDescent="0.15">
      <c r="A104" s="5"/>
      <c r="B104" s="12" t="s">
        <v>14</v>
      </c>
      <c r="C104" s="11" t="s">
        <v>318</v>
      </c>
      <c r="D104" s="40" t="s">
        <v>197</v>
      </c>
      <c r="E104" s="48" t="s">
        <v>198</v>
      </c>
      <c r="F104" s="67">
        <v>78400</v>
      </c>
      <c r="G104" s="70">
        <v>78400</v>
      </c>
      <c r="H104" s="61">
        <f t="shared" si="1"/>
        <v>0</v>
      </c>
    </row>
    <row r="105" spans="1:8" ht="16.5" customHeight="1" x14ac:dyDescent="0.15">
      <c r="A105" s="5"/>
      <c r="B105" s="17"/>
      <c r="C105" s="26" t="s">
        <v>319</v>
      </c>
      <c r="D105" s="96" t="s">
        <v>199</v>
      </c>
      <c r="E105" s="97"/>
      <c r="F105" s="66">
        <v>21200</v>
      </c>
      <c r="G105" s="72">
        <v>20700</v>
      </c>
      <c r="H105" s="60">
        <f t="shared" si="1"/>
        <v>-2.4E-2</v>
      </c>
    </row>
    <row r="106" spans="1:8" ht="16.5" customHeight="1" x14ac:dyDescent="0.15">
      <c r="A106" s="3" t="s">
        <v>20</v>
      </c>
      <c r="B106" s="18" t="s">
        <v>13</v>
      </c>
      <c r="C106" s="19" t="s">
        <v>320</v>
      </c>
      <c r="D106" s="34" t="s">
        <v>200</v>
      </c>
      <c r="E106" s="53" t="s">
        <v>201</v>
      </c>
      <c r="F106" s="67">
        <v>76700</v>
      </c>
      <c r="G106" s="70">
        <v>80000</v>
      </c>
      <c r="H106" s="61">
        <f t="shared" si="1"/>
        <v>4.2999999999999997E-2</v>
      </c>
    </row>
    <row r="107" spans="1:8" ht="16.5" customHeight="1" x14ac:dyDescent="0.15">
      <c r="A107" s="5"/>
      <c r="B107" s="14"/>
      <c r="C107" s="15" t="s">
        <v>321</v>
      </c>
      <c r="D107" s="31" t="s">
        <v>202</v>
      </c>
      <c r="E107" s="50"/>
      <c r="F107" s="65">
        <v>12800</v>
      </c>
      <c r="G107" s="71">
        <v>12200</v>
      </c>
      <c r="H107" s="59">
        <f t="shared" si="1"/>
        <v>-4.7E-2</v>
      </c>
    </row>
    <row r="108" spans="1:8" ht="16.5" customHeight="1" x14ac:dyDescent="0.15">
      <c r="A108" s="5"/>
      <c r="B108" s="14"/>
      <c r="C108" s="15" t="s">
        <v>322</v>
      </c>
      <c r="D108" s="31" t="s">
        <v>203</v>
      </c>
      <c r="E108" s="50" t="s">
        <v>204</v>
      </c>
      <c r="F108" s="65">
        <v>196000</v>
      </c>
      <c r="G108" s="71">
        <v>199000</v>
      </c>
      <c r="H108" s="59">
        <f t="shared" si="1"/>
        <v>1.4999999999999999E-2</v>
      </c>
    </row>
    <row r="109" spans="1:8" ht="16.5" customHeight="1" x14ac:dyDescent="0.15">
      <c r="A109" s="5"/>
      <c r="B109" s="14"/>
      <c r="C109" s="15" t="s">
        <v>323</v>
      </c>
      <c r="D109" s="31" t="s">
        <v>205</v>
      </c>
      <c r="E109" s="50" t="s">
        <v>206</v>
      </c>
      <c r="F109" s="65">
        <v>148000</v>
      </c>
      <c r="G109" s="71">
        <v>151000</v>
      </c>
      <c r="H109" s="59">
        <f t="shared" si="1"/>
        <v>0.02</v>
      </c>
    </row>
    <row r="110" spans="1:8" ht="16.5" customHeight="1" x14ac:dyDescent="0.15">
      <c r="A110" s="5"/>
      <c r="B110" s="14"/>
      <c r="C110" s="15" t="s">
        <v>324</v>
      </c>
      <c r="D110" s="84" t="s">
        <v>207</v>
      </c>
      <c r="E110" s="85"/>
      <c r="F110" s="65">
        <v>6200</v>
      </c>
      <c r="G110" s="71">
        <v>6060</v>
      </c>
      <c r="H110" s="59">
        <f t="shared" si="1"/>
        <v>-2.3E-2</v>
      </c>
    </row>
    <row r="111" spans="1:8" ht="16.5" customHeight="1" x14ac:dyDescent="0.15">
      <c r="A111" s="5"/>
      <c r="B111" s="14"/>
      <c r="C111" s="15" t="s">
        <v>325</v>
      </c>
      <c r="D111" s="84" t="s">
        <v>208</v>
      </c>
      <c r="E111" s="85"/>
      <c r="F111" s="65">
        <v>112000</v>
      </c>
      <c r="G111" s="71">
        <v>115000</v>
      </c>
      <c r="H111" s="59">
        <f t="shared" si="1"/>
        <v>2.7E-2</v>
      </c>
    </row>
    <row r="112" spans="1:8" ht="16.5" customHeight="1" x14ac:dyDescent="0.15">
      <c r="A112" s="5"/>
      <c r="B112" s="14"/>
      <c r="C112" s="15" t="s">
        <v>326</v>
      </c>
      <c r="D112" s="31" t="s">
        <v>209</v>
      </c>
      <c r="E112" s="50" t="s">
        <v>210</v>
      </c>
      <c r="F112" s="65">
        <v>115000</v>
      </c>
      <c r="G112" s="71">
        <v>121000</v>
      </c>
      <c r="H112" s="59">
        <f t="shared" si="1"/>
        <v>5.1999999999999998E-2</v>
      </c>
    </row>
    <row r="113" spans="1:8" ht="16.5" customHeight="1" x14ac:dyDescent="0.15">
      <c r="A113" s="5"/>
      <c r="B113" s="14"/>
      <c r="C113" s="76" t="s">
        <v>327</v>
      </c>
      <c r="D113" s="84" t="s">
        <v>211</v>
      </c>
      <c r="E113" s="85"/>
      <c r="F113" s="65">
        <v>42400</v>
      </c>
      <c r="G113" s="71">
        <v>42800</v>
      </c>
      <c r="H113" s="59">
        <f t="shared" si="1"/>
        <v>8.9999999999999993E-3</v>
      </c>
    </row>
    <row r="114" spans="1:8" ht="16.5" customHeight="1" x14ac:dyDescent="0.15">
      <c r="A114" s="5"/>
      <c r="B114" s="14"/>
      <c r="C114" s="76" t="s">
        <v>329</v>
      </c>
      <c r="D114" s="31" t="s">
        <v>212</v>
      </c>
      <c r="E114" s="50" t="s">
        <v>213</v>
      </c>
      <c r="F114" s="65">
        <v>96900</v>
      </c>
      <c r="G114" s="71">
        <v>98500</v>
      </c>
      <c r="H114" s="59">
        <f t="shared" si="1"/>
        <v>1.7000000000000001E-2</v>
      </c>
    </row>
    <row r="115" spans="1:8" ht="16.5" customHeight="1" x14ac:dyDescent="0.15">
      <c r="A115" s="5"/>
      <c r="B115" s="14"/>
      <c r="C115" s="15" t="s">
        <v>328</v>
      </c>
      <c r="D115" s="31" t="s">
        <v>214</v>
      </c>
      <c r="E115" s="50" t="s">
        <v>215</v>
      </c>
      <c r="F115" s="66">
        <v>39700</v>
      </c>
      <c r="G115" s="72">
        <v>40100</v>
      </c>
      <c r="H115" s="60">
        <f t="shared" si="1"/>
        <v>0.01</v>
      </c>
    </row>
    <row r="116" spans="1:8" ht="16.5" customHeight="1" x14ac:dyDescent="0.15">
      <c r="A116" s="5"/>
      <c r="B116" s="12" t="s">
        <v>11</v>
      </c>
      <c r="C116" s="13" t="s">
        <v>330</v>
      </c>
      <c r="D116" s="30" t="s">
        <v>345</v>
      </c>
      <c r="E116" s="49" t="s">
        <v>216</v>
      </c>
      <c r="F116" s="67">
        <v>130000</v>
      </c>
      <c r="G116" s="70">
        <v>133000</v>
      </c>
      <c r="H116" s="61">
        <f t="shared" si="1"/>
        <v>2.3E-2</v>
      </c>
    </row>
    <row r="117" spans="1:8" ht="16.5" customHeight="1" x14ac:dyDescent="0.15">
      <c r="A117" s="5"/>
      <c r="B117" s="14"/>
      <c r="C117" s="15" t="s">
        <v>331</v>
      </c>
      <c r="D117" s="31" t="s">
        <v>217</v>
      </c>
      <c r="E117" s="50" t="s">
        <v>336</v>
      </c>
      <c r="F117" s="65">
        <v>139000</v>
      </c>
      <c r="G117" s="71">
        <v>142000</v>
      </c>
      <c r="H117" s="59">
        <f t="shared" si="1"/>
        <v>2.1999999999999999E-2</v>
      </c>
    </row>
    <row r="118" spans="1:8" ht="16.5" customHeight="1" thickBot="1" x14ac:dyDescent="0.2">
      <c r="A118" s="23"/>
      <c r="B118" s="17"/>
      <c r="C118" s="21" t="s">
        <v>332</v>
      </c>
      <c r="D118" s="98" t="s">
        <v>358</v>
      </c>
      <c r="E118" s="99"/>
      <c r="F118" s="79">
        <v>16600</v>
      </c>
      <c r="G118" s="75">
        <v>16100</v>
      </c>
      <c r="H118" s="59">
        <f t="shared" si="1"/>
        <v>-0.03</v>
      </c>
    </row>
    <row r="119" spans="1:8" ht="16.5" customHeight="1" x14ac:dyDescent="0.15">
      <c r="H119" s="43"/>
    </row>
    <row r="120" spans="1:8" ht="16.5" customHeight="1" x14ac:dyDescent="0.15">
      <c r="A120" s="81" t="s">
        <v>346</v>
      </c>
      <c r="B120" s="81"/>
      <c r="C120" s="81"/>
      <c r="D120" s="81"/>
      <c r="E120" s="81"/>
      <c r="F120" s="81"/>
      <c r="G120" s="81"/>
      <c r="H120" s="81"/>
    </row>
    <row r="121" spans="1:8" ht="16.5" customHeight="1" x14ac:dyDescent="0.15">
      <c r="A121" s="81" t="s">
        <v>347</v>
      </c>
      <c r="B121" s="81"/>
      <c r="C121" s="81"/>
      <c r="D121" s="81"/>
      <c r="E121" s="81"/>
      <c r="F121" s="81"/>
      <c r="G121" s="81"/>
      <c r="H121" s="81"/>
    </row>
  </sheetData>
  <mergeCells count="17">
    <mergeCell ref="D118:E118"/>
    <mergeCell ref="D103:E103"/>
    <mergeCell ref="D105:E105"/>
    <mergeCell ref="D110:E110"/>
    <mergeCell ref="D111:E111"/>
    <mergeCell ref="D113:E113"/>
    <mergeCell ref="F1:G1"/>
    <mergeCell ref="D71:E71"/>
    <mergeCell ref="D85:E85"/>
    <mergeCell ref="D88:E88"/>
    <mergeCell ref="D90:E90"/>
    <mergeCell ref="C1:C2"/>
    <mergeCell ref="D102:E102"/>
    <mergeCell ref="A1:A2"/>
    <mergeCell ref="B1:B2"/>
    <mergeCell ref="D1:E2"/>
    <mergeCell ref="D101:E101"/>
  </mergeCells>
  <phoneticPr fontId="18"/>
  <pageMargins left="0.78740157480314965" right="0.59055118110236227" top="0.78740157480314965" bottom="0.39370078740157483" header="0.39370078740157483" footer="0.31496062992125984"/>
  <pageSetup paperSize="9" scale="77" fitToHeight="0" orientation="portrait" r:id="rId1"/>
  <headerFooter>
    <oddHeader xml:space="preserve">&amp;C令和６年地価調査（広島市内の基準地一覧）&amp;R&amp;P / &amp;N </oddHeader>
  </headerFooter>
  <rowBreaks count="1" manualBreakCount="1">
    <brk id="58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R6地価調査 </vt:lpstr>
      <vt:lpstr>'R6地価調査 '!Print_Area</vt:lpstr>
      <vt:lpstr>'R6地価調査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2024-09-17T05:34:00Z</cp:lastPrinted>
  <dcterms:created xsi:type="dcterms:W3CDTF">2018-03-07T02:09:54Z</dcterms:created>
  <dcterms:modified xsi:type="dcterms:W3CDTF">2024-09-17T05:56:02Z</dcterms:modified>
</cp:coreProperties>
</file>