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53222"/>
  <bookViews>
    <workbookView windowHeight="11640" windowWidth="9195" xWindow="-15" yWindow="-15"/>
  </bookViews>
  <sheets>
    <sheet r:id="rId1" name="b14" sheetId="1"/>
  </sheets>
  <definedNames>
    <definedName localSheetId="0" name="_xlnm.Print_Area">'b14'!$A$1:$M$53</definedName>
  </definedNames>
  <calcPr calcId="152511"/>
</workbook>
</file>

<file path=xl/calcChain.xml><?xml version="1.0" encoding="utf-8"?>
<calcChain xmlns="http://schemas.openxmlformats.org/spreadsheetml/2006/main">
  <c r="D31" i="1" l="1"/>
  <c r="D44" i="1" s="1"/>
  <c r="E31" i="1"/>
  <c r="E44" i="1"/>
  <c r="F31" i="1"/>
  <c r="F44" i="1"/>
  <c r="G31" i="1"/>
  <c r="G44" i="1"/>
  <c r="H31" i="1"/>
  <c r="H44" i="1"/>
  <c r="I31" i="1"/>
  <c r="I44" i="1"/>
  <c r="J31" i="1"/>
  <c r="J44" i="1"/>
  <c r="K31" i="1"/>
  <c r="K44" i="1"/>
  <c r="L31" i="1"/>
  <c r="L44" i="1"/>
</calcChain>
</file>

<file path=xl/sharedStrings.xml><?xml version="1.0" encoding="utf-8"?>
<sst xmlns="http://schemas.openxmlformats.org/spreadsheetml/2006/main" count="60" uniqueCount="37">
  <si>
    <t>安佐南区</t>
    <rPh sb="0" eb="4">
      <t>アサミナミク</t>
    </rPh>
    <phoneticPr fontId="2"/>
  </si>
  <si>
    <t>安佐北区</t>
    <rPh sb="0" eb="4">
      <t>アサキタク</t>
    </rPh>
    <phoneticPr fontId="2"/>
  </si>
  <si>
    <t>世帯人員が</t>
    <rPh sb="0" eb="2">
      <t>セタイ</t>
    </rPh>
    <rPh sb="2" eb="4">
      <t>ジンイン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</si>
  <si>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</si>
  <si>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１世帯当たり</t>
    <rPh sb="1" eb="3">
      <t>セタイ</t>
    </rPh>
    <rPh sb="3" eb="4">
      <t>ア</t>
    </rPh>
    <phoneticPr fontId="2"/>
  </si>
  <si>
    <t>の人員</t>
    <rPh sb="1" eb="3">
      <t>ジンイン</t>
    </rPh>
    <phoneticPr fontId="2"/>
  </si>
  <si>
    <t>（再掲）</t>
    <rPh sb="1" eb="3">
      <t>サイケイ</t>
    </rPh>
    <phoneticPr fontId="2"/>
  </si>
  <si>
    <t>間借り・下宿</t>
    <rPh sb="0" eb="2">
      <t>マガ</t>
    </rPh>
    <rPh sb="4" eb="6">
      <t>ゲシュク</t>
    </rPh>
    <phoneticPr fontId="2"/>
  </si>
  <si>
    <t>などの単身者</t>
    <rPh sb="3" eb="6">
      <t>タンシンシャ</t>
    </rPh>
    <phoneticPr fontId="2"/>
  </si>
  <si>
    <t>会社などの独身</t>
    <rPh sb="0" eb="2">
      <t>カイシャ</t>
    </rPh>
    <rPh sb="5" eb="7">
      <t>ドクシンシャ</t>
    </rPh>
    <phoneticPr fontId="2"/>
  </si>
  <si>
    <t>寮の単身者</t>
    <rPh sb="0" eb="1">
      <t>リョウ</t>
    </rPh>
    <rPh sb="2" eb="5">
      <t>タンシンシャ</t>
    </rPh>
    <phoneticPr fontId="2"/>
  </si>
  <si>
    <t>全      市</t>
    <rPh sb="0" eb="8">
      <t>ゼンシ</t>
    </rPh>
    <phoneticPr fontId="2"/>
  </si>
  <si>
    <t>中      区</t>
    <rPh sb="0" eb="8">
      <t>ナカク</t>
    </rPh>
    <phoneticPr fontId="2"/>
  </si>
  <si>
    <t>東      区</t>
    <rPh sb="0" eb="8">
      <t>ヒガシク</t>
    </rPh>
    <phoneticPr fontId="2"/>
  </si>
  <si>
    <t>南      区</t>
    <rPh sb="0" eb="8">
      <t>ミナミク</t>
    </rPh>
    <phoneticPr fontId="2"/>
  </si>
  <si>
    <t>西      区</t>
    <rPh sb="0" eb="8">
      <t>ニシク</t>
    </rPh>
    <phoneticPr fontId="2"/>
  </si>
  <si>
    <t>安  芸  区</t>
    <rPh sb="0" eb="7">
      <t>アキク</t>
    </rPh>
    <phoneticPr fontId="2"/>
  </si>
  <si>
    <t>佐  伯  区</t>
    <rPh sb="0" eb="7">
      <t>サエキク</t>
    </rPh>
    <phoneticPr fontId="2"/>
  </si>
  <si>
    <t>人      口      集      中      地      区</t>
    <rPh sb="0" eb="8">
      <t>ジンコウ</t>
    </rPh>
    <rPh sb="14" eb="22">
      <t>シュウチュウ</t>
    </rPh>
    <rPh sb="28" eb="36">
      <t>チク</t>
    </rPh>
    <phoneticPr fontId="2"/>
  </si>
  <si>
    <t>区          分</t>
    <rPh sb="0" eb="12">
      <t>クブン</t>
    </rPh>
    <phoneticPr fontId="2"/>
  </si>
  <si>
    <t xml:space="preserve"> １ 人</t>
    <rPh sb="1" eb="4">
      <t>１ニン</t>
    </rPh>
    <phoneticPr fontId="2"/>
  </si>
  <si>
    <t xml:space="preserve"> ２ 人</t>
  </si>
  <si>
    <t xml:space="preserve"> ３ 人</t>
  </si>
  <si>
    <t xml:space="preserve"> ４ 人</t>
  </si>
  <si>
    <t xml:space="preserve"> ５ 人</t>
  </si>
  <si>
    <t xml:space="preserve"> ６ 人</t>
  </si>
  <si>
    <t xml:space="preserve"> ７ 人</t>
  </si>
  <si>
    <t xml:space="preserve"> ８ 人</t>
  </si>
  <si>
    <t xml:space="preserve"> ９ 人</t>
  </si>
  <si>
    <t xml:space="preserve"> 10人以上</t>
    <rPh sb="3" eb="4">
      <t>１ニン</t>
    </rPh>
    <rPh sb="4" eb="6">
      <t>イジョウ</t>
    </rPh>
    <phoneticPr fontId="2"/>
  </si>
  <si>
    <t>―</t>
    <phoneticPr fontId="2"/>
  </si>
  <si>
    <t>B-14   区，世帯人員別一般世帯数及び一般世帯人員</t>
    <rPh sb="7" eb="8">
      <t>ク</t>
    </rPh>
    <rPh sb="9" eb="11">
      <t>セタイ</t>
    </rPh>
    <rPh sb="11" eb="13">
      <t>ジンイン</t>
    </rPh>
    <rPh sb="13" eb="14">
      <t>ベツ</t>
    </rPh>
    <rPh sb="14" eb="16">
      <t>イッパン</t>
    </rPh>
    <rPh sb="16" eb="19">
      <t>セタイスウ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2"/>
  </si>
  <si>
    <t>(平成17年１0月１日)</t>
    <rPh sb="1" eb="3">
      <t>ヘイセイ</t>
    </rPh>
    <rPh sb="5" eb="6">
      <t>７ネン</t>
    </rPh>
    <rPh sb="6" eb="9">
      <t>１０ガツ</t>
    </rPh>
    <rPh sb="10" eb="11">
      <t>ヒ</t>
    </rPh>
    <phoneticPr fontId="2"/>
  </si>
  <si>
    <t>資料  総務省統計局「国勢調査報告」</t>
    <rPh sb="0" eb="2">
      <t>シリョウ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rPh sb="15" eb="17">
      <t>ホウコク</t>
    </rPh>
    <phoneticPr fontId="2"/>
  </si>
  <si>
    <r>
      <t xml:space="preserve">B  人    口  </t>
    </r>
    <r>
      <rPr>
        <b/>
        <sz val="12"/>
        <rFont val="ＭＳ ゴシック"/>
        <family val="3"/>
        <charset val="128"/>
      </rPr>
      <t>33</t>
    </r>
    <rPh sb="3" eb="9">
      <t>ジンコウ</t>
    </rPh>
    <phoneticPr fontId="2"/>
  </si>
  <si>
    <t>一 般 世 帯 総 数</t>
    <rPh sb="0" eb="1">
      <t>イチ</t>
    </rPh>
    <rPh sb="2" eb="3">
      <t>パン</t>
    </rPh>
    <rPh sb="4" eb="5">
      <t>ヨ</t>
    </rPh>
    <rPh sb="6" eb="7">
      <t>オビ</t>
    </rPh>
    <rPh sb="8" eb="9">
      <t>フサ</t>
    </rPh>
    <rPh sb="10" eb="11">
      <t>カズ</t>
    </rPh>
    <phoneticPr fontId="2"/>
  </si>
  <si>
    <t>一 般 世 帯 人 員</t>
    <rPh sb="0" eb="1">
      <t>イチ</t>
    </rPh>
    <rPh sb="2" eb="3">
      <t>パン</t>
    </rPh>
    <rPh sb="4" eb="5">
      <t>ヨ</t>
    </rPh>
    <rPh sb="6" eb="7">
      <t>オビ</t>
    </rPh>
    <rPh sb="8" eb="9">
      <t>ジン</t>
    </rPh>
    <rPh sb="10" eb="1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</si>
</sst>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##,###,##0;&quot;-&quot;##,##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8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0" fontId="4" fillId="0" borderId="0" xfId="1" applyNumberFormat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0" xfId="0" applyFont="1" applyBorder="1" applyAlignment="1"/>
    <xf numFmtId="0" fontId="0" fillId="0" borderId="7" xfId="0" applyBorder="1" applyAlignment="1"/>
    <xf numFmtId="0" fontId="4" fillId="0" borderId="0" xfId="0" applyFont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L53"/>
  <sheetViews>
    <sheetView tabSelected="1" zoomScale="75" zoomScaleNormal="65" zoomScaleSheetLayoutView="75" workbookViewId="0"/>
  </sheetViews>
  <sheetFormatPr defaultRowHeight="14.25" x14ac:dyDescent="0.15"/>
  <cols>
    <col min="1" max="1" width="5.125" style="1" customWidth="1"/>
    <col min="2" max="2" width="4.625" style="1" customWidth="1"/>
    <col min="3" max="3" width="13.25" style="1" customWidth="1"/>
    <col min="4" max="12" width="12.625" style="1" customWidth="1"/>
    <col min="13" max="13" width="1.625" style="1" customWidth="1"/>
    <col min="14" max="16384" width="9" style="1"/>
  </cols>
  <sheetData>
    <row r="1" spans="2:12" ht="15" customHeight="1" x14ac:dyDescent="0.15">
      <c r="K1" s="21" t="s">
        <v>34</v>
      </c>
      <c r="L1" s="21"/>
    </row>
    <row r="2" spans="2:12" ht="15" customHeight="1" x14ac:dyDescent="0.15"/>
    <row r="3" spans="2:12" ht="21.95" customHeight="1" x14ac:dyDescent="0.15">
      <c r="B3" s="22" t="s">
        <v>31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2:12" ht="15" customHeight="1" x14ac:dyDescent="0.15"/>
    <row r="5" spans="2:12" ht="15" customHeight="1" thickBot="1" x14ac:dyDescent="0.2">
      <c r="B5" s="3"/>
      <c r="C5" s="3"/>
      <c r="D5" s="3"/>
      <c r="E5" s="3"/>
      <c r="F5" s="3"/>
      <c r="G5" s="3"/>
      <c r="H5" s="3"/>
      <c r="I5" s="3"/>
      <c r="J5" s="23" t="s">
        <v>33</v>
      </c>
      <c r="K5" s="23"/>
      <c r="L5" s="23"/>
    </row>
    <row r="6" spans="2:12" ht="39.950000000000003" customHeight="1" thickTop="1" x14ac:dyDescent="0.15">
      <c r="B6" s="25" t="s">
        <v>19</v>
      </c>
      <c r="C6" s="26"/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  <c r="I6" s="6" t="s">
        <v>0</v>
      </c>
      <c r="J6" s="6" t="s">
        <v>1</v>
      </c>
      <c r="K6" s="6" t="s">
        <v>16</v>
      </c>
      <c r="L6" s="4" t="s">
        <v>17</v>
      </c>
    </row>
    <row r="7" spans="2:12" ht="12" customHeight="1" x14ac:dyDescent="0.15">
      <c r="B7" s="9"/>
      <c r="C7" s="12"/>
      <c r="D7" s="2"/>
    </row>
    <row r="8" spans="2:12" ht="26.1" customHeight="1" x14ac:dyDescent="0.15">
      <c r="B8" s="27" t="s">
        <v>35</v>
      </c>
      <c r="C8" s="28"/>
      <c r="D8" s="5">
        <v>477664</v>
      </c>
      <c r="E8" s="5">
        <v>65495</v>
      </c>
      <c r="F8" s="5">
        <v>48395</v>
      </c>
      <c r="G8" s="5">
        <v>62482</v>
      </c>
      <c r="H8" s="5">
        <v>81230</v>
      </c>
      <c r="I8" s="5">
        <v>85955</v>
      </c>
      <c r="J8" s="5">
        <v>54998</v>
      </c>
      <c r="K8" s="5">
        <v>28752</v>
      </c>
      <c r="L8" s="5">
        <v>50357</v>
      </c>
    </row>
    <row r="9" spans="2:12" ht="26.1" customHeight="1" x14ac:dyDescent="0.15">
      <c r="B9" s="10"/>
      <c r="C9" s="13" t="s">
        <v>2</v>
      </c>
      <c r="D9" s="5"/>
      <c r="E9" s="5"/>
      <c r="F9" s="5"/>
      <c r="G9" s="5"/>
      <c r="H9" s="5"/>
      <c r="I9" s="5"/>
      <c r="J9" s="5"/>
      <c r="K9" s="5"/>
      <c r="L9" s="5"/>
    </row>
    <row r="10" spans="2:12" ht="26.1" customHeight="1" x14ac:dyDescent="0.15">
      <c r="B10" s="10"/>
      <c r="C10" s="13" t="s">
        <v>20</v>
      </c>
      <c r="D10" s="5">
        <v>160793</v>
      </c>
      <c r="E10" s="5">
        <v>34212</v>
      </c>
      <c r="F10" s="5">
        <v>14308</v>
      </c>
      <c r="G10" s="5">
        <v>26145</v>
      </c>
      <c r="H10" s="5">
        <v>31647</v>
      </c>
      <c r="I10" s="5">
        <v>24419</v>
      </c>
      <c r="J10" s="5">
        <v>10546</v>
      </c>
      <c r="K10" s="5">
        <v>7035</v>
      </c>
      <c r="L10" s="5">
        <v>12481</v>
      </c>
    </row>
    <row r="11" spans="2:12" ht="26.1" customHeight="1" x14ac:dyDescent="0.15">
      <c r="B11" s="10"/>
      <c r="C11" s="13" t="s">
        <v>21</v>
      </c>
      <c r="D11" s="5">
        <v>127077</v>
      </c>
      <c r="E11" s="5">
        <v>15687</v>
      </c>
      <c r="F11" s="5">
        <v>13763</v>
      </c>
      <c r="G11" s="5">
        <v>15286</v>
      </c>
      <c r="H11" s="5">
        <v>20464</v>
      </c>
      <c r="I11" s="5">
        <v>23008</v>
      </c>
      <c r="J11" s="5">
        <v>16788</v>
      </c>
      <c r="K11" s="5">
        <v>8130</v>
      </c>
      <c r="L11" s="5">
        <v>13951</v>
      </c>
    </row>
    <row r="12" spans="2:12" ht="26.1" customHeight="1" x14ac:dyDescent="0.15">
      <c r="B12" s="10"/>
      <c r="C12" s="13" t="s">
        <v>22</v>
      </c>
      <c r="D12" s="5">
        <v>87317</v>
      </c>
      <c r="E12" s="5">
        <v>8104</v>
      </c>
      <c r="F12" s="5">
        <v>9474</v>
      </c>
      <c r="G12" s="5">
        <v>10010</v>
      </c>
      <c r="H12" s="5">
        <v>13898</v>
      </c>
      <c r="I12" s="5">
        <v>17195</v>
      </c>
      <c r="J12" s="5">
        <v>12047</v>
      </c>
      <c r="K12" s="5">
        <v>6011</v>
      </c>
      <c r="L12" s="5">
        <v>10578</v>
      </c>
    </row>
    <row r="13" spans="2:12" ht="26.1" customHeight="1" x14ac:dyDescent="0.15">
      <c r="B13" s="10"/>
      <c r="C13" s="13" t="s">
        <v>23</v>
      </c>
      <c r="D13" s="5">
        <v>73383</v>
      </c>
      <c r="E13" s="5">
        <v>5590</v>
      </c>
      <c r="F13" s="5">
        <v>7918</v>
      </c>
      <c r="G13" s="5">
        <v>8101</v>
      </c>
      <c r="H13" s="5">
        <v>11460</v>
      </c>
      <c r="I13" s="5">
        <v>15287</v>
      </c>
      <c r="J13" s="5">
        <v>10382</v>
      </c>
      <c r="K13" s="5">
        <v>5283</v>
      </c>
      <c r="L13" s="5">
        <v>9362</v>
      </c>
    </row>
    <row r="14" spans="2:12" ht="26.1" customHeight="1" x14ac:dyDescent="0.15">
      <c r="B14" s="10"/>
      <c r="C14" s="13" t="s">
        <v>24</v>
      </c>
      <c r="D14" s="5">
        <v>22313</v>
      </c>
      <c r="E14" s="5">
        <v>1494</v>
      </c>
      <c r="F14" s="5">
        <v>2318</v>
      </c>
      <c r="G14" s="5">
        <v>2292</v>
      </c>
      <c r="H14" s="5">
        <v>2993</v>
      </c>
      <c r="I14" s="5">
        <v>4665</v>
      </c>
      <c r="J14" s="5">
        <v>3784</v>
      </c>
      <c r="K14" s="5">
        <v>1731</v>
      </c>
      <c r="L14" s="5">
        <v>3036</v>
      </c>
    </row>
    <row r="15" spans="2:12" ht="26.1" customHeight="1" x14ac:dyDescent="0.15">
      <c r="B15" s="10"/>
      <c r="C15" s="13" t="s">
        <v>25</v>
      </c>
      <c r="D15" s="5">
        <v>5109</v>
      </c>
      <c r="E15" s="5">
        <v>324</v>
      </c>
      <c r="F15" s="5">
        <v>458</v>
      </c>
      <c r="G15" s="5">
        <v>496</v>
      </c>
      <c r="H15" s="5">
        <v>610</v>
      </c>
      <c r="I15" s="5">
        <v>1042</v>
      </c>
      <c r="J15" s="5">
        <v>1072</v>
      </c>
      <c r="K15" s="5">
        <v>413</v>
      </c>
      <c r="L15" s="5">
        <v>694</v>
      </c>
    </row>
    <row r="16" spans="2:12" ht="26.1" customHeight="1" x14ac:dyDescent="0.15">
      <c r="B16" s="10"/>
      <c r="C16" s="13" t="s">
        <v>26</v>
      </c>
      <c r="D16" s="5">
        <v>1321</v>
      </c>
      <c r="E16" s="5">
        <v>60</v>
      </c>
      <c r="F16" s="5">
        <v>126</v>
      </c>
      <c r="G16" s="5">
        <v>121</v>
      </c>
      <c r="H16" s="5">
        <v>123</v>
      </c>
      <c r="I16" s="5">
        <v>260</v>
      </c>
      <c r="J16" s="5">
        <v>305</v>
      </c>
      <c r="K16" s="5">
        <v>115</v>
      </c>
      <c r="L16" s="5">
        <v>211</v>
      </c>
    </row>
    <row r="17" spans="2:12" ht="26.1" customHeight="1" x14ac:dyDescent="0.15">
      <c r="B17" s="10"/>
      <c r="C17" s="13" t="s">
        <v>27</v>
      </c>
      <c r="D17" s="5">
        <v>296</v>
      </c>
      <c r="E17" s="5">
        <v>20</v>
      </c>
      <c r="F17" s="5">
        <v>23</v>
      </c>
      <c r="G17" s="5">
        <v>25</v>
      </c>
      <c r="H17" s="5">
        <v>28</v>
      </c>
      <c r="I17" s="5">
        <v>67</v>
      </c>
      <c r="J17" s="5">
        <v>66</v>
      </c>
      <c r="K17" s="5">
        <v>30</v>
      </c>
      <c r="L17" s="5">
        <v>37</v>
      </c>
    </row>
    <row r="18" spans="2:12" ht="26.1" customHeight="1" x14ac:dyDescent="0.15">
      <c r="B18" s="10"/>
      <c r="C18" s="13" t="s">
        <v>28</v>
      </c>
      <c r="D18" s="5">
        <v>33</v>
      </c>
      <c r="E18" s="5" t="s">
        <v>30</v>
      </c>
      <c r="F18" s="5">
        <v>4</v>
      </c>
      <c r="G18" s="5">
        <v>4</v>
      </c>
      <c r="H18" s="5">
        <v>2</v>
      </c>
      <c r="I18" s="5">
        <v>8</v>
      </c>
      <c r="J18" s="5">
        <v>7</v>
      </c>
      <c r="K18" s="5">
        <v>2</v>
      </c>
      <c r="L18" s="5">
        <v>6</v>
      </c>
    </row>
    <row r="19" spans="2:12" ht="26.1" customHeight="1" x14ac:dyDescent="0.15">
      <c r="B19" s="10"/>
      <c r="C19" s="13" t="s">
        <v>29</v>
      </c>
      <c r="D19" s="5">
        <v>22</v>
      </c>
      <c r="E19" s="5">
        <v>4</v>
      </c>
      <c r="F19" s="5">
        <v>3</v>
      </c>
      <c r="G19" s="5">
        <v>2</v>
      </c>
      <c r="H19" s="5">
        <v>5</v>
      </c>
      <c r="I19" s="5">
        <v>4</v>
      </c>
      <c r="J19" s="5">
        <v>1</v>
      </c>
      <c r="K19" s="5">
        <v>2</v>
      </c>
      <c r="L19" s="5">
        <v>1</v>
      </c>
    </row>
    <row r="20" spans="2:12" ht="26.1" customHeight="1" x14ac:dyDescent="0.15">
      <c r="B20" s="27" t="s">
        <v>36</v>
      </c>
      <c r="C20" s="28"/>
      <c r="D20" s="5">
        <v>1124801</v>
      </c>
      <c r="E20" s="5">
        <v>122294</v>
      </c>
      <c r="F20" s="5">
        <v>117399</v>
      </c>
      <c r="G20" s="5">
        <v>134693</v>
      </c>
      <c r="H20" s="5">
        <v>179897</v>
      </c>
      <c r="I20" s="5">
        <v>215215</v>
      </c>
      <c r="J20" s="5">
        <v>149881</v>
      </c>
      <c r="K20" s="5">
        <v>74676</v>
      </c>
      <c r="L20" s="5">
        <v>130746</v>
      </c>
    </row>
    <row r="21" spans="2:12" ht="26.1" customHeight="1" x14ac:dyDescent="0.15">
      <c r="B21" s="29" t="s">
        <v>4</v>
      </c>
      <c r="C21" s="30"/>
      <c r="D21" s="24">
        <v>2.35</v>
      </c>
      <c r="E21" s="17">
        <v>1.87</v>
      </c>
      <c r="F21" s="17">
        <v>2.4300000000000002</v>
      </c>
      <c r="G21" s="17">
        <v>2.16</v>
      </c>
      <c r="H21" s="17">
        <v>2.21</v>
      </c>
      <c r="I21" s="17">
        <v>2.5</v>
      </c>
      <c r="J21" s="17">
        <v>2.73</v>
      </c>
      <c r="K21" s="17">
        <v>2.6</v>
      </c>
      <c r="L21" s="17">
        <v>2.6</v>
      </c>
    </row>
    <row r="22" spans="2:12" ht="26.1" customHeight="1" x14ac:dyDescent="0.15">
      <c r="B22" s="31" t="s">
        <v>5</v>
      </c>
      <c r="C22" s="30"/>
      <c r="D22" s="24">
        <v>2.42</v>
      </c>
      <c r="E22" s="17">
        <v>1.92</v>
      </c>
      <c r="F22" s="17">
        <v>2.5</v>
      </c>
      <c r="G22" s="17">
        <v>2.2000000000000002</v>
      </c>
      <c r="H22" s="17">
        <v>2.23</v>
      </c>
      <c r="I22" s="17">
        <v>2.5499999999999998</v>
      </c>
      <c r="J22" s="17">
        <v>2.88</v>
      </c>
      <c r="K22" s="17">
        <v>2.71</v>
      </c>
      <c r="L22" s="17">
        <v>2.7</v>
      </c>
    </row>
    <row r="23" spans="2:12" ht="26.1" customHeight="1" x14ac:dyDescent="0.15">
      <c r="B23" s="27" t="s">
        <v>6</v>
      </c>
      <c r="C23" s="28"/>
      <c r="D23" s="5"/>
      <c r="E23" s="5"/>
      <c r="F23" s="5"/>
      <c r="G23" s="5"/>
      <c r="H23" s="5"/>
      <c r="I23" s="5"/>
      <c r="J23" s="5"/>
      <c r="K23" s="5"/>
      <c r="L23" s="5"/>
    </row>
    <row r="24" spans="2:12" ht="26.1" customHeight="1" x14ac:dyDescent="0.15">
      <c r="B24" s="29" t="s">
        <v>7</v>
      </c>
      <c r="C24" s="30"/>
      <c r="D24" s="19">
        <v>3143</v>
      </c>
      <c r="E24" s="19">
        <v>687</v>
      </c>
      <c r="F24" s="19">
        <v>247</v>
      </c>
      <c r="G24" s="19">
        <v>563</v>
      </c>
      <c r="H24" s="19">
        <v>599</v>
      </c>
      <c r="I24" s="19">
        <v>410</v>
      </c>
      <c r="J24" s="19">
        <v>231</v>
      </c>
      <c r="K24" s="19">
        <v>185</v>
      </c>
      <c r="L24" s="19">
        <v>221</v>
      </c>
    </row>
    <row r="25" spans="2:12" ht="26.1" customHeight="1" x14ac:dyDescent="0.15">
      <c r="B25" s="31" t="s">
        <v>8</v>
      </c>
      <c r="C25" s="30"/>
      <c r="D25" s="19">
        <v>3102</v>
      </c>
      <c r="E25" s="19">
        <v>646</v>
      </c>
      <c r="F25" s="19">
        <v>309</v>
      </c>
      <c r="G25" s="19">
        <v>407</v>
      </c>
      <c r="H25" s="19">
        <v>682</v>
      </c>
      <c r="I25" s="19">
        <v>325</v>
      </c>
      <c r="J25" s="19">
        <v>293</v>
      </c>
      <c r="K25" s="19">
        <v>257</v>
      </c>
      <c r="L25" s="19">
        <v>183</v>
      </c>
    </row>
    <row r="26" spans="2:12" ht="26.1" customHeight="1" x14ac:dyDescent="0.15">
      <c r="B26" s="27" t="s">
        <v>6</v>
      </c>
      <c r="C26" s="28"/>
      <c r="D26" s="5"/>
      <c r="E26" s="5"/>
      <c r="F26" s="5"/>
      <c r="G26" s="5"/>
      <c r="H26" s="5"/>
      <c r="I26" s="5"/>
      <c r="J26" s="5"/>
      <c r="K26" s="5"/>
      <c r="L26" s="5"/>
    </row>
    <row r="27" spans="2:12" ht="26.1" customHeight="1" x14ac:dyDescent="0.15">
      <c r="B27" s="29" t="s">
        <v>9</v>
      </c>
      <c r="C27" s="30"/>
      <c r="D27" s="19">
        <v>8555</v>
      </c>
      <c r="E27" s="19">
        <v>1314</v>
      </c>
      <c r="F27" s="19">
        <v>520</v>
      </c>
      <c r="G27" s="19">
        <v>2802</v>
      </c>
      <c r="H27" s="19">
        <v>1482</v>
      </c>
      <c r="I27" s="19">
        <v>1075</v>
      </c>
      <c r="J27" s="19">
        <v>559</v>
      </c>
      <c r="K27" s="19">
        <v>393</v>
      </c>
      <c r="L27" s="19">
        <v>410</v>
      </c>
    </row>
    <row r="28" spans="2:12" ht="26.1" customHeight="1" x14ac:dyDescent="0.15">
      <c r="B28" s="31" t="s">
        <v>10</v>
      </c>
      <c r="C28" s="30"/>
      <c r="D28" s="19">
        <v>9185</v>
      </c>
      <c r="E28" s="19">
        <v>1244</v>
      </c>
      <c r="F28" s="19">
        <v>744</v>
      </c>
      <c r="G28" s="19">
        <v>2633</v>
      </c>
      <c r="H28" s="19">
        <v>2204</v>
      </c>
      <c r="I28" s="19">
        <v>1498</v>
      </c>
      <c r="J28" s="19">
        <v>402</v>
      </c>
      <c r="K28" s="19">
        <v>20</v>
      </c>
      <c r="L28" s="19">
        <v>440</v>
      </c>
    </row>
    <row r="29" spans="2:12" ht="12" customHeight="1" x14ac:dyDescent="0.15">
      <c r="B29" s="10"/>
      <c r="C29" s="13"/>
    </row>
    <row r="30" spans="2:12" ht="26.1" customHeight="1" x14ac:dyDescent="0.15">
      <c r="B30" s="10"/>
      <c r="C30" s="13"/>
      <c r="D30" s="20" t="s">
        <v>18</v>
      </c>
      <c r="E30" s="20"/>
      <c r="F30" s="20"/>
      <c r="G30" s="20"/>
      <c r="H30" s="20"/>
      <c r="I30" s="20"/>
      <c r="J30" s="20"/>
      <c r="K30" s="20"/>
      <c r="L30" s="20"/>
    </row>
    <row r="31" spans="2:12" ht="26.1" customHeight="1" x14ac:dyDescent="0.15">
      <c r="B31" s="27" t="s">
        <v>35</v>
      </c>
      <c r="C31" s="28"/>
      <c r="D31" s="5">
        <f t="shared" ref="D31:L31" si="0">SUM(D33:D42)</f>
        <v>426706</v>
      </c>
      <c r="E31" s="5">
        <f t="shared" si="0"/>
        <v>65495</v>
      </c>
      <c r="F31" s="5">
        <f t="shared" si="0"/>
        <v>43122</v>
      </c>
      <c r="G31" s="5">
        <f t="shared" si="0"/>
        <v>61791</v>
      </c>
      <c r="H31" s="5">
        <f t="shared" si="0"/>
        <v>77740</v>
      </c>
      <c r="I31" s="5">
        <f t="shared" si="0"/>
        <v>76281</v>
      </c>
      <c r="J31" s="5">
        <f t="shared" si="0"/>
        <v>34865</v>
      </c>
      <c r="K31" s="5">
        <f t="shared" si="0"/>
        <v>24533</v>
      </c>
      <c r="L31" s="5">
        <f t="shared" si="0"/>
        <v>42879</v>
      </c>
    </row>
    <row r="32" spans="2:12" ht="26.1" customHeight="1" x14ac:dyDescent="0.15">
      <c r="B32" s="10"/>
      <c r="C32" s="13" t="s">
        <v>2</v>
      </c>
      <c r="D32" s="5"/>
      <c r="E32" s="5"/>
      <c r="F32" s="5"/>
      <c r="G32" s="5"/>
      <c r="H32" s="5"/>
      <c r="I32" s="5"/>
      <c r="J32" s="5"/>
      <c r="K32" s="5"/>
      <c r="L32" s="5"/>
    </row>
    <row r="33" spans="2:12" ht="26.1" customHeight="1" x14ac:dyDescent="0.15">
      <c r="B33" s="10"/>
      <c r="C33" s="13" t="s">
        <v>20</v>
      </c>
      <c r="D33" s="5">
        <v>151644</v>
      </c>
      <c r="E33" s="5">
        <v>34212</v>
      </c>
      <c r="F33" s="5">
        <v>13571</v>
      </c>
      <c r="G33" s="5">
        <v>25900</v>
      </c>
      <c r="H33" s="5">
        <v>31032</v>
      </c>
      <c r="I33" s="5">
        <v>22011</v>
      </c>
      <c r="J33" s="5">
        <v>7298</v>
      </c>
      <c r="K33" s="5">
        <v>6416</v>
      </c>
      <c r="L33" s="5">
        <v>11204</v>
      </c>
    </row>
    <row r="34" spans="2:12" ht="26.1" customHeight="1" x14ac:dyDescent="0.15">
      <c r="B34" s="10"/>
      <c r="C34" s="13" t="s">
        <v>21</v>
      </c>
      <c r="D34" s="5">
        <v>112448</v>
      </c>
      <c r="E34" s="5">
        <v>15687</v>
      </c>
      <c r="F34" s="5">
        <v>12083</v>
      </c>
      <c r="G34" s="5">
        <v>15077</v>
      </c>
      <c r="H34" s="5">
        <v>19436</v>
      </c>
      <c r="I34" s="5">
        <v>20854</v>
      </c>
      <c r="J34" s="5">
        <v>10600</v>
      </c>
      <c r="K34" s="5">
        <v>6858</v>
      </c>
      <c r="L34" s="5">
        <v>11853</v>
      </c>
    </row>
    <row r="35" spans="2:12" ht="26.1" customHeight="1" x14ac:dyDescent="0.15">
      <c r="B35" s="10"/>
      <c r="C35" s="13" t="s">
        <v>22</v>
      </c>
      <c r="D35" s="5">
        <v>76291</v>
      </c>
      <c r="E35" s="5">
        <v>8104</v>
      </c>
      <c r="F35" s="5">
        <v>8211</v>
      </c>
      <c r="G35" s="5">
        <v>9891</v>
      </c>
      <c r="H35" s="5">
        <v>13079</v>
      </c>
      <c r="I35" s="5">
        <v>15254</v>
      </c>
      <c r="J35" s="5">
        <v>7736</v>
      </c>
      <c r="K35" s="5">
        <v>5073</v>
      </c>
      <c r="L35" s="5">
        <v>8943</v>
      </c>
    </row>
    <row r="36" spans="2:12" ht="26.1" customHeight="1" x14ac:dyDescent="0.15">
      <c r="B36" s="10"/>
      <c r="C36" s="13" t="s">
        <v>23</v>
      </c>
      <c r="D36" s="5">
        <v>62886</v>
      </c>
      <c r="E36" s="5">
        <v>5590</v>
      </c>
      <c r="F36" s="5">
        <v>6866</v>
      </c>
      <c r="G36" s="5">
        <v>8025</v>
      </c>
      <c r="H36" s="5">
        <v>10699</v>
      </c>
      <c r="I36" s="5">
        <v>13115</v>
      </c>
      <c r="J36" s="5">
        <v>6402</v>
      </c>
      <c r="K36" s="5">
        <v>4364</v>
      </c>
      <c r="L36" s="5">
        <v>7825</v>
      </c>
    </row>
    <row r="37" spans="2:12" ht="26.1" customHeight="1" x14ac:dyDescent="0.15">
      <c r="B37" s="10"/>
      <c r="C37" s="13" t="s">
        <v>24</v>
      </c>
      <c r="D37" s="5">
        <v>18343</v>
      </c>
      <c r="E37" s="5">
        <v>1494</v>
      </c>
      <c r="F37" s="5">
        <v>1921</v>
      </c>
      <c r="G37" s="5">
        <v>2265</v>
      </c>
      <c r="H37" s="5">
        <v>2788</v>
      </c>
      <c r="I37" s="5">
        <v>3946</v>
      </c>
      <c r="J37" s="5">
        <v>2120</v>
      </c>
      <c r="K37" s="5">
        <v>1403</v>
      </c>
      <c r="L37" s="5">
        <v>2406</v>
      </c>
    </row>
    <row r="38" spans="2:12" ht="26.1" customHeight="1" x14ac:dyDescent="0.15">
      <c r="B38" s="10"/>
      <c r="C38" s="13" t="s">
        <v>25</v>
      </c>
      <c r="D38" s="5">
        <v>3924</v>
      </c>
      <c r="E38" s="5">
        <v>324</v>
      </c>
      <c r="F38" s="5">
        <v>358</v>
      </c>
      <c r="G38" s="5">
        <v>486</v>
      </c>
      <c r="H38" s="5">
        <v>562</v>
      </c>
      <c r="I38" s="5">
        <v>841</v>
      </c>
      <c r="J38" s="5">
        <v>546</v>
      </c>
      <c r="K38" s="5">
        <v>317</v>
      </c>
      <c r="L38" s="5">
        <v>490</v>
      </c>
    </row>
    <row r="39" spans="2:12" ht="26.1" customHeight="1" x14ac:dyDescent="0.15">
      <c r="B39" s="10"/>
      <c r="C39" s="13" t="s">
        <v>26</v>
      </c>
      <c r="D39" s="5">
        <v>925</v>
      </c>
      <c r="E39" s="5">
        <v>60</v>
      </c>
      <c r="F39" s="5">
        <v>90</v>
      </c>
      <c r="G39" s="5">
        <v>118</v>
      </c>
      <c r="H39" s="5">
        <v>112</v>
      </c>
      <c r="I39" s="5">
        <v>199</v>
      </c>
      <c r="J39" s="5">
        <v>138</v>
      </c>
      <c r="K39" s="5">
        <v>75</v>
      </c>
      <c r="L39" s="5">
        <v>133</v>
      </c>
    </row>
    <row r="40" spans="2:12" ht="26.1" customHeight="1" x14ac:dyDescent="0.15">
      <c r="B40" s="10"/>
      <c r="C40" s="13" t="s">
        <v>27</v>
      </c>
      <c r="D40" s="5">
        <v>201</v>
      </c>
      <c r="E40" s="5">
        <v>20</v>
      </c>
      <c r="F40" s="5">
        <v>15</v>
      </c>
      <c r="G40" s="5">
        <v>23</v>
      </c>
      <c r="H40" s="5">
        <v>25</v>
      </c>
      <c r="I40" s="5">
        <v>52</v>
      </c>
      <c r="J40" s="5">
        <v>23</v>
      </c>
      <c r="K40" s="5">
        <v>23</v>
      </c>
      <c r="L40" s="5">
        <v>20</v>
      </c>
    </row>
    <row r="41" spans="2:12" ht="26.1" customHeight="1" x14ac:dyDescent="0.15">
      <c r="B41" s="10"/>
      <c r="C41" s="13" t="s">
        <v>28</v>
      </c>
      <c r="D41" s="5">
        <v>25</v>
      </c>
      <c r="E41" s="5" t="s">
        <v>30</v>
      </c>
      <c r="F41" s="5">
        <v>4</v>
      </c>
      <c r="G41" s="5">
        <v>4</v>
      </c>
      <c r="H41" s="5">
        <v>2</v>
      </c>
      <c r="I41" s="5">
        <v>7</v>
      </c>
      <c r="J41" s="5">
        <v>2</v>
      </c>
      <c r="K41" s="5">
        <v>2</v>
      </c>
      <c r="L41" s="5">
        <v>4</v>
      </c>
    </row>
    <row r="42" spans="2:12" ht="26.1" customHeight="1" x14ac:dyDescent="0.15">
      <c r="B42" s="10"/>
      <c r="C42" s="13" t="s">
        <v>29</v>
      </c>
      <c r="D42" s="5">
        <v>19</v>
      </c>
      <c r="E42" s="5">
        <v>4</v>
      </c>
      <c r="F42" s="5">
        <v>3</v>
      </c>
      <c r="G42" s="5">
        <v>2</v>
      </c>
      <c r="H42" s="5">
        <v>5</v>
      </c>
      <c r="I42" s="5">
        <v>2</v>
      </c>
      <c r="J42" s="5" t="s">
        <v>30</v>
      </c>
      <c r="K42" s="5">
        <v>2</v>
      </c>
      <c r="L42" s="5">
        <v>1</v>
      </c>
    </row>
    <row r="43" spans="2:12" ht="26.1" customHeight="1" x14ac:dyDescent="0.15">
      <c r="B43" s="27" t="s">
        <v>3</v>
      </c>
      <c r="C43" s="28"/>
      <c r="D43" s="5">
        <v>980732</v>
      </c>
      <c r="E43" s="5">
        <v>122294</v>
      </c>
      <c r="F43" s="5">
        <v>102404</v>
      </c>
      <c r="G43" s="5">
        <v>133137</v>
      </c>
      <c r="H43" s="5">
        <v>170311</v>
      </c>
      <c r="I43" s="5">
        <v>188611</v>
      </c>
      <c r="J43" s="5">
        <v>92358</v>
      </c>
      <c r="K43" s="5">
        <v>62471</v>
      </c>
      <c r="L43" s="5">
        <v>109146</v>
      </c>
    </row>
    <row r="44" spans="2:12" ht="26.1" customHeight="1" x14ac:dyDescent="0.15">
      <c r="B44" s="29" t="s">
        <v>4</v>
      </c>
      <c r="C44" s="30"/>
      <c r="D44" s="15">
        <f>ROUND(D43/D31,2)</f>
        <v>2.2999999999999998</v>
      </c>
      <c r="E44" s="15">
        <f t="shared" ref="E44:L44" si="1">ROUND(E43/E31,2)</f>
        <v>1.87</v>
      </c>
      <c r="F44" s="15">
        <f t="shared" si="1"/>
        <v>2.37</v>
      </c>
      <c r="G44" s="15">
        <f t="shared" si="1"/>
        <v>2.15</v>
      </c>
      <c r="H44" s="15">
        <f t="shared" si="1"/>
        <v>2.19</v>
      </c>
      <c r="I44" s="15">
        <f t="shared" si="1"/>
        <v>2.4700000000000002</v>
      </c>
      <c r="J44" s="15">
        <f t="shared" si="1"/>
        <v>2.65</v>
      </c>
      <c r="K44" s="15">
        <f t="shared" si="1"/>
        <v>2.5499999999999998</v>
      </c>
      <c r="L44" s="15">
        <f t="shared" si="1"/>
        <v>2.5499999999999998</v>
      </c>
    </row>
    <row r="45" spans="2:12" ht="26.1" customHeight="1" x14ac:dyDescent="0.15">
      <c r="B45" s="31" t="s">
        <v>5</v>
      </c>
      <c r="C45" s="30"/>
      <c r="D45" s="15"/>
      <c r="E45" s="15"/>
      <c r="F45" s="15"/>
      <c r="G45" s="15"/>
      <c r="H45" s="15"/>
      <c r="I45" s="15"/>
      <c r="J45" s="15"/>
      <c r="K45" s="15"/>
      <c r="L45" s="15"/>
    </row>
    <row r="46" spans="2:12" ht="26.1" customHeight="1" x14ac:dyDescent="0.15">
      <c r="B46" s="27" t="s">
        <v>6</v>
      </c>
      <c r="C46" s="28"/>
      <c r="D46" s="5"/>
      <c r="E46" s="5"/>
      <c r="F46" s="5"/>
      <c r="G46" s="5"/>
      <c r="H46" s="5"/>
      <c r="I46" s="5"/>
      <c r="J46" s="5"/>
      <c r="K46" s="5"/>
      <c r="L46" s="5"/>
    </row>
    <row r="47" spans="2:12" ht="26.1" customHeight="1" x14ac:dyDescent="0.15">
      <c r="B47" s="29" t="s">
        <v>7</v>
      </c>
      <c r="C47" s="30"/>
      <c r="D47" s="16">
        <v>2925</v>
      </c>
      <c r="E47" s="16">
        <v>687</v>
      </c>
      <c r="F47" s="16">
        <v>230</v>
      </c>
      <c r="G47" s="16">
        <v>553</v>
      </c>
      <c r="H47" s="16">
        <v>582</v>
      </c>
      <c r="I47" s="16">
        <v>366</v>
      </c>
      <c r="J47" s="16">
        <v>151</v>
      </c>
      <c r="K47" s="16">
        <v>165</v>
      </c>
      <c r="L47" s="16">
        <v>191</v>
      </c>
    </row>
    <row r="48" spans="2:12" ht="26.1" customHeight="1" x14ac:dyDescent="0.15">
      <c r="B48" s="31" t="s">
        <v>8</v>
      </c>
      <c r="C48" s="30"/>
      <c r="D48" s="16"/>
      <c r="E48" s="16"/>
      <c r="F48" s="16"/>
      <c r="G48" s="16"/>
      <c r="H48" s="16"/>
      <c r="I48" s="16"/>
      <c r="J48" s="16"/>
      <c r="K48" s="16"/>
      <c r="L48" s="16"/>
    </row>
    <row r="49" spans="2:12" ht="26.1" customHeight="1" x14ac:dyDescent="0.15">
      <c r="B49" s="27" t="s">
        <v>6</v>
      </c>
      <c r="C49" s="28"/>
      <c r="D49" s="5"/>
      <c r="E49" s="5"/>
      <c r="F49" s="5"/>
      <c r="G49" s="5"/>
      <c r="H49" s="5"/>
      <c r="I49" s="5"/>
      <c r="J49" s="5"/>
      <c r="K49" s="5"/>
      <c r="L49" s="5"/>
    </row>
    <row r="50" spans="2:12" ht="26.1" customHeight="1" x14ac:dyDescent="0.15">
      <c r="B50" s="29" t="s">
        <v>9</v>
      </c>
      <c r="C50" s="30"/>
      <c r="D50" s="16">
        <v>8082</v>
      </c>
      <c r="E50" s="16">
        <v>1314</v>
      </c>
      <c r="F50" s="16">
        <v>510</v>
      </c>
      <c r="G50" s="16">
        <v>2762</v>
      </c>
      <c r="H50" s="16">
        <v>1430</v>
      </c>
      <c r="I50" s="16">
        <v>1034</v>
      </c>
      <c r="J50" s="16">
        <v>317</v>
      </c>
      <c r="K50" s="16">
        <v>368</v>
      </c>
      <c r="L50" s="16">
        <v>347</v>
      </c>
    </row>
    <row r="51" spans="2:12" ht="26.1" customHeight="1" x14ac:dyDescent="0.15">
      <c r="B51" s="31" t="s">
        <v>10</v>
      </c>
      <c r="C51" s="30"/>
      <c r="D51" s="16"/>
      <c r="E51" s="16"/>
      <c r="F51" s="16"/>
      <c r="G51" s="16"/>
      <c r="H51" s="16"/>
      <c r="I51" s="16"/>
      <c r="J51" s="16"/>
      <c r="K51" s="16"/>
      <c r="L51" s="16"/>
    </row>
    <row r="52" spans="2:12" ht="12" customHeight="1" x14ac:dyDescent="0.15">
      <c r="B52" s="11"/>
      <c r="C52" s="14"/>
      <c r="D52" s="7"/>
      <c r="E52" s="7"/>
      <c r="F52" s="7"/>
      <c r="G52" s="7"/>
      <c r="H52" s="7"/>
      <c r="I52" s="7"/>
      <c r="J52" s="7"/>
      <c r="K52" s="7"/>
      <c r="L52" s="7"/>
    </row>
    <row r="53" spans="2:12" ht="18" customHeight="1" x14ac:dyDescent="0.15">
      <c r="B53" s="8"/>
      <c r="K53" s="18" t="s">
        <v>32</v>
      </c>
      <c r="L53" s="18"/>
    </row>
  </sheetData>
  <mergeCells count="80">
    <mergeCell ref="B50:C50"/>
    <mergeCell ref="B51:C51"/>
    <mergeCell ref="B44:C44"/>
    <mergeCell ref="B45:C45"/>
    <mergeCell ref="B46:C46"/>
    <mergeCell ref="B47:C47"/>
    <mergeCell ref="B48:C48"/>
    <mergeCell ref="B49:C49"/>
    <mergeCell ref="B25:C25"/>
    <mergeCell ref="B26:C26"/>
    <mergeCell ref="B27:C27"/>
    <mergeCell ref="B28:C28"/>
    <mergeCell ref="B31:C31"/>
    <mergeCell ref="B43:C43"/>
    <mergeCell ref="B8:C8"/>
    <mergeCell ref="B20:C20"/>
    <mergeCell ref="B21:C21"/>
    <mergeCell ref="B22:C22"/>
    <mergeCell ref="B23:C23"/>
    <mergeCell ref="B24:C24"/>
    <mergeCell ref="E24:E25"/>
    <mergeCell ref="F24:F25"/>
    <mergeCell ref="G24:G25"/>
    <mergeCell ref="L24:L25"/>
    <mergeCell ref="H24:H25"/>
    <mergeCell ref="I24:I25"/>
    <mergeCell ref="J24:J25"/>
    <mergeCell ref="K1:L1"/>
    <mergeCell ref="B3:L3"/>
    <mergeCell ref="J5:L5"/>
    <mergeCell ref="D21:D22"/>
    <mergeCell ref="H21:H22"/>
    <mergeCell ref="I21:I22"/>
    <mergeCell ref="J21:J22"/>
    <mergeCell ref="K21:K22"/>
    <mergeCell ref="L21:L22"/>
    <mergeCell ref="B6:C6"/>
    <mergeCell ref="D50:D51"/>
    <mergeCell ref="E50:E51"/>
    <mergeCell ref="K24:K25"/>
    <mergeCell ref="D24:D25"/>
    <mergeCell ref="H27:H28"/>
    <mergeCell ref="I27:I28"/>
    <mergeCell ref="J27:J28"/>
    <mergeCell ref="K27:K28"/>
    <mergeCell ref="D27:D28"/>
    <mergeCell ref="E27:E28"/>
    <mergeCell ref="E44:E45"/>
    <mergeCell ref="F44:F45"/>
    <mergeCell ref="G44:G45"/>
    <mergeCell ref="F27:F28"/>
    <mergeCell ref="G27:G28"/>
    <mergeCell ref="L27:L28"/>
    <mergeCell ref="D30:L30"/>
    <mergeCell ref="L50:L51"/>
    <mergeCell ref="D47:D48"/>
    <mergeCell ref="E47:E48"/>
    <mergeCell ref="F47:F48"/>
    <mergeCell ref="G47:G48"/>
    <mergeCell ref="H44:H45"/>
    <mergeCell ref="I44:I45"/>
    <mergeCell ref="J44:J45"/>
    <mergeCell ref="K44:K45"/>
    <mergeCell ref="D44:D45"/>
    <mergeCell ref="F50:F51"/>
    <mergeCell ref="G50:G51"/>
    <mergeCell ref="E21:E22"/>
    <mergeCell ref="F21:F22"/>
    <mergeCell ref="G21:G22"/>
    <mergeCell ref="K53:L53"/>
    <mergeCell ref="H50:H51"/>
    <mergeCell ref="I50:I51"/>
    <mergeCell ref="J50:J51"/>
    <mergeCell ref="K50:K51"/>
    <mergeCell ref="L44:L45"/>
    <mergeCell ref="H47:H48"/>
    <mergeCell ref="I47:I48"/>
    <mergeCell ref="J47:J48"/>
    <mergeCell ref="K47:K48"/>
    <mergeCell ref="L47:L48"/>
  </mergeCells>
  <phoneticPr fontId="2"/>
  <pageMargins left="0.59055118110236227" right="0.59055118110236227" top="0.39370078740157483" bottom="0.39370078740157483" header="0.51181102362204722" footer="0.51181102362204722"/>
  <pageSetup paperSize="9" scale="64" orientation="portrait" verticalDpi="24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b14</vt:lpstr>
      <vt:lpstr>'b14'!Print_Area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2010-02-24T06:37:20Z</cp:lastPrinted>
  <dcterms:created xsi:type="dcterms:W3CDTF">1998-05-01T00:23:33Z</dcterms:created>
  <dcterms:modified xsi:type="dcterms:W3CDTF">2021-11-16T00:43:33Z</dcterms:modified>
</cp:coreProperties>
</file>