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2527"/>
  <workbookPr defaultThemeVersion="166925"/>
  <xr:revisionPtr xr6:coauthVersionLast="45" xr6:coauthVersionMax="45" documentId="8_{39A418DF-3482-4EAB-A22D-802D18EE24FA}" revIDLastSave="0" xr10:uidLastSave="{00000000-0000-0000-0000-000000000000}"/>
  <bookViews>
    <workbookView windowHeight="15840" windowWidth="29040" xWindow="-120" yWindow="-120"/>
  </bookViews>
  <sheets>
    <sheet r:id="rId1" name="a-19･20" sheetId="5"/>
  </sheets>
  <definedNames>
    <definedName localSheetId="0" name="_xlnm.Print_Area">'a-19･20'!$A$1:$W$53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5" l="1"/>
  <c r="G14" i="5"/>
  <c r="J14" i="5"/>
  <c r="M14" i="5"/>
  <c r="R14" i="5"/>
  <c r="D38" i="5"/>
  <c r="G38" i="5"/>
  <c r="J38" i="5"/>
  <c r="M38" i="5"/>
</calcChain>
</file>

<file path=xl/sharedStrings.xml><?xml version="1.0" encoding="utf-8"?>
<sst xmlns="http://schemas.openxmlformats.org/spreadsheetml/2006/main" count="344" uniqueCount="155">
  <si>
    <t>月</t>
  </si>
  <si>
    <t xml:space="preserve"> 11月</t>
  </si>
  <si>
    <t xml:space="preserve"> 12月</t>
  </si>
  <si>
    <t>19   気          象          極          値          表</t>
  </si>
  <si>
    <t>資料  広島地方気象台</t>
  </si>
  <si>
    <t>日 最 高 気 温</t>
  </si>
  <si>
    <t>日 最 低 気 温</t>
  </si>
  <si>
    <t>日最小相対湿度</t>
  </si>
  <si>
    <t>日  最  大  風  速</t>
  </si>
  <si>
    <t>日 最 大 瞬 間 風 速</t>
  </si>
  <si>
    <t>値</t>
  </si>
  <si>
    <t>日</t>
  </si>
  <si>
    <t>(℃)</t>
  </si>
  <si>
    <t>(％)</t>
  </si>
  <si>
    <t>(m/s)</t>
  </si>
  <si>
    <t>日    最    大</t>
  </si>
  <si>
    <t>日 最 大 降 水 量</t>
  </si>
  <si>
    <t>積 雪 の 深 さ</t>
  </si>
  <si>
    <t>10分間降水量</t>
  </si>
  <si>
    <t>１時間降水量</t>
  </si>
  <si>
    <t>の 日 最 大 値</t>
  </si>
  <si>
    <t>20  季    節    表</t>
  </si>
  <si>
    <t>(㎜)</t>
  </si>
  <si>
    <t>(㎝)</t>
  </si>
  <si>
    <t>(前年から当年にわたる寒候期）</t>
  </si>
  <si>
    <t>年    次</t>
  </si>
  <si>
    <t>雪</t>
  </si>
  <si>
    <t>霜</t>
  </si>
  <si>
    <t xml:space="preserve">  2月</t>
  </si>
  <si>
    <t xml:space="preserve">  3月</t>
  </si>
  <si>
    <t xml:space="preserve">  4月</t>
  </si>
  <si>
    <t xml:space="preserve">  5月</t>
  </si>
  <si>
    <t xml:space="preserve">  6月</t>
  </si>
  <si>
    <t xml:space="preserve">  7月</t>
  </si>
  <si>
    <t xml:space="preserve">  8月</t>
  </si>
  <si>
    <t xml:space="preserve">  9月</t>
  </si>
  <si>
    <t>8</t>
  </si>
  <si>
    <t>18</t>
  </si>
  <si>
    <t>1</t>
  </si>
  <si>
    <t>22</t>
  </si>
  <si>
    <t>4</t>
  </si>
  <si>
    <t>13</t>
  </si>
  <si>
    <t>　 Ｎ</t>
  </si>
  <si>
    <t>6</t>
  </si>
  <si>
    <t>28</t>
  </si>
  <si>
    <t xml:space="preserve"> Ｎ</t>
  </si>
  <si>
    <t>11</t>
  </si>
  <si>
    <t>25</t>
  </si>
  <si>
    <t>5</t>
  </si>
  <si>
    <t>15</t>
  </si>
  <si>
    <t>　 ＮＥ</t>
  </si>
  <si>
    <t>10</t>
  </si>
  <si>
    <t>17</t>
  </si>
  <si>
    <t xml:space="preserve"> ＮＥ</t>
  </si>
  <si>
    <t>2</t>
  </si>
  <si>
    <t xml:space="preserve"> 4</t>
  </si>
  <si>
    <t>14</t>
  </si>
  <si>
    <t xml:space="preserve">   ＳＳＥ</t>
  </si>
  <si>
    <t>9</t>
  </si>
  <si>
    <t>24</t>
  </si>
  <si>
    <t xml:space="preserve"> ＳＳＥ</t>
  </si>
  <si>
    <t xml:space="preserve">平  成  ９  年 </t>
    <rPh sb="0" eb="4">
      <t>ヘイセイ</t>
    </rPh>
    <rPh sb="7" eb="10">
      <t>５ネン</t>
    </rPh>
    <phoneticPr fontId="3"/>
  </si>
  <si>
    <t>3</t>
  </si>
  <si>
    <t>21</t>
  </si>
  <si>
    <t>WSW</t>
  </si>
  <si>
    <t>W</t>
  </si>
  <si>
    <t>SW</t>
  </si>
  <si>
    <t>15*</t>
  </si>
  <si>
    <t>26*</t>
  </si>
  <si>
    <t>N</t>
  </si>
  <si>
    <t>S</t>
  </si>
  <si>
    <t>NNE</t>
  </si>
  <si>
    <t>NW</t>
  </si>
  <si>
    <t>NNW</t>
  </si>
  <si>
    <t xml:space="preserve"> 8</t>
  </si>
  <si>
    <t>19</t>
  </si>
  <si>
    <t>7</t>
  </si>
  <si>
    <t>29</t>
  </si>
  <si>
    <t xml:space="preserve"> 3</t>
  </si>
  <si>
    <t>25*</t>
  </si>
  <si>
    <t>―</t>
  </si>
  <si>
    <t xml:space="preserve">平成9～10 </t>
    <rPh sb="0" eb="2">
      <t>ヘイセイ</t>
    </rPh>
    <phoneticPr fontId="3"/>
  </si>
  <si>
    <t>12</t>
  </si>
  <si>
    <t xml:space="preserve">  2</t>
  </si>
  <si>
    <t xml:space="preserve">  7</t>
  </si>
  <si>
    <t xml:space="preserve"> 18</t>
  </si>
  <si>
    <t xml:space="preserve"> 11</t>
  </si>
  <si>
    <t xml:space="preserve"> 15</t>
  </si>
  <si>
    <t xml:space="preserve"> 22</t>
  </si>
  <si>
    <t xml:space="preserve">  8</t>
  </si>
  <si>
    <t xml:space="preserve"> 10</t>
  </si>
  <si>
    <t xml:space="preserve"> 平成9～10 </t>
    <rPh sb="1" eb="3">
      <t>ヘイセイ</t>
    </rPh>
    <phoneticPr fontId="3"/>
  </si>
  <si>
    <r>
      <t>1  土地及び気象</t>
    </r>
    <r>
      <rPr>
        <b/>
        <sz val="12"/>
        <rFont val="ＭＳ ゴシック"/>
        <family val="3"/>
        <charset val="128"/>
      </rPr>
      <t xml:space="preserve">  17</t>
    </r>
    <rPh sb="3" eb="5">
      <t>トチ</t>
    </rPh>
    <rPh sb="5" eb="6">
      <t>オヨ</t>
    </rPh>
    <rPh sb="7" eb="9">
      <t>キショウ</t>
    </rPh>
    <phoneticPr fontId="3"/>
  </si>
  <si>
    <t>注  ＊：極値が二つ以上ある場合，起日・時は新しい方を示す。</t>
    <rPh sb="0" eb="1">
      <t>チュウ</t>
    </rPh>
    <rPh sb="5" eb="7">
      <t>キョクチ</t>
    </rPh>
    <rPh sb="8" eb="9">
      <t>フタ</t>
    </rPh>
    <rPh sb="10" eb="12">
      <t>イジョウ</t>
    </rPh>
    <rPh sb="12" eb="16">
      <t>アルバアイ</t>
    </rPh>
    <rPh sb="17" eb="18">
      <t>キサン</t>
    </rPh>
    <rPh sb="18" eb="19">
      <t>ヒ</t>
    </rPh>
    <rPh sb="20" eb="21">
      <t>ジ</t>
    </rPh>
    <rPh sb="22" eb="26">
      <t>アタラシイホウ</t>
    </rPh>
    <rPh sb="27" eb="28">
      <t>シメ</t>
    </rPh>
    <phoneticPr fontId="3"/>
  </si>
  <si>
    <t>年  次 ･ 月</t>
    <phoneticPr fontId="3"/>
  </si>
  <si>
    <t>風    向</t>
    <phoneticPr fontId="3"/>
  </si>
  <si>
    <t>風 向</t>
    <phoneticPr fontId="3"/>
  </si>
  <si>
    <t xml:space="preserve">１０  年 </t>
    <phoneticPr fontId="3"/>
  </si>
  <si>
    <t xml:space="preserve">１１  年 </t>
    <phoneticPr fontId="3"/>
  </si>
  <si>
    <t xml:space="preserve">１２  年 </t>
    <phoneticPr fontId="3"/>
  </si>
  <si>
    <t>8</t>
    <phoneticPr fontId="3"/>
  </si>
  <si>
    <t>12</t>
    <phoneticPr fontId="3"/>
  </si>
  <si>
    <t>2</t>
    <phoneticPr fontId="3"/>
  </si>
  <si>
    <t>10</t>
    <phoneticPr fontId="3"/>
  </si>
  <si>
    <t>4</t>
    <phoneticPr fontId="3"/>
  </si>
  <si>
    <t>23</t>
    <phoneticPr fontId="3"/>
  </si>
  <si>
    <t>　WNW</t>
    <phoneticPr fontId="3"/>
  </si>
  <si>
    <t>3</t>
    <phoneticPr fontId="3"/>
  </si>
  <si>
    <t>24</t>
    <phoneticPr fontId="3"/>
  </si>
  <si>
    <t xml:space="preserve"> W</t>
    <phoneticPr fontId="3"/>
  </si>
  <si>
    <t xml:space="preserve">１３  年 </t>
    <phoneticPr fontId="3"/>
  </si>
  <si>
    <t xml:space="preserve"> 5</t>
    <phoneticPr fontId="3"/>
  </si>
  <si>
    <t>1</t>
    <phoneticPr fontId="3"/>
  </si>
  <si>
    <t>15</t>
    <phoneticPr fontId="3"/>
  </si>
  <si>
    <t>5</t>
    <phoneticPr fontId="3"/>
  </si>
  <si>
    <t>16</t>
    <phoneticPr fontId="3"/>
  </si>
  <si>
    <t xml:space="preserve"> 　N</t>
    <phoneticPr fontId="3"/>
  </si>
  <si>
    <t>21</t>
    <phoneticPr fontId="3"/>
  </si>
  <si>
    <t xml:space="preserve"> ＳW</t>
    <phoneticPr fontId="3"/>
  </si>
  <si>
    <t>13 年</t>
    <phoneticPr fontId="3"/>
  </si>
  <si>
    <t xml:space="preserve">  1月</t>
    <phoneticPr fontId="3"/>
  </si>
  <si>
    <t xml:space="preserve"> 2</t>
    <phoneticPr fontId="3"/>
  </si>
  <si>
    <t xml:space="preserve"> 9</t>
    <phoneticPr fontId="3"/>
  </si>
  <si>
    <t xml:space="preserve"> 4</t>
    <phoneticPr fontId="3"/>
  </si>
  <si>
    <t xml:space="preserve"> 1</t>
    <phoneticPr fontId="3"/>
  </si>
  <si>
    <t xml:space="preserve"> 3</t>
    <phoneticPr fontId="3"/>
  </si>
  <si>
    <t xml:space="preserve"> 6*</t>
    <phoneticPr fontId="3"/>
  </si>
  <si>
    <t xml:space="preserve"> 10月</t>
    <phoneticPr fontId="3"/>
  </si>
  <si>
    <t xml:space="preserve"> </t>
    <phoneticPr fontId="3"/>
  </si>
  <si>
    <t>年  次 ･ 月</t>
    <phoneticPr fontId="3"/>
  </si>
  <si>
    <t>27</t>
    <phoneticPr fontId="3"/>
  </si>
  <si>
    <t>初      日</t>
    <phoneticPr fontId="3"/>
  </si>
  <si>
    <t>終      日</t>
    <phoneticPr fontId="3"/>
  </si>
  <si>
    <t>6</t>
    <phoneticPr fontId="3"/>
  </si>
  <si>
    <t>19</t>
    <phoneticPr fontId="3"/>
  </si>
  <si>
    <t xml:space="preserve"> 8</t>
    <phoneticPr fontId="3"/>
  </si>
  <si>
    <t>（月   日）</t>
    <phoneticPr fontId="3"/>
  </si>
  <si>
    <t xml:space="preserve">10～11 </t>
    <phoneticPr fontId="3"/>
  </si>
  <si>
    <t xml:space="preserve">11～12 </t>
    <phoneticPr fontId="3"/>
  </si>
  <si>
    <t xml:space="preserve">12～13 </t>
    <phoneticPr fontId="3"/>
  </si>
  <si>
    <t xml:space="preserve">13～14 </t>
    <phoneticPr fontId="3"/>
  </si>
  <si>
    <t xml:space="preserve"> 14</t>
    <phoneticPr fontId="3"/>
  </si>
  <si>
    <t xml:space="preserve"> 19</t>
    <phoneticPr fontId="3"/>
  </si>
  <si>
    <t>初     日</t>
    <phoneticPr fontId="3"/>
  </si>
  <si>
    <t>終     日</t>
    <phoneticPr fontId="3"/>
  </si>
  <si>
    <t xml:space="preserve"> 6</t>
    <phoneticPr fontId="3"/>
  </si>
  <si>
    <t xml:space="preserve">  7</t>
    <phoneticPr fontId="3"/>
  </si>
  <si>
    <t xml:space="preserve">  2</t>
    <phoneticPr fontId="3"/>
  </si>
  <si>
    <t xml:space="preserve"> 13</t>
    <phoneticPr fontId="3"/>
  </si>
  <si>
    <t xml:space="preserve"> 23</t>
    <phoneticPr fontId="3"/>
  </si>
  <si>
    <t xml:space="preserve"> 21</t>
    <phoneticPr fontId="3"/>
  </si>
  <si>
    <t xml:space="preserve">  1</t>
    <phoneticPr fontId="3"/>
  </si>
  <si>
    <t xml:space="preserve"> 10</t>
    <phoneticPr fontId="3"/>
  </si>
  <si>
    <t xml:space="preserve"> 16</t>
    <phoneticPr fontId="3"/>
  </si>
  <si>
    <t xml:space="preserve">  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</si>
</sst>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9" formatCode="#,##0.0;[Red]\-#,##0.0"/>
    <numFmt numFmtId="181" formatCode="#,##0.0"/>
    <numFmt numFmtId="184" formatCode="0.0_ "/>
  </numFmts>
  <fonts count="10" x14ac:knownFonts="1">
    <font>
      <sz val="11"/>
      <name val="ＭＳ Ｐゴシック"/>
      <charset val="128"/>
    </font>
    <font>
      <sz val="11"/>
      <name val="ＭＳ Ｐゴシック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6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9" fontId="2" fillId="0" borderId="0" xfId="1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179" fontId="2" fillId="0" borderId="6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179" fontId="2" fillId="0" borderId="6" xfId="1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 vertical="center"/>
    </xf>
    <xf numFmtId="184" fontId="2" fillId="0" borderId="6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181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9" fillId="0" borderId="17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3"/>
  <sheetViews>
    <sheetView showGridLines="0" tabSelected="1" zoomScale="75" zoomScaleNormal="65" zoomScaleSheetLayoutView="75" workbookViewId="0"/>
  </sheetViews>
  <sheetFormatPr defaultRowHeight="14.25" x14ac:dyDescent="0.15"/>
  <cols>
    <col min="1" max="1" width="3.625" style="1" customWidth="1"/>
    <col min="2" max="3" width="6.625" style="1" customWidth="1"/>
    <col min="4" max="4" width="7.875" style="1" customWidth="1"/>
    <col min="5" max="6" width="6.125" style="1" customWidth="1"/>
    <col min="7" max="7" width="7.875" style="1" customWidth="1"/>
    <col min="8" max="9" width="6.125" style="1" customWidth="1"/>
    <col min="10" max="10" width="7.875" style="1" customWidth="1"/>
    <col min="11" max="12" width="6.125" style="1" customWidth="1"/>
    <col min="13" max="13" width="7.875" style="1" customWidth="1"/>
    <col min="14" max="15" width="5.625" style="1" customWidth="1"/>
    <col min="16" max="16" width="5.75" style="1" customWidth="1"/>
    <col min="17" max="17" width="7" style="1" customWidth="1"/>
    <col min="18" max="18" width="3.75" style="1" customWidth="1"/>
    <col min="19" max="19" width="6.625" style="1" customWidth="1"/>
    <col min="20" max="20" width="7.75" style="1" customWidth="1"/>
    <col min="21" max="22" width="6.625" style="1" customWidth="1"/>
    <col min="23" max="23" width="1.625" style="1" customWidth="1"/>
    <col min="24" max="16384" width="9" style="1"/>
  </cols>
  <sheetData>
    <row r="1" spans="2:23" ht="15" customHeight="1" x14ac:dyDescent="0.15">
      <c r="Q1" s="75" t="s">
        <v>92</v>
      </c>
      <c r="R1" s="75"/>
      <c r="S1" s="75"/>
      <c r="T1" s="75"/>
      <c r="U1" s="75"/>
      <c r="V1" s="75"/>
    </row>
    <row r="2" spans="2:23" ht="15" customHeight="1" x14ac:dyDescent="0.15"/>
    <row r="3" spans="2:23" ht="21.95" customHeight="1" x14ac:dyDescent="0.15">
      <c r="B3" s="76" t="s">
        <v>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2:23" ht="15" customHeight="1" x14ac:dyDescent="0.15"/>
    <row r="5" spans="2:23" ht="15" customHeight="1" thickBo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73" t="s">
        <v>4</v>
      </c>
      <c r="Q5" s="73"/>
      <c r="R5" s="73"/>
      <c r="S5" s="73"/>
      <c r="T5" s="73"/>
      <c r="U5" s="73"/>
      <c r="V5" s="73"/>
    </row>
    <row r="6" spans="2:23" ht="30" customHeight="1" thickTop="1" x14ac:dyDescent="0.15">
      <c r="B6" s="43" t="s">
        <v>94</v>
      </c>
      <c r="C6" s="78"/>
      <c r="D6" s="77" t="s">
        <v>5</v>
      </c>
      <c r="E6" s="63"/>
      <c r="F6" s="63"/>
      <c r="G6" s="63" t="s">
        <v>6</v>
      </c>
      <c r="H6" s="63"/>
      <c r="I6" s="63"/>
      <c r="J6" s="63" t="s">
        <v>7</v>
      </c>
      <c r="K6" s="63"/>
      <c r="L6" s="63"/>
      <c r="M6" s="63" t="s">
        <v>8</v>
      </c>
      <c r="N6" s="63"/>
      <c r="O6" s="63"/>
      <c r="P6" s="63"/>
      <c r="Q6" s="63"/>
      <c r="R6" s="69" t="s">
        <v>9</v>
      </c>
      <c r="S6" s="70"/>
      <c r="T6" s="70"/>
      <c r="U6" s="70"/>
      <c r="V6" s="70"/>
    </row>
    <row r="7" spans="2:23" ht="30" customHeight="1" x14ac:dyDescent="0.15">
      <c r="B7" s="44"/>
      <c r="C7" s="68"/>
      <c r="D7" s="3" t="s">
        <v>10</v>
      </c>
      <c r="E7" s="56" t="s">
        <v>0</v>
      </c>
      <c r="F7" s="53" t="s">
        <v>11</v>
      </c>
      <c r="G7" s="3" t="s">
        <v>10</v>
      </c>
      <c r="H7" s="51" t="s">
        <v>0</v>
      </c>
      <c r="I7" s="53" t="s">
        <v>11</v>
      </c>
      <c r="J7" s="3" t="s">
        <v>10</v>
      </c>
      <c r="K7" s="51" t="s">
        <v>0</v>
      </c>
      <c r="L7" s="55" t="s">
        <v>11</v>
      </c>
      <c r="M7" s="3" t="s">
        <v>10</v>
      </c>
      <c r="N7" s="56" t="s">
        <v>95</v>
      </c>
      <c r="O7" s="64"/>
      <c r="P7" s="56" t="s">
        <v>0</v>
      </c>
      <c r="Q7" s="55" t="s">
        <v>11</v>
      </c>
      <c r="R7" s="67" t="s">
        <v>10</v>
      </c>
      <c r="S7" s="68"/>
      <c r="T7" s="65" t="s">
        <v>96</v>
      </c>
      <c r="U7" s="50" t="s">
        <v>0</v>
      </c>
      <c r="V7" s="71" t="s">
        <v>11</v>
      </c>
    </row>
    <row r="8" spans="2:23" ht="30" customHeight="1" x14ac:dyDescent="0.15">
      <c r="B8" s="45"/>
      <c r="C8" s="62"/>
      <c r="D8" s="6" t="s">
        <v>12</v>
      </c>
      <c r="E8" s="50"/>
      <c r="F8" s="54"/>
      <c r="G8" s="6" t="s">
        <v>12</v>
      </c>
      <c r="H8" s="51"/>
      <c r="I8" s="54"/>
      <c r="J8" s="6" t="s">
        <v>13</v>
      </c>
      <c r="K8" s="51"/>
      <c r="L8" s="55"/>
      <c r="M8" s="6" t="s">
        <v>14</v>
      </c>
      <c r="N8" s="50"/>
      <c r="O8" s="45"/>
      <c r="P8" s="50"/>
      <c r="Q8" s="55"/>
      <c r="R8" s="50" t="s">
        <v>14</v>
      </c>
      <c r="S8" s="62"/>
      <c r="T8" s="66"/>
      <c r="U8" s="51"/>
      <c r="V8" s="72"/>
    </row>
    <row r="9" spans="2:23" x14ac:dyDescent="0.15">
      <c r="D9" s="11"/>
    </row>
    <row r="10" spans="2:23" ht="26.1" customHeight="1" x14ac:dyDescent="0.15">
      <c r="B10" s="46" t="s">
        <v>61</v>
      </c>
      <c r="C10" s="47"/>
      <c r="D10" s="15">
        <v>35.1</v>
      </c>
      <c r="E10" s="26" t="s">
        <v>36</v>
      </c>
      <c r="F10" s="25" t="s">
        <v>37</v>
      </c>
      <c r="G10" s="16">
        <v>-3.2</v>
      </c>
      <c r="H10" s="26" t="s">
        <v>38</v>
      </c>
      <c r="I10" s="25" t="s">
        <v>39</v>
      </c>
      <c r="J10" s="9">
        <v>17</v>
      </c>
      <c r="K10" s="26" t="s">
        <v>40</v>
      </c>
      <c r="L10" s="25" t="s">
        <v>41</v>
      </c>
      <c r="M10" s="16">
        <v>20.6</v>
      </c>
      <c r="N10" s="49" t="s">
        <v>42</v>
      </c>
      <c r="O10" s="49"/>
      <c r="P10" s="26" t="s">
        <v>43</v>
      </c>
      <c r="Q10" s="25" t="s">
        <v>44</v>
      </c>
      <c r="R10" s="57">
        <v>30.5</v>
      </c>
      <c r="S10" s="57"/>
      <c r="T10" s="22" t="s">
        <v>45</v>
      </c>
      <c r="U10" s="26" t="s">
        <v>43</v>
      </c>
      <c r="V10" s="25" t="s">
        <v>44</v>
      </c>
      <c r="W10" s="9"/>
    </row>
    <row r="11" spans="2:23" ht="26.1" customHeight="1" x14ac:dyDescent="0.15">
      <c r="B11" s="46" t="s">
        <v>97</v>
      </c>
      <c r="C11" s="47"/>
      <c r="D11" s="15">
        <v>34.9</v>
      </c>
      <c r="E11" s="26" t="s">
        <v>36</v>
      </c>
      <c r="F11" s="25" t="s">
        <v>46</v>
      </c>
      <c r="G11" s="16">
        <v>-3.7</v>
      </c>
      <c r="H11" s="26" t="s">
        <v>38</v>
      </c>
      <c r="I11" s="25" t="s">
        <v>47</v>
      </c>
      <c r="J11" s="9">
        <v>19</v>
      </c>
      <c r="K11" s="26" t="s">
        <v>48</v>
      </c>
      <c r="L11" s="25" t="s">
        <v>49</v>
      </c>
      <c r="M11" s="16">
        <v>20.399999999999999</v>
      </c>
      <c r="N11" s="49" t="s">
        <v>50</v>
      </c>
      <c r="O11" s="49"/>
      <c r="P11" s="26" t="s">
        <v>51</v>
      </c>
      <c r="Q11" s="25" t="s">
        <v>52</v>
      </c>
      <c r="R11" s="57">
        <v>28.7</v>
      </c>
      <c r="S11" s="57"/>
      <c r="T11" s="22" t="s">
        <v>53</v>
      </c>
      <c r="U11" s="26" t="s">
        <v>51</v>
      </c>
      <c r="V11" s="25" t="s">
        <v>52</v>
      </c>
      <c r="W11" s="9"/>
    </row>
    <row r="12" spans="2:23" ht="26.1" customHeight="1" x14ac:dyDescent="0.15">
      <c r="B12" s="46" t="s">
        <v>98</v>
      </c>
      <c r="C12" s="47"/>
      <c r="D12" s="34">
        <v>36</v>
      </c>
      <c r="E12" s="26" t="s">
        <v>36</v>
      </c>
      <c r="F12" s="25" t="s">
        <v>41</v>
      </c>
      <c r="G12" s="16">
        <v>-3.8</v>
      </c>
      <c r="H12" s="26" t="s">
        <v>54</v>
      </c>
      <c r="I12" s="25" t="s">
        <v>55</v>
      </c>
      <c r="J12" s="9">
        <v>20</v>
      </c>
      <c r="K12" s="26" t="s">
        <v>40</v>
      </c>
      <c r="L12" s="25" t="s">
        <v>56</v>
      </c>
      <c r="M12" s="16">
        <v>32.1</v>
      </c>
      <c r="N12" s="49" t="s">
        <v>57</v>
      </c>
      <c r="O12" s="49"/>
      <c r="P12" s="26" t="s">
        <v>58</v>
      </c>
      <c r="Q12" s="25" t="s">
        <v>59</v>
      </c>
      <c r="R12" s="57">
        <v>49.6</v>
      </c>
      <c r="S12" s="57"/>
      <c r="T12" s="22" t="s">
        <v>60</v>
      </c>
      <c r="U12" s="26" t="s">
        <v>58</v>
      </c>
      <c r="V12" s="25" t="s">
        <v>59</v>
      </c>
      <c r="W12" s="9"/>
    </row>
    <row r="13" spans="2:23" ht="26.1" customHeight="1" x14ac:dyDescent="0.15">
      <c r="B13" s="46" t="s">
        <v>99</v>
      </c>
      <c r="C13" s="47"/>
      <c r="D13" s="35">
        <v>36.9</v>
      </c>
      <c r="E13" s="26" t="s">
        <v>100</v>
      </c>
      <c r="F13" s="25" t="s">
        <v>101</v>
      </c>
      <c r="G13" s="36">
        <v>-1.4</v>
      </c>
      <c r="H13" s="26" t="s">
        <v>102</v>
      </c>
      <c r="I13" s="25" t="s">
        <v>103</v>
      </c>
      <c r="J13" s="33">
        <v>15</v>
      </c>
      <c r="K13" s="26" t="s">
        <v>104</v>
      </c>
      <c r="L13" s="25" t="s">
        <v>105</v>
      </c>
      <c r="M13" s="36">
        <v>16.2</v>
      </c>
      <c r="N13" s="49" t="s">
        <v>106</v>
      </c>
      <c r="O13" s="49"/>
      <c r="P13" s="26" t="s">
        <v>107</v>
      </c>
      <c r="Q13" s="25" t="s">
        <v>108</v>
      </c>
      <c r="R13" s="42">
        <v>28.6</v>
      </c>
      <c r="S13" s="42"/>
      <c r="T13" s="22" t="s">
        <v>109</v>
      </c>
      <c r="U13" s="26" t="s">
        <v>107</v>
      </c>
      <c r="V13" s="25" t="s">
        <v>108</v>
      </c>
      <c r="W13" s="9"/>
    </row>
    <row r="14" spans="2:23" ht="26.1" customHeight="1" x14ac:dyDescent="0.15">
      <c r="B14" s="46" t="s">
        <v>110</v>
      </c>
      <c r="C14" s="47"/>
      <c r="D14" s="35">
        <f>MAX(D16:D27)</f>
        <v>37.9</v>
      </c>
      <c r="E14" s="26" t="s">
        <v>100</v>
      </c>
      <c r="F14" s="25" t="s">
        <v>111</v>
      </c>
      <c r="G14" s="36">
        <f>MIN(G16:G27)</f>
        <v>-3.9</v>
      </c>
      <c r="H14" s="26" t="s">
        <v>112</v>
      </c>
      <c r="I14" s="25" t="s">
        <v>113</v>
      </c>
      <c r="J14" s="33">
        <f>MIN(J16:J27)</f>
        <v>15</v>
      </c>
      <c r="K14" s="26" t="s">
        <v>114</v>
      </c>
      <c r="L14" s="25" t="s">
        <v>115</v>
      </c>
      <c r="M14" s="36">
        <f>MAX(M16:M27)</f>
        <v>14.2</v>
      </c>
      <c r="N14" s="49" t="s">
        <v>116</v>
      </c>
      <c r="O14" s="49"/>
      <c r="P14" s="26" t="s">
        <v>100</v>
      </c>
      <c r="Q14" s="25" t="s">
        <v>117</v>
      </c>
      <c r="R14" s="42">
        <f>MAX(R16:S27)</f>
        <v>22.4</v>
      </c>
      <c r="S14" s="42"/>
      <c r="T14" s="22" t="s">
        <v>118</v>
      </c>
      <c r="U14" s="26" t="s">
        <v>102</v>
      </c>
      <c r="V14" s="25" t="s">
        <v>113</v>
      </c>
      <c r="W14" s="9"/>
    </row>
    <row r="15" spans="2:23" ht="26.1" customHeight="1" x14ac:dyDescent="0.15">
      <c r="D15" s="15"/>
      <c r="E15" s="26"/>
      <c r="F15" s="25"/>
      <c r="G15" s="9"/>
      <c r="H15" s="26"/>
      <c r="I15" s="25"/>
      <c r="J15" s="9"/>
      <c r="K15" s="26"/>
      <c r="L15" s="25"/>
      <c r="M15" s="16"/>
      <c r="N15" s="42"/>
      <c r="O15" s="42"/>
      <c r="P15" s="26"/>
      <c r="Q15" s="25"/>
      <c r="R15" s="42"/>
      <c r="S15" s="42"/>
      <c r="T15" s="22"/>
      <c r="U15" s="26"/>
      <c r="V15" s="25"/>
      <c r="W15" s="9"/>
    </row>
    <row r="16" spans="2:23" ht="26.1" customHeight="1" x14ac:dyDescent="0.15">
      <c r="B16" s="7" t="s">
        <v>119</v>
      </c>
      <c r="C16" s="21" t="s">
        <v>120</v>
      </c>
      <c r="D16" s="15">
        <v>14.1</v>
      </c>
      <c r="E16" s="26">
        <v>1</v>
      </c>
      <c r="F16" s="25" t="s">
        <v>121</v>
      </c>
      <c r="G16" s="16">
        <v>-3.9</v>
      </c>
      <c r="H16" s="26">
        <v>1</v>
      </c>
      <c r="I16" s="25">
        <v>15</v>
      </c>
      <c r="J16" s="9">
        <v>25</v>
      </c>
      <c r="K16" s="26">
        <v>1</v>
      </c>
      <c r="L16" s="25" t="s">
        <v>121</v>
      </c>
      <c r="M16" s="16">
        <v>13.9</v>
      </c>
      <c r="N16" s="49" t="s">
        <v>64</v>
      </c>
      <c r="O16" s="49"/>
      <c r="P16" s="26">
        <v>1</v>
      </c>
      <c r="Q16" s="25" t="s">
        <v>121</v>
      </c>
      <c r="R16" s="42">
        <v>21.6</v>
      </c>
      <c r="S16" s="42"/>
      <c r="T16" s="22" t="s">
        <v>65</v>
      </c>
      <c r="U16" s="26">
        <v>1</v>
      </c>
      <c r="V16" s="25" t="s">
        <v>121</v>
      </c>
      <c r="W16" s="9"/>
    </row>
    <row r="17" spans="2:23" ht="26.1" customHeight="1" x14ac:dyDescent="0.15">
      <c r="B17" s="8"/>
      <c r="C17" s="21" t="s">
        <v>28</v>
      </c>
      <c r="D17" s="15">
        <v>17.899999999999999</v>
      </c>
      <c r="E17" s="26">
        <v>2</v>
      </c>
      <c r="F17" s="25">
        <v>22</v>
      </c>
      <c r="G17" s="16">
        <v>-1.7</v>
      </c>
      <c r="H17" s="26">
        <v>2</v>
      </c>
      <c r="I17" s="25">
        <v>15</v>
      </c>
      <c r="J17" s="9">
        <v>25</v>
      </c>
      <c r="K17" s="26">
        <v>2</v>
      </c>
      <c r="L17" s="25">
        <v>10</v>
      </c>
      <c r="M17" s="16">
        <v>10.7</v>
      </c>
      <c r="N17" s="49" t="s">
        <v>66</v>
      </c>
      <c r="O17" s="49"/>
      <c r="P17" s="26">
        <v>2</v>
      </c>
      <c r="Q17" s="25" t="s">
        <v>67</v>
      </c>
      <c r="R17" s="74">
        <v>22.4</v>
      </c>
      <c r="S17" s="74"/>
      <c r="T17" s="22" t="s">
        <v>66</v>
      </c>
      <c r="U17" s="26">
        <v>2</v>
      </c>
      <c r="V17" s="25">
        <v>15</v>
      </c>
      <c r="W17" s="9"/>
    </row>
    <row r="18" spans="2:23" ht="26.1" customHeight="1" x14ac:dyDescent="0.15">
      <c r="B18" s="8"/>
      <c r="C18" s="21" t="s">
        <v>29</v>
      </c>
      <c r="D18" s="29">
        <v>22</v>
      </c>
      <c r="E18" s="26">
        <v>3</v>
      </c>
      <c r="F18" s="25">
        <v>21</v>
      </c>
      <c r="G18" s="16">
        <v>-1.8</v>
      </c>
      <c r="H18" s="26">
        <v>3</v>
      </c>
      <c r="I18" s="25" t="s">
        <v>122</v>
      </c>
      <c r="J18" s="9">
        <v>18</v>
      </c>
      <c r="K18" s="26">
        <v>3</v>
      </c>
      <c r="L18" s="25" t="s">
        <v>68</v>
      </c>
      <c r="M18" s="16">
        <v>12.1</v>
      </c>
      <c r="N18" s="49" t="s">
        <v>65</v>
      </c>
      <c r="O18" s="49"/>
      <c r="P18" s="26">
        <v>3</v>
      </c>
      <c r="Q18" s="25" t="s">
        <v>123</v>
      </c>
      <c r="R18" s="42">
        <v>20.3</v>
      </c>
      <c r="S18" s="42"/>
      <c r="T18" s="22" t="s">
        <v>69</v>
      </c>
      <c r="U18" s="26">
        <v>3</v>
      </c>
      <c r="V18" s="25">
        <v>31</v>
      </c>
      <c r="W18" s="9"/>
    </row>
    <row r="19" spans="2:23" ht="26.1" customHeight="1" x14ac:dyDescent="0.15">
      <c r="B19" s="8"/>
      <c r="C19" s="21" t="s">
        <v>30</v>
      </c>
      <c r="D19" s="15">
        <v>27.4</v>
      </c>
      <c r="E19" s="26">
        <v>4</v>
      </c>
      <c r="F19" s="25">
        <v>10</v>
      </c>
      <c r="G19" s="16">
        <v>1.2</v>
      </c>
      <c r="H19" s="26">
        <v>4</v>
      </c>
      <c r="I19" s="25" t="s">
        <v>124</v>
      </c>
      <c r="J19" s="9">
        <v>16</v>
      </c>
      <c r="K19" s="26">
        <v>4</v>
      </c>
      <c r="L19" s="25">
        <v>13</v>
      </c>
      <c r="M19" s="16">
        <v>10.6</v>
      </c>
      <c r="N19" s="49" t="s">
        <v>69</v>
      </c>
      <c r="O19" s="49"/>
      <c r="P19" s="26">
        <v>4</v>
      </c>
      <c r="Q19" s="25" t="s">
        <v>125</v>
      </c>
      <c r="R19" s="42">
        <v>17.399999999999999</v>
      </c>
      <c r="S19" s="42"/>
      <c r="T19" s="22" t="s">
        <v>65</v>
      </c>
      <c r="U19" s="26">
        <v>4</v>
      </c>
      <c r="V19" s="25">
        <v>12</v>
      </c>
      <c r="W19" s="9"/>
    </row>
    <row r="20" spans="2:23" ht="26.1" customHeight="1" x14ac:dyDescent="0.15">
      <c r="B20" s="8"/>
      <c r="C20" s="21" t="s">
        <v>31</v>
      </c>
      <c r="D20" s="15">
        <v>29.1</v>
      </c>
      <c r="E20" s="26">
        <v>5</v>
      </c>
      <c r="F20" s="25">
        <v>16</v>
      </c>
      <c r="G20" s="16">
        <v>10.4</v>
      </c>
      <c r="H20" s="26">
        <v>5</v>
      </c>
      <c r="I20" s="25" t="s">
        <v>123</v>
      </c>
      <c r="J20" s="9">
        <v>15</v>
      </c>
      <c r="K20" s="26">
        <v>5</v>
      </c>
      <c r="L20" s="25">
        <v>16</v>
      </c>
      <c r="M20" s="16">
        <v>10.5</v>
      </c>
      <c r="N20" s="49" t="s">
        <v>69</v>
      </c>
      <c r="O20" s="49"/>
      <c r="P20" s="26">
        <v>5</v>
      </c>
      <c r="Q20" s="25" t="s">
        <v>125</v>
      </c>
      <c r="R20" s="57">
        <v>15.5</v>
      </c>
      <c r="S20" s="57"/>
      <c r="T20" s="22" t="s">
        <v>64</v>
      </c>
      <c r="U20" s="26">
        <v>5</v>
      </c>
      <c r="V20" s="25">
        <v>16</v>
      </c>
      <c r="W20" s="9"/>
    </row>
    <row r="21" spans="2:23" ht="26.1" customHeight="1" x14ac:dyDescent="0.15">
      <c r="B21" s="8"/>
      <c r="C21" s="21" t="s">
        <v>32</v>
      </c>
      <c r="D21" s="34">
        <v>32</v>
      </c>
      <c r="E21" s="26">
        <v>6</v>
      </c>
      <c r="F21" s="25">
        <v>26</v>
      </c>
      <c r="G21" s="16">
        <v>14.9</v>
      </c>
      <c r="H21" s="26">
        <v>6</v>
      </c>
      <c r="I21" s="25" t="s">
        <v>121</v>
      </c>
      <c r="J21" s="9">
        <v>36</v>
      </c>
      <c r="K21" s="26">
        <v>6</v>
      </c>
      <c r="L21" s="25" t="s">
        <v>121</v>
      </c>
      <c r="M21" s="16">
        <v>10.8</v>
      </c>
      <c r="N21" s="49" t="s">
        <v>70</v>
      </c>
      <c r="O21" s="49"/>
      <c r="P21" s="26">
        <v>6</v>
      </c>
      <c r="Q21" s="25">
        <v>27</v>
      </c>
      <c r="R21" s="57">
        <v>18.399999999999999</v>
      </c>
      <c r="S21" s="57"/>
      <c r="T21" s="22" t="s">
        <v>66</v>
      </c>
      <c r="U21" s="26">
        <v>6</v>
      </c>
      <c r="V21" s="25">
        <v>19</v>
      </c>
      <c r="W21" s="9"/>
    </row>
    <row r="22" spans="2:23" ht="26.1" customHeight="1" x14ac:dyDescent="0.15">
      <c r="B22" s="8"/>
      <c r="C22" s="21" t="s">
        <v>33</v>
      </c>
      <c r="D22" s="15">
        <v>36.299999999999997</v>
      </c>
      <c r="E22" s="26">
        <v>7</v>
      </c>
      <c r="F22" s="25">
        <v>25</v>
      </c>
      <c r="G22" s="16">
        <v>21.9</v>
      </c>
      <c r="H22" s="26">
        <v>7</v>
      </c>
      <c r="I22" s="25" t="s">
        <v>126</v>
      </c>
      <c r="J22" s="9">
        <v>38</v>
      </c>
      <c r="K22" s="26">
        <v>7</v>
      </c>
      <c r="L22" s="25" t="s">
        <v>122</v>
      </c>
      <c r="M22" s="16">
        <v>10.9</v>
      </c>
      <c r="N22" s="49" t="s">
        <v>69</v>
      </c>
      <c r="O22" s="49"/>
      <c r="P22" s="26">
        <v>7</v>
      </c>
      <c r="Q22" s="25" t="s">
        <v>111</v>
      </c>
      <c r="R22" s="42">
        <v>19.600000000000001</v>
      </c>
      <c r="S22" s="42"/>
      <c r="T22" s="22" t="s">
        <v>70</v>
      </c>
      <c r="U22" s="26">
        <v>7</v>
      </c>
      <c r="V22" s="25">
        <v>17</v>
      </c>
      <c r="W22" s="9"/>
    </row>
    <row r="23" spans="2:23" ht="26.1" customHeight="1" x14ac:dyDescent="0.15">
      <c r="B23" s="8"/>
      <c r="C23" s="21" t="s">
        <v>34</v>
      </c>
      <c r="D23" s="32">
        <v>37.9</v>
      </c>
      <c r="E23" s="26">
        <v>8</v>
      </c>
      <c r="F23" s="25" t="s">
        <v>111</v>
      </c>
      <c r="G23" s="16">
        <v>20.2</v>
      </c>
      <c r="H23" s="26">
        <v>8</v>
      </c>
      <c r="I23" s="25">
        <v>30</v>
      </c>
      <c r="J23" s="9">
        <v>34</v>
      </c>
      <c r="K23" s="26">
        <v>8</v>
      </c>
      <c r="L23" s="25">
        <v>24</v>
      </c>
      <c r="M23" s="16">
        <v>14.2</v>
      </c>
      <c r="N23" s="49" t="s">
        <v>69</v>
      </c>
      <c r="O23" s="49"/>
      <c r="P23" s="26">
        <v>8</v>
      </c>
      <c r="Q23" s="25">
        <v>21</v>
      </c>
      <c r="R23" s="74">
        <v>22.3</v>
      </c>
      <c r="S23" s="74"/>
      <c r="T23" s="22" t="s">
        <v>69</v>
      </c>
      <c r="U23" s="26">
        <v>8</v>
      </c>
      <c r="V23" s="25">
        <v>21</v>
      </c>
      <c r="W23" s="9"/>
    </row>
    <row r="24" spans="2:23" ht="26.1" customHeight="1" x14ac:dyDescent="0.15">
      <c r="B24" s="8"/>
      <c r="C24" s="21" t="s">
        <v>35</v>
      </c>
      <c r="D24" s="34">
        <v>33</v>
      </c>
      <c r="E24" s="26">
        <v>9</v>
      </c>
      <c r="F24" s="25" t="s">
        <v>122</v>
      </c>
      <c r="G24" s="16">
        <v>12.8</v>
      </c>
      <c r="H24" s="26">
        <v>9</v>
      </c>
      <c r="I24" s="25">
        <v>23</v>
      </c>
      <c r="J24" s="9">
        <v>28</v>
      </c>
      <c r="K24" s="26">
        <v>9</v>
      </c>
      <c r="L24" s="25">
        <v>28</v>
      </c>
      <c r="M24" s="16">
        <v>13.2</v>
      </c>
      <c r="N24" s="49" t="s">
        <v>69</v>
      </c>
      <c r="O24" s="49"/>
      <c r="P24" s="26">
        <v>9</v>
      </c>
      <c r="Q24" s="25">
        <v>10</v>
      </c>
      <c r="R24" s="42">
        <v>18.8</v>
      </c>
      <c r="S24" s="42"/>
      <c r="T24" s="22" t="s">
        <v>69</v>
      </c>
      <c r="U24" s="26">
        <v>9</v>
      </c>
      <c r="V24" s="25">
        <v>10</v>
      </c>
      <c r="W24" s="9"/>
    </row>
    <row r="25" spans="2:23" ht="26.1" customHeight="1" x14ac:dyDescent="0.15">
      <c r="B25" s="8"/>
      <c r="C25" s="21" t="s">
        <v>127</v>
      </c>
      <c r="D25" s="15">
        <v>28.6</v>
      </c>
      <c r="E25" s="26">
        <v>10</v>
      </c>
      <c r="F25" s="25" t="s">
        <v>124</v>
      </c>
      <c r="G25" s="16">
        <v>9.3000000000000007</v>
      </c>
      <c r="H25" s="26">
        <v>10</v>
      </c>
      <c r="I25" s="25">
        <v>31</v>
      </c>
      <c r="J25" s="9">
        <v>27</v>
      </c>
      <c r="K25" s="26">
        <v>10</v>
      </c>
      <c r="L25" s="25">
        <v>15</v>
      </c>
      <c r="M25" s="16">
        <v>12</v>
      </c>
      <c r="N25" s="49" t="s">
        <v>71</v>
      </c>
      <c r="O25" s="49"/>
      <c r="P25" s="26">
        <v>10</v>
      </c>
      <c r="Q25" s="25">
        <v>18</v>
      </c>
      <c r="R25" s="42">
        <v>18.5</v>
      </c>
      <c r="S25" s="42"/>
      <c r="T25" s="22" t="s">
        <v>70</v>
      </c>
      <c r="U25" s="26">
        <v>10</v>
      </c>
      <c r="V25" s="25">
        <v>28</v>
      </c>
      <c r="W25" s="9"/>
    </row>
    <row r="26" spans="2:23" ht="26.1" customHeight="1" x14ac:dyDescent="0.15">
      <c r="B26" s="8"/>
      <c r="C26" s="21" t="s">
        <v>1</v>
      </c>
      <c r="D26" s="15">
        <v>22.5</v>
      </c>
      <c r="E26" s="26">
        <v>11</v>
      </c>
      <c r="F26" s="25" t="s">
        <v>121</v>
      </c>
      <c r="G26" s="16">
        <v>3.9</v>
      </c>
      <c r="H26" s="26">
        <v>11</v>
      </c>
      <c r="I26" s="25">
        <v>27</v>
      </c>
      <c r="J26" s="9">
        <v>24</v>
      </c>
      <c r="K26" s="26">
        <v>11</v>
      </c>
      <c r="L26" s="25">
        <v>25</v>
      </c>
      <c r="M26" s="16">
        <v>12.6</v>
      </c>
      <c r="N26" s="49" t="s">
        <v>71</v>
      </c>
      <c r="O26" s="49"/>
      <c r="P26" s="26">
        <v>11</v>
      </c>
      <c r="Q26" s="25">
        <v>10</v>
      </c>
      <c r="R26" s="42">
        <v>17.5</v>
      </c>
      <c r="S26" s="42"/>
      <c r="T26" s="22" t="s">
        <v>71</v>
      </c>
      <c r="U26" s="26">
        <v>11</v>
      </c>
      <c r="V26" s="25">
        <v>10</v>
      </c>
      <c r="W26" s="9"/>
    </row>
    <row r="27" spans="2:23" ht="26.1" customHeight="1" x14ac:dyDescent="0.15">
      <c r="B27" s="8"/>
      <c r="C27" s="21" t="s">
        <v>2</v>
      </c>
      <c r="D27" s="15">
        <v>16.8</v>
      </c>
      <c r="E27" s="26">
        <v>12</v>
      </c>
      <c r="F27" s="25" t="s">
        <v>121</v>
      </c>
      <c r="G27" s="16">
        <v>-0.5</v>
      </c>
      <c r="H27" s="26">
        <v>12</v>
      </c>
      <c r="I27" s="25">
        <v>29</v>
      </c>
      <c r="J27" s="9">
        <v>30</v>
      </c>
      <c r="K27" s="26">
        <v>12</v>
      </c>
      <c r="L27" s="25">
        <v>26</v>
      </c>
      <c r="M27" s="16">
        <v>12.5</v>
      </c>
      <c r="N27" s="49" t="s">
        <v>72</v>
      </c>
      <c r="O27" s="49"/>
      <c r="P27" s="26">
        <v>12</v>
      </c>
      <c r="Q27" s="25">
        <v>13</v>
      </c>
      <c r="R27" s="42">
        <v>17.899999999999999</v>
      </c>
      <c r="S27" s="42"/>
      <c r="T27" s="22" t="s">
        <v>73</v>
      </c>
      <c r="U27" s="26">
        <v>12</v>
      </c>
      <c r="V27" s="25">
        <v>13</v>
      </c>
      <c r="W27" s="9"/>
    </row>
    <row r="28" spans="2:23" ht="15" thickBot="1" x14ac:dyDescent="0.2">
      <c r="B28" s="2"/>
      <c r="C28" s="10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 t="s">
        <v>128</v>
      </c>
      <c r="R28" s="2"/>
      <c r="S28" s="2"/>
      <c r="T28" s="2"/>
      <c r="U28" s="2"/>
      <c r="V28" s="2"/>
      <c r="W28" s="5"/>
    </row>
    <row r="29" spans="2:23" ht="30" customHeight="1" thickTop="1" x14ac:dyDescent="0.15">
      <c r="B29" s="43" t="s">
        <v>129</v>
      </c>
      <c r="C29" s="43"/>
      <c r="D29" s="52" t="s">
        <v>15</v>
      </c>
      <c r="E29" s="43"/>
      <c r="F29" s="43"/>
      <c r="G29" s="52" t="s">
        <v>15</v>
      </c>
      <c r="H29" s="43"/>
      <c r="I29" s="43"/>
      <c r="J29" s="58" t="s">
        <v>16</v>
      </c>
      <c r="K29" s="59"/>
      <c r="L29" s="59"/>
      <c r="M29" s="52" t="s">
        <v>17</v>
      </c>
      <c r="N29" s="43"/>
      <c r="O29" s="43"/>
    </row>
    <row r="30" spans="2:23" ht="30" customHeight="1" x14ac:dyDescent="0.15">
      <c r="B30" s="44"/>
      <c r="C30" s="44"/>
      <c r="D30" s="50" t="s">
        <v>18</v>
      </c>
      <c r="E30" s="45"/>
      <c r="F30" s="45"/>
      <c r="G30" s="50" t="s">
        <v>19</v>
      </c>
      <c r="H30" s="45"/>
      <c r="I30" s="45"/>
      <c r="J30" s="60"/>
      <c r="K30" s="61"/>
      <c r="L30" s="61"/>
      <c r="M30" s="50" t="s">
        <v>20</v>
      </c>
      <c r="N30" s="45"/>
      <c r="O30" s="45"/>
      <c r="Q30" s="5"/>
      <c r="R30" s="5"/>
      <c r="S30" s="5"/>
      <c r="T30" s="5"/>
      <c r="U30" s="5"/>
      <c r="V30" s="5"/>
    </row>
    <row r="31" spans="2:23" ht="30" customHeight="1" x14ac:dyDescent="0.15">
      <c r="B31" s="44"/>
      <c r="C31" s="44"/>
      <c r="D31" s="4" t="s">
        <v>10</v>
      </c>
      <c r="E31" s="45" t="s">
        <v>0</v>
      </c>
      <c r="F31" s="53" t="s">
        <v>11</v>
      </c>
      <c r="G31" s="4" t="s">
        <v>10</v>
      </c>
      <c r="H31" s="50" t="s">
        <v>0</v>
      </c>
      <c r="I31" s="54" t="s">
        <v>11</v>
      </c>
      <c r="J31" s="4" t="s">
        <v>10</v>
      </c>
      <c r="K31" s="50" t="s">
        <v>0</v>
      </c>
      <c r="L31" s="54" t="s">
        <v>11</v>
      </c>
      <c r="M31" s="4" t="s">
        <v>10</v>
      </c>
      <c r="N31" s="50" t="s">
        <v>0</v>
      </c>
      <c r="O31" s="71" t="s">
        <v>11</v>
      </c>
      <c r="P31" s="5"/>
      <c r="Q31" s="81" t="s">
        <v>21</v>
      </c>
      <c r="R31" s="81"/>
      <c r="S31" s="81"/>
      <c r="T31" s="81"/>
      <c r="U31" s="81"/>
      <c r="V31" s="81"/>
    </row>
    <row r="32" spans="2:23" ht="30" customHeight="1" x14ac:dyDescent="0.15">
      <c r="B32" s="45"/>
      <c r="C32" s="45"/>
      <c r="D32" s="6" t="s">
        <v>22</v>
      </c>
      <c r="E32" s="51"/>
      <c r="F32" s="54"/>
      <c r="G32" s="6" t="s">
        <v>22</v>
      </c>
      <c r="H32" s="51"/>
      <c r="I32" s="55"/>
      <c r="J32" s="6" t="s">
        <v>22</v>
      </c>
      <c r="K32" s="51"/>
      <c r="L32" s="55"/>
      <c r="M32" s="6" t="s">
        <v>23</v>
      </c>
      <c r="N32" s="51"/>
      <c r="O32" s="72"/>
      <c r="P32" s="5"/>
      <c r="Q32" s="82"/>
      <c r="R32" s="82"/>
      <c r="S32" s="82"/>
      <c r="T32" s="82"/>
      <c r="U32" s="82"/>
      <c r="V32" s="82"/>
    </row>
    <row r="33" spans="2:22" x14ac:dyDescent="0.15">
      <c r="D33" s="12"/>
      <c r="P33" s="5"/>
      <c r="Q33" s="20"/>
      <c r="R33" s="20"/>
      <c r="S33" s="20"/>
      <c r="T33" s="20"/>
      <c r="U33" s="20"/>
      <c r="V33" s="20"/>
    </row>
    <row r="34" spans="2:22" ht="26.1" customHeight="1" x14ac:dyDescent="0.15">
      <c r="B34" s="46" t="s">
        <v>61</v>
      </c>
      <c r="C34" s="47"/>
      <c r="D34" s="17">
        <v>9.5</v>
      </c>
      <c r="E34" s="26" t="s">
        <v>48</v>
      </c>
      <c r="F34" s="25" t="s">
        <v>56</v>
      </c>
      <c r="G34" s="14">
        <v>32</v>
      </c>
      <c r="H34" s="26" t="s">
        <v>48</v>
      </c>
      <c r="I34" s="25" t="s">
        <v>74</v>
      </c>
      <c r="J34" s="14">
        <v>136.5</v>
      </c>
      <c r="K34" s="26" t="s">
        <v>43</v>
      </c>
      <c r="L34" s="24" t="s">
        <v>44</v>
      </c>
      <c r="M34" s="1">
        <v>9</v>
      </c>
      <c r="N34" s="26" t="s">
        <v>54</v>
      </c>
      <c r="O34" s="25" t="s">
        <v>75</v>
      </c>
      <c r="Q34" s="83" t="s">
        <v>24</v>
      </c>
      <c r="R34" s="83"/>
      <c r="S34" s="83"/>
      <c r="T34" s="83"/>
      <c r="U34" s="83"/>
      <c r="V34" s="83"/>
    </row>
    <row r="35" spans="2:22" ht="26.1" customHeight="1" thickBot="1" x14ac:dyDescent="0.2">
      <c r="B35" s="46" t="s">
        <v>97</v>
      </c>
      <c r="C35" s="47"/>
      <c r="D35" s="17">
        <v>22</v>
      </c>
      <c r="E35" s="26" t="s">
        <v>76</v>
      </c>
      <c r="F35" s="25" t="s">
        <v>39</v>
      </c>
      <c r="G35" s="14">
        <v>38.5</v>
      </c>
      <c r="H35" s="26" t="s">
        <v>76</v>
      </c>
      <c r="I35" s="25" t="s">
        <v>39</v>
      </c>
      <c r="J35" s="14">
        <v>114.5</v>
      </c>
      <c r="K35" s="26" t="s">
        <v>51</v>
      </c>
      <c r="L35" s="24" t="s">
        <v>52</v>
      </c>
      <c r="M35" s="1">
        <v>5</v>
      </c>
      <c r="N35" s="26" t="s">
        <v>38</v>
      </c>
      <c r="O35" s="25" t="s">
        <v>47</v>
      </c>
      <c r="Q35" s="2"/>
      <c r="R35" s="73" t="s">
        <v>4</v>
      </c>
      <c r="S35" s="73"/>
      <c r="T35" s="73"/>
      <c r="U35" s="73"/>
      <c r="V35" s="73"/>
    </row>
    <row r="36" spans="2:22" ht="26.1" customHeight="1" thickTop="1" x14ac:dyDescent="0.15">
      <c r="B36" s="46" t="s">
        <v>98</v>
      </c>
      <c r="C36" s="47"/>
      <c r="D36" s="17">
        <v>16.5</v>
      </c>
      <c r="E36" s="26" t="s">
        <v>58</v>
      </c>
      <c r="F36" s="25" t="s">
        <v>63</v>
      </c>
      <c r="G36" s="14">
        <v>46</v>
      </c>
      <c r="H36" s="26" t="s">
        <v>58</v>
      </c>
      <c r="I36" s="25" t="s">
        <v>63</v>
      </c>
      <c r="J36" s="14">
        <v>96.5</v>
      </c>
      <c r="K36" s="26" t="s">
        <v>43</v>
      </c>
      <c r="L36" s="24" t="s">
        <v>77</v>
      </c>
      <c r="M36" s="1">
        <v>8</v>
      </c>
      <c r="N36" s="26" t="s">
        <v>54</v>
      </c>
      <c r="O36" s="25" t="s">
        <v>78</v>
      </c>
      <c r="Q36" s="43" t="s">
        <v>25</v>
      </c>
      <c r="R36" s="43"/>
      <c r="S36" s="69" t="s">
        <v>26</v>
      </c>
      <c r="T36" s="70"/>
      <c r="U36" s="70"/>
      <c r="V36" s="70"/>
    </row>
    <row r="37" spans="2:22" ht="26.1" customHeight="1" x14ac:dyDescent="0.15">
      <c r="B37" s="46" t="s">
        <v>99</v>
      </c>
      <c r="C37" s="47"/>
      <c r="D37" s="17">
        <v>11.5</v>
      </c>
      <c r="E37" s="26" t="s">
        <v>103</v>
      </c>
      <c r="F37" s="25" t="s">
        <v>122</v>
      </c>
      <c r="G37" s="14">
        <v>33.5</v>
      </c>
      <c r="H37" s="26" t="s">
        <v>103</v>
      </c>
      <c r="I37" s="25" t="s">
        <v>122</v>
      </c>
      <c r="J37" s="23">
        <v>85.5</v>
      </c>
      <c r="K37" s="26" t="s">
        <v>114</v>
      </c>
      <c r="L37" s="24" t="s">
        <v>130</v>
      </c>
      <c r="M37" s="37">
        <v>12</v>
      </c>
      <c r="N37" s="26" t="s">
        <v>102</v>
      </c>
      <c r="O37" s="25" t="s">
        <v>122</v>
      </c>
      <c r="Q37" s="44"/>
      <c r="R37" s="44"/>
      <c r="S37" s="67" t="s">
        <v>131</v>
      </c>
      <c r="T37" s="44"/>
      <c r="U37" s="67" t="s">
        <v>132</v>
      </c>
      <c r="V37" s="44"/>
    </row>
    <row r="38" spans="2:22" ht="26.1" customHeight="1" x14ac:dyDescent="0.15">
      <c r="B38" s="46" t="s">
        <v>110</v>
      </c>
      <c r="C38" s="47"/>
      <c r="D38" s="17">
        <f>MAX(D41:D52)</f>
        <v>15</v>
      </c>
      <c r="E38" s="26" t="s">
        <v>133</v>
      </c>
      <c r="F38" s="25" t="s">
        <v>134</v>
      </c>
      <c r="G38" s="14">
        <f>MAX(G41:G52)</f>
        <v>33.5</v>
      </c>
      <c r="H38" s="26" t="s">
        <v>133</v>
      </c>
      <c r="I38" s="25" t="s">
        <v>134</v>
      </c>
      <c r="J38" s="23">
        <f>MAX(J41:J52)</f>
        <v>128.5</v>
      </c>
      <c r="K38" s="26" t="s">
        <v>133</v>
      </c>
      <c r="L38" s="24" t="s">
        <v>134</v>
      </c>
      <c r="M38" s="37">
        <f>MAX(M41:M52)</f>
        <v>4</v>
      </c>
      <c r="N38" s="26" t="s">
        <v>107</v>
      </c>
      <c r="O38" s="25" t="s">
        <v>135</v>
      </c>
      <c r="Q38" s="45"/>
      <c r="R38" s="45"/>
      <c r="S38" s="50" t="s">
        <v>136</v>
      </c>
      <c r="T38" s="45"/>
      <c r="U38" s="50" t="s">
        <v>136</v>
      </c>
      <c r="V38" s="45"/>
    </row>
    <row r="39" spans="2:22" ht="26.1" customHeight="1" x14ac:dyDescent="0.15">
      <c r="D39" s="17"/>
      <c r="E39" s="26"/>
      <c r="F39" s="25"/>
      <c r="H39" s="26"/>
      <c r="I39" s="25"/>
      <c r="J39" s="23"/>
      <c r="K39" s="26"/>
      <c r="L39" s="24"/>
      <c r="N39" s="26"/>
      <c r="O39" s="25"/>
      <c r="Q39" s="79" t="s">
        <v>91</v>
      </c>
      <c r="R39" s="80"/>
      <c r="S39" s="27" t="s">
        <v>82</v>
      </c>
      <c r="T39" s="24" t="s">
        <v>83</v>
      </c>
      <c r="U39" s="26" t="s">
        <v>62</v>
      </c>
      <c r="V39" s="24" t="s">
        <v>87</v>
      </c>
    </row>
    <row r="40" spans="2:22" ht="26.1" customHeight="1" x14ac:dyDescent="0.15">
      <c r="B40" s="7" t="s">
        <v>119</v>
      </c>
      <c r="C40" s="21" t="s">
        <v>120</v>
      </c>
      <c r="D40" s="17">
        <v>1.5</v>
      </c>
      <c r="E40" s="26">
        <v>1</v>
      </c>
      <c r="F40" s="25" t="s">
        <v>79</v>
      </c>
      <c r="G40" s="14">
        <v>5</v>
      </c>
      <c r="H40" s="26">
        <v>1</v>
      </c>
      <c r="I40" s="25">
        <v>25</v>
      </c>
      <c r="J40" s="23">
        <v>25</v>
      </c>
      <c r="K40" s="26">
        <v>1</v>
      </c>
      <c r="L40" s="24">
        <v>25</v>
      </c>
      <c r="M40" s="1">
        <v>1</v>
      </c>
      <c r="N40" s="26">
        <v>1</v>
      </c>
      <c r="O40" s="25">
        <v>15</v>
      </c>
      <c r="Q40" s="42" t="s">
        <v>137</v>
      </c>
      <c r="R40" s="39"/>
      <c r="S40" s="27" t="s">
        <v>38</v>
      </c>
      <c r="T40" s="24" t="s">
        <v>84</v>
      </c>
      <c r="U40" s="26" t="s">
        <v>62</v>
      </c>
      <c r="V40" s="24" t="s">
        <v>88</v>
      </c>
    </row>
    <row r="41" spans="2:22" ht="26.1" customHeight="1" x14ac:dyDescent="0.15">
      <c r="B41" s="8"/>
      <c r="C41" s="21" t="s">
        <v>28</v>
      </c>
      <c r="D41" s="17">
        <v>2</v>
      </c>
      <c r="E41" s="26">
        <v>2</v>
      </c>
      <c r="F41" s="25">
        <v>24</v>
      </c>
      <c r="G41" s="14">
        <v>8</v>
      </c>
      <c r="H41" s="26">
        <v>2</v>
      </c>
      <c r="I41" s="25">
        <v>24</v>
      </c>
      <c r="J41" s="23">
        <v>19.5</v>
      </c>
      <c r="K41" s="26">
        <v>2</v>
      </c>
      <c r="L41" s="24">
        <v>28</v>
      </c>
      <c r="M41" s="9" t="s">
        <v>80</v>
      </c>
      <c r="N41" s="26" t="s">
        <v>80</v>
      </c>
      <c r="O41" s="25" t="s">
        <v>80</v>
      </c>
      <c r="Q41" s="38" t="s">
        <v>138</v>
      </c>
      <c r="R41" s="39"/>
      <c r="S41" s="27" t="s">
        <v>82</v>
      </c>
      <c r="T41" s="30" t="s">
        <v>85</v>
      </c>
      <c r="U41" s="31" t="s">
        <v>62</v>
      </c>
      <c r="V41" s="30" t="s">
        <v>89</v>
      </c>
    </row>
    <row r="42" spans="2:22" ht="26.1" customHeight="1" x14ac:dyDescent="0.15">
      <c r="B42" s="8"/>
      <c r="C42" s="21" t="s">
        <v>29</v>
      </c>
      <c r="D42" s="17">
        <v>1.5</v>
      </c>
      <c r="E42" s="26">
        <v>3</v>
      </c>
      <c r="F42" s="25" t="s">
        <v>125</v>
      </c>
      <c r="G42" s="14">
        <v>5</v>
      </c>
      <c r="H42" s="26">
        <v>3</v>
      </c>
      <c r="I42" s="25" t="s">
        <v>125</v>
      </c>
      <c r="J42" s="23">
        <v>12.5</v>
      </c>
      <c r="K42" s="26">
        <v>3</v>
      </c>
      <c r="L42" s="24">
        <v>25</v>
      </c>
      <c r="M42" s="9">
        <v>4</v>
      </c>
      <c r="N42" s="26">
        <v>3</v>
      </c>
      <c r="O42" s="25" t="s">
        <v>135</v>
      </c>
      <c r="Q42" s="38" t="s">
        <v>139</v>
      </c>
      <c r="R42" s="39"/>
      <c r="S42" s="27" t="s">
        <v>82</v>
      </c>
      <c r="T42" s="24" t="s">
        <v>86</v>
      </c>
      <c r="U42" s="26" t="s">
        <v>62</v>
      </c>
      <c r="V42" s="24" t="s">
        <v>90</v>
      </c>
    </row>
    <row r="43" spans="2:22" ht="26.1" customHeight="1" thickBot="1" x14ac:dyDescent="0.2">
      <c r="B43" s="8"/>
      <c r="C43" s="21" t="s">
        <v>30</v>
      </c>
      <c r="D43" s="17">
        <v>1</v>
      </c>
      <c r="E43" s="26">
        <v>4</v>
      </c>
      <c r="F43" s="25">
        <v>24</v>
      </c>
      <c r="G43" s="14">
        <v>3</v>
      </c>
      <c r="H43" s="26">
        <v>4</v>
      </c>
      <c r="I43" s="25">
        <v>24</v>
      </c>
      <c r="J43" s="23">
        <v>7</v>
      </c>
      <c r="K43" s="26">
        <v>4</v>
      </c>
      <c r="L43" s="24">
        <v>24</v>
      </c>
      <c r="M43" s="9" t="s">
        <v>80</v>
      </c>
      <c r="N43" s="26" t="s">
        <v>80</v>
      </c>
      <c r="O43" s="25" t="s">
        <v>80</v>
      </c>
      <c r="Q43" s="40" t="s">
        <v>140</v>
      </c>
      <c r="R43" s="41"/>
      <c r="S43" s="28" t="s">
        <v>101</v>
      </c>
      <c r="T43" s="24" t="s">
        <v>141</v>
      </c>
      <c r="U43" s="26" t="s">
        <v>102</v>
      </c>
      <c r="V43" s="24" t="s">
        <v>142</v>
      </c>
    </row>
    <row r="44" spans="2:22" ht="26.1" customHeight="1" thickTop="1" x14ac:dyDescent="0.15">
      <c r="B44" s="8"/>
      <c r="C44" s="21" t="s">
        <v>31</v>
      </c>
      <c r="D44" s="17">
        <v>9</v>
      </c>
      <c r="E44" s="26">
        <v>5</v>
      </c>
      <c r="F44" s="25">
        <v>23</v>
      </c>
      <c r="G44" s="14">
        <v>20.5</v>
      </c>
      <c r="H44" s="26">
        <v>5</v>
      </c>
      <c r="I44" s="25">
        <v>23</v>
      </c>
      <c r="J44" s="23">
        <v>58</v>
      </c>
      <c r="K44" s="26">
        <v>5</v>
      </c>
      <c r="L44" s="24" t="s">
        <v>121</v>
      </c>
      <c r="M44" s="9" t="s">
        <v>80</v>
      </c>
      <c r="N44" s="26" t="s">
        <v>80</v>
      </c>
      <c r="O44" s="25" t="s">
        <v>80</v>
      </c>
      <c r="Q44" s="43" t="s">
        <v>25</v>
      </c>
      <c r="R44" s="43"/>
      <c r="S44" s="69" t="s">
        <v>27</v>
      </c>
      <c r="T44" s="70"/>
      <c r="U44" s="70"/>
      <c r="V44" s="70"/>
    </row>
    <row r="45" spans="2:22" ht="26.1" customHeight="1" x14ac:dyDescent="0.15">
      <c r="B45" s="8"/>
      <c r="C45" s="21" t="s">
        <v>32</v>
      </c>
      <c r="D45" s="17">
        <v>15</v>
      </c>
      <c r="E45" s="26">
        <v>6</v>
      </c>
      <c r="F45" s="25">
        <v>19</v>
      </c>
      <c r="G45" s="14">
        <v>33.5</v>
      </c>
      <c r="H45" s="26">
        <v>6</v>
      </c>
      <c r="I45" s="25">
        <v>19</v>
      </c>
      <c r="J45" s="23">
        <v>128.5</v>
      </c>
      <c r="K45" s="26">
        <v>6</v>
      </c>
      <c r="L45" s="24">
        <v>19</v>
      </c>
      <c r="M45" s="9" t="s">
        <v>80</v>
      </c>
      <c r="N45" s="26" t="s">
        <v>80</v>
      </c>
      <c r="O45" s="25" t="s">
        <v>80</v>
      </c>
      <c r="Q45" s="44"/>
      <c r="R45" s="44"/>
      <c r="S45" s="67" t="s">
        <v>143</v>
      </c>
      <c r="T45" s="44"/>
      <c r="U45" s="67" t="s">
        <v>144</v>
      </c>
      <c r="V45" s="44"/>
    </row>
    <row r="46" spans="2:22" ht="26.1" customHeight="1" x14ac:dyDescent="0.15">
      <c r="B46" s="8"/>
      <c r="C46" s="21" t="s">
        <v>33</v>
      </c>
      <c r="D46" s="17">
        <v>6.5</v>
      </c>
      <c r="E46" s="26">
        <v>7</v>
      </c>
      <c r="F46" s="25" t="s">
        <v>145</v>
      </c>
      <c r="G46" s="14">
        <v>14</v>
      </c>
      <c r="H46" s="26">
        <v>7</v>
      </c>
      <c r="I46" s="25" t="s">
        <v>145</v>
      </c>
      <c r="J46" s="23">
        <v>53.5</v>
      </c>
      <c r="K46" s="26">
        <v>7</v>
      </c>
      <c r="L46" s="24" t="s">
        <v>145</v>
      </c>
      <c r="M46" s="9" t="s">
        <v>80</v>
      </c>
      <c r="N46" s="26" t="s">
        <v>80</v>
      </c>
      <c r="O46" s="25" t="s">
        <v>80</v>
      </c>
      <c r="Q46" s="45"/>
      <c r="R46" s="45"/>
      <c r="S46" s="50" t="s">
        <v>136</v>
      </c>
      <c r="T46" s="45"/>
      <c r="U46" s="50" t="s">
        <v>136</v>
      </c>
      <c r="V46" s="45"/>
    </row>
    <row r="47" spans="2:22" ht="26.1" customHeight="1" x14ac:dyDescent="0.15">
      <c r="B47" s="8"/>
      <c r="C47" s="21" t="s">
        <v>34</v>
      </c>
      <c r="D47" s="17">
        <v>10.5</v>
      </c>
      <c r="E47" s="26">
        <v>8</v>
      </c>
      <c r="F47" s="25">
        <v>10</v>
      </c>
      <c r="G47" s="14">
        <v>16</v>
      </c>
      <c r="H47" s="26">
        <v>8</v>
      </c>
      <c r="I47" s="25">
        <v>10</v>
      </c>
      <c r="J47" s="23">
        <v>33</v>
      </c>
      <c r="K47" s="26">
        <v>8</v>
      </c>
      <c r="L47" s="24">
        <v>10</v>
      </c>
      <c r="M47" s="9" t="s">
        <v>80</v>
      </c>
      <c r="N47" s="26" t="s">
        <v>80</v>
      </c>
      <c r="O47" s="25" t="s">
        <v>80</v>
      </c>
      <c r="Q47" s="42" t="s">
        <v>81</v>
      </c>
      <c r="R47" s="39"/>
      <c r="S47" s="27" t="s">
        <v>112</v>
      </c>
      <c r="T47" s="24" t="s">
        <v>146</v>
      </c>
      <c r="U47" s="26" t="s">
        <v>107</v>
      </c>
      <c r="V47" s="24" t="s">
        <v>147</v>
      </c>
    </row>
    <row r="48" spans="2:22" ht="26.1" customHeight="1" x14ac:dyDescent="0.15">
      <c r="B48" s="8"/>
      <c r="C48" s="21" t="s">
        <v>35</v>
      </c>
      <c r="D48" s="17">
        <v>7.5</v>
      </c>
      <c r="E48" s="26">
        <v>9</v>
      </c>
      <c r="F48" s="25" t="s">
        <v>67</v>
      </c>
      <c r="G48" s="14">
        <v>28.5</v>
      </c>
      <c r="H48" s="26">
        <v>9</v>
      </c>
      <c r="I48" s="25">
        <v>15</v>
      </c>
      <c r="J48" s="23">
        <v>51.5</v>
      </c>
      <c r="K48" s="26">
        <v>9</v>
      </c>
      <c r="L48" s="24" t="s">
        <v>145</v>
      </c>
      <c r="M48" s="9" t="s">
        <v>80</v>
      </c>
      <c r="N48" s="26" t="s">
        <v>80</v>
      </c>
      <c r="O48" s="25" t="s">
        <v>80</v>
      </c>
      <c r="Q48" s="42" t="s">
        <v>137</v>
      </c>
      <c r="R48" s="39"/>
      <c r="S48" s="27" t="s">
        <v>112</v>
      </c>
      <c r="T48" s="24" t="s">
        <v>148</v>
      </c>
      <c r="U48" s="26" t="s">
        <v>107</v>
      </c>
      <c r="V48" s="24" t="s">
        <v>149</v>
      </c>
    </row>
    <row r="49" spans="2:22" ht="26.1" customHeight="1" x14ac:dyDescent="0.15">
      <c r="B49" s="8"/>
      <c r="C49" s="21" t="s">
        <v>127</v>
      </c>
      <c r="D49" s="17">
        <v>6</v>
      </c>
      <c r="E49" s="26">
        <v>10</v>
      </c>
      <c r="F49" s="25">
        <v>22</v>
      </c>
      <c r="G49" s="14">
        <v>17.5</v>
      </c>
      <c r="H49" s="26">
        <v>10</v>
      </c>
      <c r="I49" s="25">
        <v>28</v>
      </c>
      <c r="J49" s="23">
        <v>74.5</v>
      </c>
      <c r="K49" s="26">
        <v>10</v>
      </c>
      <c r="L49" s="24">
        <v>28</v>
      </c>
      <c r="M49" s="9" t="s">
        <v>80</v>
      </c>
      <c r="N49" s="26" t="s">
        <v>80</v>
      </c>
      <c r="O49" s="25" t="s">
        <v>80</v>
      </c>
      <c r="Q49" s="38" t="s">
        <v>138</v>
      </c>
      <c r="R49" s="39"/>
      <c r="S49" s="27" t="s">
        <v>101</v>
      </c>
      <c r="T49" s="24" t="s">
        <v>150</v>
      </c>
      <c r="U49" s="26" t="s">
        <v>107</v>
      </c>
      <c r="V49" s="24" t="s">
        <v>151</v>
      </c>
    </row>
    <row r="50" spans="2:22" ht="26.1" customHeight="1" x14ac:dyDescent="0.15">
      <c r="B50" s="8"/>
      <c r="C50" s="21" t="s">
        <v>1</v>
      </c>
      <c r="D50" s="17">
        <v>3</v>
      </c>
      <c r="E50" s="26">
        <v>11</v>
      </c>
      <c r="F50" s="25">
        <v>29</v>
      </c>
      <c r="G50" s="14">
        <v>9</v>
      </c>
      <c r="H50" s="26">
        <v>11</v>
      </c>
      <c r="I50" s="25">
        <v>29</v>
      </c>
      <c r="J50" s="23">
        <v>30</v>
      </c>
      <c r="K50" s="26">
        <v>11</v>
      </c>
      <c r="L50" s="24">
        <v>29</v>
      </c>
      <c r="M50" s="9" t="s">
        <v>80</v>
      </c>
      <c r="N50" s="26" t="s">
        <v>80</v>
      </c>
      <c r="O50" s="25" t="s">
        <v>80</v>
      </c>
      <c r="Q50" s="38" t="s">
        <v>139</v>
      </c>
      <c r="R50" s="39"/>
      <c r="S50" s="27" t="s">
        <v>101</v>
      </c>
      <c r="T50" s="24" t="s">
        <v>148</v>
      </c>
      <c r="U50" s="26" t="s">
        <v>107</v>
      </c>
      <c r="V50" s="24" t="s">
        <v>152</v>
      </c>
    </row>
    <row r="51" spans="2:22" ht="26.1" customHeight="1" x14ac:dyDescent="0.15">
      <c r="B51" s="8"/>
      <c r="C51" s="21" t="s">
        <v>2</v>
      </c>
      <c r="D51" s="17">
        <v>1.5</v>
      </c>
      <c r="E51" s="26">
        <v>12</v>
      </c>
      <c r="F51" s="25">
        <v>13</v>
      </c>
      <c r="G51" s="14">
        <v>6.5</v>
      </c>
      <c r="H51" s="26">
        <v>12</v>
      </c>
      <c r="I51" s="25">
        <v>13</v>
      </c>
      <c r="J51" s="23">
        <v>26.5</v>
      </c>
      <c r="K51" s="26">
        <v>12</v>
      </c>
      <c r="L51" s="24">
        <v>13</v>
      </c>
      <c r="M51" s="9" t="s">
        <v>80</v>
      </c>
      <c r="N51" s="26" t="s">
        <v>80</v>
      </c>
      <c r="O51" s="25" t="s">
        <v>80</v>
      </c>
      <c r="Q51" s="38" t="s">
        <v>140</v>
      </c>
      <c r="R51" s="39"/>
      <c r="S51" s="27" t="s">
        <v>101</v>
      </c>
      <c r="T51" s="24" t="s">
        <v>153</v>
      </c>
      <c r="U51" s="26" t="s">
        <v>107</v>
      </c>
      <c r="V51" s="24" t="s">
        <v>154</v>
      </c>
    </row>
    <row r="52" spans="2:22" x14ac:dyDescent="0.15">
      <c r="B52" s="18"/>
      <c r="C52" s="18"/>
      <c r="D52" s="19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Q52" s="18"/>
      <c r="R52" s="18"/>
      <c r="S52" s="19"/>
      <c r="T52" s="18"/>
      <c r="U52" s="18"/>
      <c r="V52" s="18"/>
    </row>
    <row r="53" spans="2:22" ht="18" customHeight="1" x14ac:dyDescent="0.15">
      <c r="B53" s="48" t="s">
        <v>93</v>
      </c>
      <c r="C53" s="48"/>
      <c r="D53" s="48"/>
      <c r="E53" s="48"/>
      <c r="F53" s="48"/>
      <c r="G53" s="48"/>
      <c r="H53" s="48"/>
      <c r="I53" s="48"/>
      <c r="J53" s="48"/>
    </row>
  </sheetData>
  <mergeCells count="111">
    <mergeCell ref="N19:O19"/>
    <mergeCell ref="B10:C10"/>
    <mergeCell ref="B14:C14"/>
    <mergeCell ref="N14:O14"/>
    <mergeCell ref="R14:S14"/>
    <mergeCell ref="R15:S15"/>
    <mergeCell ref="R16:S16"/>
    <mergeCell ref="R19:S19"/>
    <mergeCell ref="R20:S20"/>
    <mergeCell ref="R21:S21"/>
    <mergeCell ref="R22:S22"/>
    <mergeCell ref="R27:S27"/>
    <mergeCell ref="R24:S24"/>
    <mergeCell ref="R25:S25"/>
    <mergeCell ref="R26:S26"/>
    <mergeCell ref="S44:V44"/>
    <mergeCell ref="S45:T45"/>
    <mergeCell ref="U45:V45"/>
    <mergeCell ref="S46:T46"/>
    <mergeCell ref="U38:V38"/>
    <mergeCell ref="Q41:R41"/>
    <mergeCell ref="U46:V46"/>
    <mergeCell ref="Q50:R50"/>
    <mergeCell ref="Q51:R51"/>
    <mergeCell ref="N10:O10"/>
    <mergeCell ref="Q39:R39"/>
    <mergeCell ref="R13:S13"/>
    <mergeCell ref="Q31:V32"/>
    <mergeCell ref="Q36:R38"/>
    <mergeCell ref="S37:T37"/>
    <mergeCell ref="Q34:V34"/>
    <mergeCell ref="S38:T38"/>
    <mergeCell ref="Q1:V1"/>
    <mergeCell ref="B3:V3"/>
    <mergeCell ref="P5:V5"/>
    <mergeCell ref="J6:L6"/>
    <mergeCell ref="D6:F6"/>
    <mergeCell ref="R6:V6"/>
    <mergeCell ref="B6:C8"/>
    <mergeCell ref="Q7:Q8"/>
    <mergeCell ref="U7:U8"/>
    <mergeCell ref="V7:V8"/>
    <mergeCell ref="U37:V37"/>
    <mergeCell ref="S36:V36"/>
    <mergeCell ref="O31:O32"/>
    <mergeCell ref="N15:O15"/>
    <mergeCell ref="N16:O16"/>
    <mergeCell ref="N17:O17"/>
    <mergeCell ref="N18:O18"/>
    <mergeCell ref="R35:V35"/>
    <mergeCell ref="R23:S23"/>
    <mergeCell ref="M29:O29"/>
    <mergeCell ref="T7:T8"/>
    <mergeCell ref="N21:O21"/>
    <mergeCell ref="N22:O22"/>
    <mergeCell ref="N27:O27"/>
    <mergeCell ref="N23:O23"/>
    <mergeCell ref="N24:O24"/>
    <mergeCell ref="N25:O25"/>
    <mergeCell ref="R7:S7"/>
    <mergeCell ref="R17:S17"/>
    <mergeCell ref="R18:S18"/>
    <mergeCell ref="R8:S8"/>
    <mergeCell ref="M6:Q6"/>
    <mergeCell ref="G6:I6"/>
    <mergeCell ref="E7:E8"/>
    <mergeCell ref="H7:H8"/>
    <mergeCell ref="I7:I8"/>
    <mergeCell ref="F7:F8"/>
    <mergeCell ref="K7:K8"/>
    <mergeCell ref="L7:L8"/>
    <mergeCell ref="N7:O8"/>
    <mergeCell ref="R10:S10"/>
    <mergeCell ref="R11:S11"/>
    <mergeCell ref="R12:S12"/>
    <mergeCell ref="N11:O11"/>
    <mergeCell ref="N12:O12"/>
    <mergeCell ref="N13:O13"/>
    <mergeCell ref="E31:E32"/>
    <mergeCell ref="F31:F32"/>
    <mergeCell ref="H31:H32"/>
    <mergeCell ref="I31:I32"/>
    <mergeCell ref="P7:P8"/>
    <mergeCell ref="K31:K32"/>
    <mergeCell ref="L31:L32"/>
    <mergeCell ref="J29:L30"/>
    <mergeCell ref="M30:O30"/>
    <mergeCell ref="N20:O20"/>
    <mergeCell ref="N26:O26"/>
    <mergeCell ref="B11:C11"/>
    <mergeCell ref="B12:C12"/>
    <mergeCell ref="B13:C13"/>
    <mergeCell ref="D30:F30"/>
    <mergeCell ref="G30:I30"/>
    <mergeCell ref="B29:C32"/>
    <mergeCell ref="N31:N32"/>
    <mergeCell ref="D29:F29"/>
    <mergeCell ref="G29:I29"/>
    <mergeCell ref="B34:C34"/>
    <mergeCell ref="B35:C35"/>
    <mergeCell ref="B53:J53"/>
    <mergeCell ref="B36:C36"/>
    <mergeCell ref="B37:C37"/>
    <mergeCell ref="B38:C38"/>
    <mergeCell ref="Q49:R49"/>
    <mergeCell ref="Q42:R42"/>
    <mergeCell ref="Q43:R43"/>
    <mergeCell ref="Q40:R40"/>
    <mergeCell ref="Q48:R48"/>
    <mergeCell ref="Q47:R47"/>
    <mergeCell ref="Q44:R46"/>
  </mergeCells>
  <phoneticPr fontId="3"/>
  <pageMargins left="0.59055118110236227" right="0.59055118110236227" top="0.39370078740157483" bottom="0.39370078740157483" header="0.51181102362204722" footer="0.51181102362204722"/>
  <pageSetup paperSize="9" scale="63" orientation="portrait" horizontalDpi="240" verticalDpi="24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a-19･20</vt:lpstr>
      <vt:lpstr>'a-19･20'!Print_Area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1601-01-01T00:00:00Z</cp:lastPrinted>
  <dcterms:created xsi:type="dcterms:W3CDTF">1601-01-01T00:00:00Z</dcterms:created>
  <dcterms:modified xsi:type="dcterms:W3CDTF">2022-01-19T00:19:29Z</dcterms:modified>
</cp:coreProperties>
</file>