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q-14" sheetId="4"/>
  </sheets>
  <definedNames>
    <definedName localSheetId="0" name="_xlnm.Print_Area">'q-14'!$A$1:$AI$57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4" l="1"/>
  <c r="J11" i="4"/>
  <c r="K11" i="4"/>
  <c r="L11" i="4"/>
  <c r="Q11" i="4"/>
  <c r="AB31" i="4"/>
  <c r="AC31" i="4"/>
  <c r="AD31" i="4"/>
  <c r="AE31" i="4"/>
  <c r="AF31" i="4"/>
  <c r="AG31" i="4"/>
  <c r="AH31" i="4"/>
  <c r="AI31" i="4"/>
</calcChain>
</file>

<file path=xl/sharedStrings.xml><?xml version="1.0" encoding="utf-8"?>
<sst xmlns="http://schemas.openxmlformats.org/spreadsheetml/2006/main" count="602" uniqueCount="159">
  <si>
    <t xml:space="preserve">    歳    階    級    別    死    亡    数</t>
  </si>
  <si>
    <t xml:space="preserve">本表は，人口動態統計調査の住所地による死亡者数を国際死因別分類  </t>
  </si>
  <si>
    <t>死 因</t>
  </si>
  <si>
    <t>死                    因</t>
  </si>
  <si>
    <t xml:space="preserve"> 0 ～</t>
  </si>
  <si>
    <t xml:space="preserve"> 10 ～</t>
  </si>
  <si>
    <t xml:space="preserve"> 20 ～</t>
  </si>
  <si>
    <t xml:space="preserve"> 30 ～</t>
  </si>
  <si>
    <t xml:space="preserve"> 40 ～</t>
  </si>
  <si>
    <t xml:space="preserve"> 50 ～</t>
  </si>
  <si>
    <t xml:space="preserve"> 60 ～</t>
  </si>
  <si>
    <t>70 歳</t>
  </si>
  <si>
    <t>分 類</t>
  </si>
  <si>
    <t>総  数</t>
  </si>
  <si>
    <t>男</t>
  </si>
  <si>
    <t>女</t>
  </si>
  <si>
    <t xml:space="preserve">9 歳 </t>
  </si>
  <si>
    <t xml:space="preserve">19 歳 </t>
  </si>
  <si>
    <t xml:space="preserve">29 歳 </t>
  </si>
  <si>
    <t xml:space="preserve">39 歳 </t>
  </si>
  <si>
    <t xml:space="preserve">49 歳 </t>
  </si>
  <si>
    <t xml:space="preserve">59 歳 </t>
  </si>
  <si>
    <t xml:space="preserve">69 歳 </t>
  </si>
  <si>
    <t>以 上</t>
  </si>
  <si>
    <t>総数</t>
  </si>
  <si>
    <t>10400</t>
  </si>
  <si>
    <t>慢性閉塞性肺疾患</t>
  </si>
  <si>
    <t>01000</t>
  </si>
  <si>
    <t>感染症及び寄生虫症</t>
  </si>
  <si>
    <t>10500</t>
  </si>
  <si>
    <t>喘息</t>
  </si>
  <si>
    <t>01100</t>
  </si>
  <si>
    <t>腸管感染症</t>
  </si>
  <si>
    <t>10600</t>
  </si>
  <si>
    <t>その他の呼吸器系の疾患</t>
  </si>
  <si>
    <t>01200</t>
  </si>
  <si>
    <t>結核</t>
  </si>
  <si>
    <t>01300</t>
  </si>
  <si>
    <t>敗血症</t>
  </si>
  <si>
    <t>11000</t>
  </si>
  <si>
    <t>消化器系の疾患</t>
  </si>
  <si>
    <t>01400</t>
  </si>
  <si>
    <t>ウイルス肝炎</t>
  </si>
  <si>
    <t>11100</t>
  </si>
  <si>
    <t>胃潰瘍及び十二指腸潰瘍</t>
  </si>
  <si>
    <t>01500</t>
  </si>
  <si>
    <t>ＨＩＶ病</t>
  </si>
  <si>
    <t>ヘルニア及び腸閉塞</t>
  </si>
  <si>
    <t>01600</t>
  </si>
  <si>
    <t>その他の感染症</t>
  </si>
  <si>
    <t>肝疾患</t>
  </si>
  <si>
    <t>その他の消化器系の疾患</t>
  </si>
  <si>
    <t>02000</t>
  </si>
  <si>
    <t>新生物</t>
  </si>
  <si>
    <t>02100</t>
  </si>
  <si>
    <t>悪性新生物</t>
  </si>
  <si>
    <t>12000</t>
  </si>
  <si>
    <t>皮膚及び皮下組織の疾患</t>
  </si>
  <si>
    <t>02200</t>
  </si>
  <si>
    <t>その他の新生物</t>
  </si>
  <si>
    <t>13000</t>
  </si>
  <si>
    <t>筋骨格系・結合組織の疾患</t>
  </si>
  <si>
    <t>03000</t>
  </si>
  <si>
    <t>血液及び造血器の疾患</t>
  </si>
  <si>
    <t>03100</t>
  </si>
  <si>
    <t>貧血</t>
  </si>
  <si>
    <t>14000</t>
  </si>
  <si>
    <t>尿路性器系の疾患</t>
  </si>
  <si>
    <t>03200</t>
  </si>
  <si>
    <t>その他</t>
  </si>
  <si>
    <t>糸球体疾患</t>
  </si>
  <si>
    <t>腎不全</t>
  </si>
  <si>
    <t>04000</t>
  </si>
  <si>
    <t>内分泌，栄養及び代謝疾患</t>
  </si>
  <si>
    <t>04100</t>
  </si>
  <si>
    <t>糖尿病</t>
  </si>
  <si>
    <t>04200</t>
  </si>
  <si>
    <t>15000</t>
  </si>
  <si>
    <t>妊娠，分娩及び産じょく</t>
  </si>
  <si>
    <t>05000</t>
  </si>
  <si>
    <t>精神及び行動の障害</t>
  </si>
  <si>
    <t>16000</t>
  </si>
  <si>
    <t>周産期に発生した病態</t>
  </si>
  <si>
    <t>05100</t>
  </si>
  <si>
    <t>血管性及び詳細不明の痴呆</t>
  </si>
  <si>
    <t>妊娠期間に関連する障害</t>
  </si>
  <si>
    <t>05200</t>
  </si>
  <si>
    <t>その他の障害</t>
  </si>
  <si>
    <t>出産外傷</t>
  </si>
  <si>
    <t>特異的な呼吸障害</t>
  </si>
  <si>
    <t>06000</t>
  </si>
  <si>
    <t>神経系の疾患</t>
  </si>
  <si>
    <t>周産期に特異的な感染症</t>
  </si>
  <si>
    <t>06100</t>
  </si>
  <si>
    <t>髄膜炎</t>
  </si>
  <si>
    <t>出血性障害及び血液障害</t>
  </si>
  <si>
    <t>06200</t>
  </si>
  <si>
    <t>脊髄性筋萎縮症</t>
  </si>
  <si>
    <t>その他の発生した病態</t>
  </si>
  <si>
    <t>パーキンソン病</t>
  </si>
  <si>
    <t>アルツハイマー病</t>
  </si>
  <si>
    <t>17000</t>
  </si>
  <si>
    <t>先天奇形及び染色体異常</t>
  </si>
  <si>
    <t>その他の神経系の疾患</t>
  </si>
  <si>
    <t>神経系の先天奇形</t>
  </si>
  <si>
    <t>循環器系の先天奇形</t>
  </si>
  <si>
    <t>07000</t>
  </si>
  <si>
    <t>眼及び付属器の疾患</t>
  </si>
  <si>
    <t>消化器系の先天奇形</t>
  </si>
  <si>
    <t>08000</t>
  </si>
  <si>
    <t>耳及び乳様突起の疾患</t>
  </si>
  <si>
    <t>その他の先天奇形</t>
  </si>
  <si>
    <t>他に分類されないもの</t>
  </si>
  <si>
    <t>09000</t>
  </si>
  <si>
    <t>循環器系の疾患</t>
  </si>
  <si>
    <t>09100</t>
  </si>
  <si>
    <t>高血圧性疾患</t>
  </si>
  <si>
    <t>18000</t>
  </si>
  <si>
    <t>症状，徴候・異常臨床所見</t>
  </si>
  <si>
    <t>09200</t>
  </si>
  <si>
    <t>心疾患（高血圧性除く）</t>
  </si>
  <si>
    <t>老衰</t>
  </si>
  <si>
    <t>09300</t>
  </si>
  <si>
    <t>脳血管疾患</t>
  </si>
  <si>
    <t>乳幼児突然死症候群</t>
  </si>
  <si>
    <t>09400</t>
  </si>
  <si>
    <t>大動脈瘤及び解離</t>
  </si>
  <si>
    <t>その他の症状</t>
  </si>
  <si>
    <t>09500</t>
  </si>
  <si>
    <t>その他の循環器系の疾患</t>
  </si>
  <si>
    <t>20000</t>
  </si>
  <si>
    <t>傷病及び死亡の外因</t>
  </si>
  <si>
    <t>10000</t>
  </si>
  <si>
    <t>呼吸器系の疾患</t>
  </si>
  <si>
    <t>不慮の事故</t>
  </si>
  <si>
    <t>10100</t>
  </si>
  <si>
    <t>インフルエンザ</t>
  </si>
  <si>
    <t>自殺</t>
  </si>
  <si>
    <t>10200</t>
  </si>
  <si>
    <t>肺炎</t>
  </si>
  <si>
    <t>他殺</t>
  </si>
  <si>
    <t>10300</t>
  </si>
  <si>
    <t>急性気管支炎</t>
  </si>
  <si>
    <t>その他の外因</t>
  </si>
  <si>
    <t>06300</t>
    <phoneticPr fontId="4"/>
  </si>
  <si>
    <t>06500</t>
    <phoneticPr fontId="4"/>
  </si>
  <si>
    <t>06400</t>
    <phoneticPr fontId="4"/>
  </si>
  <si>
    <t>―</t>
    <phoneticPr fontId="4"/>
  </si>
  <si>
    <t>―</t>
    <phoneticPr fontId="4"/>
  </si>
  <si>
    <t>資料  保健医療課</t>
    <rPh sb="6" eb="8">
      <t>イリョウ</t>
    </rPh>
    <phoneticPr fontId="4"/>
  </si>
  <si>
    <t>不詳</t>
    <rPh sb="0" eb="2">
      <t>フショウ</t>
    </rPh>
    <phoneticPr fontId="4"/>
  </si>
  <si>
    <t xml:space="preserve">  に基づく厚生労働省の死因簡単分類により分類集計した数である。</t>
    <rPh sb="8" eb="10">
      <t>ロウドウ</t>
    </rPh>
    <phoneticPr fontId="4"/>
  </si>
  <si>
    <t>平    成    １２    年</t>
    <phoneticPr fontId="4"/>
  </si>
  <si>
    <t>Ｘ</t>
    <phoneticPr fontId="4"/>
  </si>
  <si>
    <r>
      <t>228</t>
    </r>
    <r>
      <rPr>
        <sz val="12"/>
        <rFont val="ＭＳ 明朝"/>
        <family val="1"/>
        <charset val="128"/>
      </rPr>
      <t xml:space="preserve">  17  衛生，公害及び環境事業</t>
    </r>
    <rPh sb="9" eb="11">
      <t>エイセイ</t>
    </rPh>
    <rPh sb="12" eb="14">
      <t>コウガイ</t>
    </rPh>
    <rPh sb="14" eb="15">
      <t>オヨ</t>
    </rPh>
    <rPh sb="16" eb="18">
      <t>カンキョウ</t>
    </rPh>
    <rPh sb="18" eb="20">
      <t>ジギョウ</t>
    </rPh>
    <phoneticPr fontId="4"/>
  </si>
  <si>
    <t xml:space="preserve">270   死    因  ，  年    齢    10    </t>
    <phoneticPr fontId="4"/>
  </si>
  <si>
    <r>
      <t xml:space="preserve">17  衛生，公害及び環境事業  </t>
    </r>
    <r>
      <rPr>
        <b/>
        <sz val="12"/>
        <rFont val="ＭＳ ゴシック"/>
        <family val="3"/>
        <charset val="128"/>
      </rPr>
      <t>229</t>
    </r>
    <rPh sb="4" eb="6">
      <t>エイセイ</t>
    </rPh>
    <rPh sb="7" eb="9">
      <t>コウガイ</t>
    </rPh>
    <rPh sb="9" eb="10">
      <t>オヨ</t>
    </rPh>
    <rPh sb="11" eb="13">
      <t>カンキョウ</t>
    </rPh>
    <rPh sb="13" eb="15">
      <t>ジギョウ</t>
    </rPh>
    <phoneticPr fontId="4"/>
  </si>
  <si>
    <t>―</t>
  </si>
  <si>
    <t>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</si>
</sst>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9" xfId="0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10" fillId="0" borderId="1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38" fontId="10" fillId="0" borderId="7" xfId="1" applyFont="1" applyBorder="1" applyAlignment="1">
      <alignment horizontal="right" vertical="center"/>
    </xf>
    <xf numFmtId="0" fontId="9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7"/>
  <sheetViews>
    <sheetView showGridLines="0" tabSelected="1" zoomScale="75" zoomScaleNormal="65" zoomScaleSheetLayoutView="75" workbookViewId="0"/>
  </sheetViews>
  <sheetFormatPr defaultRowHeight="14.25" x14ac:dyDescent="0.15"/>
  <cols>
    <col min="1" max="1" width="2.125" style="1" customWidth="1"/>
    <col min="2" max="2" width="7.625" style="1" customWidth="1"/>
    <col min="3" max="3" width="2.625" style="1" customWidth="1"/>
    <col min="4" max="4" width="28.625" style="1" customWidth="1"/>
    <col min="5" max="5" width="1.625" style="1" customWidth="1"/>
    <col min="6" max="8" width="8.625" style="1" customWidth="1"/>
    <col min="9" max="17" width="7.625" style="1" customWidth="1"/>
    <col min="18" max="18" width="2.125" style="1" customWidth="1"/>
    <col min="19" max="19" width="12.125" style="1" customWidth="1"/>
    <col min="20" max="20" width="7.625" style="1" customWidth="1"/>
    <col min="21" max="21" width="2.625" style="1" customWidth="1"/>
    <col min="22" max="22" width="28.625" style="1" customWidth="1"/>
    <col min="23" max="23" width="1.625" style="1" customWidth="1"/>
    <col min="24" max="26" width="8.625" style="1" customWidth="1"/>
    <col min="27" max="35" width="7.625" style="1" customWidth="1"/>
    <col min="36" max="36" width="2.125" style="1" customWidth="1"/>
    <col min="37" max="16384" width="9" style="1"/>
  </cols>
  <sheetData>
    <row r="1" spans="2:35" ht="15" customHeight="1" x14ac:dyDescent="0.15">
      <c r="B1" s="31" t="s">
        <v>154</v>
      </c>
      <c r="C1" s="32"/>
      <c r="D1" s="32"/>
      <c r="E1" s="32"/>
      <c r="AE1" s="21"/>
      <c r="AF1" s="21"/>
      <c r="AG1" s="21"/>
      <c r="AH1" s="21"/>
      <c r="AI1" s="21" t="s">
        <v>156</v>
      </c>
    </row>
    <row r="2" spans="2:35" ht="15" customHeight="1" x14ac:dyDescent="0.15"/>
    <row r="3" spans="2:35" ht="21" x14ac:dyDescent="0.15">
      <c r="B3" s="36" t="s">
        <v>155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T3" s="23" t="s">
        <v>0</v>
      </c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2:35" ht="15" customHeight="1" x14ac:dyDescent="0.15"/>
    <row r="5" spans="2:35" ht="15" customHeight="1" x14ac:dyDescent="0.15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T5" s="24" t="s">
        <v>151</v>
      </c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2:35" ht="15" customHeight="1" x14ac:dyDescent="0.15"/>
    <row r="7" spans="2:35" ht="15" customHeight="1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G7" s="22"/>
      <c r="AH7" s="22"/>
      <c r="AI7" s="22" t="s">
        <v>149</v>
      </c>
    </row>
    <row r="8" spans="2:35" ht="24.95" customHeight="1" thickTop="1" x14ac:dyDescent="0.15">
      <c r="B8" s="11" t="s">
        <v>2</v>
      </c>
      <c r="C8" s="33" t="s">
        <v>3</v>
      </c>
      <c r="D8" s="33"/>
      <c r="E8" s="33"/>
      <c r="F8" s="35" t="s">
        <v>152</v>
      </c>
      <c r="G8" s="35"/>
      <c r="H8" s="35"/>
      <c r="I8" s="4" t="s">
        <v>4</v>
      </c>
      <c r="J8" s="4" t="s">
        <v>5</v>
      </c>
      <c r="K8" s="4" t="s">
        <v>6</v>
      </c>
      <c r="L8" s="4" t="s">
        <v>7</v>
      </c>
      <c r="M8" s="4" t="s">
        <v>8</v>
      </c>
      <c r="N8" s="4" t="s">
        <v>9</v>
      </c>
      <c r="O8" s="4" t="s">
        <v>10</v>
      </c>
      <c r="P8" s="5" t="s">
        <v>11</v>
      </c>
      <c r="Q8" s="38" t="s">
        <v>150</v>
      </c>
      <c r="T8" s="11" t="s">
        <v>2</v>
      </c>
      <c r="U8" s="33" t="s">
        <v>3</v>
      </c>
      <c r="V8" s="33"/>
      <c r="W8" s="33"/>
      <c r="X8" s="35" t="s">
        <v>152</v>
      </c>
      <c r="Y8" s="35"/>
      <c r="Z8" s="35"/>
      <c r="AA8" s="4" t="s">
        <v>4</v>
      </c>
      <c r="AB8" s="4" t="s">
        <v>5</v>
      </c>
      <c r="AC8" s="4" t="s">
        <v>6</v>
      </c>
      <c r="AD8" s="4" t="s">
        <v>7</v>
      </c>
      <c r="AE8" s="4" t="s">
        <v>8</v>
      </c>
      <c r="AF8" s="4" t="s">
        <v>9</v>
      </c>
      <c r="AG8" s="4" t="s">
        <v>10</v>
      </c>
      <c r="AH8" s="5" t="s">
        <v>11</v>
      </c>
      <c r="AI8" s="38" t="s">
        <v>150</v>
      </c>
    </row>
    <row r="9" spans="2:35" ht="24.95" customHeight="1" x14ac:dyDescent="0.15">
      <c r="B9" s="12" t="s">
        <v>12</v>
      </c>
      <c r="C9" s="34"/>
      <c r="D9" s="34"/>
      <c r="E9" s="34"/>
      <c r="F9" s="7" t="s">
        <v>13</v>
      </c>
      <c r="G9" s="7" t="s">
        <v>14</v>
      </c>
      <c r="H9" s="7" t="s">
        <v>15</v>
      </c>
      <c r="I9" s="8" t="s">
        <v>16</v>
      </c>
      <c r="J9" s="8" t="s">
        <v>17</v>
      </c>
      <c r="K9" s="8" t="s">
        <v>18</v>
      </c>
      <c r="L9" s="8" t="s">
        <v>19</v>
      </c>
      <c r="M9" s="8" t="s">
        <v>20</v>
      </c>
      <c r="N9" s="8" t="s">
        <v>21</v>
      </c>
      <c r="O9" s="8" t="s">
        <v>22</v>
      </c>
      <c r="P9" s="9" t="s">
        <v>23</v>
      </c>
      <c r="Q9" s="39"/>
      <c r="T9" s="12" t="s">
        <v>12</v>
      </c>
      <c r="U9" s="34"/>
      <c r="V9" s="34"/>
      <c r="W9" s="34"/>
      <c r="X9" s="7" t="s">
        <v>13</v>
      </c>
      <c r="Y9" s="7" t="s">
        <v>14</v>
      </c>
      <c r="Z9" s="7" t="s">
        <v>15</v>
      </c>
      <c r="AA9" s="8" t="s">
        <v>16</v>
      </c>
      <c r="AB9" s="8" t="s">
        <v>17</v>
      </c>
      <c r="AC9" s="8" t="s">
        <v>18</v>
      </c>
      <c r="AD9" s="8" t="s">
        <v>19</v>
      </c>
      <c r="AE9" s="8" t="s">
        <v>20</v>
      </c>
      <c r="AF9" s="8" t="s">
        <v>21</v>
      </c>
      <c r="AG9" s="8" t="s">
        <v>22</v>
      </c>
      <c r="AH9" s="9" t="s">
        <v>23</v>
      </c>
      <c r="AI9" s="39"/>
    </row>
    <row r="10" spans="2:35" ht="24.95" customHeight="1" x14ac:dyDescent="0.15">
      <c r="B10" s="10"/>
      <c r="C10" s="29" t="s">
        <v>24</v>
      </c>
      <c r="D10" s="29"/>
      <c r="F10" s="27">
        <v>7073</v>
      </c>
      <c r="G10" s="28">
        <v>3926</v>
      </c>
      <c r="H10" s="28">
        <v>3147</v>
      </c>
      <c r="I10" s="28">
        <v>39</v>
      </c>
      <c r="J10" s="28">
        <v>30</v>
      </c>
      <c r="K10" s="28">
        <v>87</v>
      </c>
      <c r="L10" s="28">
        <v>110</v>
      </c>
      <c r="M10" s="28">
        <v>230</v>
      </c>
      <c r="N10" s="28">
        <v>684</v>
      </c>
      <c r="O10" s="28">
        <v>1059</v>
      </c>
      <c r="P10" s="28">
        <v>4834</v>
      </c>
      <c r="Q10" s="26" t="s">
        <v>157</v>
      </c>
      <c r="T10" s="13" t="s">
        <v>25</v>
      </c>
      <c r="V10" s="14" t="s">
        <v>26</v>
      </c>
      <c r="X10" s="25">
        <v>102</v>
      </c>
      <c r="Y10" s="19">
        <v>79</v>
      </c>
      <c r="Z10" s="19">
        <v>23</v>
      </c>
      <c r="AA10" s="19" t="s">
        <v>147</v>
      </c>
      <c r="AB10" s="19" t="s">
        <v>147</v>
      </c>
      <c r="AC10" s="19" t="s">
        <v>147</v>
      </c>
      <c r="AD10" s="19" t="s">
        <v>147</v>
      </c>
      <c r="AE10" s="19" t="s">
        <v>147</v>
      </c>
      <c r="AF10" s="19">
        <v>1</v>
      </c>
      <c r="AG10" s="19">
        <v>10</v>
      </c>
      <c r="AH10" s="19">
        <v>91</v>
      </c>
      <c r="AI10" s="16" t="s">
        <v>147</v>
      </c>
    </row>
    <row r="11" spans="2:35" ht="24.95" customHeight="1" x14ac:dyDescent="0.15">
      <c r="B11" s="13" t="s">
        <v>27</v>
      </c>
      <c r="C11" s="30" t="s">
        <v>28</v>
      </c>
      <c r="D11" s="30"/>
      <c r="F11" s="25">
        <v>141</v>
      </c>
      <c r="G11" s="20">
        <v>87</v>
      </c>
      <c r="H11" s="20">
        <v>54</v>
      </c>
      <c r="I11" s="20" t="str">
        <f>IF(SUM(I12:I17)=0,"―",SUM(I12:I17))</f>
        <v>―</v>
      </c>
      <c r="J11" s="20">
        <f>IF(SUM(J12:J17)=0,"―",SUM(J12:J17))</f>
        <v>1</v>
      </c>
      <c r="K11" s="20" t="str">
        <f>IF(SUM(K12:K17)=0,"―",SUM(K12:K17))</f>
        <v>―</v>
      </c>
      <c r="L11" s="20">
        <f>IF(SUM(L12:L17)=0,"―",SUM(L12:L17))</f>
        <v>4</v>
      </c>
      <c r="M11" s="20">
        <v>4</v>
      </c>
      <c r="N11" s="20">
        <v>18</v>
      </c>
      <c r="O11" s="20">
        <v>20</v>
      </c>
      <c r="P11" s="20">
        <v>94</v>
      </c>
      <c r="Q11" s="20" t="str">
        <f>IF(SUM(Q12:Q17)=0,"―",SUM(Q12:Q17))</f>
        <v>―</v>
      </c>
      <c r="T11" s="13" t="s">
        <v>29</v>
      </c>
      <c r="V11" s="14" t="s">
        <v>30</v>
      </c>
      <c r="X11" s="25">
        <v>31</v>
      </c>
      <c r="Y11" s="20">
        <v>16</v>
      </c>
      <c r="Z11" s="20">
        <v>15</v>
      </c>
      <c r="AA11" s="20" t="s">
        <v>147</v>
      </c>
      <c r="AB11" s="20" t="s">
        <v>147</v>
      </c>
      <c r="AC11" s="20">
        <v>1</v>
      </c>
      <c r="AD11" s="20" t="s">
        <v>147</v>
      </c>
      <c r="AE11" s="20">
        <v>2</v>
      </c>
      <c r="AF11" s="20">
        <v>4</v>
      </c>
      <c r="AG11" s="20">
        <v>1</v>
      </c>
      <c r="AH11" s="20">
        <v>23</v>
      </c>
      <c r="AI11" s="16" t="s">
        <v>147</v>
      </c>
    </row>
    <row r="12" spans="2:35" ht="24.95" customHeight="1" x14ac:dyDescent="0.15">
      <c r="B12" s="13" t="s">
        <v>31</v>
      </c>
      <c r="D12" s="14" t="s">
        <v>32</v>
      </c>
      <c r="F12" s="25" t="s">
        <v>158</v>
      </c>
      <c r="G12" s="16" t="s">
        <v>153</v>
      </c>
      <c r="H12" s="16" t="s">
        <v>153</v>
      </c>
      <c r="I12" s="16" t="s">
        <v>153</v>
      </c>
      <c r="J12" s="16" t="s">
        <v>153</v>
      </c>
      <c r="K12" s="16" t="s">
        <v>153</v>
      </c>
      <c r="L12" s="16" t="s">
        <v>153</v>
      </c>
      <c r="M12" s="16" t="s">
        <v>153</v>
      </c>
      <c r="N12" s="16" t="s">
        <v>153</v>
      </c>
      <c r="O12" s="16" t="s">
        <v>153</v>
      </c>
      <c r="P12" s="16" t="s">
        <v>153</v>
      </c>
      <c r="Q12" s="16" t="s">
        <v>147</v>
      </c>
      <c r="T12" s="13" t="s">
        <v>33</v>
      </c>
      <c r="V12" s="14" t="s">
        <v>34</v>
      </c>
      <c r="X12" s="25">
        <v>219</v>
      </c>
      <c r="Y12" s="20">
        <v>117</v>
      </c>
      <c r="Z12" s="20">
        <v>102</v>
      </c>
      <c r="AA12" s="20" t="s">
        <v>147</v>
      </c>
      <c r="AB12" s="20" t="s">
        <v>147</v>
      </c>
      <c r="AC12" s="20">
        <v>1</v>
      </c>
      <c r="AD12" s="20">
        <v>1</v>
      </c>
      <c r="AE12" s="20">
        <v>2</v>
      </c>
      <c r="AF12" s="20">
        <v>5</v>
      </c>
      <c r="AG12" s="20">
        <v>20</v>
      </c>
      <c r="AH12" s="20">
        <v>190</v>
      </c>
      <c r="AI12" s="16" t="s">
        <v>147</v>
      </c>
    </row>
    <row r="13" spans="2:35" ht="24.95" customHeight="1" x14ac:dyDescent="0.15">
      <c r="B13" s="13" t="s">
        <v>35</v>
      </c>
      <c r="D13" s="14" t="s">
        <v>36</v>
      </c>
      <c r="F13" s="25">
        <v>17</v>
      </c>
      <c r="G13" s="16">
        <v>12</v>
      </c>
      <c r="H13" s="16">
        <v>5</v>
      </c>
      <c r="I13" s="16" t="s">
        <v>147</v>
      </c>
      <c r="J13" s="16" t="s">
        <v>147</v>
      </c>
      <c r="K13" s="16" t="s">
        <v>147</v>
      </c>
      <c r="L13" s="16" t="s">
        <v>147</v>
      </c>
      <c r="M13" s="16">
        <v>1</v>
      </c>
      <c r="N13" s="16" t="s">
        <v>147</v>
      </c>
      <c r="O13" s="16">
        <v>3</v>
      </c>
      <c r="P13" s="16">
        <v>13</v>
      </c>
      <c r="Q13" s="16" t="s">
        <v>147</v>
      </c>
      <c r="X13" s="25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2:35" ht="24.95" customHeight="1" x14ac:dyDescent="0.15">
      <c r="B14" s="13" t="s">
        <v>37</v>
      </c>
      <c r="D14" s="14" t="s">
        <v>38</v>
      </c>
      <c r="F14" s="25">
        <v>24</v>
      </c>
      <c r="G14" s="16">
        <v>18</v>
      </c>
      <c r="H14" s="16">
        <v>6</v>
      </c>
      <c r="I14" s="16" t="s">
        <v>147</v>
      </c>
      <c r="J14" s="16" t="s">
        <v>147</v>
      </c>
      <c r="K14" s="16" t="s">
        <v>147</v>
      </c>
      <c r="L14" s="16">
        <v>1</v>
      </c>
      <c r="M14" s="16" t="s">
        <v>147</v>
      </c>
      <c r="N14" s="16">
        <v>3</v>
      </c>
      <c r="O14" s="16">
        <v>1</v>
      </c>
      <c r="P14" s="16">
        <v>19</v>
      </c>
      <c r="Q14" s="16" t="s">
        <v>147</v>
      </c>
      <c r="T14" s="13" t="s">
        <v>39</v>
      </c>
      <c r="U14" s="30" t="s">
        <v>40</v>
      </c>
      <c r="V14" s="30"/>
      <c r="X14" s="25">
        <v>296</v>
      </c>
      <c r="Y14" s="26">
        <v>165</v>
      </c>
      <c r="Z14" s="26">
        <v>131</v>
      </c>
      <c r="AA14" s="26">
        <v>1</v>
      </c>
      <c r="AB14" s="26" t="s">
        <v>157</v>
      </c>
      <c r="AC14" s="26">
        <v>2</v>
      </c>
      <c r="AD14" s="26">
        <v>3</v>
      </c>
      <c r="AE14" s="26">
        <v>11</v>
      </c>
      <c r="AF14" s="26">
        <v>43</v>
      </c>
      <c r="AG14" s="26">
        <v>45</v>
      </c>
      <c r="AH14" s="26">
        <v>191</v>
      </c>
      <c r="AI14" s="26" t="s">
        <v>157</v>
      </c>
    </row>
    <row r="15" spans="2:35" ht="24.95" customHeight="1" x14ac:dyDescent="0.15">
      <c r="B15" s="13" t="s">
        <v>41</v>
      </c>
      <c r="D15" s="14" t="s">
        <v>42</v>
      </c>
      <c r="F15" s="25">
        <v>52</v>
      </c>
      <c r="G15" s="16">
        <v>30</v>
      </c>
      <c r="H15" s="16">
        <v>22</v>
      </c>
      <c r="I15" s="16" t="s">
        <v>147</v>
      </c>
      <c r="J15" s="16" t="s">
        <v>147</v>
      </c>
      <c r="K15" s="16" t="s">
        <v>147</v>
      </c>
      <c r="L15" s="16">
        <v>3</v>
      </c>
      <c r="M15" s="16" t="s">
        <v>147</v>
      </c>
      <c r="N15" s="16">
        <v>13</v>
      </c>
      <c r="O15" s="16">
        <v>15</v>
      </c>
      <c r="P15" s="16">
        <v>21</v>
      </c>
      <c r="Q15" s="16" t="s">
        <v>147</v>
      </c>
      <c r="T15" s="13" t="s">
        <v>43</v>
      </c>
      <c r="V15" s="14" t="s">
        <v>44</v>
      </c>
      <c r="X15" s="25">
        <v>30</v>
      </c>
      <c r="Y15" s="20">
        <v>19</v>
      </c>
      <c r="Z15" s="20">
        <v>11</v>
      </c>
      <c r="AA15" s="20" t="s">
        <v>147</v>
      </c>
      <c r="AB15" s="20" t="s">
        <v>147</v>
      </c>
      <c r="AC15" s="20" t="s">
        <v>147</v>
      </c>
      <c r="AD15" s="20" t="s">
        <v>147</v>
      </c>
      <c r="AE15" s="20">
        <v>1</v>
      </c>
      <c r="AF15" s="20">
        <v>2</v>
      </c>
      <c r="AG15" s="20">
        <v>5</v>
      </c>
      <c r="AH15" s="20">
        <v>22</v>
      </c>
      <c r="AI15" s="16" t="s">
        <v>147</v>
      </c>
    </row>
    <row r="16" spans="2:35" ht="24.95" customHeight="1" x14ac:dyDescent="0.15">
      <c r="B16" s="13" t="s">
        <v>45</v>
      </c>
      <c r="D16" s="14" t="s">
        <v>46</v>
      </c>
      <c r="F16" s="25" t="s">
        <v>158</v>
      </c>
      <c r="G16" s="16" t="s">
        <v>153</v>
      </c>
      <c r="H16" s="16" t="s">
        <v>153</v>
      </c>
      <c r="I16" s="16" t="s">
        <v>153</v>
      </c>
      <c r="J16" s="16" t="s">
        <v>153</v>
      </c>
      <c r="K16" s="16" t="s">
        <v>153</v>
      </c>
      <c r="L16" s="16" t="s">
        <v>153</v>
      </c>
      <c r="M16" s="16" t="s">
        <v>153</v>
      </c>
      <c r="N16" s="16" t="s">
        <v>153</v>
      </c>
      <c r="O16" s="16" t="s">
        <v>153</v>
      </c>
      <c r="P16" s="16" t="s">
        <v>153</v>
      </c>
      <c r="Q16" s="16" t="s">
        <v>147</v>
      </c>
      <c r="T16" s="2">
        <v>11200</v>
      </c>
      <c r="V16" s="14" t="s">
        <v>47</v>
      </c>
      <c r="X16" s="25">
        <v>36</v>
      </c>
      <c r="Y16" s="20">
        <v>14</v>
      </c>
      <c r="Z16" s="20">
        <v>22</v>
      </c>
      <c r="AA16" s="20" t="s">
        <v>147</v>
      </c>
      <c r="AB16" s="20" t="s">
        <v>147</v>
      </c>
      <c r="AC16" s="20" t="s">
        <v>147</v>
      </c>
      <c r="AD16" s="20" t="s">
        <v>147</v>
      </c>
      <c r="AE16" s="20" t="s">
        <v>147</v>
      </c>
      <c r="AF16" s="20">
        <v>2</v>
      </c>
      <c r="AG16" s="20">
        <v>1</v>
      </c>
      <c r="AH16" s="20">
        <v>33</v>
      </c>
      <c r="AI16" s="16" t="s">
        <v>147</v>
      </c>
    </row>
    <row r="17" spans="2:35" ht="24.95" customHeight="1" x14ac:dyDescent="0.15">
      <c r="B17" s="13" t="s">
        <v>48</v>
      </c>
      <c r="D17" s="14" t="s">
        <v>49</v>
      </c>
      <c r="F17" s="25">
        <v>43</v>
      </c>
      <c r="G17" s="16">
        <v>24</v>
      </c>
      <c r="H17" s="16">
        <v>19</v>
      </c>
      <c r="I17" s="16" t="s">
        <v>147</v>
      </c>
      <c r="J17" s="16">
        <v>1</v>
      </c>
      <c r="K17" s="16" t="s">
        <v>147</v>
      </c>
      <c r="L17" s="16" t="s">
        <v>147</v>
      </c>
      <c r="M17" s="16">
        <v>1</v>
      </c>
      <c r="N17" s="16">
        <v>2</v>
      </c>
      <c r="O17" s="16">
        <v>1</v>
      </c>
      <c r="P17" s="16">
        <v>38</v>
      </c>
      <c r="Q17" s="16" t="s">
        <v>147</v>
      </c>
      <c r="T17" s="2">
        <v>11300</v>
      </c>
      <c r="V17" s="14" t="s">
        <v>50</v>
      </c>
      <c r="X17" s="25">
        <v>134</v>
      </c>
      <c r="Y17" s="20">
        <v>87</v>
      </c>
      <c r="Z17" s="20">
        <v>47</v>
      </c>
      <c r="AA17" s="20" t="s">
        <v>147</v>
      </c>
      <c r="AB17" s="20" t="s">
        <v>147</v>
      </c>
      <c r="AC17" s="20" t="s">
        <v>147</v>
      </c>
      <c r="AD17" s="20">
        <v>3</v>
      </c>
      <c r="AE17" s="20">
        <v>10</v>
      </c>
      <c r="AF17" s="20">
        <v>32</v>
      </c>
      <c r="AG17" s="20">
        <v>28</v>
      </c>
      <c r="AH17" s="20">
        <v>61</v>
      </c>
      <c r="AI17" s="16" t="s">
        <v>147</v>
      </c>
    </row>
    <row r="18" spans="2:35" ht="24.95" customHeight="1" x14ac:dyDescent="0.15">
      <c r="B18" s="13"/>
      <c r="D18" s="14"/>
      <c r="F18" s="2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T18" s="2">
        <v>11400</v>
      </c>
      <c r="V18" s="14" t="s">
        <v>51</v>
      </c>
      <c r="X18" s="25">
        <v>96</v>
      </c>
      <c r="Y18" s="20">
        <v>45</v>
      </c>
      <c r="Z18" s="20">
        <v>51</v>
      </c>
      <c r="AA18" s="20">
        <v>1</v>
      </c>
      <c r="AB18" s="20" t="s">
        <v>147</v>
      </c>
      <c r="AC18" s="20">
        <v>2</v>
      </c>
      <c r="AD18" s="20" t="s">
        <v>147</v>
      </c>
      <c r="AE18" s="20" t="s">
        <v>147</v>
      </c>
      <c r="AF18" s="20">
        <v>7</v>
      </c>
      <c r="AG18" s="20">
        <v>11</v>
      </c>
      <c r="AH18" s="20">
        <v>75</v>
      </c>
      <c r="AI18" s="16" t="s">
        <v>147</v>
      </c>
    </row>
    <row r="19" spans="2:35" ht="24.95" customHeight="1" x14ac:dyDescent="0.15">
      <c r="B19" s="13" t="s">
        <v>52</v>
      </c>
      <c r="C19" s="30" t="s">
        <v>53</v>
      </c>
      <c r="D19" s="30"/>
      <c r="F19" s="25">
        <v>2292</v>
      </c>
      <c r="G19" s="26">
        <v>1410</v>
      </c>
      <c r="H19" s="26">
        <v>882</v>
      </c>
      <c r="I19" s="26">
        <v>2</v>
      </c>
      <c r="J19" s="26">
        <v>7</v>
      </c>
      <c r="K19" s="26">
        <v>7</v>
      </c>
      <c r="L19" s="26">
        <v>21</v>
      </c>
      <c r="M19" s="26">
        <v>91</v>
      </c>
      <c r="N19" s="26">
        <v>317</v>
      </c>
      <c r="O19" s="26">
        <v>511</v>
      </c>
      <c r="P19" s="26">
        <v>1336</v>
      </c>
      <c r="Q19" s="26" t="s">
        <v>157</v>
      </c>
      <c r="X19" s="25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2:35" ht="24.95" customHeight="1" x14ac:dyDescent="0.15">
      <c r="B20" s="13" t="s">
        <v>54</v>
      </c>
      <c r="D20" s="14" t="s">
        <v>55</v>
      </c>
      <c r="F20" s="25">
        <v>2200</v>
      </c>
      <c r="G20" s="16">
        <v>1359</v>
      </c>
      <c r="H20" s="16">
        <v>841</v>
      </c>
      <c r="I20" s="16">
        <v>1</v>
      </c>
      <c r="J20" s="16">
        <v>7</v>
      </c>
      <c r="K20" s="16">
        <v>7</v>
      </c>
      <c r="L20" s="16">
        <v>19</v>
      </c>
      <c r="M20" s="16">
        <v>88</v>
      </c>
      <c r="N20" s="16">
        <v>312</v>
      </c>
      <c r="O20" s="16">
        <v>496</v>
      </c>
      <c r="P20" s="16">
        <v>1270</v>
      </c>
      <c r="Q20" s="16" t="s">
        <v>147</v>
      </c>
      <c r="R20" s="16"/>
      <c r="T20" s="13" t="s">
        <v>56</v>
      </c>
      <c r="U20" s="30" t="s">
        <v>57</v>
      </c>
      <c r="V20" s="30"/>
      <c r="X20" s="25">
        <v>4</v>
      </c>
      <c r="Y20" s="20">
        <v>1</v>
      </c>
      <c r="Z20" s="20">
        <v>3</v>
      </c>
      <c r="AA20" s="20" t="s">
        <v>147</v>
      </c>
      <c r="AB20" s="20" t="s">
        <v>147</v>
      </c>
      <c r="AC20" s="20" t="s">
        <v>147</v>
      </c>
      <c r="AD20" s="20" t="s">
        <v>147</v>
      </c>
      <c r="AE20" s="20" t="s">
        <v>147</v>
      </c>
      <c r="AF20" s="20" t="s">
        <v>147</v>
      </c>
      <c r="AG20" s="20">
        <v>1</v>
      </c>
      <c r="AH20" s="20">
        <v>3</v>
      </c>
      <c r="AI20" s="16" t="s">
        <v>147</v>
      </c>
    </row>
    <row r="21" spans="2:35" ht="24.95" customHeight="1" x14ac:dyDescent="0.15">
      <c r="B21" s="13" t="s">
        <v>58</v>
      </c>
      <c r="D21" s="14" t="s">
        <v>59</v>
      </c>
      <c r="F21" s="25">
        <v>92</v>
      </c>
      <c r="G21" s="16">
        <v>51</v>
      </c>
      <c r="H21" s="16">
        <v>41</v>
      </c>
      <c r="I21" s="16">
        <v>1</v>
      </c>
      <c r="J21" s="16" t="s">
        <v>147</v>
      </c>
      <c r="K21" s="16" t="s">
        <v>147</v>
      </c>
      <c r="L21" s="16">
        <v>2</v>
      </c>
      <c r="M21" s="16">
        <v>3</v>
      </c>
      <c r="N21" s="16">
        <v>5</v>
      </c>
      <c r="O21" s="16">
        <v>15</v>
      </c>
      <c r="P21" s="16">
        <v>66</v>
      </c>
      <c r="Q21" s="16" t="s">
        <v>147</v>
      </c>
      <c r="R21" s="16"/>
      <c r="X21" s="25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2:35" ht="24.95" customHeight="1" x14ac:dyDescent="0.15">
      <c r="B22" s="13"/>
      <c r="D22" s="14"/>
      <c r="F22" s="2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T22" s="13" t="s">
        <v>60</v>
      </c>
      <c r="U22" s="30" t="s">
        <v>61</v>
      </c>
      <c r="V22" s="30"/>
      <c r="X22" s="25">
        <v>17</v>
      </c>
      <c r="Y22" s="20">
        <v>6</v>
      </c>
      <c r="Z22" s="20">
        <v>11</v>
      </c>
      <c r="AA22" s="20">
        <v>1</v>
      </c>
      <c r="AB22" s="20" t="s">
        <v>147</v>
      </c>
      <c r="AC22" s="20" t="s">
        <v>147</v>
      </c>
      <c r="AD22" s="20">
        <v>1</v>
      </c>
      <c r="AE22" s="20">
        <v>2</v>
      </c>
      <c r="AF22" s="20">
        <v>2</v>
      </c>
      <c r="AG22" s="20">
        <v>3</v>
      </c>
      <c r="AH22" s="20">
        <v>8</v>
      </c>
      <c r="AI22" s="16" t="s">
        <v>147</v>
      </c>
    </row>
    <row r="23" spans="2:35" ht="24.95" customHeight="1" x14ac:dyDescent="0.15">
      <c r="B23" s="13" t="s">
        <v>62</v>
      </c>
      <c r="C23" s="30" t="s">
        <v>63</v>
      </c>
      <c r="D23" s="30"/>
      <c r="F23" s="25">
        <v>31</v>
      </c>
      <c r="G23" s="26">
        <v>13</v>
      </c>
      <c r="H23" s="26">
        <v>18</v>
      </c>
      <c r="I23" s="26">
        <v>1</v>
      </c>
      <c r="J23" s="26" t="s">
        <v>157</v>
      </c>
      <c r="K23" s="26" t="s">
        <v>157</v>
      </c>
      <c r="L23" s="26">
        <v>1</v>
      </c>
      <c r="M23" s="26" t="s">
        <v>157</v>
      </c>
      <c r="N23" s="26">
        <v>2</v>
      </c>
      <c r="O23" s="26">
        <v>4</v>
      </c>
      <c r="P23" s="26">
        <v>23</v>
      </c>
      <c r="Q23" s="26" t="s">
        <v>157</v>
      </c>
      <c r="X23" s="25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2:35" ht="24.95" customHeight="1" x14ac:dyDescent="0.15">
      <c r="B24" s="13" t="s">
        <v>64</v>
      </c>
      <c r="D24" s="14" t="s">
        <v>65</v>
      </c>
      <c r="F24" s="25">
        <v>11</v>
      </c>
      <c r="G24" s="16">
        <v>3</v>
      </c>
      <c r="H24" s="16">
        <v>8</v>
      </c>
      <c r="I24" s="16" t="s">
        <v>147</v>
      </c>
      <c r="J24" s="16" t="s">
        <v>147</v>
      </c>
      <c r="K24" s="16" t="s">
        <v>147</v>
      </c>
      <c r="L24" s="16" t="s">
        <v>147</v>
      </c>
      <c r="M24" s="16" t="s">
        <v>147</v>
      </c>
      <c r="N24" s="16">
        <v>1</v>
      </c>
      <c r="O24" s="16" t="s">
        <v>147</v>
      </c>
      <c r="P24" s="16">
        <v>10</v>
      </c>
      <c r="Q24" s="16" t="s">
        <v>147</v>
      </c>
      <c r="R24" s="16"/>
      <c r="T24" s="13" t="s">
        <v>66</v>
      </c>
      <c r="U24" s="30" t="s">
        <v>67</v>
      </c>
      <c r="V24" s="30"/>
      <c r="X24" s="25">
        <v>177</v>
      </c>
      <c r="Y24" s="26">
        <v>90</v>
      </c>
      <c r="Z24" s="26">
        <v>87</v>
      </c>
      <c r="AA24" s="26" t="s">
        <v>157</v>
      </c>
      <c r="AB24" s="26" t="s">
        <v>157</v>
      </c>
      <c r="AC24" s="26" t="s">
        <v>157</v>
      </c>
      <c r="AD24" s="26" t="s">
        <v>157</v>
      </c>
      <c r="AE24" s="26">
        <v>2</v>
      </c>
      <c r="AF24" s="26">
        <v>8</v>
      </c>
      <c r="AG24" s="26">
        <v>22</v>
      </c>
      <c r="AH24" s="26">
        <v>145</v>
      </c>
      <c r="AI24" s="26" t="s">
        <v>157</v>
      </c>
    </row>
    <row r="25" spans="2:35" ht="24.95" customHeight="1" x14ac:dyDescent="0.15">
      <c r="B25" s="13" t="s">
        <v>68</v>
      </c>
      <c r="D25" s="14" t="s">
        <v>69</v>
      </c>
      <c r="F25" s="25">
        <v>20</v>
      </c>
      <c r="G25" s="16">
        <v>10</v>
      </c>
      <c r="H25" s="16">
        <v>10</v>
      </c>
      <c r="I25" s="16">
        <v>1</v>
      </c>
      <c r="J25" s="16" t="s">
        <v>147</v>
      </c>
      <c r="K25" s="16" t="s">
        <v>147</v>
      </c>
      <c r="L25" s="16">
        <v>1</v>
      </c>
      <c r="M25" s="16" t="s">
        <v>147</v>
      </c>
      <c r="N25" s="16">
        <v>1</v>
      </c>
      <c r="O25" s="16">
        <v>4</v>
      </c>
      <c r="P25" s="16">
        <v>13</v>
      </c>
      <c r="Q25" s="16" t="s">
        <v>147</v>
      </c>
      <c r="R25" s="16"/>
      <c r="T25" s="2">
        <v>14100</v>
      </c>
      <c r="V25" s="14" t="s">
        <v>70</v>
      </c>
      <c r="X25" s="25">
        <v>18</v>
      </c>
      <c r="Y25" s="20">
        <v>6</v>
      </c>
      <c r="Z25" s="20">
        <v>12</v>
      </c>
      <c r="AA25" s="20" t="s">
        <v>147</v>
      </c>
      <c r="AB25" s="20" t="s">
        <v>147</v>
      </c>
      <c r="AC25" s="20" t="s">
        <v>147</v>
      </c>
      <c r="AD25" s="20" t="s">
        <v>147</v>
      </c>
      <c r="AE25" s="20">
        <v>1</v>
      </c>
      <c r="AF25" s="20">
        <v>1</v>
      </c>
      <c r="AG25" s="20">
        <v>1</v>
      </c>
      <c r="AH25" s="20">
        <v>15</v>
      </c>
      <c r="AI25" s="16" t="s">
        <v>147</v>
      </c>
    </row>
    <row r="26" spans="2:35" ht="24.95" customHeight="1" x14ac:dyDescent="0.15">
      <c r="B26" s="13"/>
      <c r="D26" s="14"/>
      <c r="F26" s="2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T26" s="2">
        <v>14200</v>
      </c>
      <c r="V26" s="14" t="s">
        <v>71</v>
      </c>
      <c r="X26" s="25">
        <v>140</v>
      </c>
      <c r="Y26" s="20">
        <v>77</v>
      </c>
      <c r="Z26" s="20">
        <v>63</v>
      </c>
      <c r="AA26" s="20" t="s">
        <v>147</v>
      </c>
      <c r="AB26" s="20" t="s">
        <v>147</v>
      </c>
      <c r="AC26" s="20" t="s">
        <v>147</v>
      </c>
      <c r="AD26" s="20" t="s">
        <v>147</v>
      </c>
      <c r="AE26" s="20">
        <v>1</v>
      </c>
      <c r="AF26" s="20">
        <v>7</v>
      </c>
      <c r="AG26" s="20">
        <v>20</v>
      </c>
      <c r="AH26" s="20">
        <v>112</v>
      </c>
      <c r="AI26" s="16" t="s">
        <v>147</v>
      </c>
    </row>
    <row r="27" spans="2:35" ht="24.95" customHeight="1" x14ac:dyDescent="0.15">
      <c r="B27" s="13" t="s">
        <v>72</v>
      </c>
      <c r="C27" s="30" t="s">
        <v>73</v>
      </c>
      <c r="D27" s="30"/>
      <c r="F27" s="25">
        <v>114</v>
      </c>
      <c r="G27" s="26">
        <v>58</v>
      </c>
      <c r="H27" s="26">
        <v>56</v>
      </c>
      <c r="I27" s="26" t="s">
        <v>157</v>
      </c>
      <c r="J27" s="26" t="s">
        <v>157</v>
      </c>
      <c r="K27" s="26" t="s">
        <v>157</v>
      </c>
      <c r="L27" s="26">
        <v>1</v>
      </c>
      <c r="M27" s="26">
        <v>2</v>
      </c>
      <c r="N27" s="26">
        <v>8</v>
      </c>
      <c r="O27" s="26">
        <v>12</v>
      </c>
      <c r="P27" s="26">
        <v>91</v>
      </c>
      <c r="Q27" s="26" t="s">
        <v>157</v>
      </c>
      <c r="T27" s="2">
        <v>14300</v>
      </c>
      <c r="V27" s="14" t="s">
        <v>69</v>
      </c>
      <c r="X27" s="25">
        <v>19</v>
      </c>
      <c r="Y27" s="20">
        <v>7</v>
      </c>
      <c r="Z27" s="20">
        <v>12</v>
      </c>
      <c r="AA27" s="20" t="s">
        <v>147</v>
      </c>
      <c r="AB27" s="20" t="s">
        <v>147</v>
      </c>
      <c r="AC27" s="20" t="s">
        <v>147</v>
      </c>
      <c r="AD27" s="20" t="s">
        <v>147</v>
      </c>
      <c r="AE27" s="20" t="s">
        <v>147</v>
      </c>
      <c r="AF27" s="20" t="s">
        <v>147</v>
      </c>
      <c r="AG27" s="20">
        <v>1</v>
      </c>
      <c r="AH27" s="20">
        <v>18</v>
      </c>
      <c r="AI27" s="16" t="s">
        <v>147</v>
      </c>
    </row>
    <row r="28" spans="2:35" ht="24.95" customHeight="1" x14ac:dyDescent="0.15">
      <c r="B28" s="13" t="s">
        <v>74</v>
      </c>
      <c r="D28" s="14" t="s">
        <v>75</v>
      </c>
      <c r="F28" s="25">
        <v>93</v>
      </c>
      <c r="G28" s="16">
        <v>47</v>
      </c>
      <c r="H28" s="16">
        <v>46</v>
      </c>
      <c r="I28" s="16" t="s">
        <v>147</v>
      </c>
      <c r="J28" s="16" t="s">
        <v>147</v>
      </c>
      <c r="K28" s="16" t="s">
        <v>148</v>
      </c>
      <c r="L28" s="16" t="s">
        <v>148</v>
      </c>
      <c r="M28" s="16">
        <v>1</v>
      </c>
      <c r="N28" s="16">
        <v>7</v>
      </c>
      <c r="O28" s="16">
        <v>12</v>
      </c>
      <c r="P28" s="16">
        <v>73</v>
      </c>
      <c r="Q28" s="16" t="s">
        <v>147</v>
      </c>
      <c r="X28" s="25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35" ht="24.95" customHeight="1" x14ac:dyDescent="0.15">
      <c r="B29" s="13" t="s">
        <v>76</v>
      </c>
      <c r="D29" s="14" t="s">
        <v>69</v>
      </c>
      <c r="F29" s="25">
        <v>21</v>
      </c>
      <c r="G29" s="16">
        <v>11</v>
      </c>
      <c r="H29" s="16">
        <v>10</v>
      </c>
      <c r="I29" s="16" t="s">
        <v>147</v>
      </c>
      <c r="J29" s="16" t="s">
        <v>147</v>
      </c>
      <c r="K29" s="16" t="s">
        <v>148</v>
      </c>
      <c r="L29" s="16">
        <v>1</v>
      </c>
      <c r="M29" s="16">
        <v>1</v>
      </c>
      <c r="N29" s="16">
        <v>1</v>
      </c>
      <c r="O29" s="16" t="s">
        <v>148</v>
      </c>
      <c r="P29" s="16">
        <v>18</v>
      </c>
      <c r="Q29" s="16" t="s">
        <v>147</v>
      </c>
      <c r="T29" s="13" t="s">
        <v>77</v>
      </c>
      <c r="U29" s="30" t="s">
        <v>78</v>
      </c>
      <c r="V29" s="30"/>
      <c r="X29" s="25" t="s">
        <v>157</v>
      </c>
      <c r="Y29" s="20" t="s">
        <v>147</v>
      </c>
      <c r="Z29" s="20" t="s">
        <v>147</v>
      </c>
      <c r="AA29" s="20" t="s">
        <v>147</v>
      </c>
      <c r="AB29" s="20" t="s">
        <v>147</v>
      </c>
      <c r="AC29" s="20" t="s">
        <v>147</v>
      </c>
      <c r="AD29" s="20" t="s">
        <v>147</v>
      </c>
      <c r="AE29" s="20" t="s">
        <v>147</v>
      </c>
      <c r="AF29" s="20" t="s">
        <v>147</v>
      </c>
      <c r="AG29" s="20" t="s">
        <v>147</v>
      </c>
      <c r="AH29" s="20" t="s">
        <v>147</v>
      </c>
      <c r="AI29" s="16" t="s">
        <v>147</v>
      </c>
    </row>
    <row r="30" spans="2:35" ht="24.95" customHeight="1" x14ac:dyDescent="0.15">
      <c r="F30" s="2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X30" s="25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2:35" ht="24.95" customHeight="1" x14ac:dyDescent="0.15">
      <c r="B31" s="13" t="s">
        <v>79</v>
      </c>
      <c r="C31" s="30" t="s">
        <v>80</v>
      </c>
      <c r="D31" s="30"/>
      <c r="F31" s="25">
        <v>29</v>
      </c>
      <c r="G31" s="26">
        <v>13</v>
      </c>
      <c r="H31" s="26">
        <v>16</v>
      </c>
      <c r="I31" s="26" t="s">
        <v>157</v>
      </c>
      <c r="J31" s="26" t="s">
        <v>157</v>
      </c>
      <c r="K31" s="26" t="s">
        <v>157</v>
      </c>
      <c r="L31" s="26">
        <v>2</v>
      </c>
      <c r="M31" s="26">
        <v>1</v>
      </c>
      <c r="N31" s="26">
        <v>4</v>
      </c>
      <c r="O31" s="26" t="s">
        <v>157</v>
      </c>
      <c r="P31" s="26">
        <v>22</v>
      </c>
      <c r="Q31" s="26" t="s">
        <v>157</v>
      </c>
      <c r="T31" s="13" t="s">
        <v>81</v>
      </c>
      <c r="U31" s="30" t="s">
        <v>82</v>
      </c>
      <c r="V31" s="30"/>
      <c r="X31" s="25">
        <v>9</v>
      </c>
      <c r="Y31" s="20">
        <v>6</v>
      </c>
      <c r="Z31" s="20">
        <v>3</v>
      </c>
      <c r="AA31" s="20">
        <v>9</v>
      </c>
      <c r="AB31" s="20" t="str">
        <f t="shared" ref="AB31:AI31" si="0">IF(SUM(AB32:AB37)=0,"―",SUM(AB32:AB37))</f>
        <v>―</v>
      </c>
      <c r="AC31" s="20" t="str">
        <f t="shared" si="0"/>
        <v>―</v>
      </c>
      <c r="AD31" s="20" t="str">
        <f t="shared" si="0"/>
        <v>―</v>
      </c>
      <c r="AE31" s="20" t="str">
        <f t="shared" si="0"/>
        <v>―</v>
      </c>
      <c r="AF31" s="20" t="str">
        <f t="shared" si="0"/>
        <v>―</v>
      </c>
      <c r="AG31" s="20" t="str">
        <f t="shared" si="0"/>
        <v>―</v>
      </c>
      <c r="AH31" s="20" t="str">
        <f t="shared" si="0"/>
        <v>―</v>
      </c>
      <c r="AI31" s="20" t="str">
        <f t="shared" si="0"/>
        <v>―</v>
      </c>
    </row>
    <row r="32" spans="2:35" ht="24.95" customHeight="1" x14ac:dyDescent="0.15">
      <c r="B32" s="13" t="s">
        <v>83</v>
      </c>
      <c r="D32" s="14" t="s">
        <v>84</v>
      </c>
      <c r="F32" s="25">
        <v>20</v>
      </c>
      <c r="G32" s="16">
        <v>8</v>
      </c>
      <c r="H32" s="16">
        <v>12</v>
      </c>
      <c r="I32" s="16" t="s">
        <v>147</v>
      </c>
      <c r="J32" s="16" t="s">
        <v>147</v>
      </c>
      <c r="K32" s="16" t="s">
        <v>147</v>
      </c>
      <c r="L32" s="16" t="s">
        <v>147</v>
      </c>
      <c r="M32" s="16" t="s">
        <v>147</v>
      </c>
      <c r="N32" s="16" t="s">
        <v>147</v>
      </c>
      <c r="O32" s="16" t="s">
        <v>147</v>
      </c>
      <c r="P32" s="16">
        <v>20</v>
      </c>
      <c r="Q32" s="16" t="s">
        <v>147</v>
      </c>
      <c r="T32" s="2">
        <v>16100</v>
      </c>
      <c r="V32" s="14" t="s">
        <v>85</v>
      </c>
      <c r="X32" s="25" t="s">
        <v>157</v>
      </c>
      <c r="Y32" s="20" t="s">
        <v>147</v>
      </c>
      <c r="Z32" s="20" t="s">
        <v>147</v>
      </c>
      <c r="AA32" s="20" t="s">
        <v>147</v>
      </c>
      <c r="AB32" s="20" t="s">
        <v>147</v>
      </c>
      <c r="AC32" s="20" t="s">
        <v>147</v>
      </c>
      <c r="AD32" s="20" t="s">
        <v>147</v>
      </c>
      <c r="AE32" s="20" t="s">
        <v>147</v>
      </c>
      <c r="AF32" s="20" t="s">
        <v>147</v>
      </c>
      <c r="AG32" s="20" t="s">
        <v>147</v>
      </c>
      <c r="AH32" s="20" t="s">
        <v>147</v>
      </c>
      <c r="AI32" s="16" t="s">
        <v>147</v>
      </c>
    </row>
    <row r="33" spans="2:35" ht="24.95" customHeight="1" x14ac:dyDescent="0.15">
      <c r="B33" s="13" t="s">
        <v>86</v>
      </c>
      <c r="D33" s="14" t="s">
        <v>87</v>
      </c>
      <c r="F33" s="25">
        <v>9</v>
      </c>
      <c r="G33" s="16">
        <v>5</v>
      </c>
      <c r="H33" s="16">
        <v>4</v>
      </c>
      <c r="I33" s="16" t="s">
        <v>147</v>
      </c>
      <c r="J33" s="16" t="s">
        <v>147</v>
      </c>
      <c r="K33" s="16" t="s">
        <v>147</v>
      </c>
      <c r="L33" s="16">
        <v>2</v>
      </c>
      <c r="M33" s="16">
        <v>1</v>
      </c>
      <c r="N33" s="16">
        <v>4</v>
      </c>
      <c r="O33" s="16" t="s">
        <v>147</v>
      </c>
      <c r="P33" s="16">
        <v>2</v>
      </c>
      <c r="Q33" s="16" t="s">
        <v>147</v>
      </c>
      <c r="T33" s="2">
        <v>16200</v>
      </c>
      <c r="V33" s="14" t="s">
        <v>88</v>
      </c>
      <c r="X33" s="25" t="s">
        <v>157</v>
      </c>
      <c r="Y33" s="20" t="s">
        <v>147</v>
      </c>
      <c r="Z33" s="20" t="s">
        <v>147</v>
      </c>
      <c r="AA33" s="20" t="s">
        <v>147</v>
      </c>
      <c r="AB33" s="20" t="s">
        <v>147</v>
      </c>
      <c r="AC33" s="20" t="s">
        <v>147</v>
      </c>
      <c r="AD33" s="20" t="s">
        <v>147</v>
      </c>
      <c r="AE33" s="20" t="s">
        <v>147</v>
      </c>
      <c r="AF33" s="20" t="s">
        <v>147</v>
      </c>
      <c r="AG33" s="20" t="s">
        <v>147</v>
      </c>
      <c r="AH33" s="20" t="s">
        <v>147</v>
      </c>
      <c r="AI33" s="16" t="s">
        <v>147</v>
      </c>
    </row>
    <row r="34" spans="2:35" ht="24.95" customHeight="1" x14ac:dyDescent="0.15">
      <c r="F34" s="2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T34" s="2">
        <v>16300</v>
      </c>
      <c r="V34" s="14" t="s">
        <v>89</v>
      </c>
      <c r="X34" s="25">
        <v>6</v>
      </c>
      <c r="Y34" s="20">
        <v>3</v>
      </c>
      <c r="Z34" s="20">
        <v>3</v>
      </c>
      <c r="AA34" s="20">
        <v>6</v>
      </c>
      <c r="AB34" s="20" t="s">
        <v>147</v>
      </c>
      <c r="AC34" s="20" t="s">
        <v>147</v>
      </c>
      <c r="AD34" s="20" t="s">
        <v>147</v>
      </c>
      <c r="AE34" s="20" t="s">
        <v>147</v>
      </c>
      <c r="AF34" s="20" t="s">
        <v>147</v>
      </c>
      <c r="AG34" s="20" t="s">
        <v>147</v>
      </c>
      <c r="AH34" s="20" t="s">
        <v>147</v>
      </c>
      <c r="AI34" s="16" t="s">
        <v>147</v>
      </c>
    </row>
    <row r="35" spans="2:35" ht="24.95" customHeight="1" x14ac:dyDescent="0.15">
      <c r="B35" s="13" t="s">
        <v>90</v>
      </c>
      <c r="C35" s="30" t="s">
        <v>91</v>
      </c>
      <c r="D35" s="30"/>
      <c r="F35" s="25">
        <v>91</v>
      </c>
      <c r="G35" s="26">
        <v>46</v>
      </c>
      <c r="H35" s="26">
        <v>45</v>
      </c>
      <c r="I35" s="26">
        <v>2</v>
      </c>
      <c r="J35" s="26">
        <v>3</v>
      </c>
      <c r="K35" s="26">
        <v>4</v>
      </c>
      <c r="L35" s="26">
        <v>2</v>
      </c>
      <c r="M35" s="26">
        <v>2</v>
      </c>
      <c r="N35" s="26">
        <v>7</v>
      </c>
      <c r="O35" s="26">
        <v>18</v>
      </c>
      <c r="P35" s="26">
        <v>53</v>
      </c>
      <c r="Q35" s="26" t="s">
        <v>157</v>
      </c>
      <c r="T35" s="2">
        <v>16400</v>
      </c>
      <c r="V35" s="14" t="s">
        <v>92</v>
      </c>
      <c r="X35" s="25" t="s">
        <v>157</v>
      </c>
      <c r="Y35" s="20" t="s">
        <v>147</v>
      </c>
      <c r="Z35" s="20" t="s">
        <v>147</v>
      </c>
      <c r="AA35" s="20" t="s">
        <v>147</v>
      </c>
      <c r="AB35" s="20" t="s">
        <v>147</v>
      </c>
      <c r="AC35" s="20" t="s">
        <v>147</v>
      </c>
      <c r="AD35" s="20" t="s">
        <v>147</v>
      </c>
      <c r="AE35" s="20" t="s">
        <v>147</v>
      </c>
      <c r="AF35" s="20" t="s">
        <v>147</v>
      </c>
      <c r="AG35" s="20" t="s">
        <v>147</v>
      </c>
      <c r="AH35" s="20" t="s">
        <v>147</v>
      </c>
      <c r="AI35" s="16" t="s">
        <v>147</v>
      </c>
    </row>
    <row r="36" spans="2:35" ht="24.95" customHeight="1" x14ac:dyDescent="0.15">
      <c r="B36" s="13" t="s">
        <v>93</v>
      </c>
      <c r="D36" s="14" t="s">
        <v>94</v>
      </c>
      <c r="F36" s="25">
        <v>5</v>
      </c>
      <c r="G36" s="16">
        <v>3</v>
      </c>
      <c r="H36" s="16">
        <v>2</v>
      </c>
      <c r="I36" s="16" t="s">
        <v>147</v>
      </c>
      <c r="J36" s="16" t="s">
        <v>147</v>
      </c>
      <c r="K36" s="16" t="s">
        <v>147</v>
      </c>
      <c r="L36" s="16" t="s">
        <v>147</v>
      </c>
      <c r="M36" s="16" t="s">
        <v>147</v>
      </c>
      <c r="N36" s="16" t="s">
        <v>147</v>
      </c>
      <c r="O36" s="16">
        <v>3</v>
      </c>
      <c r="P36" s="16">
        <v>2</v>
      </c>
      <c r="Q36" s="16" t="s">
        <v>147</v>
      </c>
      <c r="T36" s="2">
        <v>16500</v>
      </c>
      <c r="V36" s="14" t="s">
        <v>95</v>
      </c>
      <c r="X36" s="25" t="s">
        <v>158</v>
      </c>
      <c r="Y36" s="16" t="s">
        <v>153</v>
      </c>
      <c r="Z36" s="16" t="s">
        <v>153</v>
      </c>
      <c r="AA36" s="16" t="s">
        <v>153</v>
      </c>
      <c r="AB36" s="16" t="s">
        <v>153</v>
      </c>
      <c r="AC36" s="16" t="s">
        <v>153</v>
      </c>
      <c r="AD36" s="16" t="s">
        <v>153</v>
      </c>
      <c r="AE36" s="16" t="s">
        <v>153</v>
      </c>
      <c r="AF36" s="16" t="s">
        <v>153</v>
      </c>
      <c r="AG36" s="16" t="s">
        <v>153</v>
      </c>
      <c r="AH36" s="16" t="s">
        <v>153</v>
      </c>
      <c r="AI36" s="16" t="s">
        <v>147</v>
      </c>
    </row>
    <row r="37" spans="2:35" ht="24.95" customHeight="1" x14ac:dyDescent="0.15">
      <c r="B37" s="13" t="s">
        <v>96</v>
      </c>
      <c r="D37" s="14" t="s">
        <v>97</v>
      </c>
      <c r="F37" s="25">
        <v>9</v>
      </c>
      <c r="G37" s="16">
        <v>4</v>
      </c>
      <c r="H37" s="16">
        <v>5</v>
      </c>
      <c r="I37" s="16" t="s">
        <v>147</v>
      </c>
      <c r="J37" s="16" t="s">
        <v>147</v>
      </c>
      <c r="K37" s="16" t="s">
        <v>147</v>
      </c>
      <c r="L37" s="16" t="s">
        <v>147</v>
      </c>
      <c r="M37" s="16">
        <v>1</v>
      </c>
      <c r="N37" s="16">
        <v>1</v>
      </c>
      <c r="O37" s="16">
        <v>3</v>
      </c>
      <c r="P37" s="16">
        <v>4</v>
      </c>
      <c r="Q37" s="16" t="s">
        <v>147</v>
      </c>
      <c r="T37" s="2">
        <v>16600</v>
      </c>
      <c r="V37" s="14" t="s">
        <v>98</v>
      </c>
      <c r="X37" s="25" t="s">
        <v>158</v>
      </c>
      <c r="Y37" s="16" t="s">
        <v>153</v>
      </c>
      <c r="Z37" s="16" t="s">
        <v>153</v>
      </c>
      <c r="AA37" s="16" t="s">
        <v>153</v>
      </c>
      <c r="AB37" s="16" t="s">
        <v>153</v>
      </c>
      <c r="AC37" s="16" t="s">
        <v>153</v>
      </c>
      <c r="AD37" s="16" t="s">
        <v>153</v>
      </c>
      <c r="AE37" s="16" t="s">
        <v>153</v>
      </c>
      <c r="AF37" s="16" t="s">
        <v>153</v>
      </c>
      <c r="AG37" s="16" t="s">
        <v>153</v>
      </c>
      <c r="AH37" s="16" t="s">
        <v>153</v>
      </c>
      <c r="AI37" s="16" t="s">
        <v>147</v>
      </c>
    </row>
    <row r="38" spans="2:35" ht="24.95" customHeight="1" x14ac:dyDescent="0.15">
      <c r="B38" s="13" t="s">
        <v>144</v>
      </c>
      <c r="D38" s="14" t="s">
        <v>99</v>
      </c>
      <c r="F38" s="25">
        <v>29</v>
      </c>
      <c r="G38" s="16">
        <v>14</v>
      </c>
      <c r="H38" s="16">
        <v>15</v>
      </c>
      <c r="I38" s="16" t="s">
        <v>147</v>
      </c>
      <c r="J38" s="16" t="s">
        <v>147</v>
      </c>
      <c r="K38" s="16" t="s">
        <v>147</v>
      </c>
      <c r="L38" s="16" t="s">
        <v>147</v>
      </c>
      <c r="M38" s="16" t="s">
        <v>147</v>
      </c>
      <c r="N38" s="16" t="s">
        <v>147</v>
      </c>
      <c r="O38" s="16">
        <v>3</v>
      </c>
      <c r="P38" s="16">
        <v>26</v>
      </c>
      <c r="Q38" s="16" t="s">
        <v>147</v>
      </c>
      <c r="T38" s="2"/>
      <c r="V38" s="14"/>
      <c r="X38" s="25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24.95" customHeight="1" x14ac:dyDescent="0.15">
      <c r="B39" s="13" t="s">
        <v>146</v>
      </c>
      <c r="D39" s="14" t="s">
        <v>100</v>
      </c>
      <c r="F39" s="25">
        <v>7</v>
      </c>
      <c r="G39" s="16">
        <v>4</v>
      </c>
      <c r="H39" s="16">
        <v>3</v>
      </c>
      <c r="I39" s="16" t="s">
        <v>147</v>
      </c>
      <c r="J39" s="16" t="s">
        <v>147</v>
      </c>
      <c r="K39" s="16" t="s">
        <v>147</v>
      </c>
      <c r="L39" s="16" t="s">
        <v>147</v>
      </c>
      <c r="M39" s="16" t="s">
        <v>147</v>
      </c>
      <c r="N39" s="16" t="s">
        <v>147</v>
      </c>
      <c r="O39" s="16">
        <v>2</v>
      </c>
      <c r="P39" s="16">
        <v>5</v>
      </c>
      <c r="Q39" s="16" t="s">
        <v>147</v>
      </c>
      <c r="T39" s="13" t="s">
        <v>101</v>
      </c>
      <c r="U39" s="30" t="s">
        <v>102</v>
      </c>
      <c r="V39" s="30"/>
      <c r="X39" s="25">
        <v>14</v>
      </c>
      <c r="Y39" s="20">
        <v>6</v>
      </c>
      <c r="Z39" s="20">
        <v>8</v>
      </c>
      <c r="AA39" s="20">
        <v>7</v>
      </c>
      <c r="AB39" s="20" t="s">
        <v>147</v>
      </c>
      <c r="AC39" s="20">
        <v>2</v>
      </c>
      <c r="AD39" s="20">
        <v>2</v>
      </c>
      <c r="AE39" s="20" t="s">
        <v>147</v>
      </c>
      <c r="AF39" s="20">
        <v>2</v>
      </c>
      <c r="AG39" s="20" t="s">
        <v>147</v>
      </c>
      <c r="AH39" s="20">
        <v>1</v>
      </c>
      <c r="AI39" s="20" t="s">
        <v>147</v>
      </c>
    </row>
    <row r="40" spans="2:35" ht="24.95" customHeight="1" x14ac:dyDescent="0.15">
      <c r="B40" s="13" t="s">
        <v>145</v>
      </c>
      <c r="D40" s="14" t="s">
        <v>103</v>
      </c>
      <c r="F40" s="25">
        <v>41</v>
      </c>
      <c r="G40" s="16">
        <v>21</v>
      </c>
      <c r="H40" s="16">
        <v>20</v>
      </c>
      <c r="I40" s="16">
        <v>2</v>
      </c>
      <c r="J40" s="16">
        <v>3</v>
      </c>
      <c r="K40" s="16">
        <v>4</v>
      </c>
      <c r="L40" s="16">
        <v>2</v>
      </c>
      <c r="M40" s="16">
        <v>1</v>
      </c>
      <c r="N40" s="16">
        <v>6</v>
      </c>
      <c r="O40" s="16">
        <v>7</v>
      </c>
      <c r="P40" s="16">
        <v>16</v>
      </c>
      <c r="Q40" s="16" t="s">
        <v>147</v>
      </c>
      <c r="T40" s="2">
        <v>17100</v>
      </c>
      <c r="V40" s="14" t="s">
        <v>104</v>
      </c>
      <c r="X40" s="25" t="s">
        <v>157</v>
      </c>
      <c r="Y40" s="20" t="s">
        <v>147</v>
      </c>
      <c r="Z40" s="20" t="s">
        <v>147</v>
      </c>
      <c r="AA40" s="20" t="s">
        <v>147</v>
      </c>
      <c r="AB40" s="20" t="s">
        <v>147</v>
      </c>
      <c r="AC40" s="20" t="s">
        <v>147</v>
      </c>
      <c r="AD40" s="20" t="s">
        <v>147</v>
      </c>
      <c r="AE40" s="20" t="s">
        <v>147</v>
      </c>
      <c r="AF40" s="20" t="s">
        <v>147</v>
      </c>
      <c r="AG40" s="20" t="s">
        <v>147</v>
      </c>
      <c r="AH40" s="20" t="s">
        <v>147</v>
      </c>
      <c r="AI40" s="16" t="s">
        <v>147</v>
      </c>
    </row>
    <row r="41" spans="2:35" ht="24.95" customHeight="1" x14ac:dyDescent="0.15">
      <c r="B41" s="13"/>
      <c r="D41" s="14"/>
      <c r="F41" s="2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T41" s="2">
        <v>17200</v>
      </c>
      <c r="V41" s="14" t="s">
        <v>105</v>
      </c>
      <c r="X41" s="25">
        <v>10</v>
      </c>
      <c r="Y41" s="20">
        <v>6</v>
      </c>
      <c r="Z41" s="20">
        <v>4</v>
      </c>
      <c r="AA41" s="20">
        <v>4</v>
      </c>
      <c r="AB41" s="20" t="s">
        <v>147</v>
      </c>
      <c r="AC41" s="20">
        <v>2</v>
      </c>
      <c r="AD41" s="20">
        <v>2</v>
      </c>
      <c r="AE41" s="20" t="s">
        <v>147</v>
      </c>
      <c r="AF41" s="20">
        <v>2</v>
      </c>
      <c r="AG41" s="20" t="s">
        <v>147</v>
      </c>
      <c r="AH41" s="20" t="s">
        <v>147</v>
      </c>
      <c r="AI41" s="16" t="s">
        <v>147</v>
      </c>
    </row>
    <row r="42" spans="2:35" ht="24.95" customHeight="1" x14ac:dyDescent="0.15">
      <c r="B42" s="13" t="s">
        <v>106</v>
      </c>
      <c r="C42" s="30" t="s">
        <v>107</v>
      </c>
      <c r="D42" s="30"/>
      <c r="F42" s="25" t="s">
        <v>157</v>
      </c>
      <c r="G42" s="16" t="s">
        <v>147</v>
      </c>
      <c r="H42" s="16" t="s">
        <v>147</v>
      </c>
      <c r="I42" s="16" t="s">
        <v>147</v>
      </c>
      <c r="J42" s="16" t="s">
        <v>147</v>
      </c>
      <c r="K42" s="16" t="s">
        <v>147</v>
      </c>
      <c r="L42" s="16" t="s">
        <v>147</v>
      </c>
      <c r="M42" s="16" t="s">
        <v>147</v>
      </c>
      <c r="N42" s="16" t="s">
        <v>147</v>
      </c>
      <c r="O42" s="16" t="s">
        <v>147</v>
      </c>
      <c r="P42" s="16" t="s">
        <v>147</v>
      </c>
      <c r="Q42" s="16" t="s">
        <v>147</v>
      </c>
      <c r="T42" s="2">
        <v>17300</v>
      </c>
      <c r="V42" s="14" t="s">
        <v>108</v>
      </c>
      <c r="X42" s="25" t="s">
        <v>157</v>
      </c>
      <c r="Y42" s="20" t="s">
        <v>147</v>
      </c>
      <c r="Z42" s="20" t="s">
        <v>147</v>
      </c>
      <c r="AA42" s="20" t="s">
        <v>147</v>
      </c>
      <c r="AB42" s="20" t="s">
        <v>147</v>
      </c>
      <c r="AC42" s="20" t="s">
        <v>147</v>
      </c>
      <c r="AD42" s="20" t="s">
        <v>147</v>
      </c>
      <c r="AE42" s="20" t="s">
        <v>147</v>
      </c>
      <c r="AF42" s="20" t="s">
        <v>147</v>
      </c>
      <c r="AG42" s="20" t="s">
        <v>147</v>
      </c>
      <c r="AH42" s="20" t="s">
        <v>147</v>
      </c>
      <c r="AI42" s="16" t="s">
        <v>147</v>
      </c>
    </row>
    <row r="43" spans="2:35" ht="24.95" customHeight="1" x14ac:dyDescent="0.15">
      <c r="B43" s="13" t="s">
        <v>109</v>
      </c>
      <c r="C43" s="30" t="s">
        <v>110</v>
      </c>
      <c r="D43" s="30"/>
      <c r="F43" s="25" t="s">
        <v>157</v>
      </c>
      <c r="G43" s="16" t="s">
        <v>147</v>
      </c>
      <c r="H43" s="16" t="s">
        <v>147</v>
      </c>
      <c r="I43" s="16" t="s">
        <v>147</v>
      </c>
      <c r="J43" s="16" t="s">
        <v>147</v>
      </c>
      <c r="K43" s="16" t="s">
        <v>147</v>
      </c>
      <c r="L43" s="16" t="s">
        <v>147</v>
      </c>
      <c r="M43" s="16" t="s">
        <v>147</v>
      </c>
      <c r="N43" s="16" t="s">
        <v>147</v>
      </c>
      <c r="O43" s="16" t="s">
        <v>147</v>
      </c>
      <c r="P43" s="16" t="s">
        <v>147</v>
      </c>
      <c r="Q43" s="16" t="s">
        <v>147</v>
      </c>
      <c r="T43" s="2">
        <v>17400</v>
      </c>
      <c r="V43" s="14" t="s">
        <v>111</v>
      </c>
      <c r="X43" s="25" t="s">
        <v>158</v>
      </c>
      <c r="Y43" s="16" t="s">
        <v>153</v>
      </c>
      <c r="Z43" s="16" t="s">
        <v>153</v>
      </c>
      <c r="AA43" s="16" t="s">
        <v>153</v>
      </c>
      <c r="AB43" s="16" t="s">
        <v>153</v>
      </c>
      <c r="AC43" s="16" t="s">
        <v>153</v>
      </c>
      <c r="AD43" s="16" t="s">
        <v>153</v>
      </c>
      <c r="AE43" s="16" t="s">
        <v>153</v>
      </c>
      <c r="AF43" s="16" t="s">
        <v>153</v>
      </c>
      <c r="AG43" s="16" t="s">
        <v>153</v>
      </c>
      <c r="AH43" s="16" t="s">
        <v>153</v>
      </c>
      <c r="AI43" s="16" t="s">
        <v>153</v>
      </c>
    </row>
    <row r="44" spans="2:35" ht="24.95" customHeight="1" x14ac:dyDescent="0.15">
      <c r="F44" s="2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T44" s="2">
        <v>17500</v>
      </c>
      <c r="V44" s="14" t="s">
        <v>112</v>
      </c>
      <c r="X44" s="25" t="s">
        <v>158</v>
      </c>
      <c r="Y44" s="16" t="s">
        <v>153</v>
      </c>
      <c r="Z44" s="16" t="s">
        <v>153</v>
      </c>
      <c r="AA44" s="16" t="s">
        <v>153</v>
      </c>
      <c r="AB44" s="16" t="s">
        <v>153</v>
      </c>
      <c r="AC44" s="16" t="s">
        <v>153</v>
      </c>
      <c r="AD44" s="16" t="s">
        <v>153</v>
      </c>
      <c r="AE44" s="16" t="s">
        <v>153</v>
      </c>
      <c r="AF44" s="16" t="s">
        <v>153</v>
      </c>
      <c r="AG44" s="16" t="s">
        <v>153</v>
      </c>
      <c r="AH44" s="16" t="s">
        <v>153</v>
      </c>
      <c r="AI44" s="16" t="s">
        <v>153</v>
      </c>
    </row>
    <row r="45" spans="2:35" ht="24.95" customHeight="1" x14ac:dyDescent="0.15">
      <c r="B45" s="13" t="s">
        <v>113</v>
      </c>
      <c r="C45" s="30" t="s">
        <v>114</v>
      </c>
      <c r="D45" s="30"/>
      <c r="F45" s="25">
        <v>2149</v>
      </c>
      <c r="G45" s="26">
        <v>1048</v>
      </c>
      <c r="H45" s="26">
        <v>1101</v>
      </c>
      <c r="I45" s="26">
        <v>3</v>
      </c>
      <c r="J45" s="26">
        <v>4</v>
      </c>
      <c r="K45" s="26">
        <v>8</v>
      </c>
      <c r="L45" s="26">
        <v>18</v>
      </c>
      <c r="M45" s="26">
        <v>56</v>
      </c>
      <c r="N45" s="26">
        <v>134</v>
      </c>
      <c r="O45" s="26">
        <v>258</v>
      </c>
      <c r="P45" s="26">
        <v>1668</v>
      </c>
      <c r="Q45" s="26" t="s">
        <v>157</v>
      </c>
      <c r="X45" s="25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2:35" ht="24.95" customHeight="1" x14ac:dyDescent="0.15">
      <c r="B46" s="13" t="s">
        <v>115</v>
      </c>
      <c r="D46" s="14" t="s">
        <v>116</v>
      </c>
      <c r="F46" s="25">
        <v>42</v>
      </c>
      <c r="G46" s="16">
        <v>11</v>
      </c>
      <c r="H46" s="16">
        <v>31</v>
      </c>
      <c r="I46" s="16" t="s">
        <v>147</v>
      </c>
      <c r="J46" s="16" t="s">
        <v>147</v>
      </c>
      <c r="K46" s="16" t="s">
        <v>147</v>
      </c>
      <c r="L46" s="16" t="s">
        <v>147</v>
      </c>
      <c r="M46" s="16">
        <v>1</v>
      </c>
      <c r="N46" s="16">
        <v>2</v>
      </c>
      <c r="O46" s="16">
        <v>3</v>
      </c>
      <c r="P46" s="16">
        <v>36</v>
      </c>
      <c r="Q46" s="16" t="s">
        <v>147</v>
      </c>
      <c r="T46" s="13" t="s">
        <v>117</v>
      </c>
      <c r="U46" s="30" t="s">
        <v>118</v>
      </c>
      <c r="V46" s="30"/>
      <c r="X46" s="25">
        <v>184</v>
      </c>
      <c r="Y46" s="26">
        <v>64</v>
      </c>
      <c r="Z46" s="26">
        <v>120</v>
      </c>
      <c r="AA46" s="26">
        <v>3</v>
      </c>
      <c r="AB46" s="26" t="s">
        <v>157</v>
      </c>
      <c r="AC46" s="26" t="s">
        <v>157</v>
      </c>
      <c r="AD46" s="26">
        <v>1</v>
      </c>
      <c r="AE46" s="26">
        <v>1</v>
      </c>
      <c r="AF46" s="26">
        <v>10</v>
      </c>
      <c r="AG46" s="26">
        <v>9</v>
      </c>
      <c r="AH46" s="26">
        <v>160</v>
      </c>
      <c r="AI46" s="26" t="s">
        <v>157</v>
      </c>
    </row>
    <row r="47" spans="2:35" ht="24.95" customHeight="1" x14ac:dyDescent="0.15">
      <c r="B47" s="13" t="s">
        <v>119</v>
      </c>
      <c r="D47" s="14" t="s">
        <v>120</v>
      </c>
      <c r="F47" s="25">
        <v>1053</v>
      </c>
      <c r="G47" s="16">
        <v>500</v>
      </c>
      <c r="H47" s="16">
        <v>553</v>
      </c>
      <c r="I47" s="16">
        <v>3</v>
      </c>
      <c r="J47" s="16">
        <v>3</v>
      </c>
      <c r="K47" s="16">
        <v>7</v>
      </c>
      <c r="L47" s="16">
        <v>13</v>
      </c>
      <c r="M47" s="16">
        <v>26</v>
      </c>
      <c r="N47" s="16">
        <v>64</v>
      </c>
      <c r="O47" s="16">
        <v>124</v>
      </c>
      <c r="P47" s="16">
        <v>813</v>
      </c>
      <c r="Q47" s="16" t="s">
        <v>147</v>
      </c>
      <c r="T47" s="2">
        <v>18100</v>
      </c>
      <c r="V47" s="14" t="s">
        <v>121</v>
      </c>
      <c r="X47" s="25">
        <v>139</v>
      </c>
      <c r="Y47" s="20">
        <v>35</v>
      </c>
      <c r="Z47" s="20">
        <v>104</v>
      </c>
      <c r="AA47" s="20" t="s">
        <v>147</v>
      </c>
      <c r="AB47" s="20" t="s">
        <v>147</v>
      </c>
      <c r="AC47" s="20" t="s">
        <v>147</v>
      </c>
      <c r="AD47" s="20" t="s">
        <v>147</v>
      </c>
      <c r="AE47" s="20" t="s">
        <v>147</v>
      </c>
      <c r="AF47" s="20" t="s">
        <v>147</v>
      </c>
      <c r="AG47" s="20" t="s">
        <v>147</v>
      </c>
      <c r="AH47" s="20">
        <v>139</v>
      </c>
      <c r="AI47" s="16" t="s">
        <v>147</v>
      </c>
    </row>
    <row r="48" spans="2:35" ht="24.95" customHeight="1" x14ac:dyDescent="0.15">
      <c r="B48" s="13" t="s">
        <v>122</v>
      </c>
      <c r="D48" s="14" t="s">
        <v>123</v>
      </c>
      <c r="F48" s="25">
        <v>957</v>
      </c>
      <c r="G48" s="16">
        <v>484</v>
      </c>
      <c r="H48" s="16">
        <v>473</v>
      </c>
      <c r="I48" s="16" t="s">
        <v>147</v>
      </c>
      <c r="J48" s="16" t="s">
        <v>147</v>
      </c>
      <c r="K48" s="16">
        <v>1</v>
      </c>
      <c r="L48" s="16">
        <v>3</v>
      </c>
      <c r="M48" s="16">
        <v>25</v>
      </c>
      <c r="N48" s="16">
        <v>64</v>
      </c>
      <c r="O48" s="16">
        <v>114</v>
      </c>
      <c r="P48" s="16">
        <v>750</v>
      </c>
      <c r="Q48" s="16" t="s">
        <v>147</v>
      </c>
      <c r="T48" s="2">
        <v>18200</v>
      </c>
      <c r="V48" s="14" t="s">
        <v>124</v>
      </c>
      <c r="X48" s="25">
        <v>3</v>
      </c>
      <c r="Y48" s="20">
        <v>3</v>
      </c>
      <c r="Z48" s="20" t="s">
        <v>147</v>
      </c>
      <c r="AA48" s="20">
        <v>3</v>
      </c>
      <c r="AB48" s="20" t="s">
        <v>147</v>
      </c>
      <c r="AC48" s="20" t="s">
        <v>147</v>
      </c>
      <c r="AD48" s="20" t="s">
        <v>147</v>
      </c>
      <c r="AE48" s="20" t="s">
        <v>147</v>
      </c>
      <c r="AF48" s="20" t="s">
        <v>147</v>
      </c>
      <c r="AG48" s="20" t="s">
        <v>147</v>
      </c>
      <c r="AH48" s="20" t="s">
        <v>147</v>
      </c>
      <c r="AI48" s="16" t="s">
        <v>147</v>
      </c>
    </row>
    <row r="49" spans="2:35" ht="24.95" customHeight="1" x14ac:dyDescent="0.15">
      <c r="B49" s="13" t="s">
        <v>125</v>
      </c>
      <c r="D49" s="14" t="s">
        <v>126</v>
      </c>
      <c r="F49" s="25">
        <v>66</v>
      </c>
      <c r="G49" s="16">
        <v>36</v>
      </c>
      <c r="H49" s="16">
        <v>30</v>
      </c>
      <c r="I49" s="16" t="s">
        <v>147</v>
      </c>
      <c r="J49" s="16" t="s">
        <v>147</v>
      </c>
      <c r="K49" s="16" t="s">
        <v>147</v>
      </c>
      <c r="L49" s="16">
        <v>1</v>
      </c>
      <c r="M49" s="16">
        <v>2</v>
      </c>
      <c r="N49" s="16">
        <v>3</v>
      </c>
      <c r="O49" s="16">
        <v>11</v>
      </c>
      <c r="P49" s="16">
        <v>49</v>
      </c>
      <c r="Q49" s="16" t="s">
        <v>147</v>
      </c>
      <c r="T49" s="2">
        <v>18300</v>
      </c>
      <c r="V49" s="14" t="s">
        <v>127</v>
      </c>
      <c r="X49" s="25">
        <v>42</v>
      </c>
      <c r="Y49" s="20">
        <v>26</v>
      </c>
      <c r="Z49" s="20">
        <v>16</v>
      </c>
      <c r="AA49" s="20" t="s">
        <v>147</v>
      </c>
      <c r="AB49" s="20" t="s">
        <v>147</v>
      </c>
      <c r="AC49" s="20" t="s">
        <v>147</v>
      </c>
      <c r="AD49" s="20">
        <v>1</v>
      </c>
      <c r="AE49" s="20">
        <v>1</v>
      </c>
      <c r="AF49" s="20">
        <v>10</v>
      </c>
      <c r="AG49" s="20">
        <v>9</v>
      </c>
      <c r="AH49" s="20">
        <v>21</v>
      </c>
      <c r="AI49" s="16" t="s">
        <v>147</v>
      </c>
    </row>
    <row r="50" spans="2:35" ht="24.95" customHeight="1" x14ac:dyDescent="0.15">
      <c r="B50" s="13" t="s">
        <v>128</v>
      </c>
      <c r="D50" s="14" t="s">
        <v>129</v>
      </c>
      <c r="F50" s="25">
        <v>31</v>
      </c>
      <c r="G50" s="16">
        <v>17</v>
      </c>
      <c r="H50" s="16">
        <v>14</v>
      </c>
      <c r="I50" s="16" t="s">
        <v>147</v>
      </c>
      <c r="J50" s="16">
        <v>1</v>
      </c>
      <c r="K50" s="16" t="s">
        <v>147</v>
      </c>
      <c r="L50" s="16">
        <v>1</v>
      </c>
      <c r="M50" s="16">
        <v>2</v>
      </c>
      <c r="N50" s="16">
        <v>1</v>
      </c>
      <c r="O50" s="16">
        <v>6</v>
      </c>
      <c r="P50" s="16">
        <v>20</v>
      </c>
      <c r="Q50" s="16" t="s">
        <v>147</v>
      </c>
      <c r="X50" s="25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2:35" ht="24.95" customHeight="1" x14ac:dyDescent="0.15">
      <c r="F51" s="25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T51" s="13" t="s">
        <v>130</v>
      </c>
      <c r="U51" s="30" t="s">
        <v>131</v>
      </c>
      <c r="V51" s="30"/>
      <c r="X51" s="25">
        <v>564</v>
      </c>
      <c r="Y51" s="26">
        <v>371</v>
      </c>
      <c r="Z51" s="26">
        <v>193</v>
      </c>
      <c r="AA51" s="26">
        <v>8</v>
      </c>
      <c r="AB51" s="26">
        <v>15</v>
      </c>
      <c r="AC51" s="26">
        <v>62</v>
      </c>
      <c r="AD51" s="26">
        <v>51</v>
      </c>
      <c r="AE51" s="26">
        <v>50</v>
      </c>
      <c r="AF51" s="26">
        <v>109</v>
      </c>
      <c r="AG51" s="26">
        <v>89</v>
      </c>
      <c r="AH51" s="26">
        <v>180</v>
      </c>
      <c r="AI51" s="26" t="s">
        <v>157</v>
      </c>
    </row>
    <row r="52" spans="2:35" ht="24.95" customHeight="1" x14ac:dyDescent="0.15">
      <c r="B52" s="13" t="s">
        <v>132</v>
      </c>
      <c r="C52" s="30" t="s">
        <v>133</v>
      </c>
      <c r="D52" s="30"/>
      <c r="F52" s="25">
        <v>961</v>
      </c>
      <c r="G52" s="26">
        <v>542</v>
      </c>
      <c r="H52" s="26">
        <v>419</v>
      </c>
      <c r="I52" s="26">
        <v>2</v>
      </c>
      <c r="J52" s="26" t="s">
        <v>157</v>
      </c>
      <c r="K52" s="26">
        <v>2</v>
      </c>
      <c r="L52" s="26">
        <v>3</v>
      </c>
      <c r="M52" s="26">
        <v>8</v>
      </c>
      <c r="N52" s="26">
        <v>20</v>
      </c>
      <c r="O52" s="26">
        <v>67</v>
      </c>
      <c r="P52" s="26">
        <v>859</v>
      </c>
      <c r="Q52" s="26" t="s">
        <v>157</v>
      </c>
      <c r="T52" s="2">
        <v>20100</v>
      </c>
      <c r="V52" s="14" t="s">
        <v>134</v>
      </c>
      <c r="X52" s="25">
        <v>273</v>
      </c>
      <c r="Y52" s="20">
        <v>174</v>
      </c>
      <c r="Z52" s="20">
        <v>99</v>
      </c>
      <c r="AA52" s="20">
        <v>6</v>
      </c>
      <c r="AB52" s="20">
        <v>9</v>
      </c>
      <c r="AC52" s="20">
        <v>27</v>
      </c>
      <c r="AD52" s="20">
        <v>12</v>
      </c>
      <c r="AE52" s="20">
        <v>15</v>
      </c>
      <c r="AF52" s="20">
        <v>39</v>
      </c>
      <c r="AG52" s="20">
        <v>38</v>
      </c>
      <c r="AH52" s="20">
        <v>127</v>
      </c>
      <c r="AI52" s="16" t="s">
        <v>147</v>
      </c>
    </row>
    <row r="53" spans="2:35" ht="24.95" customHeight="1" x14ac:dyDescent="0.15">
      <c r="B53" s="13" t="s">
        <v>135</v>
      </c>
      <c r="D53" s="14" t="s">
        <v>136</v>
      </c>
      <c r="F53" s="25">
        <v>5</v>
      </c>
      <c r="G53" s="16">
        <v>4</v>
      </c>
      <c r="H53" s="16">
        <v>1</v>
      </c>
      <c r="I53" s="16" t="s">
        <v>147</v>
      </c>
      <c r="J53" s="16" t="s">
        <v>147</v>
      </c>
      <c r="K53" s="16" t="s">
        <v>147</v>
      </c>
      <c r="L53" s="16" t="s">
        <v>147</v>
      </c>
      <c r="M53" s="16" t="s">
        <v>147</v>
      </c>
      <c r="N53" s="16" t="s">
        <v>147</v>
      </c>
      <c r="O53" s="16">
        <v>2</v>
      </c>
      <c r="P53" s="16">
        <v>3</v>
      </c>
      <c r="Q53" s="16" t="s">
        <v>147</v>
      </c>
      <c r="T53" s="2">
        <v>20200</v>
      </c>
      <c r="V53" s="14" t="s">
        <v>137</v>
      </c>
      <c r="X53" s="25">
        <v>224</v>
      </c>
      <c r="Y53" s="20">
        <v>160</v>
      </c>
      <c r="Z53" s="20">
        <v>64</v>
      </c>
      <c r="AA53" s="20" t="s">
        <v>147</v>
      </c>
      <c r="AB53" s="20">
        <v>3</v>
      </c>
      <c r="AC53" s="20">
        <v>22</v>
      </c>
      <c r="AD53" s="20">
        <v>28</v>
      </c>
      <c r="AE53" s="20">
        <v>33</v>
      </c>
      <c r="AF53" s="20">
        <v>60</v>
      </c>
      <c r="AG53" s="20">
        <v>43</v>
      </c>
      <c r="AH53" s="20">
        <v>35</v>
      </c>
      <c r="AI53" s="16" t="s">
        <v>147</v>
      </c>
    </row>
    <row r="54" spans="2:35" ht="24.95" customHeight="1" x14ac:dyDescent="0.15">
      <c r="B54" s="13" t="s">
        <v>138</v>
      </c>
      <c r="D54" s="14" t="s">
        <v>139</v>
      </c>
      <c r="F54" s="25">
        <v>597</v>
      </c>
      <c r="G54" s="16">
        <v>324</v>
      </c>
      <c r="H54" s="16">
        <v>273</v>
      </c>
      <c r="I54" s="16">
        <v>2</v>
      </c>
      <c r="J54" s="16" t="s">
        <v>147</v>
      </c>
      <c r="K54" s="16" t="s">
        <v>147</v>
      </c>
      <c r="L54" s="16">
        <v>2</v>
      </c>
      <c r="M54" s="16">
        <v>4</v>
      </c>
      <c r="N54" s="16">
        <v>10</v>
      </c>
      <c r="O54" s="16">
        <v>34</v>
      </c>
      <c r="P54" s="16">
        <v>545</v>
      </c>
      <c r="Q54" s="16" t="s">
        <v>147</v>
      </c>
      <c r="T54" s="2">
        <v>20300</v>
      </c>
      <c r="V54" s="14" t="s">
        <v>140</v>
      </c>
      <c r="X54" s="25">
        <v>15</v>
      </c>
      <c r="Y54" s="20">
        <v>6</v>
      </c>
      <c r="Z54" s="20">
        <v>9</v>
      </c>
      <c r="AA54" s="20">
        <v>2</v>
      </c>
      <c r="AB54" s="20">
        <v>1</v>
      </c>
      <c r="AC54" s="20">
        <v>3</v>
      </c>
      <c r="AD54" s="20">
        <v>5</v>
      </c>
      <c r="AE54" s="20" t="s">
        <v>147</v>
      </c>
      <c r="AF54" s="20">
        <v>2</v>
      </c>
      <c r="AG54" s="20" t="s">
        <v>147</v>
      </c>
      <c r="AH54" s="20">
        <v>2</v>
      </c>
      <c r="AI54" s="16" t="s">
        <v>147</v>
      </c>
    </row>
    <row r="55" spans="2:35" ht="24.95" customHeight="1" x14ac:dyDescent="0.15">
      <c r="B55" s="13" t="s">
        <v>141</v>
      </c>
      <c r="D55" s="14" t="s">
        <v>142</v>
      </c>
      <c r="F55" s="25">
        <v>7</v>
      </c>
      <c r="G55" s="16">
        <v>2</v>
      </c>
      <c r="H55" s="16">
        <v>5</v>
      </c>
      <c r="I55" s="16" t="s">
        <v>147</v>
      </c>
      <c r="J55" s="16" t="s">
        <v>147</v>
      </c>
      <c r="K55" s="16" t="s">
        <v>147</v>
      </c>
      <c r="L55" s="16" t="s">
        <v>147</v>
      </c>
      <c r="M55" s="16" t="s">
        <v>147</v>
      </c>
      <c r="N55" s="16" t="s">
        <v>147</v>
      </c>
      <c r="O55" s="16" t="s">
        <v>147</v>
      </c>
      <c r="P55" s="16">
        <v>7</v>
      </c>
      <c r="Q55" s="16" t="s">
        <v>147</v>
      </c>
      <c r="T55" s="2">
        <v>20400</v>
      </c>
      <c r="V55" s="14" t="s">
        <v>143</v>
      </c>
      <c r="X55" s="25">
        <v>52</v>
      </c>
      <c r="Y55" s="20">
        <v>31</v>
      </c>
      <c r="Z55" s="20">
        <v>21</v>
      </c>
      <c r="AA55" s="20" t="s">
        <v>147</v>
      </c>
      <c r="AB55" s="20">
        <v>2</v>
      </c>
      <c r="AC55" s="20">
        <v>10</v>
      </c>
      <c r="AD55" s="20">
        <v>6</v>
      </c>
      <c r="AE55" s="20">
        <v>2</v>
      </c>
      <c r="AF55" s="20">
        <v>8</v>
      </c>
      <c r="AG55" s="20">
        <v>8</v>
      </c>
      <c r="AH55" s="20">
        <v>16</v>
      </c>
      <c r="AI55" s="16" t="s">
        <v>147</v>
      </c>
    </row>
    <row r="56" spans="2:35" ht="8.1" customHeight="1" x14ac:dyDescent="0.15">
      <c r="B56" s="15"/>
      <c r="C56" s="15"/>
      <c r="D56" s="15"/>
      <c r="E56" s="15"/>
      <c r="F56" s="17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T56" s="15"/>
      <c r="U56" s="15"/>
      <c r="V56" s="15"/>
      <c r="W56" s="6"/>
      <c r="X56" s="17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2:35" ht="6" customHeight="1" x14ac:dyDescent="0.15"/>
  </sheetData>
  <mergeCells count="29">
    <mergeCell ref="AI8:AI9"/>
    <mergeCell ref="U8:W9"/>
    <mergeCell ref="X8:Z8"/>
    <mergeCell ref="U14:V14"/>
    <mergeCell ref="U20:V20"/>
    <mergeCell ref="U22:V22"/>
    <mergeCell ref="U24:V24"/>
    <mergeCell ref="F8:H8"/>
    <mergeCell ref="Q8:Q9"/>
    <mergeCell ref="U51:V51"/>
    <mergeCell ref="U29:V29"/>
    <mergeCell ref="U31:V31"/>
    <mergeCell ref="U39:V39"/>
    <mergeCell ref="U46:V46"/>
    <mergeCell ref="C42:D42"/>
    <mergeCell ref="C43:D43"/>
    <mergeCell ref="C45:D45"/>
    <mergeCell ref="C52:D52"/>
    <mergeCell ref="C23:D23"/>
    <mergeCell ref="C27:D27"/>
    <mergeCell ref="C31:D31"/>
    <mergeCell ref="C35:D35"/>
    <mergeCell ref="C10:D10"/>
    <mergeCell ref="C11:D11"/>
    <mergeCell ref="C19:D19"/>
    <mergeCell ref="B1:E1"/>
    <mergeCell ref="C8:E9"/>
    <mergeCell ref="B3:Q3"/>
    <mergeCell ref="B5:Q5"/>
  </mergeCells>
  <phoneticPr fontId="4"/>
  <pageMargins left="0.39370078740157483" right="0.39370078740157483" top="0.39370078740157483" bottom="0.39370078740157483" header="0.51181102362204722" footer="0.51181102362204722"/>
  <pageSetup paperSize="9" scale="65" orientation="portrait" horizontalDpi="400" verticalDpi="400" r:id="rId1"/>
  <headerFooter alignWithMargins="0"/>
  <colBreaks count="1" manualBreakCount="1">
    <brk id="18" max="56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q-14</vt:lpstr>
      <vt:lpstr>'q-14'!Print_Area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2022-05-24T04:21:03Z</dcterms:modified>
</cp:coreProperties>
</file>