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7" rupBuild="14420"/>
  <workbookPr/>
  <bookViews>
    <workbookView windowHeight="15840" windowWidth="29040" xWindow="-120" yWindow="-120"/>
  </bookViews>
  <sheets>
    <sheet r:id="rId1" name="k-01" sheetId="1"/>
  </sheets>
  <definedNames>
    <definedName localSheetId="0" name="_xlnm.Print_Area">'k-01'!$A$1:$BC$69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1" l="1"/>
  <c r="E13" i="1" s="1"/>
  <c r="Q15" i="1"/>
  <c r="E15" i="1" s="1"/>
  <c r="AN43" i="1"/>
  <c r="AN45" i="1"/>
</calcChain>
</file>

<file path=xl/sharedStrings.xml><?xml version="1.0" encoding="utf-8"?>
<sst xmlns="http://schemas.openxmlformats.org/spreadsheetml/2006/main" count="91" uniqueCount="67">
  <si>
    <t>11   物   価   及   び   消   費   生   活</t>
    <rPh sb="5" eb="10">
      <t>ブッカ</t>
    </rPh>
    <rPh sb="13" eb="14">
      <t>オヨ</t>
    </rPh>
    <rPh sb="21" eb="26">
      <t>ショウヒ</t>
    </rPh>
    <rPh sb="29" eb="34">
      <t>セイカツ</t>
    </rPh>
    <phoneticPr fontId="4"/>
  </si>
  <si>
    <t>月</t>
    <rPh sb="0" eb="1">
      <t>ツキ</t>
    </rPh>
    <phoneticPr fontId="4"/>
  </si>
  <si>
    <t>ﾊﾟﾙﾌﾟ･紙･同製品</t>
    <rPh sb="6" eb="7">
      <t>カミ</t>
    </rPh>
    <rPh sb="8" eb="9">
      <t>ドウ</t>
    </rPh>
    <rPh sb="9" eb="11">
      <t>セイヒン</t>
    </rPh>
    <phoneticPr fontId="4"/>
  </si>
  <si>
    <t>前  年 ・</t>
    <rPh sb="0" eb="4">
      <t>ゼンネン</t>
    </rPh>
    <phoneticPr fontId="4"/>
  </si>
  <si>
    <t>前 月 比</t>
    <rPh sb="0" eb="3">
      <t>ゼンゲツ</t>
    </rPh>
    <rPh sb="4" eb="5">
      <t>ヒ</t>
    </rPh>
    <phoneticPr fontId="4"/>
  </si>
  <si>
    <t xml:space="preserve">     ２ 月</t>
    <rPh sb="5" eb="8">
      <t>２ガツ</t>
    </rPh>
    <phoneticPr fontId="4"/>
  </si>
  <si>
    <t xml:space="preserve">     ３ 月</t>
  </si>
  <si>
    <t xml:space="preserve">     ４ 月</t>
  </si>
  <si>
    <t xml:space="preserve">     ５ 月</t>
  </si>
  <si>
    <t xml:space="preserve">     ６ 月</t>
  </si>
  <si>
    <t xml:space="preserve">     ７ 月</t>
  </si>
  <si>
    <t xml:space="preserve">     ８ 月</t>
  </si>
  <si>
    <t xml:space="preserve">     ９ 月</t>
  </si>
  <si>
    <t xml:space="preserve">     １０ 月</t>
  </si>
  <si>
    <t xml:space="preserve">     １１ 月</t>
  </si>
  <si>
    <t xml:space="preserve">     １２ 月</t>
  </si>
  <si>
    <t xml:space="preserve">  基  本  分  類  類  別  指  数</t>
    <rPh sb="2" eb="6">
      <t>キホン</t>
    </rPh>
    <rPh sb="8" eb="12">
      <t>ブンルイ</t>
    </rPh>
    <rPh sb="14" eb="18">
      <t>ルイベツ</t>
    </rPh>
    <rPh sb="20" eb="24">
      <t>シスウ</t>
    </rPh>
    <phoneticPr fontId="4"/>
  </si>
  <si>
    <t>プラスチック製品</t>
    <rPh sb="6" eb="8">
      <t>セイヒン</t>
    </rPh>
    <phoneticPr fontId="4"/>
  </si>
  <si>
    <t>石油･石炭製品</t>
    <rPh sb="0" eb="2">
      <t>セキユ</t>
    </rPh>
    <rPh sb="3" eb="5">
      <t>セキタン</t>
    </rPh>
    <rPh sb="5" eb="7">
      <t>セイヒン</t>
    </rPh>
    <phoneticPr fontId="4"/>
  </si>
  <si>
    <t>窯業･土石製品</t>
    <rPh sb="0" eb="2">
      <t>ヨウギョウ</t>
    </rPh>
    <rPh sb="3" eb="5">
      <t>ドセキ</t>
    </rPh>
    <rPh sb="5" eb="7">
      <t>セイヒン</t>
    </rPh>
    <phoneticPr fontId="4"/>
  </si>
  <si>
    <t>年        次</t>
    <rPh sb="0" eb="10">
      <t>ネンジ</t>
    </rPh>
    <phoneticPr fontId="4"/>
  </si>
  <si>
    <t>総    平    均</t>
    <rPh sb="0" eb="11">
      <t>ソウヘイキン</t>
    </rPh>
    <phoneticPr fontId="4"/>
  </si>
  <si>
    <t>工  業  製  品</t>
    <rPh sb="0" eb="10">
      <t>コウギョウセイヒン</t>
    </rPh>
    <phoneticPr fontId="4"/>
  </si>
  <si>
    <t>加  工  食  品</t>
    <rPh sb="0" eb="10">
      <t>カコウショクヒン</t>
    </rPh>
    <phoneticPr fontId="4"/>
  </si>
  <si>
    <t>繊  維  製  品</t>
    <rPh sb="0" eb="4">
      <t>センイ</t>
    </rPh>
    <rPh sb="6" eb="10">
      <t>セイヒン</t>
    </rPh>
    <phoneticPr fontId="4"/>
  </si>
  <si>
    <t>製 材 ･ 木 製 品</t>
    <rPh sb="0" eb="3">
      <t>セイザイ</t>
    </rPh>
    <rPh sb="6" eb="7">
      <t>モクセイ</t>
    </rPh>
    <rPh sb="8" eb="11">
      <t>セイヒン</t>
    </rPh>
    <phoneticPr fontId="4"/>
  </si>
  <si>
    <t>化  学  製  品</t>
    <rPh sb="0" eb="10">
      <t>カガクセイヒン</t>
    </rPh>
    <phoneticPr fontId="4"/>
  </si>
  <si>
    <t>鉄        鋼</t>
    <rPh sb="0" eb="10">
      <t>テッコウ</t>
    </rPh>
    <phoneticPr fontId="4"/>
  </si>
  <si>
    <t>非  鉄  金  属</t>
    <rPh sb="0" eb="10">
      <t>ヒテツキンゾク</t>
    </rPh>
    <phoneticPr fontId="4"/>
  </si>
  <si>
    <t>金  属  製  品</t>
    <rPh sb="0" eb="4">
      <t>キンゾク</t>
    </rPh>
    <rPh sb="6" eb="10">
      <t>セイヒン</t>
    </rPh>
    <phoneticPr fontId="4"/>
  </si>
  <si>
    <t>その他工業製品</t>
    <rPh sb="0" eb="3">
      <t>ソノタ</t>
    </rPh>
    <rPh sb="3" eb="7">
      <t>コウギョウセイヒン</t>
    </rPh>
    <phoneticPr fontId="4"/>
  </si>
  <si>
    <t>一  般  機  器</t>
    <rPh sb="0" eb="4">
      <t>イッパン</t>
    </rPh>
    <rPh sb="6" eb="10">
      <t>キキ</t>
    </rPh>
    <phoneticPr fontId="4"/>
  </si>
  <si>
    <t>電  気  機  器</t>
    <rPh sb="0" eb="10">
      <t>デンキキキ</t>
    </rPh>
    <phoneticPr fontId="4"/>
  </si>
  <si>
    <t>輸 送 用 機 器</t>
    <rPh sb="0" eb="5">
      <t>ユソウヨウ</t>
    </rPh>
    <rPh sb="6" eb="9">
      <t>キキ</t>
    </rPh>
    <phoneticPr fontId="4"/>
  </si>
  <si>
    <t>精  密  機  器</t>
    <rPh sb="0" eb="10">
      <t>セイミツキキ</t>
    </rPh>
    <phoneticPr fontId="4"/>
  </si>
  <si>
    <t>農 林 水 産 物</t>
    <rPh sb="0" eb="3">
      <t>ノウリン</t>
    </rPh>
    <rPh sb="4" eb="9">
      <t>スイサンブツ</t>
    </rPh>
    <phoneticPr fontId="4"/>
  </si>
  <si>
    <t>注1)  加工食品，食料用農畜水産物を合わせたものである。</t>
    <rPh sb="0" eb="1">
      <t>チュウ</t>
    </rPh>
    <rPh sb="5" eb="9">
      <t>カコウショクヒン</t>
    </rPh>
    <rPh sb="10" eb="13">
      <t>ショクリョウヨウ</t>
    </rPh>
    <rPh sb="13" eb="14">
      <t>ノウギョウ</t>
    </rPh>
    <rPh sb="14" eb="15">
      <t>チクサン</t>
    </rPh>
    <rPh sb="15" eb="18">
      <t>スイサンブツ</t>
    </rPh>
    <rPh sb="19" eb="20">
      <t>ア</t>
    </rPh>
    <phoneticPr fontId="4"/>
  </si>
  <si>
    <t xml:space="preserve">   2)  一般機器，電気機器，輸送用機器，精密機器を合わせたものである。</t>
    <rPh sb="7" eb="9">
      <t>イッパン</t>
    </rPh>
    <rPh sb="9" eb="11">
      <t>キキ</t>
    </rPh>
    <rPh sb="12" eb="16">
      <t>デンキキキ</t>
    </rPh>
    <rPh sb="17" eb="20">
      <t>ユソウヨウ</t>
    </rPh>
    <rPh sb="20" eb="22">
      <t>キキ</t>
    </rPh>
    <rPh sb="23" eb="27">
      <t>セイミツキキ</t>
    </rPh>
    <rPh sb="28" eb="29">
      <t>ア</t>
    </rPh>
    <phoneticPr fontId="4"/>
  </si>
  <si>
    <t>食料用農畜水産物</t>
    <rPh sb="0" eb="3">
      <t>ショクリョウヨウ</t>
    </rPh>
    <rPh sb="3" eb="4">
      <t>ノウギョウ</t>
    </rPh>
    <rPh sb="4" eb="5">
      <t>チクサン</t>
    </rPh>
    <rPh sb="5" eb="8">
      <t>スイサンブツ</t>
    </rPh>
    <phoneticPr fontId="4"/>
  </si>
  <si>
    <t>非食料農林産物</t>
    <rPh sb="0" eb="1">
      <t>ヒ</t>
    </rPh>
    <rPh sb="1" eb="3">
      <t>ショクリョウ</t>
    </rPh>
    <rPh sb="3" eb="5">
      <t>ノウリン</t>
    </rPh>
    <rPh sb="5" eb="7">
      <t>サンブツ</t>
    </rPh>
    <phoneticPr fontId="4"/>
  </si>
  <si>
    <t>スクラップ類</t>
    <rPh sb="5" eb="6">
      <t>ルイ</t>
    </rPh>
    <phoneticPr fontId="4"/>
  </si>
  <si>
    <t>１）</t>
    <phoneticPr fontId="4"/>
  </si>
  <si>
    <t>２）</t>
    <phoneticPr fontId="4"/>
  </si>
  <si>
    <t>鉱    産    物</t>
    <rPh sb="0" eb="11">
      <t>コウサンブツ</t>
    </rPh>
    <phoneticPr fontId="4"/>
  </si>
  <si>
    <t>電 力 ・ 都 市</t>
    <rPh sb="0" eb="3">
      <t>デンリョク</t>
    </rPh>
    <rPh sb="6" eb="9">
      <t>トシ</t>
    </rPh>
    <phoneticPr fontId="4"/>
  </si>
  <si>
    <t>ガ ス ・ 水 道</t>
    <rPh sb="6" eb="9">
      <t>スイドウ</t>
    </rPh>
    <phoneticPr fontId="4"/>
  </si>
  <si>
    <t>参                        考</t>
    <rPh sb="0" eb="26">
      <t>サンコウ</t>
    </rPh>
    <phoneticPr fontId="4"/>
  </si>
  <si>
    <t>食    料    品</t>
    <rPh sb="0" eb="11">
      <t>ショクリョウヒン</t>
    </rPh>
    <phoneticPr fontId="4"/>
  </si>
  <si>
    <t>機  械  器  具</t>
    <rPh sb="0" eb="4">
      <t>キカイ</t>
    </rPh>
    <rPh sb="6" eb="10">
      <t>キグ</t>
    </rPh>
    <phoneticPr fontId="4"/>
  </si>
  <si>
    <t>平成</t>
    <rPh sb="0" eb="2">
      <t>ヘイセイ</t>
    </rPh>
    <phoneticPr fontId="4"/>
  </si>
  <si>
    <t>平均</t>
    <rPh sb="0" eb="2">
      <t>ヘイキン</t>
    </rPh>
    <phoneticPr fontId="4"/>
  </si>
  <si>
    <t>品     目     数</t>
    <rPh sb="0" eb="13">
      <t>ヒンモクスウ</t>
    </rPh>
    <phoneticPr fontId="4"/>
  </si>
  <si>
    <t>（平成７年平均＝100）</t>
    <rPh sb="1" eb="3">
      <t>ヘイセイ</t>
    </rPh>
    <rPh sb="4" eb="5">
      <t>２ネン</t>
    </rPh>
    <rPh sb="5" eb="7">
      <t>ヘイキン</t>
    </rPh>
    <phoneticPr fontId="4"/>
  </si>
  <si>
    <t>10年</t>
    <phoneticPr fontId="4"/>
  </si>
  <si>
    <t xml:space="preserve"> </t>
    <phoneticPr fontId="4"/>
  </si>
  <si>
    <t>ウ   エ   イ   ト</t>
    <phoneticPr fontId="4"/>
  </si>
  <si>
    <t xml:space="preserve">   3)  消費税込み価格で作成。</t>
    <rPh sb="7" eb="10">
      <t>ショウヒゼイ</t>
    </rPh>
    <rPh sb="10" eb="11">
      <t>コ</t>
    </rPh>
    <rPh sb="12" eb="14">
      <t>カカク</t>
    </rPh>
    <rPh sb="15" eb="17">
      <t>サクセイ</t>
    </rPh>
    <phoneticPr fontId="4"/>
  </si>
  <si>
    <t>11年</t>
    <phoneticPr fontId="4"/>
  </si>
  <si>
    <t>資料  日本銀行調査統計局「金融経済統計月報」</t>
    <rPh sb="0" eb="2">
      <t>シリョウ</t>
    </rPh>
    <rPh sb="4" eb="8">
      <t>ニホンギンコウ</t>
    </rPh>
    <rPh sb="8" eb="13">
      <t>チョウサトウケイキョク</t>
    </rPh>
    <rPh sb="14" eb="16">
      <t>キンユウ</t>
    </rPh>
    <rPh sb="16" eb="20">
      <t>ケイザイトウケイ</t>
    </rPh>
    <rPh sb="20" eb="21">
      <t>ツキ</t>
    </rPh>
    <rPh sb="21" eb="22">
      <t>ネンポウ</t>
    </rPh>
    <phoneticPr fontId="4"/>
  </si>
  <si>
    <t>12年</t>
    <phoneticPr fontId="4"/>
  </si>
  <si>
    <t xml:space="preserve"> ７年</t>
    <phoneticPr fontId="4"/>
  </si>
  <si>
    <t xml:space="preserve"> ８年</t>
    <phoneticPr fontId="4"/>
  </si>
  <si>
    <t xml:space="preserve"> ９年</t>
    <phoneticPr fontId="4"/>
  </si>
  <si>
    <t>1２ 年 １ 月</t>
    <rPh sb="2" eb="4">
      <t>８ネン</t>
    </rPh>
    <rPh sb="7" eb="8">
      <t>ガツ</t>
    </rPh>
    <phoneticPr fontId="4"/>
  </si>
  <si>
    <r>
      <t>120</t>
    </r>
    <r>
      <rPr>
        <sz val="12"/>
        <rFont val="ＭＳ 明朝"/>
        <family val="1"/>
        <charset val="128"/>
      </rPr>
      <t xml:space="preserve">  11  物価及び消費生活</t>
    </r>
    <rPh sb="9" eb="11">
      <t>ブッカ</t>
    </rPh>
    <rPh sb="11" eb="12">
      <t>オヨ</t>
    </rPh>
    <rPh sb="13" eb="15">
      <t>ショウヒ</t>
    </rPh>
    <rPh sb="15" eb="17">
      <t>セイカツ</t>
    </rPh>
    <phoneticPr fontId="4"/>
  </si>
  <si>
    <t xml:space="preserve">139   国  内  卸  売  物  価  </t>
    <rPh sb="6" eb="10">
      <t>コクナイ</t>
    </rPh>
    <rPh sb="12" eb="16">
      <t>オロシウリ</t>
    </rPh>
    <rPh sb="18" eb="22">
      <t>ブッカ</t>
    </rPh>
    <phoneticPr fontId="4"/>
  </si>
  <si>
    <r>
      <t xml:space="preserve">11  物価及び消費生活  </t>
    </r>
    <r>
      <rPr>
        <b/>
        <sz val="12"/>
        <rFont val="ＭＳ ゴシック"/>
        <family val="3"/>
        <charset val="128"/>
      </rPr>
      <t>121</t>
    </r>
    <rPh sb="4" eb="6">
      <t>ブッカ</t>
    </rPh>
    <rPh sb="6" eb="7">
      <t>オヨ</t>
    </rPh>
    <rPh sb="8" eb="12">
      <t>ショウヒセイカツ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</si>
</sst>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[Red]\-#,##0.0"/>
    <numFmt numFmtId="177" formatCode="0.0;&quot;△ &quot;0.0"/>
    <numFmt numFmtId="178" formatCode="0.0"/>
    <numFmt numFmtId="179" formatCode="#,##0.0;&quot;△ &quot;#,##0.0"/>
    <numFmt numFmtId="180" formatCode="#,##0.0"/>
  </numFmts>
  <fonts count="11" x14ac:knownFonts="1">
    <font>
      <sz val="11"/>
      <name val="ＭＳ Ｐゴシック"/>
      <charset val="128"/>
    </font>
    <font>
      <sz val="11"/>
      <name val="ＭＳ Ｐゴシック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78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78" fontId="3" fillId="0" borderId="2" xfId="0" applyNumberFormat="1" applyFont="1" applyBorder="1" applyAlignment="1">
      <alignment vertical="center"/>
    </xf>
    <xf numFmtId="178" fontId="3" fillId="0" borderId="7" xfId="0" applyNumberFormat="1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79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80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179" fontId="10" fillId="0" borderId="0" xfId="0" applyNumberFormat="1" applyFont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178" fontId="3" fillId="0" borderId="4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C69"/>
  <sheetViews>
    <sheetView showGridLines="0" tabSelected="1" zoomScale="75" zoomScaleNormal="65" zoomScaleSheetLayoutView="75" workbookViewId="0"/>
  </sheetViews>
  <sheetFormatPr defaultRowHeight="14.25" x14ac:dyDescent="0.15"/>
  <cols>
    <col min="1" max="1" width="2.125" style="1" customWidth="1"/>
    <col min="2" max="2" width="6.625" style="1" customWidth="1"/>
    <col min="3" max="3" width="5.625" style="1" customWidth="1"/>
    <col min="4" max="4" width="6.625" style="1" customWidth="1"/>
    <col min="5" max="11" width="2.75" style="1" customWidth="1"/>
    <col min="12" max="16" width="2.875" style="1" customWidth="1"/>
    <col min="17" max="34" width="2.75" style="1" customWidth="1"/>
    <col min="35" max="46" width="2.875" style="1" customWidth="1"/>
    <col min="47" max="47" width="2.125" style="1" customWidth="1"/>
    <col min="48" max="48" width="4.625" style="1" customWidth="1"/>
    <col min="49" max="55" width="19.375" style="1" customWidth="1"/>
    <col min="56" max="56" width="2.125" style="1" customWidth="1"/>
    <col min="57" max="16384" width="9" style="1"/>
  </cols>
  <sheetData>
    <row r="1" spans="2:55" ht="15" customHeight="1" x14ac:dyDescent="0.15">
      <c r="B1" s="46" t="s">
        <v>64</v>
      </c>
      <c r="C1" s="46"/>
      <c r="D1" s="46"/>
      <c r="E1" s="46"/>
      <c r="F1" s="46"/>
      <c r="G1" s="46"/>
      <c r="H1" s="46"/>
      <c r="I1" s="46"/>
      <c r="J1" s="46"/>
      <c r="K1" s="46"/>
      <c r="L1" s="46"/>
      <c r="BB1" s="68" t="s">
        <v>66</v>
      </c>
      <c r="BC1" s="68"/>
    </row>
    <row r="2" spans="2:55" ht="15" customHeight="1" x14ac:dyDescent="0.15"/>
    <row r="3" spans="2:55" ht="24" customHeight="1" x14ac:dyDescent="0.15">
      <c r="B3" s="53" t="s">
        <v>0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W3" s="13"/>
      <c r="AX3" s="13"/>
      <c r="AY3" s="13"/>
      <c r="AZ3" s="13"/>
      <c r="BA3" s="13"/>
      <c r="BB3" s="13"/>
      <c r="BC3" s="13"/>
    </row>
    <row r="4" spans="2:55" ht="15" customHeight="1" x14ac:dyDescent="0.15"/>
    <row r="5" spans="2:55" ht="21.95" customHeight="1" x14ac:dyDescent="0.15">
      <c r="B5" s="54" t="s">
        <v>65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W5" s="69" t="s">
        <v>16</v>
      </c>
      <c r="AX5" s="69"/>
      <c r="AY5" s="69"/>
      <c r="AZ5" s="69"/>
      <c r="BA5" s="69"/>
      <c r="BB5" s="69"/>
      <c r="BC5" s="69"/>
    </row>
    <row r="6" spans="2:55" ht="15" customHeight="1" x14ac:dyDescent="0.15"/>
    <row r="7" spans="2:55" ht="15" customHeight="1" thickBot="1" x14ac:dyDescent="0.2">
      <c r="B7" s="47" t="s">
        <v>52</v>
      </c>
      <c r="C7" s="47"/>
      <c r="D7" s="47"/>
      <c r="E7" s="47"/>
      <c r="F7" s="4"/>
      <c r="G7" s="4"/>
      <c r="H7" s="4"/>
      <c r="I7" s="4"/>
      <c r="J7" s="4"/>
      <c r="K7" s="4"/>
      <c r="L7" s="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W7" s="3"/>
      <c r="AX7" s="3"/>
      <c r="AY7" s="3"/>
      <c r="AZ7" s="3"/>
      <c r="BA7" s="51" t="s">
        <v>58</v>
      </c>
      <c r="BB7" s="52"/>
      <c r="BC7" s="52"/>
    </row>
    <row r="8" spans="2:55" ht="21.95" customHeight="1" thickTop="1" x14ac:dyDescent="0.15">
      <c r="B8" s="48" t="s">
        <v>20</v>
      </c>
      <c r="C8" s="48"/>
      <c r="D8" s="49"/>
      <c r="E8" s="43" t="s">
        <v>21</v>
      </c>
      <c r="F8" s="43"/>
      <c r="G8" s="43"/>
      <c r="H8" s="43"/>
      <c r="I8" s="43"/>
      <c r="J8" s="43"/>
      <c r="K8" s="44"/>
      <c r="L8" s="35"/>
      <c r="M8" s="36"/>
      <c r="N8" s="36"/>
      <c r="O8" s="36"/>
      <c r="P8" s="36"/>
      <c r="Q8" s="36" t="s">
        <v>22</v>
      </c>
      <c r="R8" s="36"/>
      <c r="S8" s="36"/>
      <c r="T8" s="36"/>
      <c r="U8" s="36"/>
      <c r="V8" s="42"/>
      <c r="W8" s="49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42"/>
      <c r="AU8" s="8"/>
    </row>
    <row r="9" spans="2:55" ht="21.95" customHeight="1" x14ac:dyDescent="0.15">
      <c r="B9" s="50"/>
      <c r="C9" s="50"/>
      <c r="D9" s="35"/>
      <c r="E9" s="43"/>
      <c r="F9" s="43"/>
      <c r="G9" s="43"/>
      <c r="H9" s="43"/>
      <c r="I9" s="43"/>
      <c r="J9" s="43"/>
      <c r="K9" s="44"/>
      <c r="L9" s="37"/>
      <c r="M9" s="38"/>
      <c r="N9" s="38"/>
      <c r="O9" s="38"/>
      <c r="P9" s="38"/>
      <c r="Q9" s="43"/>
      <c r="R9" s="43"/>
      <c r="S9" s="43"/>
      <c r="T9" s="43"/>
      <c r="U9" s="43"/>
      <c r="V9" s="44"/>
      <c r="W9" s="37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62"/>
      <c r="AU9" s="8"/>
      <c r="AW9" s="12"/>
      <c r="AX9" s="12"/>
      <c r="AY9" s="12"/>
      <c r="AZ9" s="12"/>
      <c r="BA9" s="12"/>
      <c r="BB9" s="12"/>
      <c r="BC9" s="12"/>
    </row>
    <row r="10" spans="2:55" ht="21.95" customHeight="1" x14ac:dyDescent="0.15">
      <c r="B10" s="50" t="s">
        <v>1</v>
      </c>
      <c r="C10" s="50"/>
      <c r="D10" s="35"/>
      <c r="E10" s="43"/>
      <c r="F10" s="43"/>
      <c r="G10" s="43"/>
      <c r="H10" s="43"/>
      <c r="I10" s="43"/>
      <c r="J10" s="43"/>
      <c r="K10" s="43"/>
      <c r="L10" s="43" t="s">
        <v>3</v>
      </c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 t="s">
        <v>23</v>
      </c>
      <c r="X10" s="43"/>
      <c r="Y10" s="43"/>
      <c r="Z10" s="43"/>
      <c r="AA10" s="43"/>
      <c r="AB10" s="43"/>
      <c r="AC10" s="43" t="s">
        <v>24</v>
      </c>
      <c r="AD10" s="43"/>
      <c r="AE10" s="43"/>
      <c r="AF10" s="43"/>
      <c r="AG10" s="43"/>
      <c r="AH10" s="43"/>
      <c r="AI10" s="43" t="s">
        <v>25</v>
      </c>
      <c r="AJ10" s="43"/>
      <c r="AK10" s="43"/>
      <c r="AL10" s="43"/>
      <c r="AM10" s="43"/>
      <c r="AN10" s="43"/>
      <c r="AO10" s="43" t="s">
        <v>2</v>
      </c>
      <c r="AP10" s="43"/>
      <c r="AQ10" s="43"/>
      <c r="AR10" s="43"/>
      <c r="AS10" s="43"/>
      <c r="AT10" s="43"/>
      <c r="AW10" s="39" t="s">
        <v>26</v>
      </c>
      <c r="AX10" s="41" t="s">
        <v>17</v>
      </c>
      <c r="AY10" s="41" t="s">
        <v>18</v>
      </c>
      <c r="AZ10" s="41" t="s">
        <v>19</v>
      </c>
      <c r="BA10" s="41" t="s">
        <v>27</v>
      </c>
      <c r="BB10" s="41" t="s">
        <v>28</v>
      </c>
      <c r="BC10" s="39" t="s">
        <v>29</v>
      </c>
    </row>
    <row r="11" spans="2:55" ht="21.95" customHeight="1" x14ac:dyDescent="0.15">
      <c r="B11" s="40"/>
      <c r="C11" s="40"/>
      <c r="D11" s="37"/>
      <c r="E11" s="38"/>
      <c r="F11" s="38"/>
      <c r="G11" s="38"/>
      <c r="H11" s="38"/>
      <c r="I11" s="38"/>
      <c r="J11" s="38"/>
      <c r="K11" s="38"/>
      <c r="L11" s="38" t="s">
        <v>4</v>
      </c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W11" s="40"/>
      <c r="AX11" s="38"/>
      <c r="AY11" s="38"/>
      <c r="AZ11" s="38"/>
      <c r="BA11" s="38"/>
      <c r="BB11" s="38"/>
      <c r="BC11" s="40"/>
    </row>
    <row r="12" spans="2:55" ht="12" customHeight="1" x14ac:dyDescent="0.15">
      <c r="E12" s="10"/>
      <c r="F12" s="11"/>
      <c r="G12" s="11"/>
      <c r="H12" s="11"/>
      <c r="I12" s="11"/>
      <c r="J12" s="11"/>
      <c r="K12" s="11"/>
    </row>
    <row r="13" spans="2:55" ht="21" customHeight="1" x14ac:dyDescent="0.15">
      <c r="B13" s="28" t="s">
        <v>51</v>
      </c>
      <c r="C13" s="29"/>
      <c r="D13" s="30"/>
      <c r="E13" s="31">
        <f>SUM(Q13,AN43,AY43,AZ43,BA43)</f>
        <v>971</v>
      </c>
      <c r="F13" s="32"/>
      <c r="G13" s="32"/>
      <c r="H13" s="32"/>
      <c r="I13" s="32"/>
      <c r="J13" s="32"/>
      <c r="K13" s="32"/>
      <c r="L13" s="45"/>
      <c r="M13" s="45"/>
      <c r="N13" s="45"/>
      <c r="O13" s="45"/>
      <c r="P13" s="45"/>
      <c r="Q13" s="45">
        <f>SUM(W13:AT13,AW13:BC13,E43:AM43)</f>
        <v>914</v>
      </c>
      <c r="R13" s="45"/>
      <c r="S13" s="45"/>
      <c r="T13" s="45"/>
      <c r="U13" s="45"/>
      <c r="V13" s="45"/>
      <c r="W13" s="45">
        <v>115</v>
      </c>
      <c r="X13" s="45"/>
      <c r="Y13" s="45"/>
      <c r="Z13" s="45"/>
      <c r="AA13" s="45"/>
      <c r="AB13" s="45"/>
      <c r="AC13" s="45">
        <v>72</v>
      </c>
      <c r="AD13" s="45"/>
      <c r="AE13" s="45"/>
      <c r="AF13" s="45"/>
      <c r="AG13" s="45"/>
      <c r="AH13" s="45"/>
      <c r="AI13" s="45">
        <v>27</v>
      </c>
      <c r="AJ13" s="45"/>
      <c r="AK13" s="45"/>
      <c r="AL13" s="45"/>
      <c r="AM13" s="45"/>
      <c r="AN13" s="45"/>
      <c r="AO13" s="45">
        <v>39</v>
      </c>
      <c r="AP13" s="45"/>
      <c r="AQ13" s="45"/>
      <c r="AR13" s="45"/>
      <c r="AS13" s="45"/>
      <c r="AT13" s="45"/>
      <c r="AW13" s="1">
        <v>122</v>
      </c>
      <c r="AX13" s="1">
        <v>22</v>
      </c>
      <c r="AY13" s="1">
        <v>16</v>
      </c>
      <c r="AZ13" s="1">
        <v>48</v>
      </c>
      <c r="BA13" s="1">
        <v>52</v>
      </c>
      <c r="BB13" s="1">
        <v>36</v>
      </c>
      <c r="BC13" s="1">
        <v>49</v>
      </c>
    </row>
    <row r="14" spans="2:55" ht="12" customHeight="1" x14ac:dyDescent="0.15">
      <c r="E14" s="31"/>
      <c r="F14" s="32"/>
      <c r="G14" s="32"/>
      <c r="H14" s="32"/>
      <c r="I14" s="32"/>
      <c r="J14" s="32"/>
      <c r="K14" s="32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</row>
    <row r="15" spans="2:55" ht="21" customHeight="1" x14ac:dyDescent="0.15">
      <c r="B15" s="28" t="s">
        <v>55</v>
      </c>
      <c r="C15" s="29"/>
      <c r="D15" s="30"/>
      <c r="E15" s="33">
        <f>SUM(Q15,AN45,AY45,AZ45,BA45)</f>
        <v>1000</v>
      </c>
      <c r="F15" s="34"/>
      <c r="G15" s="34"/>
      <c r="H15" s="34"/>
      <c r="I15" s="34"/>
      <c r="J15" s="34"/>
      <c r="K15" s="34"/>
      <c r="L15" s="55"/>
      <c r="M15" s="55"/>
      <c r="N15" s="55"/>
      <c r="O15" s="55"/>
      <c r="P15" s="55"/>
      <c r="Q15" s="60">
        <f>SUM(W15:AT15,AW15:BC15,E45:AM45)</f>
        <v>914.90000000000009</v>
      </c>
      <c r="R15" s="60"/>
      <c r="S15" s="60"/>
      <c r="T15" s="60"/>
      <c r="U15" s="60"/>
      <c r="V15" s="60"/>
      <c r="W15" s="55">
        <v>110.9</v>
      </c>
      <c r="X15" s="55"/>
      <c r="Y15" s="55"/>
      <c r="Z15" s="55"/>
      <c r="AA15" s="55"/>
      <c r="AB15" s="55"/>
      <c r="AC15" s="55">
        <v>27.8</v>
      </c>
      <c r="AD15" s="55"/>
      <c r="AE15" s="55"/>
      <c r="AF15" s="55"/>
      <c r="AG15" s="55"/>
      <c r="AH15" s="55"/>
      <c r="AI15" s="55">
        <v>16.399999999999999</v>
      </c>
      <c r="AJ15" s="55"/>
      <c r="AK15" s="55"/>
      <c r="AL15" s="55"/>
      <c r="AM15" s="55"/>
      <c r="AN15" s="55"/>
      <c r="AO15" s="55">
        <v>31.9</v>
      </c>
      <c r="AP15" s="55"/>
      <c r="AQ15" s="55"/>
      <c r="AR15" s="55"/>
      <c r="AS15" s="55"/>
      <c r="AT15" s="55"/>
      <c r="AW15" s="14">
        <v>77.900000000000006</v>
      </c>
      <c r="AX15" s="14">
        <v>36.799999999999997</v>
      </c>
      <c r="AY15" s="14">
        <v>28.4</v>
      </c>
      <c r="AZ15" s="14">
        <v>35.200000000000003</v>
      </c>
      <c r="BA15" s="14">
        <v>43.3</v>
      </c>
      <c r="BB15" s="14">
        <v>21.1</v>
      </c>
      <c r="BC15" s="14">
        <v>45.8</v>
      </c>
    </row>
    <row r="16" spans="2:55" ht="12" customHeight="1" x14ac:dyDescent="0.15">
      <c r="E16" s="33"/>
      <c r="F16" s="34"/>
      <c r="G16" s="34"/>
      <c r="H16" s="34"/>
      <c r="I16" s="34"/>
      <c r="J16" s="34"/>
      <c r="K16" s="34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W16" s="14"/>
      <c r="AX16" s="14"/>
      <c r="AY16" s="14"/>
      <c r="AZ16" s="14"/>
      <c r="BA16" s="14"/>
      <c r="BB16" s="14"/>
      <c r="BC16" s="14"/>
    </row>
    <row r="17" spans="2:55" ht="21" customHeight="1" x14ac:dyDescent="0.15">
      <c r="B17" s="22" t="s">
        <v>49</v>
      </c>
      <c r="C17" s="23" t="s">
        <v>60</v>
      </c>
      <c r="D17" s="24" t="s">
        <v>50</v>
      </c>
      <c r="E17" s="33">
        <v>100</v>
      </c>
      <c r="F17" s="34"/>
      <c r="G17" s="34"/>
      <c r="H17" s="34"/>
      <c r="I17" s="34"/>
      <c r="J17" s="34"/>
      <c r="K17" s="34"/>
      <c r="L17" s="58">
        <v>-0.79999999999999716</v>
      </c>
      <c r="M17" s="58"/>
      <c r="N17" s="58"/>
      <c r="O17" s="58"/>
      <c r="P17" s="58"/>
      <c r="Q17" s="55">
        <v>100</v>
      </c>
      <c r="R17" s="55"/>
      <c r="S17" s="55"/>
      <c r="T17" s="55"/>
      <c r="U17" s="55"/>
      <c r="V17" s="55"/>
      <c r="W17" s="55">
        <v>100</v>
      </c>
      <c r="X17" s="55"/>
      <c r="Y17" s="55"/>
      <c r="Z17" s="55"/>
      <c r="AA17" s="55"/>
      <c r="AB17" s="55"/>
      <c r="AC17" s="55">
        <v>100</v>
      </c>
      <c r="AD17" s="55"/>
      <c r="AE17" s="55"/>
      <c r="AF17" s="55"/>
      <c r="AG17" s="55"/>
      <c r="AH17" s="55"/>
      <c r="AI17" s="55">
        <v>100</v>
      </c>
      <c r="AJ17" s="55"/>
      <c r="AK17" s="55"/>
      <c r="AL17" s="55"/>
      <c r="AM17" s="55"/>
      <c r="AN17" s="55"/>
      <c r="AO17" s="55">
        <v>100</v>
      </c>
      <c r="AP17" s="55"/>
      <c r="AQ17" s="55"/>
      <c r="AR17" s="55"/>
      <c r="AS17" s="55"/>
      <c r="AT17" s="55"/>
      <c r="AW17" s="14">
        <v>100</v>
      </c>
      <c r="AX17" s="14">
        <v>100</v>
      </c>
      <c r="AY17" s="14">
        <v>100</v>
      </c>
      <c r="AZ17" s="14">
        <v>100</v>
      </c>
      <c r="BA17" s="14">
        <v>100</v>
      </c>
      <c r="BB17" s="14">
        <v>100</v>
      </c>
      <c r="BC17" s="14">
        <v>100</v>
      </c>
    </row>
    <row r="18" spans="2:55" ht="21" customHeight="1" x14ac:dyDescent="0.15">
      <c r="C18" s="23" t="s">
        <v>61</v>
      </c>
      <c r="E18" s="33">
        <v>98.4</v>
      </c>
      <c r="F18" s="34"/>
      <c r="G18" s="34"/>
      <c r="H18" s="34"/>
      <c r="I18" s="34"/>
      <c r="J18" s="34"/>
      <c r="K18" s="34"/>
      <c r="L18" s="58">
        <v>-1.5999999999999943</v>
      </c>
      <c r="M18" s="58"/>
      <c r="N18" s="58"/>
      <c r="O18" s="58"/>
      <c r="P18" s="58"/>
      <c r="Q18" s="55">
        <v>98.3</v>
      </c>
      <c r="R18" s="55"/>
      <c r="S18" s="55"/>
      <c r="T18" s="55"/>
      <c r="U18" s="55"/>
      <c r="V18" s="55"/>
      <c r="W18" s="55">
        <v>100</v>
      </c>
      <c r="X18" s="55"/>
      <c r="Y18" s="55"/>
      <c r="Z18" s="55"/>
      <c r="AA18" s="55"/>
      <c r="AB18" s="55"/>
      <c r="AC18" s="55">
        <v>100.6</v>
      </c>
      <c r="AD18" s="55"/>
      <c r="AE18" s="55"/>
      <c r="AF18" s="55"/>
      <c r="AG18" s="55"/>
      <c r="AH18" s="55"/>
      <c r="AI18" s="55">
        <v>101</v>
      </c>
      <c r="AJ18" s="55"/>
      <c r="AK18" s="55"/>
      <c r="AL18" s="55"/>
      <c r="AM18" s="55"/>
      <c r="AN18" s="55"/>
      <c r="AO18" s="55">
        <v>101.1</v>
      </c>
      <c r="AP18" s="55"/>
      <c r="AQ18" s="55"/>
      <c r="AR18" s="55"/>
      <c r="AS18" s="55"/>
      <c r="AT18" s="55"/>
      <c r="AW18" s="14">
        <v>98.2</v>
      </c>
      <c r="AX18" s="14">
        <v>98.6</v>
      </c>
      <c r="AY18" s="14">
        <v>105.7</v>
      </c>
      <c r="AZ18" s="14">
        <v>99</v>
      </c>
      <c r="BA18" s="14">
        <v>97.5</v>
      </c>
      <c r="BB18" s="14">
        <v>97.9</v>
      </c>
      <c r="BC18" s="14">
        <v>99.1</v>
      </c>
    </row>
    <row r="19" spans="2:55" ht="21" customHeight="1" x14ac:dyDescent="0.15">
      <c r="C19" s="23" t="s">
        <v>62</v>
      </c>
      <c r="E19" s="33">
        <v>99</v>
      </c>
      <c r="F19" s="34"/>
      <c r="G19" s="34"/>
      <c r="H19" s="34"/>
      <c r="I19" s="34"/>
      <c r="J19" s="34"/>
      <c r="K19" s="34"/>
      <c r="L19" s="58">
        <v>0.59999999999999432</v>
      </c>
      <c r="M19" s="58"/>
      <c r="N19" s="58"/>
      <c r="O19" s="58"/>
      <c r="P19" s="58"/>
      <c r="Q19" s="55">
        <v>98.9</v>
      </c>
      <c r="R19" s="55"/>
      <c r="S19" s="55"/>
      <c r="T19" s="55"/>
      <c r="U19" s="55"/>
      <c r="V19" s="55"/>
      <c r="W19" s="55">
        <v>101.5</v>
      </c>
      <c r="X19" s="55"/>
      <c r="Y19" s="55"/>
      <c r="Z19" s="55"/>
      <c r="AA19" s="55"/>
      <c r="AB19" s="55"/>
      <c r="AC19" s="55">
        <v>103.3</v>
      </c>
      <c r="AD19" s="55"/>
      <c r="AE19" s="55"/>
      <c r="AF19" s="55"/>
      <c r="AG19" s="55"/>
      <c r="AH19" s="55"/>
      <c r="AI19" s="55">
        <v>103</v>
      </c>
      <c r="AJ19" s="55"/>
      <c r="AK19" s="55"/>
      <c r="AL19" s="55"/>
      <c r="AM19" s="55"/>
      <c r="AN19" s="55"/>
      <c r="AO19" s="55">
        <v>100.9</v>
      </c>
      <c r="AP19" s="55"/>
      <c r="AQ19" s="55"/>
      <c r="AR19" s="55"/>
      <c r="AS19" s="55"/>
      <c r="AT19" s="55"/>
      <c r="AW19" s="1">
        <v>100.2</v>
      </c>
      <c r="AX19" s="1">
        <v>99.8</v>
      </c>
      <c r="AY19" s="1">
        <v>113.5</v>
      </c>
      <c r="AZ19" s="1">
        <v>100.1</v>
      </c>
      <c r="BA19" s="1">
        <v>99.6</v>
      </c>
      <c r="BB19" s="1">
        <v>104.1</v>
      </c>
      <c r="BC19" s="1">
        <v>100.2</v>
      </c>
    </row>
    <row r="20" spans="2:55" ht="21" customHeight="1" x14ac:dyDescent="0.15">
      <c r="C20" s="23" t="s">
        <v>53</v>
      </c>
      <c r="E20" s="33">
        <v>97.5</v>
      </c>
      <c r="F20" s="34"/>
      <c r="G20" s="34"/>
      <c r="H20" s="34"/>
      <c r="I20" s="34"/>
      <c r="J20" s="34"/>
      <c r="K20" s="34"/>
      <c r="L20" s="58">
        <v>-1.5</v>
      </c>
      <c r="M20" s="58"/>
      <c r="N20" s="58"/>
      <c r="O20" s="58"/>
      <c r="P20" s="58"/>
      <c r="Q20" s="55">
        <v>97.6</v>
      </c>
      <c r="R20" s="55"/>
      <c r="S20" s="55"/>
      <c r="T20" s="55"/>
      <c r="U20" s="55"/>
      <c r="V20" s="55"/>
      <c r="W20" s="55">
        <v>102.4</v>
      </c>
      <c r="X20" s="55"/>
      <c r="Y20" s="55"/>
      <c r="Z20" s="55"/>
      <c r="AA20" s="55"/>
      <c r="AB20" s="55"/>
      <c r="AC20" s="55">
        <v>101</v>
      </c>
      <c r="AD20" s="55"/>
      <c r="AE20" s="55"/>
      <c r="AF20" s="55"/>
      <c r="AG20" s="55"/>
      <c r="AH20" s="55"/>
      <c r="AI20" s="55">
        <v>95.2</v>
      </c>
      <c r="AJ20" s="55"/>
      <c r="AK20" s="55"/>
      <c r="AL20" s="55"/>
      <c r="AM20" s="55"/>
      <c r="AN20" s="55"/>
      <c r="AO20" s="55">
        <v>98.4</v>
      </c>
      <c r="AP20" s="55"/>
      <c r="AQ20" s="55"/>
      <c r="AR20" s="55"/>
      <c r="AS20" s="55"/>
      <c r="AT20" s="55"/>
      <c r="AW20" s="1">
        <v>99.2</v>
      </c>
      <c r="AX20" s="1">
        <v>99.6</v>
      </c>
      <c r="AY20" s="1">
        <v>106.9</v>
      </c>
      <c r="AZ20" s="1">
        <v>99.5</v>
      </c>
      <c r="BA20" s="1">
        <v>97.2</v>
      </c>
      <c r="BB20" s="1">
        <v>99.9</v>
      </c>
      <c r="BC20" s="14">
        <v>100</v>
      </c>
    </row>
    <row r="21" spans="2:55" ht="21" customHeight="1" x14ac:dyDescent="0.15">
      <c r="C21" s="23" t="s">
        <v>57</v>
      </c>
      <c r="E21" s="33">
        <v>96</v>
      </c>
      <c r="F21" s="34"/>
      <c r="G21" s="34"/>
      <c r="H21" s="34"/>
      <c r="I21" s="34"/>
      <c r="J21" s="34"/>
      <c r="K21" s="34"/>
      <c r="L21" s="58">
        <v>-1.5</v>
      </c>
      <c r="M21" s="58"/>
      <c r="N21" s="58"/>
      <c r="O21" s="58"/>
      <c r="P21" s="58"/>
      <c r="Q21" s="55">
        <v>96.1</v>
      </c>
      <c r="R21" s="55"/>
      <c r="S21" s="55"/>
      <c r="T21" s="55"/>
      <c r="U21" s="55"/>
      <c r="V21" s="55"/>
      <c r="W21" s="55">
        <v>103.2</v>
      </c>
      <c r="X21" s="55"/>
      <c r="Y21" s="55"/>
      <c r="Z21" s="55"/>
      <c r="AA21" s="55"/>
      <c r="AB21" s="55"/>
      <c r="AC21" s="55">
        <v>98.6</v>
      </c>
      <c r="AD21" s="55"/>
      <c r="AE21" s="55"/>
      <c r="AF21" s="55"/>
      <c r="AG21" s="55"/>
      <c r="AH21" s="55"/>
      <c r="AI21" s="55">
        <v>95.7</v>
      </c>
      <c r="AJ21" s="55"/>
      <c r="AK21" s="55"/>
      <c r="AL21" s="55"/>
      <c r="AM21" s="55"/>
      <c r="AN21" s="55"/>
      <c r="AO21" s="55">
        <v>96.1</v>
      </c>
      <c r="AP21" s="55"/>
      <c r="AQ21" s="55"/>
      <c r="AR21" s="55"/>
      <c r="AS21" s="55"/>
      <c r="AT21" s="55"/>
      <c r="AW21" s="1">
        <v>97.8</v>
      </c>
      <c r="AX21" s="1">
        <v>98.5</v>
      </c>
      <c r="AY21" s="1">
        <v>107.7</v>
      </c>
      <c r="AZ21" s="1">
        <v>98.2</v>
      </c>
      <c r="BA21" s="1">
        <v>93.3</v>
      </c>
      <c r="BB21" s="26">
        <v>93</v>
      </c>
      <c r="BC21" s="14">
        <v>98.6</v>
      </c>
    </row>
    <row r="22" spans="2:55" ht="21" customHeight="1" x14ac:dyDescent="0.15">
      <c r="C22" s="23" t="s">
        <v>59</v>
      </c>
      <c r="E22" s="33">
        <v>96.1</v>
      </c>
      <c r="F22" s="34"/>
      <c r="G22" s="34"/>
      <c r="H22" s="34"/>
      <c r="I22" s="34"/>
      <c r="J22" s="34"/>
      <c r="K22" s="34"/>
      <c r="L22" s="58">
        <v>9.9999999999994316E-2</v>
      </c>
      <c r="M22" s="58"/>
      <c r="N22" s="58"/>
      <c r="O22" s="58"/>
      <c r="P22" s="58"/>
      <c r="Q22" s="55">
        <v>96.2</v>
      </c>
      <c r="R22" s="55"/>
      <c r="S22" s="55"/>
      <c r="T22" s="55"/>
      <c r="U22" s="55"/>
      <c r="V22" s="55"/>
      <c r="W22" s="55">
        <v>103.2</v>
      </c>
      <c r="X22" s="55"/>
      <c r="Y22" s="55"/>
      <c r="Z22" s="55"/>
      <c r="AA22" s="55"/>
      <c r="AB22" s="55"/>
      <c r="AC22" s="55">
        <v>97.8</v>
      </c>
      <c r="AD22" s="55"/>
      <c r="AE22" s="55"/>
      <c r="AF22" s="55"/>
      <c r="AG22" s="55"/>
      <c r="AH22" s="55"/>
      <c r="AI22" s="55">
        <v>94.8</v>
      </c>
      <c r="AJ22" s="55"/>
      <c r="AK22" s="55"/>
      <c r="AL22" s="55"/>
      <c r="AM22" s="55"/>
      <c r="AN22" s="55"/>
      <c r="AO22" s="55">
        <v>97.8</v>
      </c>
      <c r="AP22" s="55"/>
      <c r="AQ22" s="55"/>
      <c r="AR22" s="55"/>
      <c r="AS22" s="55"/>
      <c r="AT22" s="55"/>
      <c r="AW22" s="1">
        <v>100.4</v>
      </c>
      <c r="AX22" s="1">
        <v>98.6</v>
      </c>
      <c r="AY22" s="1">
        <v>125.8</v>
      </c>
      <c r="AZ22" s="1">
        <v>97.5</v>
      </c>
      <c r="BA22" s="1">
        <v>93.5</v>
      </c>
      <c r="BB22" s="26">
        <v>94.4</v>
      </c>
      <c r="BC22" s="14">
        <v>98.2</v>
      </c>
    </row>
    <row r="23" spans="2:55" ht="12" customHeight="1" x14ac:dyDescent="0.15">
      <c r="E23" s="31"/>
      <c r="F23" s="32"/>
      <c r="G23" s="32"/>
      <c r="H23" s="32"/>
      <c r="I23" s="32"/>
      <c r="J23" s="32"/>
      <c r="K23" s="32"/>
      <c r="L23" s="59"/>
      <c r="M23" s="59"/>
      <c r="N23" s="59"/>
      <c r="O23" s="59"/>
      <c r="P23" s="59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BB23" s="1" t="s">
        <v>54</v>
      </c>
    </row>
    <row r="24" spans="2:55" ht="21" customHeight="1" x14ac:dyDescent="0.15">
      <c r="C24" s="2" t="s">
        <v>63</v>
      </c>
      <c r="E24" s="33">
        <v>96</v>
      </c>
      <c r="F24" s="34"/>
      <c r="G24" s="34"/>
      <c r="H24" s="34"/>
      <c r="I24" s="34"/>
      <c r="J24" s="34"/>
      <c r="K24" s="34"/>
      <c r="L24" s="59">
        <v>0</v>
      </c>
      <c r="M24" s="59"/>
      <c r="N24" s="59"/>
      <c r="O24" s="59"/>
      <c r="P24" s="59"/>
      <c r="Q24" s="55">
        <v>96.2</v>
      </c>
      <c r="R24" s="55"/>
      <c r="S24" s="55"/>
      <c r="T24" s="55"/>
      <c r="U24" s="55"/>
      <c r="V24" s="55"/>
      <c r="W24" s="60">
        <v>103.3</v>
      </c>
      <c r="X24" s="60"/>
      <c r="Y24" s="60"/>
      <c r="Z24" s="60"/>
      <c r="AA24" s="60"/>
      <c r="AB24" s="60"/>
      <c r="AC24" s="60">
        <v>98.3</v>
      </c>
      <c r="AD24" s="60"/>
      <c r="AE24" s="60"/>
      <c r="AF24" s="60"/>
      <c r="AG24" s="60"/>
      <c r="AH24" s="60"/>
      <c r="AI24" s="60">
        <v>95.3</v>
      </c>
      <c r="AJ24" s="60"/>
      <c r="AK24" s="60"/>
      <c r="AL24" s="60"/>
      <c r="AM24" s="60"/>
      <c r="AN24" s="60"/>
      <c r="AO24" s="60">
        <v>96.5</v>
      </c>
      <c r="AP24" s="60"/>
      <c r="AQ24" s="60"/>
      <c r="AR24" s="60"/>
      <c r="AS24" s="60"/>
      <c r="AT24" s="60"/>
      <c r="AW24" s="25">
        <v>99.5</v>
      </c>
      <c r="AX24" s="1">
        <v>99.2</v>
      </c>
      <c r="AY24" s="26">
        <v>117.6</v>
      </c>
      <c r="AZ24" s="1">
        <v>97.8</v>
      </c>
      <c r="BA24" s="14">
        <v>93.3</v>
      </c>
      <c r="BB24" s="14">
        <v>93.8</v>
      </c>
      <c r="BC24" s="14">
        <v>98.3</v>
      </c>
    </row>
    <row r="25" spans="2:55" ht="21" customHeight="1" x14ac:dyDescent="0.15">
      <c r="C25" s="2" t="s">
        <v>5</v>
      </c>
      <c r="E25" s="33">
        <v>96.1</v>
      </c>
      <c r="F25" s="34"/>
      <c r="G25" s="34"/>
      <c r="H25" s="34"/>
      <c r="I25" s="34"/>
      <c r="J25" s="34"/>
      <c r="K25" s="34"/>
      <c r="L25" s="59">
        <v>9.9999999999994316E-2</v>
      </c>
      <c r="M25" s="59"/>
      <c r="N25" s="59"/>
      <c r="O25" s="59"/>
      <c r="P25" s="59"/>
      <c r="Q25" s="55">
        <v>96.2</v>
      </c>
      <c r="R25" s="55"/>
      <c r="S25" s="55"/>
      <c r="T25" s="55"/>
      <c r="U25" s="55"/>
      <c r="V25" s="55"/>
      <c r="W25" s="60">
        <v>103.2</v>
      </c>
      <c r="X25" s="60"/>
      <c r="Y25" s="60"/>
      <c r="Z25" s="60"/>
      <c r="AA25" s="60"/>
      <c r="AB25" s="60"/>
      <c r="AC25" s="60">
        <v>98.4</v>
      </c>
      <c r="AD25" s="60"/>
      <c r="AE25" s="60"/>
      <c r="AF25" s="60"/>
      <c r="AG25" s="60"/>
      <c r="AH25" s="60"/>
      <c r="AI25" s="60">
        <v>95.4</v>
      </c>
      <c r="AJ25" s="60"/>
      <c r="AK25" s="60"/>
      <c r="AL25" s="60"/>
      <c r="AM25" s="60"/>
      <c r="AN25" s="60"/>
      <c r="AO25" s="60">
        <v>96.5</v>
      </c>
      <c r="AP25" s="60"/>
      <c r="AQ25" s="60"/>
      <c r="AR25" s="60"/>
      <c r="AS25" s="60"/>
      <c r="AT25" s="60"/>
      <c r="AW25" s="1">
        <v>99.5</v>
      </c>
      <c r="AX25" s="1">
        <v>99.2</v>
      </c>
      <c r="AY25" s="1">
        <v>119.6</v>
      </c>
      <c r="AZ25" s="1">
        <v>97.6</v>
      </c>
      <c r="BA25" s="14">
        <v>93.5</v>
      </c>
      <c r="BB25" s="14">
        <v>94.5</v>
      </c>
      <c r="BC25" s="14">
        <v>98.3</v>
      </c>
    </row>
    <row r="26" spans="2:55" ht="21" customHeight="1" x14ac:dyDescent="0.15">
      <c r="C26" s="2" t="s">
        <v>6</v>
      </c>
      <c r="E26" s="33">
        <v>96.1</v>
      </c>
      <c r="F26" s="34"/>
      <c r="G26" s="34"/>
      <c r="H26" s="34"/>
      <c r="I26" s="34"/>
      <c r="J26" s="34"/>
      <c r="K26" s="34"/>
      <c r="L26" s="59">
        <v>0</v>
      </c>
      <c r="M26" s="59"/>
      <c r="N26" s="59"/>
      <c r="O26" s="59"/>
      <c r="P26" s="59"/>
      <c r="Q26" s="55">
        <v>96.3</v>
      </c>
      <c r="R26" s="55"/>
      <c r="S26" s="55"/>
      <c r="T26" s="55"/>
      <c r="U26" s="55"/>
      <c r="V26" s="55"/>
      <c r="W26" s="60">
        <v>103.2</v>
      </c>
      <c r="X26" s="60"/>
      <c r="Y26" s="60"/>
      <c r="Z26" s="60"/>
      <c r="AA26" s="60"/>
      <c r="AB26" s="60"/>
      <c r="AC26" s="60">
        <v>98.3</v>
      </c>
      <c r="AD26" s="60"/>
      <c r="AE26" s="60"/>
      <c r="AF26" s="60"/>
      <c r="AG26" s="60"/>
      <c r="AH26" s="60"/>
      <c r="AI26" s="60">
        <v>95.6</v>
      </c>
      <c r="AJ26" s="60"/>
      <c r="AK26" s="60"/>
      <c r="AL26" s="60"/>
      <c r="AM26" s="60"/>
      <c r="AN26" s="60"/>
      <c r="AO26" s="60">
        <v>96.6</v>
      </c>
      <c r="AP26" s="60"/>
      <c r="AQ26" s="60"/>
      <c r="AR26" s="60"/>
      <c r="AS26" s="60"/>
      <c r="AT26" s="60"/>
      <c r="AW26" s="1">
        <v>99.6</v>
      </c>
      <c r="AX26" s="1">
        <v>99.2</v>
      </c>
      <c r="AY26" s="1">
        <v>122.7</v>
      </c>
      <c r="AZ26" s="1">
        <v>97.5</v>
      </c>
      <c r="BA26" s="14">
        <v>93.5</v>
      </c>
      <c r="BB26" s="14">
        <v>93.8</v>
      </c>
      <c r="BC26" s="14">
        <v>98.2</v>
      </c>
    </row>
    <row r="27" spans="2:55" ht="21" customHeight="1" x14ac:dyDescent="0.15">
      <c r="C27" s="2" t="s">
        <v>7</v>
      </c>
      <c r="E27" s="33">
        <v>96.2</v>
      </c>
      <c r="F27" s="34"/>
      <c r="G27" s="34"/>
      <c r="H27" s="34"/>
      <c r="I27" s="34"/>
      <c r="J27" s="34"/>
      <c r="K27" s="34"/>
      <c r="L27" s="59">
        <v>0.10000000000000853</v>
      </c>
      <c r="M27" s="59"/>
      <c r="N27" s="59"/>
      <c r="O27" s="59"/>
      <c r="P27" s="59"/>
      <c r="Q27" s="55">
        <v>96.4</v>
      </c>
      <c r="R27" s="55"/>
      <c r="S27" s="55"/>
      <c r="T27" s="55"/>
      <c r="U27" s="55"/>
      <c r="V27" s="55"/>
      <c r="W27" s="60">
        <v>103.2</v>
      </c>
      <c r="X27" s="60"/>
      <c r="Y27" s="60"/>
      <c r="Z27" s="60"/>
      <c r="AA27" s="60"/>
      <c r="AB27" s="60"/>
      <c r="AC27" s="60">
        <v>98.1</v>
      </c>
      <c r="AD27" s="60"/>
      <c r="AE27" s="60"/>
      <c r="AF27" s="60"/>
      <c r="AG27" s="60"/>
      <c r="AH27" s="60"/>
      <c r="AI27" s="60">
        <v>95.2</v>
      </c>
      <c r="AJ27" s="60"/>
      <c r="AK27" s="60"/>
      <c r="AL27" s="60"/>
      <c r="AM27" s="60"/>
      <c r="AN27" s="60"/>
      <c r="AO27" s="60">
        <v>97</v>
      </c>
      <c r="AP27" s="60"/>
      <c r="AQ27" s="60"/>
      <c r="AR27" s="60"/>
      <c r="AS27" s="60"/>
      <c r="AT27" s="60"/>
      <c r="AW27" s="1">
        <v>100.1</v>
      </c>
      <c r="AX27" s="1">
        <v>98.8</v>
      </c>
      <c r="AY27" s="26">
        <v>124.4</v>
      </c>
      <c r="AZ27" s="1">
        <v>97.8</v>
      </c>
      <c r="BA27" s="14">
        <v>93.6</v>
      </c>
      <c r="BB27" s="14">
        <v>93.5</v>
      </c>
      <c r="BC27" s="14">
        <v>98.2</v>
      </c>
    </row>
    <row r="28" spans="2:55" ht="21" customHeight="1" x14ac:dyDescent="0.15">
      <c r="C28" s="2" t="s">
        <v>8</v>
      </c>
      <c r="E28" s="33">
        <v>96.1</v>
      </c>
      <c r="F28" s="34"/>
      <c r="G28" s="34"/>
      <c r="H28" s="34"/>
      <c r="I28" s="34"/>
      <c r="J28" s="34"/>
      <c r="K28" s="34"/>
      <c r="L28" s="59">
        <v>-0.10000000000000853</v>
      </c>
      <c r="M28" s="59"/>
      <c r="N28" s="59"/>
      <c r="O28" s="59"/>
      <c r="P28" s="59"/>
      <c r="Q28" s="55">
        <v>96.2</v>
      </c>
      <c r="R28" s="55"/>
      <c r="S28" s="55"/>
      <c r="T28" s="55"/>
      <c r="U28" s="55"/>
      <c r="V28" s="55"/>
      <c r="W28" s="60">
        <v>103.2</v>
      </c>
      <c r="X28" s="60"/>
      <c r="Y28" s="60"/>
      <c r="Z28" s="60"/>
      <c r="AA28" s="60"/>
      <c r="AB28" s="60"/>
      <c r="AC28" s="60">
        <v>98</v>
      </c>
      <c r="AD28" s="60"/>
      <c r="AE28" s="60"/>
      <c r="AF28" s="60"/>
      <c r="AG28" s="60"/>
      <c r="AH28" s="60"/>
      <c r="AI28" s="60">
        <v>94.8</v>
      </c>
      <c r="AJ28" s="60"/>
      <c r="AK28" s="60"/>
      <c r="AL28" s="60"/>
      <c r="AM28" s="60"/>
      <c r="AN28" s="60"/>
      <c r="AO28" s="60">
        <v>97.2</v>
      </c>
      <c r="AP28" s="60"/>
      <c r="AQ28" s="60"/>
      <c r="AR28" s="60"/>
      <c r="AS28" s="60"/>
      <c r="AT28" s="60"/>
      <c r="AW28" s="1">
        <v>100.2</v>
      </c>
      <c r="AX28" s="1">
        <v>98.8</v>
      </c>
      <c r="AY28" s="1">
        <v>121.4</v>
      </c>
      <c r="AZ28" s="26">
        <v>97.7</v>
      </c>
      <c r="BA28" s="14">
        <v>93.6</v>
      </c>
      <c r="BB28" s="14">
        <v>94.5</v>
      </c>
      <c r="BC28" s="14">
        <v>98.2</v>
      </c>
    </row>
    <row r="29" spans="2:55" ht="21" customHeight="1" x14ac:dyDescent="0.15">
      <c r="C29" s="2" t="s">
        <v>9</v>
      </c>
      <c r="E29" s="33">
        <v>96.1</v>
      </c>
      <c r="F29" s="34"/>
      <c r="G29" s="34"/>
      <c r="H29" s="34"/>
      <c r="I29" s="34"/>
      <c r="J29" s="34"/>
      <c r="K29" s="34"/>
      <c r="L29" s="59">
        <v>0</v>
      </c>
      <c r="M29" s="59"/>
      <c r="N29" s="59"/>
      <c r="O29" s="59"/>
      <c r="P29" s="59"/>
      <c r="Q29" s="55">
        <v>96.3</v>
      </c>
      <c r="R29" s="55"/>
      <c r="S29" s="55"/>
      <c r="T29" s="55"/>
      <c r="U29" s="55"/>
      <c r="V29" s="55"/>
      <c r="W29" s="60">
        <v>103.2</v>
      </c>
      <c r="X29" s="60"/>
      <c r="Y29" s="60"/>
      <c r="Z29" s="60"/>
      <c r="AA29" s="60"/>
      <c r="AB29" s="60"/>
      <c r="AC29" s="60">
        <v>97.9</v>
      </c>
      <c r="AD29" s="60"/>
      <c r="AE29" s="60"/>
      <c r="AF29" s="60"/>
      <c r="AG29" s="60"/>
      <c r="AH29" s="60"/>
      <c r="AI29" s="60">
        <v>94.7</v>
      </c>
      <c r="AJ29" s="60"/>
      <c r="AK29" s="60"/>
      <c r="AL29" s="60"/>
      <c r="AM29" s="60"/>
      <c r="AN29" s="60"/>
      <c r="AO29" s="60">
        <v>97.5</v>
      </c>
      <c r="AP29" s="60"/>
      <c r="AQ29" s="60"/>
      <c r="AR29" s="60"/>
      <c r="AS29" s="60"/>
      <c r="AT29" s="60"/>
      <c r="AW29" s="1">
        <v>100.3</v>
      </c>
      <c r="AX29" s="1">
        <v>98.9</v>
      </c>
      <c r="AY29" s="1">
        <v>124.9</v>
      </c>
      <c r="AZ29" s="26">
        <v>97.6</v>
      </c>
      <c r="BA29" s="14">
        <v>93.5</v>
      </c>
      <c r="BB29" s="14">
        <v>94.1</v>
      </c>
      <c r="BC29" s="14">
        <v>98.1</v>
      </c>
    </row>
    <row r="30" spans="2:55" ht="21" customHeight="1" x14ac:dyDescent="0.15">
      <c r="C30" s="2" t="s">
        <v>10</v>
      </c>
      <c r="E30" s="33">
        <v>96.3</v>
      </c>
      <c r="F30" s="34"/>
      <c r="G30" s="34"/>
      <c r="H30" s="34"/>
      <c r="I30" s="34"/>
      <c r="J30" s="34"/>
      <c r="K30" s="34"/>
      <c r="L30" s="59">
        <v>0.20000000000000284</v>
      </c>
      <c r="M30" s="59"/>
      <c r="N30" s="59"/>
      <c r="O30" s="59"/>
      <c r="P30" s="59"/>
      <c r="Q30" s="55">
        <v>96.2</v>
      </c>
      <c r="R30" s="55"/>
      <c r="S30" s="55"/>
      <c r="T30" s="55"/>
      <c r="U30" s="55"/>
      <c r="V30" s="55"/>
      <c r="W30" s="60">
        <v>103.2</v>
      </c>
      <c r="X30" s="60"/>
      <c r="Y30" s="60"/>
      <c r="Z30" s="60"/>
      <c r="AA30" s="60"/>
      <c r="AB30" s="60"/>
      <c r="AC30" s="60">
        <v>97.8</v>
      </c>
      <c r="AD30" s="60"/>
      <c r="AE30" s="60"/>
      <c r="AF30" s="60"/>
      <c r="AG30" s="60"/>
      <c r="AH30" s="60"/>
      <c r="AI30" s="60">
        <v>94.3</v>
      </c>
      <c r="AJ30" s="60"/>
      <c r="AK30" s="60"/>
      <c r="AL30" s="60"/>
      <c r="AM30" s="60"/>
      <c r="AN30" s="60"/>
      <c r="AO30" s="60">
        <v>97.7</v>
      </c>
      <c r="AP30" s="60"/>
      <c r="AQ30" s="60"/>
      <c r="AR30" s="60"/>
      <c r="AS30" s="60"/>
      <c r="AT30" s="60"/>
      <c r="AW30" s="1">
        <v>100.3</v>
      </c>
      <c r="AX30" s="1">
        <v>98.2</v>
      </c>
      <c r="AY30" s="1">
        <v>126.9</v>
      </c>
      <c r="AZ30" s="1">
        <v>97.6</v>
      </c>
      <c r="BA30" s="14">
        <v>93.5</v>
      </c>
      <c r="BB30" s="14">
        <v>93.9</v>
      </c>
      <c r="BC30" s="14">
        <v>98.2</v>
      </c>
    </row>
    <row r="31" spans="2:55" ht="21" customHeight="1" x14ac:dyDescent="0.15">
      <c r="C31" s="2" t="s">
        <v>11</v>
      </c>
      <c r="E31" s="33">
        <v>96.3</v>
      </c>
      <c r="F31" s="34"/>
      <c r="G31" s="34"/>
      <c r="H31" s="34"/>
      <c r="I31" s="34"/>
      <c r="J31" s="34"/>
      <c r="K31" s="34"/>
      <c r="L31" s="59">
        <v>0</v>
      </c>
      <c r="M31" s="59"/>
      <c r="N31" s="59"/>
      <c r="O31" s="59"/>
      <c r="P31" s="59"/>
      <c r="Q31" s="55">
        <v>96.3</v>
      </c>
      <c r="R31" s="55"/>
      <c r="S31" s="55"/>
      <c r="T31" s="55"/>
      <c r="U31" s="55"/>
      <c r="V31" s="55"/>
      <c r="W31" s="60">
        <v>103.2</v>
      </c>
      <c r="X31" s="60"/>
      <c r="Y31" s="60"/>
      <c r="Z31" s="60"/>
      <c r="AA31" s="60"/>
      <c r="AB31" s="60"/>
      <c r="AC31" s="60">
        <v>97.7</v>
      </c>
      <c r="AD31" s="60"/>
      <c r="AE31" s="60"/>
      <c r="AF31" s="60"/>
      <c r="AG31" s="60"/>
      <c r="AH31" s="60"/>
      <c r="AI31" s="60">
        <v>94.3</v>
      </c>
      <c r="AJ31" s="60"/>
      <c r="AK31" s="60"/>
      <c r="AL31" s="60"/>
      <c r="AM31" s="60"/>
      <c r="AN31" s="60"/>
      <c r="AO31" s="60">
        <v>98.5</v>
      </c>
      <c r="AP31" s="60"/>
      <c r="AQ31" s="60"/>
      <c r="AR31" s="60"/>
      <c r="AS31" s="60"/>
      <c r="AT31" s="60"/>
      <c r="AW31" s="1">
        <v>100.4</v>
      </c>
      <c r="AX31" s="1">
        <v>98.2</v>
      </c>
      <c r="AY31" s="1">
        <v>127.5</v>
      </c>
      <c r="AZ31" s="1">
        <v>97.4</v>
      </c>
      <c r="BA31" s="14">
        <v>93.5</v>
      </c>
      <c r="BB31" s="14">
        <v>94.6</v>
      </c>
      <c r="BC31" s="14">
        <v>98.1</v>
      </c>
    </row>
    <row r="32" spans="2:55" ht="21" customHeight="1" x14ac:dyDescent="0.15">
      <c r="C32" s="2" t="s">
        <v>12</v>
      </c>
      <c r="E32" s="33">
        <v>96.2</v>
      </c>
      <c r="F32" s="34"/>
      <c r="G32" s="34"/>
      <c r="H32" s="34"/>
      <c r="I32" s="34"/>
      <c r="J32" s="34"/>
      <c r="K32" s="34"/>
      <c r="L32" s="59">
        <v>-9.9999999999994316E-2</v>
      </c>
      <c r="M32" s="59"/>
      <c r="N32" s="59"/>
      <c r="O32" s="59"/>
      <c r="P32" s="59"/>
      <c r="Q32" s="55">
        <v>96.2</v>
      </c>
      <c r="R32" s="55"/>
      <c r="S32" s="55"/>
      <c r="T32" s="55"/>
      <c r="U32" s="55"/>
      <c r="V32" s="55"/>
      <c r="W32" s="60">
        <v>103.2</v>
      </c>
      <c r="X32" s="60"/>
      <c r="Y32" s="60"/>
      <c r="Z32" s="60"/>
      <c r="AA32" s="60"/>
      <c r="AB32" s="60"/>
      <c r="AC32" s="60">
        <v>97.4</v>
      </c>
      <c r="AD32" s="60"/>
      <c r="AE32" s="60"/>
      <c r="AF32" s="60"/>
      <c r="AG32" s="60"/>
      <c r="AH32" s="60"/>
      <c r="AI32" s="60">
        <v>94.4</v>
      </c>
      <c r="AJ32" s="60"/>
      <c r="AK32" s="60"/>
      <c r="AL32" s="60"/>
      <c r="AM32" s="60"/>
      <c r="AN32" s="60"/>
      <c r="AO32" s="60">
        <v>98.6</v>
      </c>
      <c r="AP32" s="60"/>
      <c r="AQ32" s="60"/>
      <c r="AR32" s="60"/>
      <c r="AS32" s="60"/>
      <c r="AT32" s="60"/>
      <c r="AW32" s="1">
        <v>100.3</v>
      </c>
      <c r="AX32" s="14">
        <v>98.2</v>
      </c>
      <c r="AY32" s="14">
        <v>127.3</v>
      </c>
      <c r="AZ32" s="1">
        <v>97.3</v>
      </c>
      <c r="BA32" s="14">
        <v>93.5</v>
      </c>
      <c r="BB32" s="14">
        <v>95</v>
      </c>
      <c r="BC32" s="14">
        <v>98.1</v>
      </c>
    </row>
    <row r="33" spans="2:55" ht="21" customHeight="1" x14ac:dyDescent="0.15">
      <c r="C33" s="2" t="s">
        <v>13</v>
      </c>
      <c r="E33" s="33">
        <v>95.9</v>
      </c>
      <c r="F33" s="34"/>
      <c r="G33" s="34"/>
      <c r="H33" s="34"/>
      <c r="I33" s="34"/>
      <c r="J33" s="34"/>
      <c r="K33" s="34"/>
      <c r="L33" s="59">
        <v>-0.29999999999999716</v>
      </c>
      <c r="M33" s="59"/>
      <c r="N33" s="59"/>
      <c r="O33" s="59"/>
      <c r="P33" s="59"/>
      <c r="Q33" s="55">
        <v>96.2</v>
      </c>
      <c r="R33" s="55"/>
      <c r="S33" s="55"/>
      <c r="T33" s="55"/>
      <c r="U33" s="55"/>
      <c r="V33" s="55"/>
      <c r="W33" s="60">
        <v>103.1</v>
      </c>
      <c r="X33" s="60"/>
      <c r="Y33" s="60"/>
      <c r="Z33" s="60"/>
      <c r="AA33" s="60"/>
      <c r="AB33" s="60"/>
      <c r="AC33" s="60">
        <v>97.3</v>
      </c>
      <c r="AD33" s="60"/>
      <c r="AE33" s="60"/>
      <c r="AF33" s="60"/>
      <c r="AG33" s="60"/>
      <c r="AH33" s="60"/>
      <c r="AI33" s="60">
        <v>94.6</v>
      </c>
      <c r="AJ33" s="60"/>
      <c r="AK33" s="60"/>
      <c r="AL33" s="60"/>
      <c r="AM33" s="60"/>
      <c r="AN33" s="60"/>
      <c r="AO33" s="60">
        <v>99.2</v>
      </c>
      <c r="AP33" s="60"/>
      <c r="AQ33" s="60"/>
      <c r="AR33" s="60"/>
      <c r="AS33" s="60"/>
      <c r="AT33" s="60"/>
      <c r="AW33" s="1">
        <v>100.9</v>
      </c>
      <c r="AX33" s="1">
        <v>98.1</v>
      </c>
      <c r="AY33" s="1">
        <v>131.30000000000001</v>
      </c>
      <c r="AZ33" s="1">
        <v>97.1</v>
      </c>
      <c r="BA33" s="14">
        <v>93.5</v>
      </c>
      <c r="BB33" s="14">
        <v>95.2</v>
      </c>
      <c r="BC33" s="14">
        <v>98.1</v>
      </c>
    </row>
    <row r="34" spans="2:55" ht="21" customHeight="1" x14ac:dyDescent="0.15">
      <c r="C34" s="2" t="s">
        <v>14</v>
      </c>
      <c r="E34" s="33">
        <v>95.8</v>
      </c>
      <c r="F34" s="34"/>
      <c r="G34" s="34"/>
      <c r="H34" s="34"/>
      <c r="I34" s="34"/>
      <c r="J34" s="34"/>
      <c r="K34" s="34"/>
      <c r="L34" s="59">
        <v>-0.10000000000000853</v>
      </c>
      <c r="M34" s="59"/>
      <c r="N34" s="59"/>
      <c r="O34" s="59"/>
      <c r="P34" s="59"/>
      <c r="Q34" s="55">
        <v>96.1</v>
      </c>
      <c r="R34" s="55"/>
      <c r="S34" s="55"/>
      <c r="T34" s="55"/>
      <c r="U34" s="55"/>
      <c r="V34" s="55"/>
      <c r="W34" s="60">
        <v>103.1</v>
      </c>
      <c r="X34" s="60"/>
      <c r="Y34" s="60"/>
      <c r="Z34" s="60"/>
      <c r="AA34" s="60"/>
      <c r="AB34" s="60"/>
      <c r="AC34" s="60">
        <v>97.2</v>
      </c>
      <c r="AD34" s="60"/>
      <c r="AE34" s="60"/>
      <c r="AF34" s="60"/>
      <c r="AG34" s="60"/>
      <c r="AH34" s="60"/>
      <c r="AI34" s="60">
        <v>94.7</v>
      </c>
      <c r="AJ34" s="60"/>
      <c r="AK34" s="60"/>
      <c r="AL34" s="60"/>
      <c r="AM34" s="60"/>
      <c r="AN34" s="60"/>
      <c r="AO34" s="60">
        <v>99.1</v>
      </c>
      <c r="AP34" s="60"/>
      <c r="AQ34" s="60"/>
      <c r="AR34" s="60"/>
      <c r="AS34" s="60"/>
      <c r="AT34" s="60"/>
      <c r="AW34" s="1">
        <v>101.4</v>
      </c>
      <c r="AX34" s="14">
        <v>98.1</v>
      </c>
      <c r="AY34" s="1">
        <v>132.6</v>
      </c>
      <c r="AZ34" s="27">
        <v>97</v>
      </c>
      <c r="BA34" s="14">
        <v>93.4</v>
      </c>
      <c r="BB34" s="14">
        <v>94</v>
      </c>
      <c r="BC34" s="14">
        <v>98</v>
      </c>
    </row>
    <row r="35" spans="2:55" ht="21" customHeight="1" x14ac:dyDescent="0.15">
      <c r="C35" s="2" t="s">
        <v>15</v>
      </c>
      <c r="E35" s="33">
        <v>95.9</v>
      </c>
      <c r="F35" s="34"/>
      <c r="G35" s="34"/>
      <c r="H35" s="34"/>
      <c r="I35" s="34"/>
      <c r="J35" s="34"/>
      <c r="K35" s="34"/>
      <c r="L35" s="59">
        <v>0.10000000000000853</v>
      </c>
      <c r="M35" s="59"/>
      <c r="N35" s="59"/>
      <c r="O35" s="59"/>
      <c r="P35" s="59"/>
      <c r="Q35" s="55">
        <v>96.2</v>
      </c>
      <c r="R35" s="55"/>
      <c r="S35" s="55"/>
      <c r="T35" s="55"/>
      <c r="U35" s="55"/>
      <c r="V35" s="55"/>
      <c r="W35" s="60">
        <v>103.1</v>
      </c>
      <c r="X35" s="60"/>
      <c r="Y35" s="60"/>
      <c r="Z35" s="60"/>
      <c r="AA35" s="60"/>
      <c r="AB35" s="60"/>
      <c r="AC35" s="60">
        <v>97.2</v>
      </c>
      <c r="AD35" s="60"/>
      <c r="AE35" s="60"/>
      <c r="AF35" s="60"/>
      <c r="AG35" s="60"/>
      <c r="AH35" s="60"/>
      <c r="AI35" s="60">
        <v>94.7</v>
      </c>
      <c r="AJ35" s="60"/>
      <c r="AK35" s="60"/>
      <c r="AL35" s="60"/>
      <c r="AM35" s="60"/>
      <c r="AN35" s="60"/>
      <c r="AO35" s="60">
        <v>99.1</v>
      </c>
      <c r="AP35" s="60"/>
      <c r="AQ35" s="60"/>
      <c r="AR35" s="60"/>
      <c r="AS35" s="60"/>
      <c r="AT35" s="60"/>
      <c r="AW35" s="1">
        <v>101.7</v>
      </c>
      <c r="AX35" s="1">
        <v>98.3</v>
      </c>
      <c r="AY35" s="1">
        <v>133.5</v>
      </c>
      <c r="AZ35" s="27">
        <v>97</v>
      </c>
      <c r="BA35" s="14">
        <v>93.3</v>
      </c>
      <c r="BB35" s="14">
        <v>95.3</v>
      </c>
      <c r="BC35" s="14">
        <v>98.1</v>
      </c>
    </row>
    <row r="36" spans="2:55" ht="14.1" customHeight="1" x14ac:dyDescent="0.15">
      <c r="B36" s="12"/>
      <c r="C36" s="12"/>
      <c r="D36" s="12"/>
      <c r="E36" s="56"/>
      <c r="F36" s="57"/>
      <c r="G36" s="57"/>
      <c r="H36" s="57"/>
      <c r="I36" s="57"/>
      <c r="J36" s="57"/>
      <c r="K36" s="57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W36" s="12"/>
      <c r="AX36" s="12"/>
      <c r="AY36" s="12"/>
      <c r="AZ36" s="12"/>
      <c r="BA36" s="12"/>
      <c r="BB36" s="20"/>
      <c r="BC36" s="20"/>
    </row>
    <row r="37" spans="2:55" ht="20.100000000000001" customHeight="1" thickBot="1" x14ac:dyDescent="0.2"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W37" s="15"/>
      <c r="AX37" s="15"/>
      <c r="AY37" s="15"/>
      <c r="AZ37" s="15"/>
      <c r="BA37" s="15"/>
      <c r="BB37" s="15"/>
      <c r="BC37" s="21"/>
    </row>
    <row r="38" spans="2:55" ht="21.95" customHeight="1" thickTop="1" x14ac:dyDescent="0.15">
      <c r="B38" s="48" t="s">
        <v>20</v>
      </c>
      <c r="C38" s="48"/>
      <c r="D38" s="49"/>
      <c r="E38" s="18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42" t="s">
        <v>35</v>
      </c>
      <c r="AO38" s="48"/>
      <c r="AP38" s="48"/>
      <c r="AQ38" s="48"/>
      <c r="AR38" s="48"/>
      <c r="AS38" s="48"/>
      <c r="AT38" s="48"/>
      <c r="AW38" s="19"/>
      <c r="AX38" s="19"/>
      <c r="AY38" s="42" t="s">
        <v>43</v>
      </c>
      <c r="AZ38" s="36" t="s">
        <v>44</v>
      </c>
      <c r="BA38" s="65" t="s">
        <v>40</v>
      </c>
      <c r="BB38" s="63" t="s">
        <v>46</v>
      </c>
      <c r="BC38" s="48"/>
    </row>
    <row r="39" spans="2:55" ht="21.95" customHeight="1" x14ac:dyDescent="0.15">
      <c r="B39" s="50"/>
      <c r="C39" s="50"/>
      <c r="D39" s="35"/>
      <c r="E39" s="16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44"/>
      <c r="AO39" s="50"/>
      <c r="AP39" s="50"/>
      <c r="AQ39" s="50"/>
      <c r="AR39" s="50"/>
      <c r="AS39" s="50"/>
      <c r="AT39" s="50"/>
      <c r="AW39" s="12"/>
      <c r="AX39" s="12"/>
      <c r="AY39" s="44"/>
      <c r="AZ39" s="43"/>
      <c r="BA39" s="66"/>
      <c r="BB39" s="64"/>
      <c r="BC39" s="40"/>
    </row>
    <row r="40" spans="2:55" ht="21.95" customHeight="1" x14ac:dyDescent="0.15">
      <c r="B40" s="50" t="s">
        <v>1</v>
      </c>
      <c r="C40" s="50"/>
      <c r="D40" s="35"/>
      <c r="E40" s="44" t="s">
        <v>31</v>
      </c>
      <c r="F40" s="50"/>
      <c r="G40" s="50"/>
      <c r="H40" s="50"/>
      <c r="I40" s="50"/>
      <c r="J40" s="50"/>
      <c r="K40" s="50"/>
      <c r="L40" s="44" t="s">
        <v>32</v>
      </c>
      <c r="M40" s="50"/>
      <c r="N40" s="50"/>
      <c r="O40" s="50"/>
      <c r="P40" s="50"/>
      <c r="Q40" s="50"/>
      <c r="R40" s="50"/>
      <c r="S40" s="44" t="s">
        <v>33</v>
      </c>
      <c r="T40" s="50"/>
      <c r="U40" s="50"/>
      <c r="V40" s="50"/>
      <c r="W40" s="50"/>
      <c r="X40" s="50"/>
      <c r="Y40" s="50"/>
      <c r="Z40" s="44" t="s">
        <v>34</v>
      </c>
      <c r="AA40" s="50"/>
      <c r="AB40" s="50"/>
      <c r="AC40" s="50"/>
      <c r="AD40" s="50"/>
      <c r="AE40" s="50"/>
      <c r="AF40" s="50"/>
      <c r="AG40" s="44" t="s">
        <v>30</v>
      </c>
      <c r="AH40" s="50"/>
      <c r="AI40" s="50"/>
      <c r="AJ40" s="50"/>
      <c r="AK40" s="50"/>
      <c r="AL40" s="50"/>
      <c r="AM40" s="50"/>
      <c r="AN40" s="44"/>
      <c r="AO40" s="50"/>
      <c r="AP40" s="50"/>
      <c r="AQ40" s="50"/>
      <c r="AR40" s="50"/>
      <c r="AS40" s="50"/>
      <c r="AT40" s="50"/>
      <c r="AU40" s="17"/>
      <c r="AW40" s="50" t="s">
        <v>38</v>
      </c>
      <c r="AX40" s="77" t="s">
        <v>39</v>
      </c>
      <c r="AY40" s="44"/>
      <c r="AZ40" s="43" t="s">
        <v>45</v>
      </c>
      <c r="BA40" s="66"/>
      <c r="BB40" s="5" t="s">
        <v>47</v>
      </c>
      <c r="BC40" s="9" t="s">
        <v>48</v>
      </c>
    </row>
    <row r="41" spans="2:55" ht="21.95" customHeight="1" x14ac:dyDescent="0.15">
      <c r="B41" s="40"/>
      <c r="C41" s="40"/>
      <c r="D41" s="37"/>
      <c r="E41" s="62"/>
      <c r="F41" s="40"/>
      <c r="G41" s="40"/>
      <c r="H41" s="40"/>
      <c r="I41" s="40"/>
      <c r="J41" s="40"/>
      <c r="K41" s="40"/>
      <c r="L41" s="62"/>
      <c r="M41" s="40"/>
      <c r="N41" s="40"/>
      <c r="O41" s="40"/>
      <c r="P41" s="40"/>
      <c r="Q41" s="40"/>
      <c r="R41" s="40"/>
      <c r="S41" s="62"/>
      <c r="T41" s="40"/>
      <c r="U41" s="40"/>
      <c r="V41" s="40"/>
      <c r="W41" s="40"/>
      <c r="X41" s="40"/>
      <c r="Y41" s="40"/>
      <c r="Z41" s="62"/>
      <c r="AA41" s="40"/>
      <c r="AB41" s="40"/>
      <c r="AC41" s="40"/>
      <c r="AD41" s="40"/>
      <c r="AE41" s="40"/>
      <c r="AF41" s="40"/>
      <c r="AG41" s="62"/>
      <c r="AH41" s="40"/>
      <c r="AI41" s="40"/>
      <c r="AJ41" s="40"/>
      <c r="AK41" s="40"/>
      <c r="AL41" s="40"/>
      <c r="AM41" s="40"/>
      <c r="AN41" s="62"/>
      <c r="AO41" s="40"/>
      <c r="AP41" s="40"/>
      <c r="AQ41" s="40"/>
      <c r="AR41" s="40"/>
      <c r="AS41" s="40"/>
      <c r="AT41" s="40"/>
      <c r="AU41" s="17"/>
      <c r="AW41" s="40"/>
      <c r="AX41" s="62"/>
      <c r="AY41" s="62"/>
      <c r="AZ41" s="38"/>
      <c r="BA41" s="67"/>
      <c r="BB41" s="6" t="s">
        <v>41</v>
      </c>
      <c r="BC41" s="7" t="s">
        <v>42</v>
      </c>
    </row>
    <row r="42" spans="2:55" ht="12" customHeight="1" x14ac:dyDescent="0.15">
      <c r="E42" s="10"/>
      <c r="F42" s="11"/>
    </row>
    <row r="43" spans="2:55" ht="21" customHeight="1" x14ac:dyDescent="0.15">
      <c r="B43" s="28" t="s">
        <v>51</v>
      </c>
      <c r="C43" s="29"/>
      <c r="D43" s="30"/>
      <c r="E43" s="72">
        <v>92</v>
      </c>
      <c r="F43" s="73"/>
      <c r="G43" s="73"/>
      <c r="H43" s="73"/>
      <c r="I43" s="73"/>
      <c r="J43" s="73"/>
      <c r="K43" s="73"/>
      <c r="L43" s="45">
        <v>110</v>
      </c>
      <c r="M43" s="45"/>
      <c r="N43" s="45"/>
      <c r="O43" s="45"/>
      <c r="P43" s="45"/>
      <c r="Q43" s="45"/>
      <c r="R43" s="45"/>
      <c r="S43" s="45">
        <v>13</v>
      </c>
      <c r="T43" s="45"/>
      <c r="U43" s="45"/>
      <c r="V43" s="45"/>
      <c r="W43" s="45"/>
      <c r="X43" s="45"/>
      <c r="Y43" s="45"/>
      <c r="Z43" s="45">
        <v>25</v>
      </c>
      <c r="AA43" s="45"/>
      <c r="AB43" s="45"/>
      <c r="AC43" s="45"/>
      <c r="AD43" s="45"/>
      <c r="AE43" s="45"/>
      <c r="AF43" s="45"/>
      <c r="AG43" s="45">
        <v>76</v>
      </c>
      <c r="AH43" s="45"/>
      <c r="AI43" s="45"/>
      <c r="AJ43" s="45"/>
      <c r="AK43" s="45"/>
      <c r="AL43" s="45"/>
      <c r="AM43" s="45"/>
      <c r="AN43" s="45">
        <f>SUM(AW43:AX43)</f>
        <v>38</v>
      </c>
      <c r="AO43" s="45"/>
      <c r="AP43" s="45"/>
      <c r="AQ43" s="45"/>
      <c r="AR43" s="45"/>
      <c r="AS43" s="45"/>
      <c r="AT43" s="45"/>
      <c r="AW43" s="1">
        <v>25</v>
      </c>
      <c r="AX43" s="1">
        <v>13</v>
      </c>
      <c r="AY43" s="1">
        <v>8</v>
      </c>
      <c r="AZ43" s="1">
        <v>6</v>
      </c>
      <c r="BA43" s="1">
        <v>5</v>
      </c>
      <c r="BB43" s="1">
        <v>140</v>
      </c>
      <c r="BC43" s="1">
        <v>240</v>
      </c>
    </row>
    <row r="44" spans="2:55" ht="12" customHeight="1" x14ac:dyDescent="0.15">
      <c r="E44" s="72"/>
      <c r="F44" s="73"/>
      <c r="G44" s="73"/>
      <c r="H44" s="73"/>
      <c r="I44" s="73"/>
      <c r="J44" s="73"/>
      <c r="K44" s="73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</row>
    <row r="45" spans="2:55" ht="21" customHeight="1" x14ac:dyDescent="0.15">
      <c r="B45" s="28" t="s">
        <v>55</v>
      </c>
      <c r="C45" s="29"/>
      <c r="D45" s="30"/>
      <c r="E45" s="70">
        <v>104</v>
      </c>
      <c r="F45" s="71"/>
      <c r="G45" s="71"/>
      <c r="H45" s="71"/>
      <c r="I45" s="71"/>
      <c r="J45" s="71"/>
      <c r="K45" s="71"/>
      <c r="L45" s="60">
        <v>154.19999999999999</v>
      </c>
      <c r="M45" s="60"/>
      <c r="N45" s="60"/>
      <c r="O45" s="60"/>
      <c r="P45" s="60"/>
      <c r="Q45" s="60"/>
      <c r="R45" s="60"/>
      <c r="S45" s="60">
        <v>82.1</v>
      </c>
      <c r="T45" s="60"/>
      <c r="U45" s="60"/>
      <c r="V45" s="60"/>
      <c r="W45" s="60"/>
      <c r="X45" s="60"/>
      <c r="Y45" s="60"/>
      <c r="Z45" s="60">
        <v>11.4</v>
      </c>
      <c r="AA45" s="60"/>
      <c r="AB45" s="60"/>
      <c r="AC45" s="60"/>
      <c r="AD45" s="60"/>
      <c r="AE45" s="60"/>
      <c r="AF45" s="60"/>
      <c r="AG45" s="60">
        <v>87.7</v>
      </c>
      <c r="AH45" s="60"/>
      <c r="AI45" s="60"/>
      <c r="AJ45" s="60"/>
      <c r="AK45" s="60"/>
      <c r="AL45" s="60"/>
      <c r="AM45" s="60"/>
      <c r="AN45" s="45">
        <f>SUM(AW45:AX45)</f>
        <v>29.799999999999997</v>
      </c>
      <c r="AO45" s="45"/>
      <c r="AP45" s="45"/>
      <c r="AQ45" s="45"/>
      <c r="AR45" s="45"/>
      <c r="AS45" s="45"/>
      <c r="AT45" s="45"/>
      <c r="AW45" s="14">
        <v>27.4</v>
      </c>
      <c r="AX45" s="14">
        <v>2.4</v>
      </c>
      <c r="AY45" s="14">
        <v>8.8000000000000007</v>
      </c>
      <c r="AZ45" s="14">
        <v>43.7</v>
      </c>
      <c r="BA45" s="14">
        <v>2.8</v>
      </c>
      <c r="BB45" s="14">
        <v>138.30000000000001</v>
      </c>
      <c r="BC45" s="14">
        <v>351.7</v>
      </c>
    </row>
    <row r="46" spans="2:55" ht="12" customHeight="1" x14ac:dyDescent="0.15">
      <c r="E46" s="70"/>
      <c r="F46" s="71"/>
      <c r="G46" s="71"/>
      <c r="H46" s="71"/>
      <c r="I46" s="71"/>
      <c r="J46" s="71"/>
      <c r="K46" s="71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W46" s="14"/>
      <c r="AX46" s="14"/>
      <c r="AY46" s="14"/>
      <c r="AZ46" s="14"/>
      <c r="BA46" s="14"/>
      <c r="BB46" s="14"/>
      <c r="BC46" s="14"/>
    </row>
    <row r="47" spans="2:55" ht="21" customHeight="1" x14ac:dyDescent="0.15">
      <c r="B47" s="22" t="s">
        <v>49</v>
      </c>
      <c r="C47" s="23" t="s">
        <v>60</v>
      </c>
      <c r="D47" s="24" t="s">
        <v>50</v>
      </c>
      <c r="E47" s="70">
        <v>100</v>
      </c>
      <c r="F47" s="71"/>
      <c r="G47" s="71"/>
      <c r="H47" s="71"/>
      <c r="I47" s="71"/>
      <c r="J47" s="71"/>
      <c r="K47" s="71"/>
      <c r="L47" s="60">
        <v>100</v>
      </c>
      <c r="M47" s="60"/>
      <c r="N47" s="60"/>
      <c r="O47" s="60"/>
      <c r="P47" s="60"/>
      <c r="Q47" s="60"/>
      <c r="R47" s="60"/>
      <c r="S47" s="60">
        <v>100</v>
      </c>
      <c r="T47" s="60"/>
      <c r="U47" s="60"/>
      <c r="V47" s="60"/>
      <c r="W47" s="60"/>
      <c r="X47" s="60"/>
      <c r="Y47" s="60"/>
      <c r="Z47" s="60">
        <v>100</v>
      </c>
      <c r="AA47" s="60"/>
      <c r="AB47" s="60"/>
      <c r="AC47" s="60"/>
      <c r="AD47" s="60"/>
      <c r="AE47" s="60"/>
      <c r="AF47" s="60"/>
      <c r="AG47" s="60">
        <v>100</v>
      </c>
      <c r="AH47" s="60"/>
      <c r="AI47" s="60"/>
      <c r="AJ47" s="60"/>
      <c r="AK47" s="60"/>
      <c r="AL47" s="60"/>
      <c r="AM47" s="60"/>
      <c r="AN47" s="60">
        <v>100</v>
      </c>
      <c r="AO47" s="60"/>
      <c r="AP47" s="60"/>
      <c r="AQ47" s="60"/>
      <c r="AR47" s="60"/>
      <c r="AS47" s="60"/>
      <c r="AT47" s="60"/>
      <c r="AW47" s="14">
        <v>100</v>
      </c>
      <c r="AX47" s="14">
        <v>100</v>
      </c>
      <c r="AY47" s="14">
        <v>100</v>
      </c>
      <c r="AZ47" s="14">
        <v>100</v>
      </c>
      <c r="BA47" s="14">
        <v>100</v>
      </c>
      <c r="BB47" s="14">
        <v>100</v>
      </c>
      <c r="BC47" s="14">
        <v>100</v>
      </c>
    </row>
    <row r="48" spans="2:55" ht="21" customHeight="1" x14ac:dyDescent="0.15">
      <c r="C48" s="23" t="s">
        <v>61</v>
      </c>
      <c r="E48" s="70">
        <v>99.3</v>
      </c>
      <c r="F48" s="71"/>
      <c r="G48" s="71"/>
      <c r="H48" s="71"/>
      <c r="I48" s="71"/>
      <c r="J48" s="71"/>
      <c r="K48" s="71"/>
      <c r="L48" s="60">
        <v>92.4</v>
      </c>
      <c r="M48" s="60"/>
      <c r="N48" s="60"/>
      <c r="O48" s="60"/>
      <c r="P48" s="60"/>
      <c r="Q48" s="60"/>
      <c r="R48" s="60"/>
      <c r="S48" s="60">
        <v>98.5</v>
      </c>
      <c r="T48" s="60"/>
      <c r="U48" s="60"/>
      <c r="V48" s="60"/>
      <c r="W48" s="60"/>
      <c r="X48" s="60"/>
      <c r="Y48" s="60"/>
      <c r="Z48" s="60">
        <v>98.8</v>
      </c>
      <c r="AA48" s="60"/>
      <c r="AB48" s="60"/>
      <c r="AC48" s="60"/>
      <c r="AD48" s="60"/>
      <c r="AE48" s="60"/>
      <c r="AF48" s="60"/>
      <c r="AG48" s="60">
        <v>100.6</v>
      </c>
      <c r="AH48" s="60"/>
      <c r="AI48" s="60"/>
      <c r="AJ48" s="60"/>
      <c r="AK48" s="60"/>
      <c r="AL48" s="60"/>
      <c r="AM48" s="60"/>
      <c r="AN48" s="60">
        <v>100.5</v>
      </c>
      <c r="AO48" s="60"/>
      <c r="AP48" s="60"/>
      <c r="AQ48" s="60"/>
      <c r="AR48" s="60"/>
      <c r="AS48" s="60"/>
      <c r="AT48" s="60"/>
      <c r="AW48" s="14">
        <v>100.6</v>
      </c>
      <c r="AX48" s="14">
        <v>99.6</v>
      </c>
      <c r="AY48" s="14">
        <v>95.9</v>
      </c>
      <c r="AZ48" s="14">
        <v>97.8</v>
      </c>
      <c r="BA48" s="14">
        <v>94.6</v>
      </c>
      <c r="BB48" s="14">
        <v>100.1</v>
      </c>
      <c r="BC48" s="14">
        <v>96.1</v>
      </c>
    </row>
    <row r="49" spans="3:55" ht="21" customHeight="1" x14ac:dyDescent="0.15">
      <c r="C49" s="23" t="s">
        <v>62</v>
      </c>
      <c r="E49" s="70">
        <v>100.2</v>
      </c>
      <c r="F49" s="71"/>
      <c r="G49" s="71"/>
      <c r="H49" s="71"/>
      <c r="I49" s="71"/>
      <c r="J49" s="71"/>
      <c r="K49" s="71"/>
      <c r="L49" s="60">
        <v>87.9</v>
      </c>
      <c r="M49" s="60"/>
      <c r="N49" s="60"/>
      <c r="O49" s="60"/>
      <c r="P49" s="60"/>
      <c r="Q49" s="60"/>
      <c r="R49" s="60"/>
      <c r="S49" s="60">
        <v>98.6</v>
      </c>
      <c r="T49" s="60"/>
      <c r="U49" s="60"/>
      <c r="V49" s="60"/>
      <c r="W49" s="60"/>
      <c r="X49" s="60"/>
      <c r="Y49" s="60"/>
      <c r="Z49" s="60">
        <v>99.2</v>
      </c>
      <c r="AA49" s="60"/>
      <c r="AB49" s="60"/>
      <c r="AC49" s="60"/>
      <c r="AD49" s="60"/>
      <c r="AE49" s="60"/>
      <c r="AF49" s="60"/>
      <c r="AG49" s="60">
        <v>101.7</v>
      </c>
      <c r="AH49" s="60"/>
      <c r="AI49" s="60"/>
      <c r="AJ49" s="60"/>
      <c r="AK49" s="60"/>
      <c r="AL49" s="60"/>
      <c r="AM49" s="60"/>
      <c r="AN49" s="60">
        <v>99.7</v>
      </c>
      <c r="AO49" s="60"/>
      <c r="AP49" s="60"/>
      <c r="AQ49" s="60"/>
      <c r="AR49" s="60"/>
      <c r="AS49" s="60"/>
      <c r="AT49" s="60"/>
      <c r="AW49" s="1">
        <v>99.8</v>
      </c>
      <c r="AX49" s="1">
        <v>98.4</v>
      </c>
      <c r="AY49" s="1">
        <v>95.9</v>
      </c>
      <c r="AZ49" s="1">
        <v>102.1</v>
      </c>
      <c r="BA49" s="1">
        <v>101.9</v>
      </c>
      <c r="BB49" s="1">
        <v>101.2</v>
      </c>
      <c r="BC49" s="1">
        <v>94.4</v>
      </c>
    </row>
    <row r="50" spans="3:55" ht="21" customHeight="1" x14ac:dyDescent="0.15">
      <c r="C50" s="23" t="s">
        <v>53</v>
      </c>
      <c r="E50" s="70">
        <v>99.9</v>
      </c>
      <c r="F50" s="71"/>
      <c r="G50" s="71"/>
      <c r="H50" s="71"/>
      <c r="I50" s="71"/>
      <c r="J50" s="71"/>
      <c r="K50" s="71"/>
      <c r="L50" s="60">
        <v>84.8</v>
      </c>
      <c r="M50" s="60"/>
      <c r="N50" s="60"/>
      <c r="O50" s="60"/>
      <c r="P50" s="60"/>
      <c r="Q50" s="60"/>
      <c r="R50" s="60"/>
      <c r="S50" s="60">
        <v>98.3</v>
      </c>
      <c r="T50" s="60"/>
      <c r="U50" s="60"/>
      <c r="V50" s="60"/>
      <c r="W50" s="60"/>
      <c r="X50" s="60"/>
      <c r="Y50" s="60"/>
      <c r="Z50" s="60">
        <v>99.1</v>
      </c>
      <c r="AA50" s="60"/>
      <c r="AB50" s="60"/>
      <c r="AC50" s="60"/>
      <c r="AD50" s="60"/>
      <c r="AE50" s="60"/>
      <c r="AF50" s="60"/>
      <c r="AG50" s="60">
        <v>101.7</v>
      </c>
      <c r="AH50" s="60"/>
      <c r="AI50" s="60"/>
      <c r="AJ50" s="60"/>
      <c r="AK50" s="60"/>
      <c r="AL50" s="60"/>
      <c r="AM50" s="60"/>
      <c r="AN50" s="60">
        <v>96</v>
      </c>
      <c r="AO50" s="60"/>
      <c r="AP50" s="60"/>
      <c r="AQ50" s="60"/>
      <c r="AR50" s="60"/>
      <c r="AS50" s="60"/>
      <c r="AT50" s="60"/>
      <c r="AW50" s="1">
        <v>96.5</v>
      </c>
      <c r="AX50" s="1">
        <v>90.7</v>
      </c>
      <c r="AY50" s="1">
        <v>94.1</v>
      </c>
      <c r="AZ50" s="1">
        <v>98.7</v>
      </c>
      <c r="BA50" s="1">
        <v>78.099999999999994</v>
      </c>
      <c r="BB50" s="1">
        <v>101.2</v>
      </c>
      <c r="BC50" s="1">
        <v>92.9</v>
      </c>
    </row>
    <row r="51" spans="3:55" ht="21" customHeight="1" x14ac:dyDescent="0.15">
      <c r="C51" s="23" t="s">
        <v>57</v>
      </c>
      <c r="E51" s="70">
        <v>98.5</v>
      </c>
      <c r="F51" s="71"/>
      <c r="G51" s="71"/>
      <c r="H51" s="71"/>
      <c r="I51" s="71"/>
      <c r="J51" s="71"/>
      <c r="K51" s="71"/>
      <c r="L51" s="60">
        <v>82.1</v>
      </c>
      <c r="M51" s="60"/>
      <c r="N51" s="60"/>
      <c r="O51" s="60"/>
      <c r="P51" s="60"/>
      <c r="Q51" s="60"/>
      <c r="R51" s="60"/>
      <c r="S51" s="60">
        <v>97.5</v>
      </c>
      <c r="T51" s="60"/>
      <c r="U51" s="60"/>
      <c r="V51" s="60"/>
      <c r="W51" s="60"/>
      <c r="X51" s="60"/>
      <c r="Y51" s="60"/>
      <c r="Z51" s="60">
        <v>98.8</v>
      </c>
      <c r="AA51" s="60"/>
      <c r="AB51" s="60"/>
      <c r="AC51" s="60"/>
      <c r="AD51" s="60"/>
      <c r="AE51" s="60"/>
      <c r="AF51" s="60"/>
      <c r="AG51" s="60">
        <v>100.4</v>
      </c>
      <c r="AH51" s="60"/>
      <c r="AI51" s="60"/>
      <c r="AJ51" s="60"/>
      <c r="AK51" s="60"/>
      <c r="AL51" s="60"/>
      <c r="AM51" s="60"/>
      <c r="AN51" s="60">
        <v>97.2</v>
      </c>
      <c r="AO51" s="60"/>
      <c r="AP51" s="60"/>
      <c r="AQ51" s="60"/>
      <c r="AR51" s="60"/>
      <c r="AS51" s="60"/>
      <c r="AT51" s="60"/>
      <c r="AW51" s="1">
        <v>97.7</v>
      </c>
      <c r="AX51" s="1">
        <v>90.8</v>
      </c>
      <c r="AY51" s="1">
        <v>89.9</v>
      </c>
      <c r="AZ51" s="1">
        <v>96.4</v>
      </c>
      <c r="BA51" s="1">
        <v>64.900000000000006</v>
      </c>
      <c r="BB51" s="1">
        <v>102.1</v>
      </c>
      <c r="BC51" s="26">
        <v>91</v>
      </c>
    </row>
    <row r="52" spans="3:55" ht="21" customHeight="1" x14ac:dyDescent="0.15">
      <c r="C52" s="23" t="s">
        <v>59</v>
      </c>
      <c r="E52" s="70">
        <v>97.7</v>
      </c>
      <c r="F52" s="71"/>
      <c r="G52" s="71"/>
      <c r="H52" s="71"/>
      <c r="I52" s="71"/>
      <c r="J52" s="71"/>
      <c r="K52" s="71"/>
      <c r="L52" s="60">
        <v>79.5</v>
      </c>
      <c r="M52" s="60"/>
      <c r="N52" s="60"/>
      <c r="O52" s="60"/>
      <c r="P52" s="60"/>
      <c r="Q52" s="60"/>
      <c r="R52" s="60"/>
      <c r="S52" s="60">
        <v>96.4</v>
      </c>
      <c r="T52" s="60"/>
      <c r="U52" s="60"/>
      <c r="V52" s="60"/>
      <c r="W52" s="60"/>
      <c r="X52" s="60"/>
      <c r="Y52" s="60"/>
      <c r="Z52" s="60">
        <v>98.1</v>
      </c>
      <c r="AA52" s="60"/>
      <c r="AB52" s="60"/>
      <c r="AC52" s="60"/>
      <c r="AD52" s="60"/>
      <c r="AE52" s="60"/>
      <c r="AF52" s="60"/>
      <c r="AG52" s="60">
        <v>100.1</v>
      </c>
      <c r="AH52" s="60"/>
      <c r="AI52" s="60"/>
      <c r="AJ52" s="60"/>
      <c r="AK52" s="60"/>
      <c r="AL52" s="60"/>
      <c r="AM52" s="60"/>
      <c r="AN52" s="60">
        <v>94.6</v>
      </c>
      <c r="AO52" s="60"/>
      <c r="AP52" s="60"/>
      <c r="AQ52" s="60"/>
      <c r="AR52" s="60"/>
      <c r="AS52" s="60"/>
      <c r="AT52" s="60"/>
      <c r="AW52" s="1">
        <v>95.3</v>
      </c>
      <c r="AX52" s="1">
        <v>87.1</v>
      </c>
      <c r="AY52" s="1">
        <v>86.9</v>
      </c>
      <c r="AZ52" s="1">
        <v>97.3</v>
      </c>
      <c r="BA52" s="1">
        <v>71.5</v>
      </c>
      <c r="BB52" s="1">
        <v>101.6</v>
      </c>
      <c r="BC52" s="26">
        <v>89.4</v>
      </c>
    </row>
    <row r="53" spans="3:55" ht="12" customHeight="1" x14ac:dyDescent="0.15">
      <c r="E53" s="72"/>
      <c r="F53" s="73"/>
      <c r="G53" s="73"/>
      <c r="H53" s="73"/>
      <c r="I53" s="73"/>
      <c r="J53" s="73"/>
      <c r="K53" s="73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</row>
    <row r="54" spans="3:55" ht="21" customHeight="1" x14ac:dyDescent="0.15">
      <c r="C54" s="2" t="s">
        <v>63</v>
      </c>
      <c r="E54" s="70">
        <v>98</v>
      </c>
      <c r="F54" s="71"/>
      <c r="G54" s="71"/>
      <c r="H54" s="71"/>
      <c r="I54" s="71"/>
      <c r="J54" s="71"/>
      <c r="K54" s="71"/>
      <c r="L54" s="45">
        <v>80.7</v>
      </c>
      <c r="M54" s="45"/>
      <c r="N54" s="45"/>
      <c r="O54" s="45"/>
      <c r="P54" s="45"/>
      <c r="Q54" s="45"/>
      <c r="R54" s="45"/>
      <c r="S54" s="45">
        <v>96.8</v>
      </c>
      <c r="T54" s="45"/>
      <c r="U54" s="45"/>
      <c r="V54" s="45"/>
      <c r="W54" s="45"/>
      <c r="X54" s="45"/>
      <c r="Y54" s="45"/>
      <c r="Z54" s="60">
        <v>98.7</v>
      </c>
      <c r="AA54" s="60"/>
      <c r="AB54" s="60"/>
      <c r="AC54" s="60"/>
      <c r="AD54" s="60"/>
      <c r="AE54" s="60"/>
      <c r="AF54" s="60"/>
      <c r="AG54" s="60">
        <v>100</v>
      </c>
      <c r="AH54" s="60"/>
      <c r="AI54" s="60"/>
      <c r="AJ54" s="60"/>
      <c r="AK54" s="60"/>
      <c r="AL54" s="60"/>
      <c r="AM54" s="60"/>
      <c r="AN54" s="45">
        <v>94.1</v>
      </c>
      <c r="AO54" s="45"/>
      <c r="AP54" s="45"/>
      <c r="AQ54" s="45"/>
      <c r="AR54" s="45"/>
      <c r="AS54" s="45"/>
      <c r="AT54" s="45"/>
      <c r="AW54" s="14">
        <v>94.5</v>
      </c>
      <c r="AX54" s="1">
        <v>90.1</v>
      </c>
      <c r="AY54" s="14">
        <v>88.1</v>
      </c>
      <c r="AZ54" s="14">
        <v>96</v>
      </c>
      <c r="BA54" s="14">
        <v>70.5</v>
      </c>
      <c r="BB54" s="1">
        <v>101.5</v>
      </c>
      <c r="BC54" s="14">
        <v>90.2</v>
      </c>
    </row>
    <row r="55" spans="3:55" ht="21" customHeight="1" x14ac:dyDescent="0.15">
      <c r="C55" s="2" t="s">
        <v>5</v>
      </c>
      <c r="E55" s="70">
        <v>98</v>
      </c>
      <c r="F55" s="71"/>
      <c r="G55" s="71"/>
      <c r="H55" s="71"/>
      <c r="I55" s="71"/>
      <c r="J55" s="71"/>
      <c r="K55" s="71"/>
      <c r="L55" s="60">
        <v>80.5</v>
      </c>
      <c r="M55" s="60"/>
      <c r="N55" s="60"/>
      <c r="O55" s="60"/>
      <c r="P55" s="60"/>
      <c r="Q55" s="60"/>
      <c r="R55" s="60"/>
      <c r="S55" s="60">
        <v>96.8</v>
      </c>
      <c r="T55" s="60"/>
      <c r="U55" s="60"/>
      <c r="V55" s="60"/>
      <c r="W55" s="60"/>
      <c r="X55" s="60"/>
      <c r="Y55" s="60"/>
      <c r="Z55" s="60">
        <v>98.7</v>
      </c>
      <c r="AA55" s="60"/>
      <c r="AB55" s="60"/>
      <c r="AC55" s="60"/>
      <c r="AD55" s="60"/>
      <c r="AE55" s="60"/>
      <c r="AF55" s="60"/>
      <c r="AG55" s="60">
        <v>100</v>
      </c>
      <c r="AH55" s="60"/>
      <c r="AI55" s="60"/>
      <c r="AJ55" s="60"/>
      <c r="AK55" s="60"/>
      <c r="AL55" s="60"/>
      <c r="AM55" s="60"/>
      <c r="AN55" s="60">
        <v>96.3</v>
      </c>
      <c r="AO55" s="60"/>
      <c r="AP55" s="60"/>
      <c r="AQ55" s="60"/>
      <c r="AR55" s="60"/>
      <c r="AS55" s="60"/>
      <c r="AT55" s="60"/>
      <c r="AW55" s="14">
        <v>96.9</v>
      </c>
      <c r="AX55" s="26">
        <v>90.1</v>
      </c>
      <c r="AY55" s="14">
        <v>87.6</v>
      </c>
      <c r="AZ55" s="14">
        <v>95.9</v>
      </c>
      <c r="BA55" s="14">
        <v>68.599999999999994</v>
      </c>
      <c r="BB55" s="27">
        <v>102</v>
      </c>
      <c r="BC55" s="14">
        <v>90.1</v>
      </c>
    </row>
    <row r="56" spans="3:55" ht="21" customHeight="1" x14ac:dyDescent="0.15">
      <c r="C56" s="2" t="s">
        <v>6</v>
      </c>
      <c r="E56" s="70">
        <v>98</v>
      </c>
      <c r="F56" s="71"/>
      <c r="G56" s="71"/>
      <c r="H56" s="71"/>
      <c r="I56" s="71"/>
      <c r="J56" s="71"/>
      <c r="K56" s="71"/>
      <c r="L56" s="45">
        <v>80.400000000000006</v>
      </c>
      <c r="M56" s="45"/>
      <c r="N56" s="45"/>
      <c r="O56" s="45"/>
      <c r="P56" s="45"/>
      <c r="Q56" s="45"/>
      <c r="R56" s="45"/>
      <c r="S56" s="60">
        <v>96.8</v>
      </c>
      <c r="T56" s="60"/>
      <c r="U56" s="60"/>
      <c r="V56" s="60"/>
      <c r="W56" s="60"/>
      <c r="X56" s="60"/>
      <c r="Y56" s="60"/>
      <c r="Z56" s="60">
        <v>98.6</v>
      </c>
      <c r="AA56" s="60"/>
      <c r="AB56" s="60"/>
      <c r="AC56" s="60"/>
      <c r="AD56" s="60"/>
      <c r="AE56" s="60"/>
      <c r="AF56" s="60"/>
      <c r="AG56" s="60">
        <v>100</v>
      </c>
      <c r="AH56" s="60"/>
      <c r="AI56" s="60"/>
      <c r="AJ56" s="60"/>
      <c r="AK56" s="60"/>
      <c r="AL56" s="60"/>
      <c r="AM56" s="60"/>
      <c r="AN56" s="45">
        <v>96.5</v>
      </c>
      <c r="AO56" s="45"/>
      <c r="AP56" s="45"/>
      <c r="AQ56" s="45"/>
      <c r="AR56" s="45"/>
      <c r="AS56" s="45"/>
      <c r="AT56" s="45"/>
      <c r="AW56" s="14">
        <v>97.1</v>
      </c>
      <c r="AX56" s="1">
        <v>90.3</v>
      </c>
      <c r="AY56" s="14">
        <v>87.4</v>
      </c>
      <c r="AZ56" s="14">
        <v>95.9</v>
      </c>
      <c r="BA56" s="14">
        <v>72.2</v>
      </c>
      <c r="BB56" s="27">
        <v>102</v>
      </c>
      <c r="BC56" s="14">
        <v>90</v>
      </c>
    </row>
    <row r="57" spans="3:55" ht="21" customHeight="1" x14ac:dyDescent="0.15">
      <c r="C57" s="2" t="s">
        <v>7</v>
      </c>
      <c r="E57" s="70">
        <v>97.9</v>
      </c>
      <c r="F57" s="71"/>
      <c r="G57" s="71"/>
      <c r="H57" s="71"/>
      <c r="I57" s="71"/>
      <c r="J57" s="71"/>
      <c r="K57" s="71"/>
      <c r="L57" s="45">
        <v>80.3</v>
      </c>
      <c r="M57" s="45"/>
      <c r="N57" s="45"/>
      <c r="O57" s="45"/>
      <c r="P57" s="45"/>
      <c r="Q57" s="45"/>
      <c r="R57" s="45"/>
      <c r="S57" s="60">
        <v>96.8</v>
      </c>
      <c r="T57" s="60"/>
      <c r="U57" s="60"/>
      <c r="V57" s="60"/>
      <c r="W57" s="60"/>
      <c r="X57" s="60"/>
      <c r="Y57" s="60"/>
      <c r="Z57" s="60">
        <v>98.3</v>
      </c>
      <c r="AA57" s="60"/>
      <c r="AB57" s="60"/>
      <c r="AC57" s="60"/>
      <c r="AD57" s="60"/>
      <c r="AE57" s="60"/>
      <c r="AF57" s="60"/>
      <c r="AG57" s="60">
        <v>100.2</v>
      </c>
      <c r="AH57" s="60"/>
      <c r="AI57" s="60"/>
      <c r="AJ57" s="60"/>
      <c r="AK57" s="60"/>
      <c r="AL57" s="60"/>
      <c r="AM57" s="60"/>
      <c r="AN57" s="74">
        <v>95.4</v>
      </c>
      <c r="AO57" s="74"/>
      <c r="AP57" s="74"/>
      <c r="AQ57" s="74"/>
      <c r="AR57" s="74"/>
      <c r="AS57" s="74"/>
      <c r="AT57" s="74"/>
      <c r="AW57" s="14">
        <v>96</v>
      </c>
      <c r="AX57" s="1">
        <v>89.2</v>
      </c>
      <c r="AY57" s="14">
        <v>87.1</v>
      </c>
      <c r="AZ57" s="14">
        <v>96.3</v>
      </c>
      <c r="BA57" s="14">
        <v>74</v>
      </c>
      <c r="BB57" s="1">
        <v>101.8</v>
      </c>
      <c r="BC57" s="14">
        <v>89.9</v>
      </c>
    </row>
    <row r="58" spans="3:55" ht="21" customHeight="1" x14ac:dyDescent="0.15">
      <c r="C58" s="2" t="s">
        <v>8</v>
      </c>
      <c r="E58" s="70">
        <v>97.8</v>
      </c>
      <c r="F58" s="71"/>
      <c r="G58" s="71"/>
      <c r="H58" s="71"/>
      <c r="I58" s="71"/>
      <c r="J58" s="71"/>
      <c r="K58" s="71"/>
      <c r="L58" s="60">
        <v>80.099999999999994</v>
      </c>
      <c r="M58" s="60"/>
      <c r="N58" s="60"/>
      <c r="O58" s="60"/>
      <c r="P58" s="60"/>
      <c r="Q58" s="60"/>
      <c r="R58" s="60"/>
      <c r="S58" s="60">
        <v>96.7</v>
      </c>
      <c r="T58" s="60"/>
      <c r="U58" s="60"/>
      <c r="V58" s="60"/>
      <c r="W58" s="60"/>
      <c r="X58" s="60"/>
      <c r="Y58" s="60"/>
      <c r="Z58" s="60">
        <v>98.1</v>
      </c>
      <c r="AA58" s="60"/>
      <c r="AB58" s="60"/>
      <c r="AC58" s="60"/>
      <c r="AD58" s="60"/>
      <c r="AE58" s="60"/>
      <c r="AF58" s="60"/>
      <c r="AG58" s="60">
        <v>100.2</v>
      </c>
      <c r="AH58" s="60"/>
      <c r="AI58" s="60"/>
      <c r="AJ58" s="60"/>
      <c r="AK58" s="60"/>
      <c r="AL58" s="60"/>
      <c r="AM58" s="60"/>
      <c r="AN58" s="60">
        <v>95</v>
      </c>
      <c r="AO58" s="60"/>
      <c r="AP58" s="60"/>
      <c r="AQ58" s="60"/>
      <c r="AR58" s="60"/>
      <c r="AS58" s="60"/>
      <c r="AT58" s="60"/>
      <c r="AW58" s="14">
        <v>95.8</v>
      </c>
      <c r="AX58" s="27">
        <v>85</v>
      </c>
      <c r="AY58" s="14">
        <v>86.9</v>
      </c>
      <c r="AZ58" s="14">
        <v>96.3</v>
      </c>
      <c r="BA58" s="14">
        <v>74.400000000000006</v>
      </c>
      <c r="BB58" s="1">
        <v>101.7</v>
      </c>
      <c r="BC58" s="14">
        <v>89.8</v>
      </c>
    </row>
    <row r="59" spans="3:55" ht="21" customHeight="1" x14ac:dyDescent="0.15">
      <c r="C59" s="2" t="s">
        <v>9</v>
      </c>
      <c r="E59" s="70">
        <v>97.6</v>
      </c>
      <c r="F59" s="71"/>
      <c r="G59" s="71"/>
      <c r="H59" s="71"/>
      <c r="I59" s="71"/>
      <c r="J59" s="71"/>
      <c r="K59" s="71"/>
      <c r="L59" s="74">
        <v>79.8</v>
      </c>
      <c r="M59" s="74"/>
      <c r="N59" s="74"/>
      <c r="O59" s="74"/>
      <c r="P59" s="74"/>
      <c r="Q59" s="74"/>
      <c r="R59" s="74"/>
      <c r="S59" s="60">
        <v>96.5</v>
      </c>
      <c r="T59" s="60"/>
      <c r="U59" s="60"/>
      <c r="V59" s="60"/>
      <c r="W59" s="60"/>
      <c r="X59" s="60"/>
      <c r="Y59" s="60"/>
      <c r="Z59" s="60">
        <v>98.1</v>
      </c>
      <c r="AA59" s="60"/>
      <c r="AB59" s="60"/>
      <c r="AC59" s="60"/>
      <c r="AD59" s="60"/>
      <c r="AE59" s="60"/>
      <c r="AF59" s="60"/>
      <c r="AG59" s="60">
        <v>100.2</v>
      </c>
      <c r="AH59" s="60"/>
      <c r="AI59" s="60"/>
      <c r="AJ59" s="60"/>
      <c r="AK59" s="60"/>
      <c r="AL59" s="60"/>
      <c r="AM59" s="60"/>
      <c r="AN59" s="60">
        <v>95</v>
      </c>
      <c r="AO59" s="60"/>
      <c r="AP59" s="60"/>
      <c r="AQ59" s="60"/>
      <c r="AR59" s="60"/>
      <c r="AS59" s="60"/>
      <c r="AT59" s="60"/>
      <c r="AW59" s="14">
        <v>96.1</v>
      </c>
      <c r="AX59" s="1">
        <v>82.6</v>
      </c>
      <c r="AY59" s="14">
        <v>86.6</v>
      </c>
      <c r="AZ59" s="14">
        <v>96.3</v>
      </c>
      <c r="BA59" s="14">
        <v>71.3</v>
      </c>
      <c r="BB59" s="1">
        <v>101.8</v>
      </c>
      <c r="BC59" s="14">
        <v>89.6</v>
      </c>
    </row>
    <row r="60" spans="3:55" ht="21" customHeight="1" x14ac:dyDescent="0.15">
      <c r="C60" s="2" t="s">
        <v>10</v>
      </c>
      <c r="E60" s="70">
        <v>97.6</v>
      </c>
      <c r="F60" s="71"/>
      <c r="G60" s="71"/>
      <c r="H60" s="71"/>
      <c r="I60" s="71"/>
      <c r="J60" s="71"/>
      <c r="K60" s="71"/>
      <c r="L60" s="45">
        <v>79.599999999999994</v>
      </c>
      <c r="M60" s="45"/>
      <c r="N60" s="45"/>
      <c r="O60" s="45"/>
      <c r="P60" s="45"/>
      <c r="Q60" s="45"/>
      <c r="R60" s="45"/>
      <c r="S60" s="60">
        <v>96.5</v>
      </c>
      <c r="T60" s="60"/>
      <c r="U60" s="60"/>
      <c r="V60" s="60"/>
      <c r="W60" s="60"/>
      <c r="X60" s="60"/>
      <c r="Y60" s="60"/>
      <c r="Z60" s="60">
        <v>98.1</v>
      </c>
      <c r="AA60" s="60"/>
      <c r="AB60" s="60"/>
      <c r="AC60" s="60"/>
      <c r="AD60" s="60"/>
      <c r="AE60" s="60"/>
      <c r="AF60" s="60"/>
      <c r="AG60" s="60">
        <v>100.2</v>
      </c>
      <c r="AH60" s="60"/>
      <c r="AI60" s="60"/>
      <c r="AJ60" s="60"/>
      <c r="AK60" s="60"/>
      <c r="AL60" s="60"/>
      <c r="AM60" s="60"/>
      <c r="AN60" s="45">
        <v>94.4</v>
      </c>
      <c r="AO60" s="45"/>
      <c r="AP60" s="45"/>
      <c r="AQ60" s="45"/>
      <c r="AR60" s="45"/>
      <c r="AS60" s="45"/>
      <c r="AT60" s="45"/>
      <c r="AW60" s="14">
        <v>95.4</v>
      </c>
      <c r="AX60" s="1">
        <v>82.8</v>
      </c>
      <c r="AY60" s="14">
        <v>86.6</v>
      </c>
      <c r="AZ60" s="14">
        <v>102.3</v>
      </c>
      <c r="BA60" s="14">
        <v>70.8</v>
      </c>
      <c r="BB60" s="26">
        <v>101.6</v>
      </c>
      <c r="BC60" s="14">
        <v>89.4</v>
      </c>
    </row>
    <row r="61" spans="3:55" ht="21" customHeight="1" x14ac:dyDescent="0.15">
      <c r="C61" s="2" t="s">
        <v>11</v>
      </c>
      <c r="E61" s="70">
        <v>97.5</v>
      </c>
      <c r="F61" s="71"/>
      <c r="G61" s="71"/>
      <c r="H61" s="71"/>
      <c r="I61" s="71"/>
      <c r="J61" s="71"/>
      <c r="K61" s="71"/>
      <c r="L61" s="45">
        <v>79.400000000000006</v>
      </c>
      <c r="M61" s="45"/>
      <c r="N61" s="45"/>
      <c r="O61" s="45"/>
      <c r="P61" s="45"/>
      <c r="Q61" s="45"/>
      <c r="R61" s="45"/>
      <c r="S61" s="60">
        <v>96.5</v>
      </c>
      <c r="T61" s="60"/>
      <c r="U61" s="60"/>
      <c r="V61" s="60"/>
      <c r="W61" s="60"/>
      <c r="X61" s="60"/>
      <c r="Y61" s="60"/>
      <c r="Z61" s="60">
        <v>98.1</v>
      </c>
      <c r="AA61" s="60"/>
      <c r="AB61" s="60"/>
      <c r="AC61" s="60"/>
      <c r="AD61" s="60"/>
      <c r="AE61" s="60"/>
      <c r="AF61" s="60"/>
      <c r="AG61" s="60">
        <v>100.2</v>
      </c>
      <c r="AH61" s="60"/>
      <c r="AI61" s="60"/>
      <c r="AJ61" s="60"/>
      <c r="AK61" s="60"/>
      <c r="AL61" s="60"/>
      <c r="AM61" s="60"/>
      <c r="AN61" s="60">
        <v>94.2</v>
      </c>
      <c r="AO61" s="60"/>
      <c r="AP61" s="60"/>
      <c r="AQ61" s="60"/>
      <c r="AR61" s="60"/>
      <c r="AS61" s="60"/>
      <c r="AT61" s="60"/>
      <c r="AW61" s="14">
        <v>95.1</v>
      </c>
      <c r="AX61" s="1">
        <v>84.6</v>
      </c>
      <c r="AY61" s="14">
        <v>86.6</v>
      </c>
      <c r="AZ61" s="14">
        <v>102.3</v>
      </c>
      <c r="BA61" s="14">
        <v>72.3</v>
      </c>
      <c r="BB61" s="1">
        <v>101.6</v>
      </c>
      <c r="BC61" s="14">
        <v>89.4</v>
      </c>
    </row>
    <row r="62" spans="3:55" ht="21" customHeight="1" x14ac:dyDescent="0.15">
      <c r="C62" s="2" t="s">
        <v>12</v>
      </c>
      <c r="E62" s="70">
        <v>97.4</v>
      </c>
      <c r="F62" s="71"/>
      <c r="G62" s="71"/>
      <c r="H62" s="71"/>
      <c r="I62" s="71"/>
      <c r="J62" s="71"/>
      <c r="K62" s="71"/>
      <c r="L62" s="45">
        <v>79.2</v>
      </c>
      <c r="M62" s="45"/>
      <c r="N62" s="45"/>
      <c r="O62" s="45"/>
      <c r="P62" s="45"/>
      <c r="Q62" s="45"/>
      <c r="R62" s="45"/>
      <c r="S62" s="60">
        <v>96.1</v>
      </c>
      <c r="T62" s="60"/>
      <c r="U62" s="60"/>
      <c r="V62" s="60"/>
      <c r="W62" s="60"/>
      <c r="X62" s="60"/>
      <c r="Y62" s="60"/>
      <c r="Z62" s="60">
        <v>98</v>
      </c>
      <c r="AA62" s="60"/>
      <c r="AB62" s="60"/>
      <c r="AC62" s="60"/>
      <c r="AD62" s="60"/>
      <c r="AE62" s="60"/>
      <c r="AF62" s="60"/>
      <c r="AG62" s="60">
        <v>100.2</v>
      </c>
      <c r="AH62" s="60"/>
      <c r="AI62" s="60"/>
      <c r="AJ62" s="60"/>
      <c r="AK62" s="60"/>
      <c r="AL62" s="60"/>
      <c r="AM62" s="60"/>
      <c r="AN62" s="45">
        <v>94.6</v>
      </c>
      <c r="AO62" s="45"/>
      <c r="AP62" s="45"/>
      <c r="AQ62" s="45"/>
      <c r="AR62" s="45"/>
      <c r="AS62" s="45"/>
      <c r="AT62" s="45"/>
      <c r="AW62" s="14">
        <v>95.3</v>
      </c>
      <c r="AX62" s="1">
        <v>87.7</v>
      </c>
      <c r="AY62" s="14">
        <v>86.6</v>
      </c>
      <c r="AZ62" s="14">
        <v>102.3</v>
      </c>
      <c r="BA62" s="14">
        <v>70.8</v>
      </c>
      <c r="BB62" s="1">
        <v>101.6</v>
      </c>
      <c r="BC62" s="14">
        <v>89.1</v>
      </c>
    </row>
    <row r="63" spans="3:55" ht="21" customHeight="1" x14ac:dyDescent="0.15">
      <c r="C63" s="2" t="s">
        <v>13</v>
      </c>
      <c r="E63" s="70">
        <v>97.3</v>
      </c>
      <c r="F63" s="71"/>
      <c r="G63" s="71"/>
      <c r="H63" s="71"/>
      <c r="I63" s="71"/>
      <c r="J63" s="71"/>
      <c r="K63" s="71"/>
      <c r="L63" s="45">
        <v>78.599999999999994</v>
      </c>
      <c r="M63" s="45"/>
      <c r="N63" s="45"/>
      <c r="O63" s="45"/>
      <c r="P63" s="45"/>
      <c r="Q63" s="45"/>
      <c r="R63" s="45"/>
      <c r="S63" s="60">
        <v>95.9</v>
      </c>
      <c r="T63" s="60"/>
      <c r="U63" s="60"/>
      <c r="V63" s="60"/>
      <c r="W63" s="60"/>
      <c r="X63" s="60"/>
      <c r="Y63" s="60"/>
      <c r="Z63" s="60">
        <v>97.8</v>
      </c>
      <c r="AA63" s="60"/>
      <c r="AB63" s="60"/>
      <c r="AC63" s="60"/>
      <c r="AD63" s="60"/>
      <c r="AE63" s="60"/>
      <c r="AF63" s="60"/>
      <c r="AG63" s="60">
        <v>100</v>
      </c>
      <c r="AH63" s="60"/>
      <c r="AI63" s="60"/>
      <c r="AJ63" s="60"/>
      <c r="AK63" s="60"/>
      <c r="AL63" s="60"/>
      <c r="AM63" s="60"/>
      <c r="AN63" s="45">
        <v>92.7</v>
      </c>
      <c r="AO63" s="45"/>
      <c r="AP63" s="45"/>
      <c r="AQ63" s="45"/>
      <c r="AR63" s="45"/>
      <c r="AS63" s="45"/>
      <c r="AT63" s="45"/>
      <c r="AW63" s="14">
        <v>93.2</v>
      </c>
      <c r="AX63" s="1">
        <v>87.4</v>
      </c>
      <c r="AY63" s="14">
        <v>86.6</v>
      </c>
      <c r="AZ63" s="14">
        <v>94.4</v>
      </c>
      <c r="BA63" s="14">
        <v>71.8</v>
      </c>
      <c r="BB63" s="1">
        <v>101.2</v>
      </c>
      <c r="BC63" s="14">
        <v>88.8</v>
      </c>
    </row>
    <row r="64" spans="3:55" ht="21" customHeight="1" x14ac:dyDescent="0.15">
      <c r="C64" s="2" t="s">
        <v>14</v>
      </c>
      <c r="E64" s="70">
        <v>97.3</v>
      </c>
      <c r="F64" s="71"/>
      <c r="G64" s="71"/>
      <c r="H64" s="71"/>
      <c r="I64" s="71"/>
      <c r="J64" s="71"/>
      <c r="K64" s="71"/>
      <c r="L64" s="45">
        <v>78.099999999999994</v>
      </c>
      <c r="M64" s="45"/>
      <c r="N64" s="45"/>
      <c r="O64" s="45"/>
      <c r="P64" s="45"/>
      <c r="Q64" s="45"/>
      <c r="R64" s="45"/>
      <c r="S64" s="60">
        <v>95.6</v>
      </c>
      <c r="T64" s="60"/>
      <c r="U64" s="60"/>
      <c r="V64" s="60"/>
      <c r="W64" s="60"/>
      <c r="X64" s="60"/>
      <c r="Y64" s="60"/>
      <c r="Z64" s="60">
        <v>97.5</v>
      </c>
      <c r="AA64" s="60"/>
      <c r="AB64" s="60"/>
      <c r="AC64" s="60"/>
      <c r="AD64" s="60"/>
      <c r="AE64" s="60"/>
      <c r="AF64" s="60"/>
      <c r="AG64" s="60">
        <v>100</v>
      </c>
      <c r="AH64" s="60"/>
      <c r="AI64" s="60"/>
      <c r="AJ64" s="60"/>
      <c r="AK64" s="60"/>
      <c r="AL64" s="60"/>
      <c r="AM64" s="60"/>
      <c r="AN64" s="45">
        <v>92.4</v>
      </c>
      <c r="AO64" s="45"/>
      <c r="AP64" s="45"/>
      <c r="AQ64" s="45"/>
      <c r="AR64" s="45"/>
      <c r="AS64" s="45"/>
      <c r="AT64" s="45"/>
      <c r="AW64" s="14">
        <v>92.8</v>
      </c>
      <c r="AX64" s="1">
        <v>87.7</v>
      </c>
      <c r="AY64" s="14">
        <v>86.3</v>
      </c>
      <c r="AZ64" s="14">
        <v>94.4</v>
      </c>
      <c r="BA64" s="14">
        <v>70.2</v>
      </c>
      <c r="BB64" s="27">
        <v>101</v>
      </c>
      <c r="BC64" s="14">
        <v>88.5</v>
      </c>
    </row>
    <row r="65" spans="2:55" ht="21" customHeight="1" x14ac:dyDescent="0.15">
      <c r="C65" s="2" t="s">
        <v>15</v>
      </c>
      <c r="E65" s="70">
        <v>97.4</v>
      </c>
      <c r="F65" s="71"/>
      <c r="G65" s="71"/>
      <c r="H65" s="71"/>
      <c r="I65" s="71"/>
      <c r="J65" s="71"/>
      <c r="K65" s="71"/>
      <c r="L65" s="74">
        <v>77.8</v>
      </c>
      <c r="M65" s="74"/>
      <c r="N65" s="74"/>
      <c r="O65" s="74"/>
      <c r="P65" s="74"/>
      <c r="Q65" s="74"/>
      <c r="R65" s="74"/>
      <c r="S65" s="60">
        <v>95.5</v>
      </c>
      <c r="T65" s="60"/>
      <c r="U65" s="60"/>
      <c r="V65" s="60"/>
      <c r="W65" s="60"/>
      <c r="X65" s="60"/>
      <c r="Y65" s="60"/>
      <c r="Z65" s="60">
        <v>97.4</v>
      </c>
      <c r="AA65" s="60"/>
      <c r="AB65" s="60"/>
      <c r="AC65" s="60"/>
      <c r="AD65" s="60"/>
      <c r="AE65" s="60"/>
      <c r="AF65" s="60"/>
      <c r="AG65" s="60">
        <v>100.1</v>
      </c>
      <c r="AH65" s="60"/>
      <c r="AI65" s="60"/>
      <c r="AJ65" s="60"/>
      <c r="AK65" s="60"/>
      <c r="AL65" s="60"/>
      <c r="AM65" s="60"/>
      <c r="AN65" s="45">
        <v>94.6</v>
      </c>
      <c r="AO65" s="45"/>
      <c r="AP65" s="45"/>
      <c r="AQ65" s="45"/>
      <c r="AR65" s="45"/>
      <c r="AS65" s="45"/>
      <c r="AT65" s="45"/>
      <c r="AW65" s="14">
        <v>95.2</v>
      </c>
      <c r="AX65" s="26">
        <v>87.6</v>
      </c>
      <c r="AY65" s="14">
        <v>86.3</v>
      </c>
      <c r="AZ65" s="14">
        <v>94.7</v>
      </c>
      <c r="BA65" s="14">
        <v>71.099999999999994</v>
      </c>
      <c r="BB65" s="1">
        <v>101.5</v>
      </c>
      <c r="BC65" s="14">
        <v>88.3</v>
      </c>
    </row>
    <row r="66" spans="2:55" ht="12" customHeight="1" x14ac:dyDescent="0.15">
      <c r="B66" s="12"/>
      <c r="C66" s="12"/>
      <c r="D66" s="12"/>
      <c r="E66" s="16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W66" s="12"/>
      <c r="AX66" s="12"/>
      <c r="AY66" s="12"/>
      <c r="AZ66" s="12"/>
      <c r="BA66" s="12"/>
      <c r="BB66" s="12"/>
      <c r="BC66" s="20"/>
    </row>
    <row r="67" spans="2:55" ht="18" customHeight="1" x14ac:dyDescent="0.15">
      <c r="B67" s="76" t="s">
        <v>36</v>
      </c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</row>
    <row r="68" spans="2:55" ht="18" customHeight="1" x14ac:dyDescent="0.15">
      <c r="B68" s="75" t="s">
        <v>37</v>
      </c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</row>
    <row r="69" spans="2:55" ht="18" customHeight="1" x14ac:dyDescent="0.15">
      <c r="B69" s="75" t="s">
        <v>56</v>
      </c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</row>
  </sheetData>
  <mergeCells count="354">
    <mergeCell ref="E65:K65"/>
    <mergeCell ref="AC21:AH21"/>
    <mergeCell ref="AC34:AH34"/>
    <mergeCell ref="W33:AB33"/>
    <mergeCell ref="AC33:AH33"/>
    <mergeCell ref="W35:AB35"/>
    <mergeCell ref="W34:AB34"/>
    <mergeCell ref="Z62:AF62"/>
    <mergeCell ref="AI31:AN31"/>
    <mergeCell ref="AI30:AN30"/>
    <mergeCell ref="AI34:AN34"/>
    <mergeCell ref="AI33:AN33"/>
    <mergeCell ref="L21:P21"/>
    <mergeCell ref="AN51:AT51"/>
    <mergeCell ref="L51:R51"/>
    <mergeCell ref="S51:Y51"/>
    <mergeCell ref="Z51:AF51"/>
    <mergeCell ref="AG51:AM51"/>
    <mergeCell ref="Q21:V21"/>
    <mergeCell ref="W21:AB21"/>
    <mergeCell ref="AI32:AN32"/>
    <mergeCell ref="AG62:AM62"/>
    <mergeCell ref="AN62:AT62"/>
    <mergeCell ref="S61:Y61"/>
    <mergeCell ref="Z61:AF61"/>
    <mergeCell ref="AG61:AM61"/>
    <mergeCell ref="AN61:AT61"/>
    <mergeCell ref="S62:Y62"/>
    <mergeCell ref="B68:AT68"/>
    <mergeCell ref="B69:AT69"/>
    <mergeCell ref="S65:Y65"/>
    <mergeCell ref="Z65:AF65"/>
    <mergeCell ref="AG65:AM65"/>
    <mergeCell ref="AN65:AT65"/>
    <mergeCell ref="S64:Y64"/>
    <mergeCell ref="Z64:AF64"/>
    <mergeCell ref="B67:AT67"/>
    <mergeCell ref="AN64:AT64"/>
    <mergeCell ref="S63:Y63"/>
    <mergeCell ref="Z63:AF63"/>
    <mergeCell ref="AG63:AM63"/>
    <mergeCell ref="AN63:AT63"/>
    <mergeCell ref="AG64:AM64"/>
    <mergeCell ref="L64:R64"/>
    <mergeCell ref="L65:R65"/>
    <mergeCell ref="S58:Y58"/>
    <mergeCell ref="Z58:AF58"/>
    <mergeCell ref="AG58:AM58"/>
    <mergeCell ref="AN58:AT58"/>
    <mergeCell ref="S57:Y57"/>
    <mergeCell ref="Z57:AF57"/>
    <mergeCell ref="AG57:AM57"/>
    <mergeCell ref="AN57:AT57"/>
    <mergeCell ref="S60:Y60"/>
    <mergeCell ref="Z60:AF60"/>
    <mergeCell ref="AG60:AM60"/>
    <mergeCell ref="AN60:AT60"/>
    <mergeCell ref="S59:Y59"/>
    <mergeCell ref="Z59:AF59"/>
    <mergeCell ref="AG59:AM59"/>
    <mergeCell ref="AN59:AT59"/>
    <mergeCell ref="S54:Y54"/>
    <mergeCell ref="Z54:AF54"/>
    <mergeCell ref="AG54:AM54"/>
    <mergeCell ref="AN54:AT54"/>
    <mergeCell ref="S53:Y53"/>
    <mergeCell ref="Z53:AF53"/>
    <mergeCell ref="AG53:AM53"/>
    <mergeCell ref="AN53:AT53"/>
    <mergeCell ref="S56:Y56"/>
    <mergeCell ref="Z56:AF56"/>
    <mergeCell ref="AG56:AM56"/>
    <mergeCell ref="AN56:AT56"/>
    <mergeCell ref="S55:Y55"/>
    <mergeCell ref="Z55:AF55"/>
    <mergeCell ref="AG55:AM55"/>
    <mergeCell ref="AN55:AT55"/>
    <mergeCell ref="S48:Y48"/>
    <mergeCell ref="Z48:AF48"/>
    <mergeCell ref="AG48:AM48"/>
    <mergeCell ref="AN48:AT48"/>
    <mergeCell ref="S52:Y52"/>
    <mergeCell ref="Z52:AF52"/>
    <mergeCell ref="AG52:AM52"/>
    <mergeCell ref="AN52:AT52"/>
    <mergeCell ref="S50:Y50"/>
    <mergeCell ref="Z50:AF50"/>
    <mergeCell ref="AG50:AM50"/>
    <mergeCell ref="AN50:AT50"/>
    <mergeCell ref="E64:K64"/>
    <mergeCell ref="E57:K57"/>
    <mergeCell ref="E58:K58"/>
    <mergeCell ref="E59:K59"/>
    <mergeCell ref="E60:K60"/>
    <mergeCell ref="L53:R53"/>
    <mergeCell ref="L54:R54"/>
    <mergeCell ref="L55:R55"/>
    <mergeCell ref="L47:R47"/>
    <mergeCell ref="L48:R48"/>
    <mergeCell ref="L49:R49"/>
    <mergeCell ref="L50:R50"/>
    <mergeCell ref="L60:R60"/>
    <mergeCell ref="L61:R61"/>
    <mergeCell ref="L62:R62"/>
    <mergeCell ref="L63:R63"/>
    <mergeCell ref="L56:R56"/>
    <mergeCell ref="L57:R57"/>
    <mergeCell ref="L58:R58"/>
    <mergeCell ref="L59:R59"/>
    <mergeCell ref="L52:R52"/>
    <mergeCell ref="E55:K55"/>
    <mergeCell ref="E56:K56"/>
    <mergeCell ref="E49:K49"/>
    <mergeCell ref="E50:K50"/>
    <mergeCell ref="E52:K52"/>
    <mergeCell ref="E51:K51"/>
    <mergeCell ref="E61:K61"/>
    <mergeCell ref="E62:K62"/>
    <mergeCell ref="E63:K63"/>
    <mergeCell ref="E48:K48"/>
    <mergeCell ref="AG44:AM44"/>
    <mergeCell ref="AN44:AT44"/>
    <mergeCell ref="E45:K45"/>
    <mergeCell ref="E46:K46"/>
    <mergeCell ref="L44:R44"/>
    <mergeCell ref="L45:R45"/>
    <mergeCell ref="E53:K53"/>
    <mergeCell ref="E54:K54"/>
    <mergeCell ref="Z45:AF45"/>
    <mergeCell ref="S47:Y47"/>
    <mergeCell ref="Z47:AF47"/>
    <mergeCell ref="AG47:AM47"/>
    <mergeCell ref="AN47:AT47"/>
    <mergeCell ref="AN45:AT45"/>
    <mergeCell ref="S46:Y46"/>
    <mergeCell ref="Z46:AF46"/>
    <mergeCell ref="AG46:AM46"/>
    <mergeCell ref="AN46:AT46"/>
    <mergeCell ref="S45:Y45"/>
    <mergeCell ref="S49:Y49"/>
    <mergeCell ref="Z49:AF49"/>
    <mergeCell ref="AG49:AM49"/>
    <mergeCell ref="AN49:AT49"/>
    <mergeCell ref="L46:R46"/>
    <mergeCell ref="S44:Y44"/>
    <mergeCell ref="Z44:AF44"/>
    <mergeCell ref="AG45:AM45"/>
    <mergeCell ref="B38:D39"/>
    <mergeCell ref="Z40:AF41"/>
    <mergeCell ref="AG43:AM43"/>
    <mergeCell ref="E47:K47"/>
    <mergeCell ref="E43:K43"/>
    <mergeCell ref="E44:K44"/>
    <mergeCell ref="B45:D45"/>
    <mergeCell ref="BA10:BA11"/>
    <mergeCell ref="W36:AB36"/>
    <mergeCell ref="AC36:AH36"/>
    <mergeCell ref="AI36:AN36"/>
    <mergeCell ref="S40:Y41"/>
    <mergeCell ref="AZ10:AZ11"/>
    <mergeCell ref="AC14:AH14"/>
    <mergeCell ref="W10:AB11"/>
    <mergeCell ref="E40:K41"/>
    <mergeCell ref="L40:R41"/>
    <mergeCell ref="AY38:AY41"/>
    <mergeCell ref="AZ38:AZ39"/>
    <mergeCell ref="AZ40:AZ41"/>
    <mergeCell ref="AC35:AH35"/>
    <mergeCell ref="AI35:AN35"/>
    <mergeCell ref="AN43:AT43"/>
    <mergeCell ref="L43:R43"/>
    <mergeCell ref="S43:Y43"/>
    <mergeCell ref="Z43:AF43"/>
    <mergeCell ref="AN38:AT41"/>
    <mergeCell ref="B43:D43"/>
    <mergeCell ref="B40:D41"/>
    <mergeCell ref="AG40:AM41"/>
    <mergeCell ref="BB1:BC1"/>
    <mergeCell ref="AW5:BC5"/>
    <mergeCell ref="W13:AB13"/>
    <mergeCell ref="AC13:AH13"/>
    <mergeCell ref="AI13:AN13"/>
    <mergeCell ref="AO13:AT13"/>
    <mergeCell ref="AO10:AT11"/>
    <mergeCell ref="AC10:AH11"/>
    <mergeCell ref="AI14:AN14"/>
    <mergeCell ref="AO14:AT14"/>
    <mergeCell ref="AY10:AY11"/>
    <mergeCell ref="BB38:BC39"/>
    <mergeCell ref="BC10:BC11"/>
    <mergeCell ref="AO36:AT36"/>
    <mergeCell ref="AO35:AT35"/>
    <mergeCell ref="AO32:AT32"/>
    <mergeCell ref="AO31:AT31"/>
    <mergeCell ref="AO30:AT30"/>
    <mergeCell ref="AO19:AT19"/>
    <mergeCell ref="BA38:BA41"/>
    <mergeCell ref="AW40:AW41"/>
    <mergeCell ref="AX40:AX41"/>
    <mergeCell ref="AO34:AT34"/>
    <mergeCell ref="AO33:AT33"/>
    <mergeCell ref="AO21:AT21"/>
    <mergeCell ref="W32:AB32"/>
    <mergeCell ref="AC32:AH32"/>
    <mergeCell ref="W31:AB31"/>
    <mergeCell ref="AC31:AH31"/>
    <mergeCell ref="W30:AB30"/>
    <mergeCell ref="AC30:AH30"/>
    <mergeCell ref="W29:AB29"/>
    <mergeCell ref="AC29:AH29"/>
    <mergeCell ref="AI10:AN11"/>
    <mergeCell ref="W14:AB14"/>
    <mergeCell ref="W15:AB15"/>
    <mergeCell ref="W27:AB27"/>
    <mergeCell ref="AC27:AH27"/>
    <mergeCell ref="AI27:AN27"/>
    <mergeCell ref="AO27:AT27"/>
    <mergeCell ref="W26:AB26"/>
    <mergeCell ref="AC26:AH26"/>
    <mergeCell ref="AI26:AN26"/>
    <mergeCell ref="AO26:AT26"/>
    <mergeCell ref="AI29:AN29"/>
    <mergeCell ref="AO29:AT29"/>
    <mergeCell ref="W28:AB28"/>
    <mergeCell ref="AC28:AH28"/>
    <mergeCell ref="AI28:AN28"/>
    <mergeCell ref="AO28:AT28"/>
    <mergeCell ref="AO23:AT23"/>
    <mergeCell ref="AO17:AT17"/>
    <mergeCell ref="AO16:AT16"/>
    <mergeCell ref="W20:AB20"/>
    <mergeCell ref="AC20:AH20"/>
    <mergeCell ref="AI20:AN20"/>
    <mergeCell ref="AO20:AT20"/>
    <mergeCell ref="W25:AB25"/>
    <mergeCell ref="AC25:AH25"/>
    <mergeCell ref="AI25:AN25"/>
    <mergeCell ref="AO25:AT25"/>
    <mergeCell ref="W24:AB24"/>
    <mergeCell ref="AC24:AH24"/>
    <mergeCell ref="AI24:AN24"/>
    <mergeCell ref="AO24:AT24"/>
    <mergeCell ref="AO18:AT18"/>
    <mergeCell ref="AO22:AT22"/>
    <mergeCell ref="W22:AB22"/>
    <mergeCell ref="AC22:AH22"/>
    <mergeCell ref="AI22:AN22"/>
    <mergeCell ref="AI21:AN21"/>
    <mergeCell ref="Q26:V26"/>
    <mergeCell ref="AC18:AH18"/>
    <mergeCell ref="AI18:AN18"/>
    <mergeCell ref="Q24:V24"/>
    <mergeCell ref="AO15:AT15"/>
    <mergeCell ref="AC16:AH16"/>
    <mergeCell ref="AI16:AN16"/>
    <mergeCell ref="W19:AB19"/>
    <mergeCell ref="AC19:AH19"/>
    <mergeCell ref="AI19:AN19"/>
    <mergeCell ref="W17:AB17"/>
    <mergeCell ref="W18:AB18"/>
    <mergeCell ref="AC17:AH17"/>
    <mergeCell ref="AI17:AN17"/>
    <mergeCell ref="W16:AB16"/>
    <mergeCell ref="AC15:AH15"/>
    <mergeCell ref="AI15:AN15"/>
    <mergeCell ref="W23:AB23"/>
    <mergeCell ref="AC23:AH23"/>
    <mergeCell ref="AI23:AN23"/>
    <mergeCell ref="L36:P36"/>
    <mergeCell ref="L32:P32"/>
    <mergeCell ref="L35:P35"/>
    <mergeCell ref="L33:P33"/>
    <mergeCell ref="L28:P28"/>
    <mergeCell ref="L29:P29"/>
    <mergeCell ref="L34:P34"/>
    <mergeCell ref="Q36:V36"/>
    <mergeCell ref="Q35:V35"/>
    <mergeCell ref="Q31:V31"/>
    <mergeCell ref="Q32:V32"/>
    <mergeCell ref="Q33:V33"/>
    <mergeCell ref="Q34:V34"/>
    <mergeCell ref="Q30:V30"/>
    <mergeCell ref="E30:K30"/>
    <mergeCell ref="L30:P30"/>
    <mergeCell ref="L31:P31"/>
    <mergeCell ref="E20:K20"/>
    <mergeCell ref="Q27:V27"/>
    <mergeCell ref="Q25:V25"/>
    <mergeCell ref="Q22:V22"/>
    <mergeCell ref="Q23:V23"/>
    <mergeCell ref="E21:K21"/>
    <mergeCell ref="E25:K25"/>
    <mergeCell ref="L26:P26"/>
    <mergeCell ref="L27:P27"/>
    <mergeCell ref="Q20:V20"/>
    <mergeCell ref="Q29:V29"/>
    <mergeCell ref="Q28:V28"/>
    <mergeCell ref="E36:K36"/>
    <mergeCell ref="E22:K22"/>
    <mergeCell ref="E23:K23"/>
    <mergeCell ref="E24:K24"/>
    <mergeCell ref="E31:K31"/>
    <mergeCell ref="E28:K28"/>
    <mergeCell ref="E29:K29"/>
    <mergeCell ref="L16:P16"/>
    <mergeCell ref="L17:P17"/>
    <mergeCell ref="L18:P18"/>
    <mergeCell ref="E35:K35"/>
    <mergeCell ref="E32:K32"/>
    <mergeCell ref="E33:K33"/>
    <mergeCell ref="L22:P22"/>
    <mergeCell ref="L23:P23"/>
    <mergeCell ref="E26:K26"/>
    <mergeCell ref="E27:K27"/>
    <mergeCell ref="E17:K17"/>
    <mergeCell ref="E18:K18"/>
    <mergeCell ref="L19:P19"/>
    <mergeCell ref="L20:P20"/>
    <mergeCell ref="L24:P24"/>
    <mergeCell ref="L25:P25"/>
    <mergeCell ref="E34:K34"/>
    <mergeCell ref="BB10:BB11"/>
    <mergeCell ref="Q8:V11"/>
    <mergeCell ref="E19:K19"/>
    <mergeCell ref="L13:P13"/>
    <mergeCell ref="B1:L1"/>
    <mergeCell ref="B7:E7"/>
    <mergeCell ref="B8:D9"/>
    <mergeCell ref="B10:D11"/>
    <mergeCell ref="BA7:BC7"/>
    <mergeCell ref="B3:AT3"/>
    <mergeCell ref="B5:AT5"/>
    <mergeCell ref="E8:K11"/>
    <mergeCell ref="L10:P10"/>
    <mergeCell ref="L11:P11"/>
    <mergeCell ref="L14:P14"/>
    <mergeCell ref="L15:P15"/>
    <mergeCell ref="Q13:V13"/>
    <mergeCell ref="Q14:V14"/>
    <mergeCell ref="Q15:V15"/>
    <mergeCell ref="Q16:V16"/>
    <mergeCell ref="Q17:V17"/>
    <mergeCell ref="Q18:V18"/>
    <mergeCell ref="Q19:V19"/>
    <mergeCell ref="W8:AT9"/>
    <mergeCell ref="B13:D13"/>
    <mergeCell ref="B15:D15"/>
    <mergeCell ref="E13:K13"/>
    <mergeCell ref="E14:K14"/>
    <mergeCell ref="E15:K15"/>
    <mergeCell ref="E16:K16"/>
    <mergeCell ref="L8:P9"/>
    <mergeCell ref="AW10:AW11"/>
    <mergeCell ref="AX10:AX11"/>
  </mergeCells>
  <phoneticPr fontId="4"/>
  <pageMargins left="0.59055118110236227" right="0.59055118110236227" top="0.39370078740157483" bottom="0.39370078740157483" header="0.51181102362204722" footer="0.51181102362204722"/>
  <pageSetup paperSize="9" scale="65" orientation="portrait" horizontalDpi="400" verticalDpi="400" r:id="rId1"/>
  <headerFooter alignWithMargins="0"/>
  <colBreaks count="1" manualBreakCount="1">
    <brk id="47" max="68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k-01</vt:lpstr>
      <vt:lpstr>'k-01'!Print_Area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1601-01-01T00:00:00Z</cp:lastPrinted>
  <dcterms:created xsi:type="dcterms:W3CDTF">1601-01-01T00:00:00Z</dcterms:created>
  <dcterms:modified xsi:type="dcterms:W3CDTF">2022-05-23T05:08:41Z</dcterms:modified>
</cp:coreProperties>
</file>