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a-21・22" sheetId="1"/>
  </sheets>
  <definedNames>
    <definedName localSheetId="0" name="_xlnm.Print_Area">'a-21・22'!$A$1:$CQ$54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B35" i="1" l="1"/>
  <c r="AE35" i="1"/>
  <c r="AH35" i="1"/>
  <c r="AK35" i="1"/>
  <c r="AB35" i="1"/>
  <c r="X35" i="1"/>
  <c r="L35" i="1"/>
  <c r="I35" i="1"/>
  <c r="AZ11" i="1"/>
  <c r="T11" i="1"/>
  <c r="X11" i="1"/>
  <c r="AB11" i="1"/>
  <c r="AF11" i="1"/>
  <c r="P11" i="1"/>
  <c r="H11" i="1"/>
  <c r="L11" i="1"/>
  <c r="AJ11" i="1"/>
</calcChain>
</file>

<file path=xl/sharedStrings.xml><?xml version="1.0" encoding="utf-8"?>
<sst xmlns="http://schemas.openxmlformats.org/spreadsheetml/2006/main" count="375" uniqueCount="162">
  <si>
    <t>月</t>
    <rPh sb="0" eb="1">
      <t>ツキ</t>
    </rPh>
    <phoneticPr fontId="2"/>
  </si>
  <si>
    <t>平均</t>
    <rPh sb="0" eb="2">
      <t>ヘイキン</t>
    </rPh>
    <phoneticPr fontId="2"/>
  </si>
  <si>
    <t>(％)</t>
    <phoneticPr fontId="2"/>
  </si>
  <si>
    <t>1㎜≦</t>
    <phoneticPr fontId="2"/>
  </si>
  <si>
    <t>10㎜≦</t>
    <phoneticPr fontId="2"/>
  </si>
  <si>
    <t>30㎜≦</t>
    <phoneticPr fontId="2"/>
  </si>
  <si>
    <t>平  均</t>
    <rPh sb="0" eb="4">
      <t>ヘイキン</t>
    </rPh>
    <phoneticPr fontId="2"/>
  </si>
  <si>
    <t>湿  度</t>
    <rPh sb="0" eb="4">
      <t>シツド</t>
    </rPh>
    <phoneticPr fontId="2"/>
  </si>
  <si>
    <t>相  対</t>
    <rPh sb="0" eb="4">
      <t>ソウタイ</t>
    </rPh>
    <phoneticPr fontId="2"/>
  </si>
  <si>
    <t>降  水  量  (㎜)</t>
    <rPh sb="0" eb="4">
      <t>コウスイ</t>
    </rPh>
    <rPh sb="6" eb="7">
      <t>リョウ</t>
    </rPh>
    <phoneticPr fontId="2"/>
  </si>
  <si>
    <t>広  島</t>
    <rPh sb="0" eb="4">
      <t>ヒロシマ</t>
    </rPh>
    <phoneticPr fontId="2"/>
  </si>
  <si>
    <t>可  部</t>
    <rPh sb="0" eb="4">
      <t>カベ</t>
    </rPh>
    <phoneticPr fontId="2"/>
  </si>
  <si>
    <t>日  量</t>
    <rPh sb="0" eb="1">
      <t>ニチ</t>
    </rPh>
    <rPh sb="3" eb="4">
      <t>リョウ</t>
    </rPh>
    <phoneticPr fontId="2"/>
  </si>
  <si>
    <t>日  量</t>
    <rPh sb="0" eb="1">
      <t>ニチ</t>
    </rPh>
    <rPh sb="3" eb="4">
      <t>リョウ</t>
    </rPh>
    <phoneticPr fontId="2"/>
  </si>
  <si>
    <t>日  量</t>
    <rPh sb="0" eb="1">
      <t>ニチ</t>
    </rPh>
    <rPh sb="3" eb="4">
      <t>リョウ</t>
    </rPh>
    <phoneticPr fontId="2"/>
  </si>
  <si>
    <t>降 水 量 階 級 別 日 数</t>
    <rPh sb="0" eb="5">
      <t>コウスイリョウ</t>
    </rPh>
    <rPh sb="6" eb="9">
      <t>カイキュウ</t>
    </rPh>
    <rPh sb="10" eb="11">
      <t>ベツ</t>
    </rPh>
    <rPh sb="12" eb="15">
      <t>ニッスウ</t>
    </rPh>
    <phoneticPr fontId="2"/>
  </si>
  <si>
    <t>気  温  階  級  別  日  数</t>
    <rPh sb="0" eb="4">
      <t>キオン</t>
    </rPh>
    <rPh sb="6" eb="10">
      <t>カイキュウ</t>
    </rPh>
    <rPh sb="12" eb="13">
      <t>ベツ</t>
    </rPh>
    <rPh sb="15" eb="19">
      <t>ニッスウ</t>
    </rPh>
    <phoneticPr fontId="2"/>
  </si>
  <si>
    <t>(ｈ)</t>
    <phoneticPr fontId="2"/>
  </si>
  <si>
    <t>率</t>
    <rPh sb="0" eb="1">
      <t>リツ</t>
    </rPh>
    <phoneticPr fontId="2"/>
  </si>
  <si>
    <t>風速</t>
    <rPh sb="0" eb="2">
      <t>フウソク</t>
    </rPh>
    <phoneticPr fontId="2"/>
  </si>
  <si>
    <t>(m/ｓ)</t>
    <phoneticPr fontId="2"/>
  </si>
  <si>
    <t>最大風速階級別日数</t>
    <rPh sb="0" eb="2">
      <t>サイダイ</t>
    </rPh>
    <rPh sb="2" eb="4">
      <t>フウソク</t>
    </rPh>
    <rPh sb="4" eb="6">
      <t>カイキュウ</t>
    </rPh>
    <rPh sb="6" eb="7">
      <t>ベツ</t>
    </rPh>
    <rPh sb="7" eb="9">
      <t>ニッスウ</t>
    </rPh>
    <phoneticPr fontId="2"/>
  </si>
  <si>
    <t>10m/s≦</t>
    <phoneticPr fontId="2"/>
  </si>
  <si>
    <t>積 雪 階 級 別 日 数</t>
    <rPh sb="0" eb="3">
      <t>セキセツ</t>
    </rPh>
    <rPh sb="4" eb="7">
      <t>カイキュウ</t>
    </rPh>
    <rPh sb="8" eb="9">
      <t>ベツ</t>
    </rPh>
    <rPh sb="10" eb="13">
      <t>ニッスウ</t>
    </rPh>
    <phoneticPr fontId="2"/>
  </si>
  <si>
    <t>天        気        日        数</t>
    <rPh sb="0" eb="10">
      <t>テンキ</t>
    </rPh>
    <rPh sb="18" eb="28">
      <t>ニッスウ</t>
    </rPh>
    <phoneticPr fontId="2"/>
  </si>
  <si>
    <t>日平均</t>
    <rPh sb="0" eb="1">
      <t>ニチ</t>
    </rPh>
    <rPh sb="1" eb="3">
      <t>ヘイキン</t>
    </rPh>
    <phoneticPr fontId="2"/>
  </si>
  <si>
    <t>8.5≦</t>
    <phoneticPr fontId="2"/>
  </si>
  <si>
    <t>雪</t>
    <rPh sb="0" eb="1">
      <t>ユキ</t>
    </rPh>
    <phoneticPr fontId="2"/>
  </si>
  <si>
    <t>霧</t>
    <rPh sb="0" eb="1">
      <t>キリ</t>
    </rPh>
    <phoneticPr fontId="2"/>
  </si>
  <si>
    <t>雷</t>
    <rPh sb="0" eb="1">
      <t>カミナリ</t>
    </rPh>
    <phoneticPr fontId="2"/>
  </si>
  <si>
    <t>15m/s≦</t>
    <phoneticPr fontId="2"/>
  </si>
  <si>
    <t>30m/s≦</t>
    <phoneticPr fontId="2"/>
  </si>
  <si>
    <t>10㎝&gt;</t>
    <phoneticPr fontId="2"/>
  </si>
  <si>
    <t>10㎝≦</t>
    <phoneticPr fontId="2"/>
  </si>
  <si>
    <t>20㎝≦</t>
    <phoneticPr fontId="2"/>
  </si>
  <si>
    <t>50㎝≦</t>
    <phoneticPr fontId="2"/>
  </si>
  <si>
    <r>
      <t>18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明朝"/>
        <family val="1"/>
        <charset val="128"/>
      </rPr>
      <t xml:space="preserve"> 1  土地及び気象</t>
    </r>
    <rPh sb="7" eb="9">
      <t>トチ</t>
    </rPh>
    <rPh sb="9" eb="10">
      <t>オヨ</t>
    </rPh>
    <rPh sb="11" eb="13">
      <t>キショウ</t>
    </rPh>
    <phoneticPr fontId="2"/>
  </si>
  <si>
    <t>21   平      年      気      候      表</t>
    <rPh sb="5" eb="13">
      <t>ヘイネン</t>
    </rPh>
    <rPh sb="19" eb="27">
      <t>キコウ</t>
    </rPh>
    <rPh sb="33" eb="34">
      <t>ヒョウ</t>
    </rPh>
    <phoneticPr fontId="2"/>
  </si>
  <si>
    <t>年平均，合計</t>
    <rPh sb="0" eb="1">
      <t>ネン</t>
    </rPh>
    <rPh sb="1" eb="3">
      <t>ヘイキン</t>
    </rPh>
    <rPh sb="4" eb="6">
      <t>ゴウケイ</t>
    </rPh>
    <phoneticPr fontId="2"/>
  </si>
  <si>
    <t>（統計期間）</t>
    <rPh sb="1" eb="3">
      <t>トウケイ</t>
    </rPh>
    <rPh sb="3" eb="5">
      <t>キカン</t>
    </rPh>
    <phoneticPr fontId="2"/>
  </si>
  <si>
    <t>1979～</t>
    <phoneticPr fontId="2"/>
  </si>
  <si>
    <t>―</t>
    <phoneticPr fontId="2"/>
  </si>
  <si>
    <t>―</t>
    <phoneticPr fontId="2"/>
  </si>
  <si>
    <t>月</t>
    <rPh sb="0" eb="1">
      <t>ツキ</t>
    </rPh>
    <phoneticPr fontId="2"/>
  </si>
  <si>
    <t>（統計期間）</t>
    <rPh sb="1" eb="3">
      <t>トウケイ</t>
    </rPh>
    <rPh sb="3" eb="5">
      <t>キカン</t>
    </rPh>
    <phoneticPr fontId="2"/>
  </si>
  <si>
    <r>
      <t>1  土地及び気象</t>
    </r>
    <r>
      <rPr>
        <sz val="12"/>
        <rFont val="ＭＳ Ｐ明朝"/>
        <family val="1"/>
        <charset val="128"/>
      </rPr>
      <t xml:space="preserve"> </t>
    </r>
    <r>
      <rPr>
        <b/>
        <sz val="12"/>
        <rFont val="ＭＳ ゴシック"/>
        <family val="3"/>
        <charset val="128"/>
      </rPr>
      <t xml:space="preserve"> 19</t>
    </r>
    <rPh sb="3" eb="5">
      <t>トチ</t>
    </rPh>
    <rPh sb="5" eb="6">
      <t>オヨ</t>
    </rPh>
    <rPh sb="7" eb="9">
      <t>キショウ</t>
    </rPh>
    <phoneticPr fontId="2"/>
  </si>
  <si>
    <t>22   累    年    気    象    極    値    表</t>
    <rPh sb="5" eb="11">
      <t>ルイネン</t>
    </rPh>
    <rPh sb="15" eb="21">
      <t>キショウ</t>
    </rPh>
    <rPh sb="25" eb="31">
      <t>キョクチ</t>
    </rPh>
    <rPh sb="35" eb="36">
      <t>ヒョウ</t>
    </rPh>
    <phoneticPr fontId="2"/>
  </si>
  <si>
    <t>資料  広島地方気象台</t>
    <rPh sb="0" eb="2">
      <t>シリョウ</t>
    </rPh>
    <rPh sb="4" eb="6">
      <t>ヒロシマ</t>
    </rPh>
    <rPh sb="6" eb="8">
      <t>チホウ</t>
    </rPh>
    <rPh sb="8" eb="11">
      <t>キショウダイ</t>
    </rPh>
    <phoneticPr fontId="2"/>
  </si>
  <si>
    <t>値</t>
    <rPh sb="0" eb="1">
      <t>アタイ</t>
    </rPh>
    <phoneticPr fontId="2"/>
  </si>
  <si>
    <t>値</t>
    <rPh sb="0" eb="1">
      <t>アタイ</t>
    </rPh>
    <phoneticPr fontId="2"/>
  </si>
  <si>
    <t>(℃)</t>
    <phoneticPr fontId="2"/>
  </si>
  <si>
    <t>(m/s)</t>
    <phoneticPr fontId="2"/>
  </si>
  <si>
    <t>日  最  高  気  温</t>
    <rPh sb="0" eb="1">
      <t>ヒ</t>
    </rPh>
    <rPh sb="3" eb="7">
      <t>サイコウ</t>
    </rPh>
    <rPh sb="9" eb="13">
      <t>キオン</t>
    </rPh>
    <phoneticPr fontId="2"/>
  </si>
  <si>
    <t>日  最  低  気  温</t>
    <rPh sb="0" eb="1">
      <t>ヒ</t>
    </rPh>
    <rPh sb="3" eb="7">
      <t>サイテイ</t>
    </rPh>
    <rPh sb="9" eb="13">
      <t>キオン</t>
    </rPh>
    <phoneticPr fontId="2"/>
  </si>
  <si>
    <t>日 最 小 相 対 湿 度</t>
    <rPh sb="0" eb="1">
      <t>ヒ</t>
    </rPh>
    <rPh sb="2" eb="5">
      <t>サイショウ</t>
    </rPh>
    <rPh sb="6" eb="9">
      <t>ソウタイ</t>
    </rPh>
    <rPh sb="10" eb="13">
      <t>シツド</t>
    </rPh>
    <phoneticPr fontId="2"/>
  </si>
  <si>
    <t>日    最    大    風    速</t>
    <rPh sb="0" eb="1">
      <t>ニチ</t>
    </rPh>
    <rPh sb="5" eb="11">
      <t>サイダイ</t>
    </rPh>
    <rPh sb="15" eb="21">
      <t>フウソク</t>
    </rPh>
    <phoneticPr fontId="2"/>
  </si>
  <si>
    <t>1994 （7）</t>
    <phoneticPr fontId="2"/>
  </si>
  <si>
    <t>1917 （12）</t>
    <phoneticPr fontId="2"/>
  </si>
  <si>
    <t>1986 （4）</t>
    <phoneticPr fontId="2"/>
  </si>
  <si>
    <t>Ｓ</t>
    <phoneticPr fontId="2"/>
  </si>
  <si>
    <t>1991 （9）</t>
    <phoneticPr fontId="2"/>
  </si>
  <si>
    <t>ＮＷ</t>
    <phoneticPr fontId="2"/>
  </si>
  <si>
    <t>ＳＳＥ</t>
    <phoneticPr fontId="2"/>
  </si>
  <si>
    <t>Ｗ</t>
    <phoneticPr fontId="2"/>
  </si>
  <si>
    <t>風    向</t>
    <rPh sb="0" eb="6">
      <t>カザム</t>
    </rPh>
    <phoneticPr fontId="2"/>
  </si>
  <si>
    <t>年   （月）  日</t>
    <rPh sb="0" eb="1">
      <t>ネン</t>
    </rPh>
    <rPh sb="5" eb="6">
      <t>ツキ</t>
    </rPh>
    <rPh sb="9" eb="10">
      <t>ヒ</t>
    </rPh>
    <phoneticPr fontId="2"/>
  </si>
  <si>
    <t>年     （月）    日</t>
    <rPh sb="0" eb="1">
      <t>ネン</t>
    </rPh>
    <rPh sb="7" eb="8">
      <t>ツキ</t>
    </rPh>
    <rPh sb="13" eb="14">
      <t>ヒ</t>
    </rPh>
    <phoneticPr fontId="2"/>
  </si>
  <si>
    <t>極    値</t>
    <rPh sb="0" eb="6">
      <t>キョクチ</t>
    </rPh>
    <phoneticPr fontId="2"/>
  </si>
  <si>
    <t>値</t>
    <rPh sb="0" eb="1">
      <t>アタイ</t>
    </rPh>
    <phoneticPr fontId="2"/>
  </si>
  <si>
    <t>(m/ｓ)</t>
    <phoneticPr fontId="2"/>
  </si>
  <si>
    <t>風 向</t>
    <rPh sb="0" eb="3">
      <t>カザム</t>
    </rPh>
    <phoneticPr fontId="2"/>
  </si>
  <si>
    <t>年  (月)  日</t>
    <rPh sb="0" eb="1">
      <t>ネン</t>
    </rPh>
    <rPh sb="4" eb="5">
      <t>ツキ</t>
    </rPh>
    <rPh sb="8" eb="9">
      <t>ヒ</t>
    </rPh>
    <phoneticPr fontId="2"/>
  </si>
  <si>
    <t>日最大10分間降水量</t>
    <rPh sb="0" eb="1">
      <t>ニチ</t>
    </rPh>
    <rPh sb="1" eb="3">
      <t>サイダイ</t>
    </rPh>
    <rPh sb="5" eb="7">
      <t>フンカン</t>
    </rPh>
    <rPh sb="7" eb="10">
      <t>コウスイリョウ</t>
    </rPh>
    <phoneticPr fontId="2"/>
  </si>
  <si>
    <t>値</t>
    <rPh sb="0" eb="1">
      <t>アタイ</t>
    </rPh>
    <phoneticPr fontId="2"/>
  </si>
  <si>
    <t>年  (月)  日</t>
    <rPh sb="0" eb="1">
      <t>ネン</t>
    </rPh>
    <rPh sb="4" eb="5">
      <t>ツキ</t>
    </rPh>
    <rPh sb="8" eb="9">
      <t>ヒ</t>
    </rPh>
    <phoneticPr fontId="2"/>
  </si>
  <si>
    <t>日最大１時間降水量</t>
    <rPh sb="0" eb="1">
      <t>ニチ</t>
    </rPh>
    <rPh sb="1" eb="3">
      <t>サイダイ</t>
    </rPh>
    <rPh sb="3" eb="6">
      <t>１ジカン</t>
    </rPh>
    <rPh sb="6" eb="9">
      <t>コウスイリョウ</t>
    </rPh>
    <phoneticPr fontId="2"/>
  </si>
  <si>
    <t>(㎜)</t>
    <phoneticPr fontId="2"/>
  </si>
  <si>
    <t>積雪の深さの月最大値</t>
    <rPh sb="0" eb="2">
      <t>セキセツ</t>
    </rPh>
    <rPh sb="3" eb="4">
      <t>フカ</t>
    </rPh>
    <rPh sb="6" eb="7">
      <t>ツキ</t>
    </rPh>
    <rPh sb="7" eb="10">
      <t>サイダイチ</t>
    </rPh>
    <phoneticPr fontId="2"/>
  </si>
  <si>
    <t>(㎝)</t>
    <phoneticPr fontId="2"/>
  </si>
  <si>
    <t>Ｗ</t>
    <phoneticPr fontId="2"/>
  </si>
  <si>
    <t>Ｎ</t>
    <phoneticPr fontId="2"/>
  </si>
  <si>
    <t>ＷＳＷ</t>
    <phoneticPr fontId="2"/>
  </si>
  <si>
    <t xml:space="preserve">Ｗ </t>
    <phoneticPr fontId="2"/>
  </si>
  <si>
    <t>1991(9)</t>
    <phoneticPr fontId="2"/>
  </si>
  <si>
    <t>1987(8)</t>
    <phoneticPr fontId="2"/>
  </si>
  <si>
    <t>1926(9)</t>
    <phoneticPr fontId="2"/>
  </si>
  <si>
    <t>平  均</t>
    <rPh sb="0" eb="4">
      <t>ヘイキン</t>
    </rPh>
    <phoneticPr fontId="2"/>
  </si>
  <si>
    <t>日最高</t>
    <rPh sb="0" eb="1">
      <t>ニチ</t>
    </rPh>
    <rPh sb="1" eb="3">
      <t>サイコウ</t>
    </rPh>
    <phoneticPr fontId="2"/>
  </si>
  <si>
    <t>日最低</t>
    <rPh sb="0" eb="1">
      <t>ニチ</t>
    </rPh>
    <rPh sb="1" eb="3">
      <t>サイテイ</t>
    </rPh>
    <phoneticPr fontId="2"/>
  </si>
  <si>
    <t>最   低</t>
    <rPh sb="0" eb="5">
      <t>サイテイ</t>
    </rPh>
    <phoneticPr fontId="2"/>
  </si>
  <si>
    <t>最   高</t>
    <rPh sb="0" eb="5">
      <t>サイコウ</t>
    </rPh>
    <phoneticPr fontId="2"/>
  </si>
  <si>
    <t>最   高</t>
    <rPh sb="0" eb="5">
      <t>サイテイ</t>
    </rPh>
    <phoneticPr fontId="2"/>
  </si>
  <si>
    <t>の平均</t>
    <rPh sb="1" eb="3">
      <t>ヘイキン</t>
    </rPh>
    <phoneticPr fontId="2"/>
  </si>
  <si>
    <t>25℃≦</t>
    <phoneticPr fontId="2"/>
  </si>
  <si>
    <t>30℃≦</t>
    <phoneticPr fontId="2"/>
  </si>
  <si>
    <t>0℃＞</t>
    <phoneticPr fontId="2"/>
  </si>
  <si>
    <t>1.5＞</t>
    <phoneticPr fontId="2"/>
  </si>
  <si>
    <t>年      次</t>
    <rPh sb="0" eb="8">
      <t>ネンジ</t>
    </rPh>
    <phoneticPr fontId="2"/>
  </si>
  <si>
    <t>気      温    (℃)</t>
    <rPh sb="0" eb="8">
      <t>キオン</t>
    </rPh>
    <phoneticPr fontId="2"/>
  </si>
  <si>
    <t>日      照</t>
    <rPh sb="0" eb="8">
      <t>ニッショウ</t>
    </rPh>
    <phoneticPr fontId="2"/>
  </si>
  <si>
    <t>雲   量</t>
    <rPh sb="0" eb="1">
      <t>クモ</t>
    </rPh>
    <rPh sb="4" eb="5">
      <t>リョウ</t>
    </rPh>
    <phoneticPr fontId="2"/>
  </si>
  <si>
    <t>雲   量</t>
    <rPh sb="0" eb="1">
      <t>クモ</t>
    </rPh>
    <rPh sb="4" eb="5">
      <t>リョウ</t>
    </rPh>
    <phoneticPr fontId="2"/>
  </si>
  <si>
    <t>不 照</t>
    <rPh sb="0" eb="1">
      <t>フ</t>
    </rPh>
    <rPh sb="2" eb="3">
      <t>テ</t>
    </rPh>
    <phoneticPr fontId="2"/>
  </si>
  <si>
    <t>時    間</t>
    <rPh sb="0" eb="6">
      <t>ジカン</t>
    </rPh>
    <phoneticPr fontId="2"/>
  </si>
  <si>
    <t>（統 計 期 間）</t>
    <rPh sb="1" eb="4">
      <t>トウケイ</t>
    </rPh>
    <rPh sb="5" eb="8">
      <t>キカン</t>
    </rPh>
    <phoneticPr fontId="2"/>
  </si>
  <si>
    <t>年        次</t>
    <rPh sb="0" eb="10">
      <t>ネンジ</t>
    </rPh>
    <phoneticPr fontId="2"/>
  </si>
  <si>
    <t>1988  ～  1996</t>
    <phoneticPr fontId="2"/>
  </si>
  <si>
    <t>―</t>
    <phoneticPr fontId="2"/>
  </si>
  <si>
    <t>1988～</t>
    <phoneticPr fontId="2"/>
  </si>
  <si>
    <t>1988 ～ 1996</t>
    <phoneticPr fontId="2"/>
  </si>
  <si>
    <t>1988   ～   1996</t>
    <phoneticPr fontId="2"/>
  </si>
  <si>
    <t>注1  統計期間が1988年～1996年の累年平均値である。ただし，可部の値については地域気象観測所の準平年値である。</t>
    <rPh sb="0" eb="1">
      <t>チュウ</t>
    </rPh>
    <rPh sb="4" eb="6">
      <t>トウケイ</t>
    </rPh>
    <rPh sb="6" eb="8">
      <t>キカン</t>
    </rPh>
    <rPh sb="13" eb="14">
      <t>ネン</t>
    </rPh>
    <rPh sb="15" eb="20">
      <t>１９９６ネン</t>
    </rPh>
    <rPh sb="21" eb="23">
      <t>ルイネン</t>
    </rPh>
    <rPh sb="23" eb="26">
      <t>ヘイキンチ</t>
    </rPh>
    <rPh sb="34" eb="36">
      <t>カベ</t>
    </rPh>
    <rPh sb="37" eb="38">
      <t>アタイ</t>
    </rPh>
    <rPh sb="43" eb="45">
      <t>チイキ</t>
    </rPh>
    <rPh sb="45" eb="47">
      <t>キショウ</t>
    </rPh>
    <rPh sb="47" eb="50">
      <t>カンソクショ</t>
    </rPh>
    <rPh sb="51" eb="52">
      <t>ジュン</t>
    </rPh>
    <rPh sb="52" eb="54">
      <t>ヘイネン</t>
    </rPh>
    <rPh sb="54" eb="55">
      <t>アタイ</t>
    </rPh>
    <phoneticPr fontId="2"/>
  </si>
  <si>
    <t>N</t>
    <phoneticPr fontId="2"/>
  </si>
  <si>
    <t>1893(1)</t>
    <phoneticPr fontId="2"/>
  </si>
  <si>
    <t xml:space="preserve">１   月  </t>
    <rPh sb="4" eb="5">
      <t>ガツ</t>
    </rPh>
    <phoneticPr fontId="2"/>
  </si>
  <si>
    <t xml:space="preserve">２   月  </t>
    <rPh sb="3" eb="4">
      <t>ガツ</t>
    </rPh>
    <phoneticPr fontId="2"/>
  </si>
  <si>
    <t xml:space="preserve">３   月  </t>
    <rPh sb="3" eb="4">
      <t>ガツ</t>
    </rPh>
    <phoneticPr fontId="2"/>
  </si>
  <si>
    <t xml:space="preserve">４   月  </t>
    <rPh sb="3" eb="4">
      <t>ガツ</t>
    </rPh>
    <phoneticPr fontId="2"/>
  </si>
  <si>
    <t xml:space="preserve">５   月  </t>
    <rPh sb="3" eb="4">
      <t>ガツ</t>
    </rPh>
    <phoneticPr fontId="2"/>
  </si>
  <si>
    <t xml:space="preserve">６   月  </t>
    <rPh sb="3" eb="4">
      <t>ガツ</t>
    </rPh>
    <phoneticPr fontId="2"/>
  </si>
  <si>
    <t xml:space="preserve">７   月  </t>
    <rPh sb="3" eb="4">
      <t>ガツ</t>
    </rPh>
    <phoneticPr fontId="2"/>
  </si>
  <si>
    <t xml:space="preserve">８   月  </t>
    <rPh sb="3" eb="4">
      <t>ガツ</t>
    </rPh>
    <phoneticPr fontId="2"/>
  </si>
  <si>
    <t xml:space="preserve">10   月  </t>
    <rPh sb="2" eb="3">
      <t>ガツ</t>
    </rPh>
    <phoneticPr fontId="2"/>
  </si>
  <si>
    <t xml:space="preserve">９   月  </t>
  </si>
  <si>
    <t xml:space="preserve">９   月  </t>
    <rPh sb="3" eb="4">
      <t>ガツ</t>
    </rPh>
    <phoneticPr fontId="2"/>
  </si>
  <si>
    <t xml:space="preserve">11   月  </t>
    <rPh sb="0" eb="1">
      <t>ガツ</t>
    </rPh>
    <phoneticPr fontId="2"/>
  </si>
  <si>
    <t xml:space="preserve">12   月  </t>
    <rPh sb="0" eb="1">
      <t>ガツ</t>
    </rPh>
    <phoneticPr fontId="2"/>
  </si>
  <si>
    <t xml:space="preserve">１   月  </t>
    <rPh sb="4" eb="5">
      <t>ガツ</t>
    </rPh>
    <phoneticPr fontId="2"/>
  </si>
  <si>
    <t xml:space="preserve">１   月  </t>
    <rPh sb="0" eb="5">
      <t>１ガツ</t>
    </rPh>
    <phoneticPr fontId="2"/>
  </si>
  <si>
    <t xml:space="preserve">２   月  </t>
  </si>
  <si>
    <t xml:space="preserve">３   月  </t>
  </si>
  <si>
    <t xml:space="preserve">４   月  </t>
  </si>
  <si>
    <t xml:space="preserve">５   月  </t>
  </si>
  <si>
    <t xml:space="preserve">６   月  </t>
  </si>
  <si>
    <t xml:space="preserve">７   月  </t>
  </si>
  <si>
    <t xml:space="preserve">８   月  </t>
  </si>
  <si>
    <t xml:space="preserve">10   月  </t>
    <phoneticPr fontId="2"/>
  </si>
  <si>
    <t xml:space="preserve">11   月  </t>
  </si>
  <si>
    <t xml:space="preserve">12   月  </t>
  </si>
  <si>
    <t>日 最 大 瞬 間 風 速</t>
    <rPh sb="0" eb="1">
      <t>ニチ</t>
    </rPh>
    <rPh sb="2" eb="5">
      <t>サイダイ</t>
    </rPh>
    <rPh sb="6" eb="9">
      <t>シュンカン</t>
    </rPh>
    <rPh sb="10" eb="13">
      <t>フウソク</t>
    </rPh>
    <phoneticPr fontId="2"/>
  </si>
  <si>
    <t>日 最 大 降 水 量</t>
    <rPh sb="0" eb="1">
      <t>ニチ</t>
    </rPh>
    <rPh sb="2" eb="5">
      <t>サイダイ</t>
    </rPh>
    <phoneticPr fontId="2"/>
  </si>
  <si>
    <t xml:space="preserve"> 8</t>
    <phoneticPr fontId="2"/>
  </si>
  <si>
    <t xml:space="preserve"> 4</t>
    <phoneticPr fontId="2"/>
  </si>
  <si>
    <t xml:space="preserve"> 2</t>
    <phoneticPr fontId="2"/>
  </si>
  <si>
    <t xml:space="preserve"> 3</t>
    <phoneticPr fontId="2"/>
  </si>
  <si>
    <t xml:space="preserve"> 6</t>
    <phoneticPr fontId="2"/>
  </si>
  <si>
    <t xml:space="preserve"> 1</t>
    <phoneticPr fontId="2"/>
  </si>
  <si>
    <t xml:space="preserve"> 7</t>
    <phoneticPr fontId="2"/>
  </si>
  <si>
    <t xml:space="preserve"> 5</t>
    <phoneticPr fontId="2"/>
  </si>
  <si>
    <t>30</t>
    <phoneticPr fontId="2"/>
  </si>
  <si>
    <t>22</t>
    <phoneticPr fontId="2"/>
  </si>
  <si>
    <t>1935   ～   2000</t>
    <phoneticPr fontId="2"/>
  </si>
  <si>
    <t>1879   ～   2000</t>
    <phoneticPr fontId="2"/>
  </si>
  <si>
    <t>1950   ～   2000</t>
    <phoneticPr fontId="2"/>
  </si>
  <si>
    <t>1935     ～     2000</t>
    <phoneticPr fontId="2"/>
  </si>
  <si>
    <t>1937    ～    2000</t>
    <phoneticPr fontId="2"/>
  </si>
  <si>
    <t>1937   ～   2000</t>
    <phoneticPr fontId="2"/>
  </si>
  <si>
    <t>1888   ～  2000</t>
    <phoneticPr fontId="2"/>
  </si>
  <si>
    <t>1883   ～   2000</t>
    <phoneticPr fontId="2"/>
  </si>
  <si>
    <t>Ｗ</t>
    <phoneticPr fontId="2"/>
  </si>
  <si>
    <t>24</t>
    <phoneticPr fontId="2"/>
  </si>
  <si>
    <t xml:space="preserve">   2  日照時間，率は回転式日照計による値である。</t>
    <rPh sb="6" eb="8">
      <t>ニッショウ</t>
    </rPh>
    <rPh sb="8" eb="10">
      <t>ジカン</t>
    </rPh>
    <rPh sb="11" eb="12">
      <t>リツ</t>
    </rPh>
    <rPh sb="13" eb="15">
      <t>カイテン</t>
    </rPh>
    <rPh sb="15" eb="16">
      <t>シキ</t>
    </rPh>
    <rPh sb="16" eb="18">
      <t>ニッショウ</t>
    </rPh>
    <rPh sb="18" eb="19">
      <t>ケイ</t>
    </rPh>
    <rPh sb="22" eb="23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</si>
</sst>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1" xfId="0" applyBorder="1"/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4" xfId="0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7" fontId="4" fillId="0" borderId="0" xfId="1" applyNumberFormat="1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77" fontId="4" fillId="0" borderId="0" xfId="1" applyNumberFormat="1" applyFont="1" applyAlignment="1">
      <alignment horizontal="right" vertical="center"/>
    </xf>
    <xf numFmtId="38" fontId="4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38" fontId="4" fillId="0" borderId="0" xfId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" fontId="4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Q55"/>
  <sheetViews>
    <sheetView showGridLines="0" tabSelected="1" zoomScale="75" zoomScaleNormal="65" zoomScaleSheetLayoutView="100" workbookViewId="0"/>
  </sheetViews>
  <sheetFormatPr defaultRowHeight="14.25" x14ac:dyDescent="0.15"/>
  <cols>
    <col min="1" max="1" width="2.5" style="1" customWidth="1"/>
    <col min="2" max="3" width="7.625" style="1" customWidth="1"/>
    <col min="4" max="60" width="2.125" style="1" customWidth="1"/>
    <col min="61" max="61" width="3.625" style="1" customWidth="1"/>
    <col min="62" max="62" width="12.625" style="1" customWidth="1"/>
    <col min="63" max="64" width="3.875" style="1" customWidth="1"/>
    <col min="65" max="65" width="0.875" style="1" customWidth="1"/>
    <col min="66" max="66" width="7.625" style="1" customWidth="1"/>
    <col min="67" max="69" width="3.875" style="1" customWidth="1"/>
    <col min="70" max="70" width="3.625" style="1" customWidth="1"/>
    <col min="71" max="74" width="3.875" style="1" customWidth="1"/>
    <col min="75" max="76" width="3.625" style="1" customWidth="1"/>
    <col min="77" max="81" width="3.875" style="1" customWidth="1"/>
    <col min="82" max="82" width="3.625" style="1" customWidth="1"/>
    <col min="83" max="84" width="3.875" style="1" customWidth="1"/>
    <col min="85" max="85" width="6.125" style="1" customWidth="1"/>
    <col min="86" max="86" width="1.625" style="1" customWidth="1"/>
    <col min="87" max="92" width="3.875" style="1" customWidth="1"/>
    <col min="93" max="94" width="3.625" style="1" customWidth="1"/>
    <col min="95" max="95" width="0.875" style="1" customWidth="1"/>
    <col min="96" max="16384" width="9" style="1"/>
  </cols>
  <sheetData>
    <row r="1" spans="2:95" ht="15" customHeight="1" x14ac:dyDescent="0.15">
      <c r="B1" s="71" t="s">
        <v>36</v>
      </c>
      <c r="C1" s="71"/>
      <c r="D1" s="71"/>
      <c r="E1" s="71"/>
      <c r="F1" s="71"/>
      <c r="G1" s="71"/>
      <c r="H1" s="71"/>
      <c r="I1" s="71"/>
      <c r="CJ1" s="38" t="s">
        <v>45</v>
      </c>
      <c r="CK1" s="24"/>
      <c r="CL1" s="24"/>
      <c r="CM1" s="24"/>
      <c r="CN1" s="24"/>
      <c r="CO1" s="24"/>
      <c r="CP1" s="24"/>
    </row>
    <row r="2" spans="2:95" ht="15" customHeight="1" x14ac:dyDescent="0.15">
      <c r="B2" s="2"/>
      <c r="C2" s="2"/>
      <c r="D2" s="2"/>
      <c r="E2" s="2"/>
      <c r="F2" s="2"/>
      <c r="G2" s="2"/>
      <c r="H2" s="2"/>
      <c r="I2" s="2"/>
    </row>
    <row r="3" spans="2:95" ht="21.95" customHeight="1" x14ac:dyDescent="0.15">
      <c r="B3" s="39" t="s">
        <v>37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J3" s="39" t="s">
        <v>46</v>
      </c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</row>
    <row r="4" spans="2:95" ht="15" customHeight="1" x14ac:dyDescent="0.15"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</row>
    <row r="5" spans="2:95" ht="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/>
      <c r="AR5"/>
      <c r="AS5"/>
      <c r="AT5"/>
      <c r="AU5"/>
      <c r="AV5" s="40" t="s">
        <v>47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22"/>
      <c r="CB5" s="22"/>
      <c r="CC5" s="22"/>
      <c r="CD5" s="22"/>
      <c r="CE5" s="22"/>
      <c r="CF5" s="22"/>
      <c r="CG5" s="22"/>
      <c r="CH5" s="22"/>
      <c r="CI5" s="22"/>
      <c r="CJ5" s="40" t="s">
        <v>47</v>
      </c>
      <c r="CK5" s="40"/>
      <c r="CL5" s="40"/>
      <c r="CM5" s="40"/>
      <c r="CN5" s="40"/>
      <c r="CO5" s="40"/>
      <c r="CP5" s="40"/>
    </row>
    <row r="6" spans="2:95" ht="20.100000000000001" customHeight="1" thickTop="1" x14ac:dyDescent="0.15">
      <c r="B6" s="28" t="s">
        <v>105</v>
      </c>
      <c r="C6" s="28"/>
      <c r="D6" s="36" t="s">
        <v>98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7" t="s">
        <v>16</v>
      </c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51"/>
      <c r="AJ6" s="36" t="s">
        <v>6</v>
      </c>
      <c r="AK6" s="36"/>
      <c r="AL6" s="36"/>
      <c r="AM6" s="36"/>
      <c r="AN6" s="36" t="s">
        <v>9</v>
      </c>
      <c r="AO6" s="36"/>
      <c r="AP6" s="36"/>
      <c r="AQ6" s="36"/>
      <c r="AR6" s="36"/>
      <c r="AS6" s="36"/>
      <c r="AT6" s="36"/>
      <c r="AU6" s="36"/>
      <c r="AV6" s="36" t="s">
        <v>15</v>
      </c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7"/>
      <c r="BH6" s="6"/>
      <c r="BJ6" s="42" t="s">
        <v>43</v>
      </c>
      <c r="BK6" s="36" t="s">
        <v>52</v>
      </c>
      <c r="BL6" s="36"/>
      <c r="BM6" s="36"/>
      <c r="BN6" s="36"/>
      <c r="BO6" s="36"/>
      <c r="BP6" s="36"/>
      <c r="BQ6" s="36"/>
      <c r="BR6" s="36" t="s">
        <v>53</v>
      </c>
      <c r="BS6" s="36"/>
      <c r="BT6" s="36"/>
      <c r="BU6" s="36"/>
      <c r="BV6" s="36"/>
      <c r="BW6" s="36"/>
      <c r="BX6" s="36"/>
      <c r="BY6" s="36" t="s">
        <v>54</v>
      </c>
      <c r="BZ6" s="36"/>
      <c r="CA6" s="36"/>
      <c r="CB6" s="36"/>
      <c r="CC6" s="36"/>
      <c r="CD6" s="36"/>
      <c r="CE6" s="36"/>
      <c r="CF6" s="36" t="s">
        <v>55</v>
      </c>
      <c r="CG6" s="36"/>
      <c r="CH6" s="36"/>
      <c r="CI6" s="36"/>
      <c r="CJ6" s="36"/>
      <c r="CK6" s="36"/>
      <c r="CL6" s="36"/>
      <c r="CM6" s="36"/>
      <c r="CN6" s="36"/>
      <c r="CO6" s="36"/>
      <c r="CP6" s="37"/>
      <c r="CQ6" s="6"/>
    </row>
    <row r="7" spans="2:95" ht="20.100000000000001" customHeight="1" x14ac:dyDescent="0.15">
      <c r="B7" s="28"/>
      <c r="C7" s="28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52"/>
      <c r="AJ7" s="33" t="s">
        <v>8</v>
      </c>
      <c r="AK7" s="33"/>
      <c r="AL7" s="33"/>
      <c r="AM7" s="33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5"/>
      <c r="BH7" s="6"/>
      <c r="BJ7" s="30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5"/>
      <c r="CQ7" s="6"/>
    </row>
    <row r="8" spans="2:95" ht="24.95" customHeight="1" x14ac:dyDescent="0.15">
      <c r="B8" s="30" t="s">
        <v>0</v>
      </c>
      <c r="C8" s="30"/>
      <c r="D8" s="33" t="s">
        <v>86</v>
      </c>
      <c r="E8" s="33"/>
      <c r="F8" s="33"/>
      <c r="G8" s="33"/>
      <c r="H8" s="66" t="s">
        <v>87</v>
      </c>
      <c r="I8" s="66"/>
      <c r="J8" s="66"/>
      <c r="K8" s="66"/>
      <c r="L8" s="66" t="s">
        <v>88</v>
      </c>
      <c r="M8" s="66"/>
      <c r="N8" s="66"/>
      <c r="O8" s="66"/>
      <c r="P8" s="66" t="s">
        <v>89</v>
      </c>
      <c r="Q8" s="66"/>
      <c r="R8" s="66"/>
      <c r="S8" s="66"/>
      <c r="T8" s="66" t="s">
        <v>90</v>
      </c>
      <c r="U8" s="66"/>
      <c r="V8" s="66"/>
      <c r="W8" s="66"/>
      <c r="X8" s="66" t="s">
        <v>90</v>
      </c>
      <c r="Y8" s="66"/>
      <c r="Z8" s="66"/>
      <c r="AA8" s="66"/>
      <c r="AB8" s="66" t="s">
        <v>89</v>
      </c>
      <c r="AC8" s="66"/>
      <c r="AD8" s="66"/>
      <c r="AE8" s="66"/>
      <c r="AF8" s="66" t="s">
        <v>91</v>
      </c>
      <c r="AG8" s="66"/>
      <c r="AH8" s="66"/>
      <c r="AI8" s="66"/>
      <c r="AJ8" s="33" t="s">
        <v>7</v>
      </c>
      <c r="AK8" s="33"/>
      <c r="AL8" s="33"/>
      <c r="AM8" s="33"/>
      <c r="AN8" s="33" t="s">
        <v>10</v>
      </c>
      <c r="AO8" s="33"/>
      <c r="AP8" s="33"/>
      <c r="AQ8" s="33"/>
      <c r="AR8" s="33" t="s">
        <v>11</v>
      </c>
      <c r="AS8" s="33"/>
      <c r="AT8" s="33"/>
      <c r="AU8" s="33"/>
      <c r="AV8" s="33" t="s">
        <v>12</v>
      </c>
      <c r="AW8" s="33"/>
      <c r="AX8" s="33"/>
      <c r="AY8" s="33"/>
      <c r="AZ8" s="33" t="s">
        <v>13</v>
      </c>
      <c r="BA8" s="33"/>
      <c r="BB8" s="33"/>
      <c r="BC8" s="33"/>
      <c r="BD8" s="33" t="s">
        <v>14</v>
      </c>
      <c r="BE8" s="33"/>
      <c r="BF8" s="33"/>
      <c r="BG8" s="29"/>
      <c r="BH8" s="6"/>
      <c r="BJ8" s="30"/>
      <c r="BK8" s="41" t="s">
        <v>49</v>
      </c>
      <c r="BL8" s="41"/>
      <c r="BM8" s="41" t="s">
        <v>65</v>
      </c>
      <c r="BN8" s="41"/>
      <c r="BO8" s="41"/>
      <c r="BP8" s="41"/>
      <c r="BQ8" s="41"/>
      <c r="BR8" s="33" t="s">
        <v>48</v>
      </c>
      <c r="BS8" s="33"/>
      <c r="BT8" s="33" t="s">
        <v>65</v>
      </c>
      <c r="BU8" s="33"/>
      <c r="BV8" s="33"/>
      <c r="BW8" s="33"/>
      <c r="BX8" s="33"/>
      <c r="BY8" s="33" t="s">
        <v>48</v>
      </c>
      <c r="BZ8" s="33"/>
      <c r="CA8" s="33" t="s">
        <v>65</v>
      </c>
      <c r="CB8" s="33"/>
      <c r="CC8" s="33"/>
      <c r="CD8" s="33"/>
      <c r="CE8" s="33"/>
      <c r="CF8" s="33" t="s">
        <v>48</v>
      </c>
      <c r="CG8" s="33"/>
      <c r="CH8" s="33" t="s">
        <v>64</v>
      </c>
      <c r="CI8" s="33"/>
      <c r="CJ8" s="33"/>
      <c r="CK8" s="33" t="s">
        <v>66</v>
      </c>
      <c r="CL8" s="33"/>
      <c r="CM8" s="33"/>
      <c r="CN8" s="33"/>
      <c r="CO8" s="33"/>
      <c r="CP8" s="29"/>
      <c r="CQ8" s="6"/>
    </row>
    <row r="9" spans="2:95" ht="24.95" customHeight="1" x14ac:dyDescent="0.15">
      <c r="B9" s="43"/>
      <c r="C9" s="43"/>
      <c r="D9" s="34"/>
      <c r="E9" s="34"/>
      <c r="F9" s="34"/>
      <c r="G9" s="34"/>
      <c r="H9" s="64" t="s">
        <v>92</v>
      </c>
      <c r="I9" s="64"/>
      <c r="J9" s="64"/>
      <c r="K9" s="64"/>
      <c r="L9" s="64" t="s">
        <v>92</v>
      </c>
      <c r="M9" s="64"/>
      <c r="N9" s="64"/>
      <c r="O9" s="64"/>
      <c r="P9" s="64" t="s">
        <v>93</v>
      </c>
      <c r="Q9" s="64"/>
      <c r="R9" s="64"/>
      <c r="S9" s="64"/>
      <c r="T9" s="64" t="s">
        <v>94</v>
      </c>
      <c r="U9" s="64"/>
      <c r="V9" s="64"/>
      <c r="W9" s="64"/>
      <c r="X9" s="64" t="s">
        <v>93</v>
      </c>
      <c r="Y9" s="64"/>
      <c r="Z9" s="64"/>
      <c r="AA9" s="64"/>
      <c r="AB9" s="64" t="s">
        <v>95</v>
      </c>
      <c r="AC9" s="64"/>
      <c r="AD9" s="64"/>
      <c r="AE9" s="64"/>
      <c r="AF9" s="64" t="s">
        <v>95</v>
      </c>
      <c r="AG9" s="64"/>
      <c r="AH9" s="64"/>
      <c r="AI9" s="64"/>
      <c r="AJ9" s="34" t="s">
        <v>2</v>
      </c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 t="s">
        <v>3</v>
      </c>
      <c r="AW9" s="34"/>
      <c r="AX9" s="34"/>
      <c r="AY9" s="34"/>
      <c r="AZ9" s="34" t="s">
        <v>4</v>
      </c>
      <c r="BA9" s="34"/>
      <c r="BB9" s="34"/>
      <c r="BC9" s="34"/>
      <c r="BD9" s="34" t="s">
        <v>5</v>
      </c>
      <c r="BE9" s="34"/>
      <c r="BF9" s="34"/>
      <c r="BG9" s="35"/>
      <c r="BH9" s="6"/>
      <c r="BJ9" s="43"/>
      <c r="BK9" s="34" t="s">
        <v>50</v>
      </c>
      <c r="BL9" s="34"/>
      <c r="BM9" s="34"/>
      <c r="BN9" s="34"/>
      <c r="BO9" s="34"/>
      <c r="BP9" s="34"/>
      <c r="BQ9" s="34"/>
      <c r="BR9" s="34" t="s">
        <v>50</v>
      </c>
      <c r="BS9" s="34"/>
      <c r="BT9" s="34"/>
      <c r="BU9" s="34"/>
      <c r="BV9" s="34"/>
      <c r="BW9" s="34"/>
      <c r="BX9" s="34"/>
      <c r="BY9" s="34" t="s">
        <v>2</v>
      </c>
      <c r="BZ9" s="34"/>
      <c r="CA9" s="34"/>
      <c r="CB9" s="34"/>
      <c r="CC9" s="34"/>
      <c r="CD9" s="34"/>
      <c r="CE9" s="34"/>
      <c r="CF9" s="34" t="s">
        <v>51</v>
      </c>
      <c r="CG9" s="34"/>
      <c r="CH9" s="34"/>
      <c r="CI9" s="34"/>
      <c r="CJ9" s="34"/>
      <c r="CK9" s="34"/>
      <c r="CL9" s="34"/>
      <c r="CM9" s="34"/>
      <c r="CN9" s="34"/>
      <c r="CO9" s="34"/>
      <c r="CP9" s="35"/>
      <c r="CQ9" s="6"/>
    </row>
    <row r="10" spans="2:95" ht="9.9499999999999993" customHeight="1" x14ac:dyDescent="0.15">
      <c r="B10" s="3"/>
      <c r="C10" s="3"/>
      <c r="D10" s="10"/>
      <c r="E10" s="11"/>
      <c r="F10" s="3"/>
      <c r="G10" s="3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6"/>
      <c r="BK10" s="17"/>
      <c r="BL10" s="6"/>
      <c r="BM10" s="6"/>
      <c r="BN10" s="6"/>
      <c r="BO10" s="6"/>
      <c r="BP10" s="6"/>
      <c r="BQ10" s="6"/>
      <c r="CF10" s="19"/>
      <c r="CG10" s="19"/>
      <c r="CH10" s="19"/>
    </row>
    <row r="11" spans="2:95" ht="30" customHeight="1" x14ac:dyDescent="0.15">
      <c r="B11" s="28" t="s">
        <v>38</v>
      </c>
      <c r="C11" s="62"/>
      <c r="D11" s="63">
        <v>16.2</v>
      </c>
      <c r="E11" s="63"/>
      <c r="F11" s="63"/>
      <c r="G11" s="63"/>
      <c r="H11" s="63">
        <f>AVERAGE(H16:K27)</f>
        <v>20.783333333333331</v>
      </c>
      <c r="I11" s="63"/>
      <c r="J11" s="63"/>
      <c r="K11" s="63"/>
      <c r="L11" s="63">
        <f>AVERAGE(L16:O27)</f>
        <v>12.325000000000001</v>
      </c>
      <c r="M11" s="63"/>
      <c r="N11" s="63"/>
      <c r="O11" s="63"/>
      <c r="P11" s="63">
        <f>IF(SUM(P16:S27)=0,"―",SUM(P16:S27))</f>
        <v>27.3</v>
      </c>
      <c r="Q11" s="63"/>
      <c r="R11" s="63"/>
      <c r="S11" s="63"/>
      <c r="T11" s="63">
        <f>IF(SUM(T16:W27)=0,"―",SUM(T16:W27))</f>
        <v>59.4</v>
      </c>
      <c r="U11" s="63"/>
      <c r="V11" s="63"/>
      <c r="W11" s="63"/>
      <c r="X11" s="63">
        <f>IF(SUM(X16:AA27)=0,"―",SUM(X16:AA27))</f>
        <v>130.30000000000001</v>
      </c>
      <c r="Y11" s="63"/>
      <c r="Z11" s="63"/>
      <c r="AA11" s="63"/>
      <c r="AB11" s="63">
        <f>IF(SUM(AB16:AE27)=0,"―",SUM(AB16:AE27))</f>
        <v>12.6</v>
      </c>
      <c r="AC11" s="63"/>
      <c r="AD11" s="63"/>
      <c r="AE11" s="63"/>
      <c r="AF11" s="72" t="str">
        <f>IF(SUM(AF16:AI27)=0,"―",SUM(AF16:AI27))</f>
        <v>―</v>
      </c>
      <c r="AG11" s="72"/>
      <c r="AH11" s="72"/>
      <c r="AI11" s="72"/>
      <c r="AJ11" s="73">
        <f>AVERAGE(AJ16:AM27)</f>
        <v>68.25</v>
      </c>
      <c r="AK11" s="73"/>
      <c r="AL11" s="73"/>
      <c r="AM11" s="73"/>
      <c r="AN11" s="63">
        <v>1511.8</v>
      </c>
      <c r="AO11" s="63"/>
      <c r="AP11" s="63"/>
      <c r="AQ11" s="63"/>
      <c r="AR11" s="63">
        <v>1747.9</v>
      </c>
      <c r="AS11" s="63"/>
      <c r="AT11" s="63"/>
      <c r="AU11" s="63"/>
      <c r="AV11" s="63">
        <v>94.6</v>
      </c>
      <c r="AW11" s="63"/>
      <c r="AX11" s="63"/>
      <c r="AY11" s="63"/>
      <c r="AZ11" s="63">
        <f>IF(SUM(AZ16:BC27)=0,"―",SUM(AZ16:BC27))</f>
        <v>42.300000000000011</v>
      </c>
      <c r="BA11" s="63"/>
      <c r="BB11" s="63"/>
      <c r="BC11" s="63"/>
      <c r="BD11" s="63">
        <v>15.3</v>
      </c>
      <c r="BE11" s="63"/>
      <c r="BF11" s="63"/>
      <c r="BG11" s="63"/>
      <c r="BJ11" s="16" t="s">
        <v>67</v>
      </c>
      <c r="BK11" s="31">
        <v>38.700000000000003</v>
      </c>
      <c r="BL11" s="27"/>
      <c r="BM11" s="27" t="s">
        <v>56</v>
      </c>
      <c r="BN11" s="27"/>
      <c r="BO11" s="27"/>
      <c r="BP11" s="30">
        <v>17</v>
      </c>
      <c r="BQ11" s="30"/>
      <c r="BR11" s="24">
        <v>-8.6</v>
      </c>
      <c r="BS11" s="24"/>
      <c r="BT11" s="24" t="s">
        <v>57</v>
      </c>
      <c r="BU11" s="24"/>
      <c r="BV11" s="24"/>
      <c r="BW11" s="28">
        <v>28</v>
      </c>
      <c r="BX11" s="28"/>
      <c r="BY11" s="24">
        <v>12</v>
      </c>
      <c r="BZ11" s="24"/>
      <c r="CA11" s="24" t="s">
        <v>58</v>
      </c>
      <c r="CB11" s="24"/>
      <c r="CC11" s="24"/>
      <c r="CD11" s="25" t="s">
        <v>145</v>
      </c>
      <c r="CE11" s="25"/>
      <c r="CF11" s="26">
        <v>36</v>
      </c>
      <c r="CG11" s="26"/>
      <c r="CI11" s="1" t="s">
        <v>59</v>
      </c>
      <c r="CK11" s="24" t="s">
        <v>60</v>
      </c>
      <c r="CL11" s="24"/>
      <c r="CM11" s="24"/>
      <c r="CN11" s="25">
        <v>27</v>
      </c>
      <c r="CO11" s="25"/>
      <c r="CP11" s="25"/>
    </row>
    <row r="12" spans="2:95" ht="9.9499999999999993" customHeight="1" x14ac:dyDescent="0.15">
      <c r="B12" s="12"/>
      <c r="C12" s="18"/>
      <c r="D12" s="69"/>
      <c r="E12" s="70"/>
      <c r="F12" s="70"/>
      <c r="G12" s="70"/>
      <c r="H12" s="65"/>
      <c r="I12" s="65"/>
      <c r="J12" s="65"/>
      <c r="K12" s="65"/>
      <c r="L12" s="65"/>
      <c r="M12" s="65"/>
      <c r="N12" s="65"/>
      <c r="O12" s="65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63"/>
      <c r="AK12" s="63"/>
      <c r="AL12" s="63"/>
      <c r="AM12" s="63"/>
      <c r="AN12" s="75"/>
      <c r="AO12" s="75"/>
      <c r="AP12" s="75"/>
      <c r="AQ12" s="75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K12" s="31"/>
      <c r="BL12" s="27"/>
      <c r="BM12" s="27"/>
      <c r="BN12" s="27"/>
      <c r="BO12" s="27"/>
      <c r="BP12" s="27"/>
      <c r="BQ12" s="27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</row>
    <row r="13" spans="2:95" ht="30" customHeight="1" x14ac:dyDescent="0.15">
      <c r="B13" s="28" t="s">
        <v>104</v>
      </c>
      <c r="C13" s="62"/>
      <c r="D13" s="67" t="s">
        <v>106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28" t="s">
        <v>106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48" t="s">
        <v>108</v>
      </c>
      <c r="AK13" s="48"/>
      <c r="AL13" s="48"/>
      <c r="AM13" s="48"/>
      <c r="AN13" s="48" t="s">
        <v>108</v>
      </c>
      <c r="AO13" s="48"/>
      <c r="AP13" s="48"/>
      <c r="AQ13" s="48"/>
      <c r="AR13" s="75" t="s">
        <v>40</v>
      </c>
      <c r="AS13" s="75"/>
      <c r="AT13" s="75"/>
      <c r="AU13" s="75"/>
      <c r="AV13" s="28" t="s">
        <v>106</v>
      </c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J13" s="24" t="s">
        <v>44</v>
      </c>
      <c r="BK13" s="29" t="s">
        <v>151</v>
      </c>
      <c r="BL13" s="30"/>
      <c r="BM13" s="30"/>
      <c r="BN13" s="30"/>
      <c r="BO13" s="30"/>
      <c r="BP13" s="30"/>
      <c r="BQ13" s="30"/>
      <c r="BR13" s="28" t="s">
        <v>152</v>
      </c>
      <c r="BS13" s="28"/>
      <c r="BT13" s="28"/>
      <c r="BU13" s="28"/>
      <c r="BV13" s="28"/>
      <c r="BW13" s="28"/>
      <c r="BX13" s="28"/>
      <c r="BY13" s="28" t="s">
        <v>153</v>
      </c>
      <c r="BZ13" s="28"/>
      <c r="CA13" s="28"/>
      <c r="CB13" s="28"/>
      <c r="CC13" s="28"/>
      <c r="CD13" s="28"/>
      <c r="CE13" s="28"/>
      <c r="CF13" s="28" t="s">
        <v>154</v>
      </c>
      <c r="CG13" s="28"/>
      <c r="CH13" s="28"/>
      <c r="CI13" s="28"/>
      <c r="CJ13" s="28"/>
      <c r="CK13" s="28"/>
      <c r="CL13" s="28"/>
      <c r="CM13" s="28"/>
      <c r="CN13" s="28"/>
      <c r="CO13" s="28"/>
      <c r="CP13" s="28"/>
    </row>
    <row r="14" spans="2:95" ht="30" customHeight="1" x14ac:dyDescent="0.15">
      <c r="B14" s="28"/>
      <c r="C14" s="62"/>
      <c r="D14" s="67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48">
        <v>1996</v>
      </c>
      <c r="AK14" s="48"/>
      <c r="AL14" s="48"/>
      <c r="AM14" s="48"/>
      <c r="AN14" s="48">
        <v>1996</v>
      </c>
      <c r="AO14" s="48"/>
      <c r="AP14" s="48"/>
      <c r="AQ14" s="48"/>
      <c r="AR14" s="74">
        <v>1990</v>
      </c>
      <c r="AS14" s="74"/>
      <c r="AT14" s="74"/>
      <c r="AU14" s="74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J14" s="24"/>
      <c r="BK14" s="29"/>
      <c r="BL14" s="30"/>
      <c r="BM14" s="30"/>
      <c r="BN14" s="30"/>
      <c r="BO14" s="30"/>
      <c r="BP14" s="30"/>
      <c r="BQ14" s="30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</row>
    <row r="15" spans="2:95" ht="9.9499999999999993" customHeight="1" x14ac:dyDescent="0.15">
      <c r="B15" s="12"/>
      <c r="C15" s="12"/>
      <c r="D15" s="29"/>
      <c r="E15" s="30"/>
      <c r="F15" s="30"/>
      <c r="G15" s="30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48"/>
      <c r="BE15" s="48"/>
      <c r="BF15" s="48"/>
      <c r="BG15" s="48"/>
      <c r="BJ15" s="12"/>
      <c r="BK15" s="31"/>
      <c r="BL15" s="27"/>
      <c r="BM15" s="27"/>
      <c r="BN15" s="27"/>
      <c r="BO15" s="27"/>
      <c r="BP15" s="27"/>
      <c r="BQ15" s="27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</row>
    <row r="16" spans="2:95" ht="30" customHeight="1" x14ac:dyDescent="0.15">
      <c r="B16" s="38" t="s">
        <v>114</v>
      </c>
      <c r="C16" s="49"/>
      <c r="D16" s="44">
        <v>5.9</v>
      </c>
      <c r="E16" s="45"/>
      <c r="F16" s="45"/>
      <c r="G16" s="45"/>
      <c r="H16" s="26">
        <v>10.199999999999999</v>
      </c>
      <c r="I16" s="26"/>
      <c r="J16" s="26"/>
      <c r="K16" s="26"/>
      <c r="L16" s="26">
        <v>2.4</v>
      </c>
      <c r="M16" s="26"/>
      <c r="N16" s="26"/>
      <c r="O16" s="26"/>
      <c r="P16" s="26" t="s">
        <v>41</v>
      </c>
      <c r="Q16" s="26"/>
      <c r="R16" s="26"/>
      <c r="S16" s="26"/>
      <c r="T16" s="26" t="s">
        <v>41</v>
      </c>
      <c r="U16" s="26"/>
      <c r="V16" s="26"/>
      <c r="W16" s="26"/>
      <c r="X16" s="26" t="s">
        <v>41</v>
      </c>
      <c r="Y16" s="26"/>
      <c r="Z16" s="26"/>
      <c r="AA16" s="26"/>
      <c r="AB16" s="26">
        <v>4.5999999999999996</v>
      </c>
      <c r="AC16" s="26"/>
      <c r="AD16" s="26"/>
      <c r="AE16" s="26"/>
      <c r="AF16" s="26" t="s">
        <v>41</v>
      </c>
      <c r="AG16" s="26"/>
      <c r="AH16" s="26"/>
      <c r="AI16" s="26"/>
      <c r="AJ16" s="50">
        <v>68</v>
      </c>
      <c r="AK16" s="50"/>
      <c r="AL16" s="50"/>
      <c r="AM16" s="50"/>
      <c r="AN16" s="26">
        <v>55.9</v>
      </c>
      <c r="AO16" s="26"/>
      <c r="AP16" s="26"/>
      <c r="AQ16" s="26"/>
      <c r="AR16" s="26">
        <v>58.7</v>
      </c>
      <c r="AS16" s="26"/>
      <c r="AT16" s="26"/>
      <c r="AU16" s="26"/>
      <c r="AV16" s="26">
        <v>5.9</v>
      </c>
      <c r="AW16" s="26"/>
      <c r="AX16" s="26"/>
      <c r="AY16" s="26"/>
      <c r="AZ16" s="26">
        <v>2.2999999999999998</v>
      </c>
      <c r="BA16" s="26"/>
      <c r="BB16" s="26"/>
      <c r="BC16" s="26"/>
      <c r="BD16" s="26">
        <v>0.1</v>
      </c>
      <c r="BE16" s="26"/>
      <c r="BF16" s="26"/>
      <c r="BG16" s="26"/>
      <c r="BJ16" s="12" t="s">
        <v>128</v>
      </c>
      <c r="BK16" s="31">
        <v>18.8</v>
      </c>
      <c r="BL16" s="27"/>
      <c r="BM16" s="27">
        <v>1949</v>
      </c>
      <c r="BN16" s="27"/>
      <c r="BO16" s="27"/>
      <c r="BP16" s="32">
        <v>30</v>
      </c>
      <c r="BQ16" s="32"/>
      <c r="BR16" s="26">
        <v>-8.5</v>
      </c>
      <c r="BS16" s="26"/>
      <c r="BT16" s="24">
        <v>1963</v>
      </c>
      <c r="BU16" s="24"/>
      <c r="BV16" s="24"/>
      <c r="BW16" s="25">
        <v>16</v>
      </c>
      <c r="BX16" s="25"/>
      <c r="BY16" s="24">
        <v>21</v>
      </c>
      <c r="BZ16" s="24"/>
      <c r="CA16" s="24">
        <v>1982</v>
      </c>
      <c r="CB16" s="24"/>
      <c r="CC16" s="24"/>
      <c r="CD16" s="25">
        <v>13</v>
      </c>
      <c r="CE16" s="25"/>
      <c r="CF16" s="26">
        <v>18</v>
      </c>
      <c r="CG16" s="26"/>
      <c r="CI16" s="1" t="s">
        <v>61</v>
      </c>
      <c r="CK16" s="24">
        <v>1956</v>
      </c>
      <c r="CL16" s="24"/>
      <c r="CM16" s="24"/>
      <c r="CN16" s="25">
        <v>28</v>
      </c>
      <c r="CO16" s="25"/>
      <c r="CP16" s="25"/>
    </row>
    <row r="17" spans="2:95" ht="30" customHeight="1" x14ac:dyDescent="0.15">
      <c r="B17" s="38" t="s">
        <v>115</v>
      </c>
      <c r="C17" s="49"/>
      <c r="D17" s="44">
        <v>6.1</v>
      </c>
      <c r="E17" s="45"/>
      <c r="F17" s="45"/>
      <c r="G17" s="45"/>
      <c r="H17" s="26">
        <v>10.6</v>
      </c>
      <c r="I17" s="26"/>
      <c r="J17" s="26"/>
      <c r="K17" s="26"/>
      <c r="L17" s="26">
        <v>2.2999999999999998</v>
      </c>
      <c r="M17" s="26"/>
      <c r="N17" s="26"/>
      <c r="O17" s="26"/>
      <c r="P17" s="26" t="s">
        <v>41</v>
      </c>
      <c r="Q17" s="26"/>
      <c r="R17" s="26"/>
      <c r="S17" s="26"/>
      <c r="T17" s="26" t="s">
        <v>41</v>
      </c>
      <c r="U17" s="26"/>
      <c r="V17" s="26"/>
      <c r="W17" s="26"/>
      <c r="X17" s="26" t="s">
        <v>41</v>
      </c>
      <c r="Y17" s="26"/>
      <c r="Z17" s="26"/>
      <c r="AA17" s="26"/>
      <c r="AB17" s="26">
        <v>5.4</v>
      </c>
      <c r="AC17" s="26"/>
      <c r="AD17" s="26"/>
      <c r="AE17" s="26"/>
      <c r="AF17" s="26" t="s">
        <v>41</v>
      </c>
      <c r="AG17" s="26"/>
      <c r="AH17" s="26"/>
      <c r="AI17" s="26"/>
      <c r="AJ17" s="50">
        <v>66</v>
      </c>
      <c r="AK17" s="50"/>
      <c r="AL17" s="50"/>
      <c r="AM17" s="50"/>
      <c r="AN17" s="26">
        <v>73.900000000000006</v>
      </c>
      <c r="AO17" s="26"/>
      <c r="AP17" s="26"/>
      <c r="AQ17" s="26"/>
      <c r="AR17" s="26">
        <v>75.900000000000006</v>
      </c>
      <c r="AS17" s="26"/>
      <c r="AT17" s="26"/>
      <c r="AU17" s="26"/>
      <c r="AV17" s="26">
        <v>6.7</v>
      </c>
      <c r="AW17" s="26"/>
      <c r="AX17" s="26"/>
      <c r="AY17" s="26"/>
      <c r="AZ17" s="26">
        <v>2.6</v>
      </c>
      <c r="BA17" s="26"/>
      <c r="BB17" s="26"/>
      <c r="BC17" s="26"/>
      <c r="BD17" s="26">
        <v>0.3</v>
      </c>
      <c r="BE17" s="26"/>
      <c r="BF17" s="26"/>
      <c r="BG17" s="26"/>
      <c r="BJ17" s="12" t="s">
        <v>129</v>
      </c>
      <c r="BK17" s="31">
        <v>19.899999999999999</v>
      </c>
      <c r="BL17" s="27"/>
      <c r="BM17" s="27">
        <v>1962</v>
      </c>
      <c r="BN17" s="27"/>
      <c r="BO17" s="27"/>
      <c r="BP17" s="32">
        <v>11</v>
      </c>
      <c r="BQ17" s="32"/>
      <c r="BR17" s="26">
        <v>-8.3000000000000007</v>
      </c>
      <c r="BS17" s="26"/>
      <c r="BT17" s="24">
        <v>1886</v>
      </c>
      <c r="BU17" s="24"/>
      <c r="BV17" s="24"/>
      <c r="BW17" s="25" t="s">
        <v>144</v>
      </c>
      <c r="BX17" s="25"/>
      <c r="BY17" s="24">
        <v>20</v>
      </c>
      <c r="BZ17" s="24"/>
      <c r="CA17" s="24">
        <v>1993</v>
      </c>
      <c r="CB17" s="24"/>
      <c r="CC17" s="24"/>
      <c r="CD17" s="25">
        <v>12</v>
      </c>
      <c r="CE17" s="25"/>
      <c r="CF17" s="26">
        <v>19.899999999999999</v>
      </c>
      <c r="CG17" s="26"/>
      <c r="CI17" s="1" t="s">
        <v>62</v>
      </c>
      <c r="CK17" s="24">
        <v>1954</v>
      </c>
      <c r="CL17" s="24"/>
      <c r="CM17" s="24"/>
      <c r="CN17" s="25">
        <v>27</v>
      </c>
      <c r="CO17" s="25"/>
      <c r="CP17" s="25"/>
    </row>
    <row r="18" spans="2:95" ht="30" customHeight="1" x14ac:dyDescent="0.15">
      <c r="B18" s="38" t="s">
        <v>116</v>
      </c>
      <c r="C18" s="49"/>
      <c r="D18" s="44">
        <v>9.1</v>
      </c>
      <c r="E18" s="45"/>
      <c r="F18" s="45"/>
      <c r="G18" s="45"/>
      <c r="H18" s="26">
        <v>13.8</v>
      </c>
      <c r="I18" s="26"/>
      <c r="J18" s="26"/>
      <c r="K18" s="26"/>
      <c r="L18" s="26">
        <v>4.9000000000000004</v>
      </c>
      <c r="M18" s="26"/>
      <c r="N18" s="26"/>
      <c r="O18" s="26"/>
      <c r="P18" s="26" t="s">
        <v>41</v>
      </c>
      <c r="Q18" s="26"/>
      <c r="R18" s="26"/>
      <c r="S18" s="26"/>
      <c r="T18" s="26" t="s">
        <v>41</v>
      </c>
      <c r="U18" s="26"/>
      <c r="V18" s="26"/>
      <c r="W18" s="26"/>
      <c r="X18" s="26" t="s">
        <v>41</v>
      </c>
      <c r="Y18" s="26"/>
      <c r="Z18" s="26"/>
      <c r="AA18" s="26"/>
      <c r="AB18" s="26">
        <v>0.9</v>
      </c>
      <c r="AC18" s="26"/>
      <c r="AD18" s="26"/>
      <c r="AE18" s="26"/>
      <c r="AF18" s="26" t="s">
        <v>41</v>
      </c>
      <c r="AG18" s="26"/>
      <c r="AH18" s="26"/>
      <c r="AI18" s="26"/>
      <c r="AJ18" s="50">
        <v>64</v>
      </c>
      <c r="AK18" s="50"/>
      <c r="AL18" s="50"/>
      <c r="AM18" s="50"/>
      <c r="AN18" s="26">
        <v>126.8</v>
      </c>
      <c r="AO18" s="26"/>
      <c r="AP18" s="26"/>
      <c r="AQ18" s="26"/>
      <c r="AR18" s="26">
        <v>130.6</v>
      </c>
      <c r="AS18" s="26"/>
      <c r="AT18" s="26"/>
      <c r="AU18" s="26"/>
      <c r="AV18" s="26">
        <v>9.6999999999999993</v>
      </c>
      <c r="AW18" s="26"/>
      <c r="AX18" s="26"/>
      <c r="AY18" s="26"/>
      <c r="AZ18" s="26">
        <v>3.9</v>
      </c>
      <c r="BA18" s="26"/>
      <c r="BB18" s="26"/>
      <c r="BC18" s="26"/>
      <c r="BD18" s="26">
        <v>1</v>
      </c>
      <c r="BE18" s="26"/>
      <c r="BF18" s="26"/>
      <c r="BG18" s="26"/>
      <c r="BJ18" s="12" t="s">
        <v>130</v>
      </c>
      <c r="BK18" s="31">
        <v>22.4</v>
      </c>
      <c r="BL18" s="27"/>
      <c r="BM18" s="27">
        <v>1941</v>
      </c>
      <c r="BN18" s="27"/>
      <c r="BO18" s="27"/>
      <c r="BP18" s="32">
        <v>19</v>
      </c>
      <c r="BQ18" s="32"/>
      <c r="BR18" s="26">
        <v>-7.2</v>
      </c>
      <c r="BS18" s="26"/>
      <c r="BT18" s="24">
        <v>1896</v>
      </c>
      <c r="BU18" s="24"/>
      <c r="BV18" s="24"/>
      <c r="BW18" s="25" t="s">
        <v>145</v>
      </c>
      <c r="BX18" s="25"/>
      <c r="BY18" s="24">
        <v>12</v>
      </c>
      <c r="BZ18" s="24"/>
      <c r="CA18" s="24">
        <v>1973</v>
      </c>
      <c r="CB18" s="24"/>
      <c r="CC18" s="24"/>
      <c r="CD18" s="25">
        <v>24</v>
      </c>
      <c r="CE18" s="25"/>
      <c r="CF18" s="26">
        <v>19.2</v>
      </c>
      <c r="CG18" s="26"/>
      <c r="CI18" s="1" t="s">
        <v>63</v>
      </c>
      <c r="CK18" s="24">
        <v>1941</v>
      </c>
      <c r="CL18" s="24"/>
      <c r="CM18" s="24"/>
      <c r="CN18" s="25">
        <v>27</v>
      </c>
      <c r="CO18" s="25"/>
      <c r="CP18" s="25"/>
    </row>
    <row r="19" spans="2:95" ht="30" customHeight="1" x14ac:dyDescent="0.15">
      <c r="B19" s="38" t="s">
        <v>117</v>
      </c>
      <c r="C19" s="49"/>
      <c r="D19" s="44">
        <v>14.4</v>
      </c>
      <c r="E19" s="45"/>
      <c r="F19" s="45"/>
      <c r="G19" s="45"/>
      <c r="H19" s="26">
        <v>19.5</v>
      </c>
      <c r="I19" s="26"/>
      <c r="J19" s="26"/>
      <c r="K19" s="26"/>
      <c r="L19" s="26">
        <v>9.5</v>
      </c>
      <c r="M19" s="26"/>
      <c r="N19" s="26"/>
      <c r="O19" s="26"/>
      <c r="P19" s="26" t="s">
        <v>41</v>
      </c>
      <c r="Q19" s="26"/>
      <c r="R19" s="26"/>
      <c r="S19" s="26"/>
      <c r="T19" s="26" t="s">
        <v>41</v>
      </c>
      <c r="U19" s="26"/>
      <c r="V19" s="26"/>
      <c r="W19" s="26"/>
      <c r="X19" s="26">
        <v>1.1000000000000001</v>
      </c>
      <c r="Y19" s="26"/>
      <c r="Z19" s="26"/>
      <c r="AA19" s="26"/>
      <c r="AB19" s="26" t="s">
        <v>41</v>
      </c>
      <c r="AC19" s="26"/>
      <c r="AD19" s="26"/>
      <c r="AE19" s="26"/>
      <c r="AF19" s="26" t="s">
        <v>41</v>
      </c>
      <c r="AG19" s="26"/>
      <c r="AH19" s="26"/>
      <c r="AI19" s="26"/>
      <c r="AJ19" s="50">
        <v>61</v>
      </c>
      <c r="AK19" s="50"/>
      <c r="AL19" s="50"/>
      <c r="AM19" s="50"/>
      <c r="AN19" s="26">
        <v>139.6</v>
      </c>
      <c r="AO19" s="26"/>
      <c r="AP19" s="26"/>
      <c r="AQ19" s="26"/>
      <c r="AR19" s="26">
        <v>151.5</v>
      </c>
      <c r="AS19" s="26"/>
      <c r="AT19" s="26"/>
      <c r="AU19" s="26"/>
      <c r="AV19" s="26">
        <v>8.3000000000000007</v>
      </c>
      <c r="AW19" s="26"/>
      <c r="AX19" s="26"/>
      <c r="AY19" s="26"/>
      <c r="AZ19" s="26">
        <v>4.2</v>
      </c>
      <c r="BA19" s="26"/>
      <c r="BB19" s="26"/>
      <c r="BC19" s="26"/>
      <c r="BD19" s="26">
        <v>1.4</v>
      </c>
      <c r="BE19" s="26"/>
      <c r="BF19" s="26"/>
      <c r="BG19" s="26"/>
      <c r="BJ19" s="12" t="s">
        <v>131</v>
      </c>
      <c r="BK19" s="31">
        <v>28.4</v>
      </c>
      <c r="BL19" s="27"/>
      <c r="BM19" s="27">
        <v>1998</v>
      </c>
      <c r="BN19" s="27"/>
      <c r="BO19" s="27"/>
      <c r="BP19" s="32" t="s">
        <v>149</v>
      </c>
      <c r="BQ19" s="32"/>
      <c r="BR19" s="26">
        <v>-1.4</v>
      </c>
      <c r="BS19" s="26"/>
      <c r="BT19" s="24">
        <v>1925</v>
      </c>
      <c r="BU19" s="24"/>
      <c r="BV19" s="24"/>
      <c r="BW19" s="25" t="s">
        <v>145</v>
      </c>
      <c r="BX19" s="25"/>
      <c r="BY19" s="24">
        <v>12</v>
      </c>
      <c r="BZ19" s="24"/>
      <c r="CA19" s="24">
        <v>1986</v>
      </c>
      <c r="CB19" s="24"/>
      <c r="CC19" s="24"/>
      <c r="CD19" s="25" t="s">
        <v>145</v>
      </c>
      <c r="CE19" s="25"/>
      <c r="CF19" s="26">
        <v>20.5</v>
      </c>
      <c r="CG19" s="26"/>
      <c r="CI19" s="1" t="s">
        <v>59</v>
      </c>
      <c r="CK19" s="24">
        <v>1974</v>
      </c>
      <c r="CL19" s="24"/>
      <c r="CM19" s="24"/>
      <c r="CN19" s="25">
        <v>21</v>
      </c>
      <c r="CO19" s="25"/>
      <c r="CP19" s="25"/>
    </row>
    <row r="20" spans="2:95" ht="30" customHeight="1" x14ac:dyDescent="0.15">
      <c r="B20" s="38" t="s">
        <v>118</v>
      </c>
      <c r="C20" s="49"/>
      <c r="D20" s="44">
        <v>18.8</v>
      </c>
      <c r="E20" s="45"/>
      <c r="F20" s="45"/>
      <c r="G20" s="45"/>
      <c r="H20" s="26">
        <v>23.5</v>
      </c>
      <c r="I20" s="26"/>
      <c r="J20" s="26"/>
      <c r="K20" s="26"/>
      <c r="L20" s="26">
        <v>14.3</v>
      </c>
      <c r="M20" s="26"/>
      <c r="N20" s="26"/>
      <c r="O20" s="26"/>
      <c r="P20" s="26" t="s">
        <v>41</v>
      </c>
      <c r="Q20" s="26"/>
      <c r="R20" s="26"/>
      <c r="S20" s="26"/>
      <c r="T20" s="26">
        <v>0.1</v>
      </c>
      <c r="U20" s="26"/>
      <c r="V20" s="26"/>
      <c r="W20" s="26"/>
      <c r="X20" s="26">
        <v>11.3</v>
      </c>
      <c r="Y20" s="26"/>
      <c r="Z20" s="26"/>
      <c r="AA20" s="26"/>
      <c r="AB20" s="26" t="s">
        <v>41</v>
      </c>
      <c r="AC20" s="26"/>
      <c r="AD20" s="26"/>
      <c r="AE20" s="26"/>
      <c r="AF20" s="26" t="s">
        <v>41</v>
      </c>
      <c r="AG20" s="26"/>
      <c r="AH20" s="26"/>
      <c r="AI20" s="26"/>
      <c r="AJ20" s="50">
        <v>65</v>
      </c>
      <c r="AK20" s="50"/>
      <c r="AL20" s="50"/>
      <c r="AM20" s="50"/>
      <c r="AN20" s="26">
        <v>155.80000000000001</v>
      </c>
      <c r="AO20" s="26"/>
      <c r="AP20" s="26"/>
      <c r="AQ20" s="26"/>
      <c r="AR20" s="26">
        <v>170.5</v>
      </c>
      <c r="AS20" s="26"/>
      <c r="AT20" s="26"/>
      <c r="AU20" s="26"/>
      <c r="AV20" s="26">
        <v>9.1999999999999993</v>
      </c>
      <c r="AW20" s="26"/>
      <c r="AX20" s="26"/>
      <c r="AY20" s="26"/>
      <c r="AZ20" s="26">
        <v>4.8</v>
      </c>
      <c r="BA20" s="26"/>
      <c r="BB20" s="26"/>
      <c r="BC20" s="26"/>
      <c r="BD20" s="26">
        <v>1.7</v>
      </c>
      <c r="BE20" s="26"/>
      <c r="BF20" s="26"/>
      <c r="BG20" s="26"/>
      <c r="BJ20" s="12" t="s">
        <v>132</v>
      </c>
      <c r="BK20" s="31">
        <v>31.5</v>
      </c>
      <c r="BL20" s="27"/>
      <c r="BM20" s="27">
        <v>1998</v>
      </c>
      <c r="BN20" s="27"/>
      <c r="BO20" s="27"/>
      <c r="BP20" s="32" t="s">
        <v>150</v>
      </c>
      <c r="BQ20" s="32"/>
      <c r="BR20" s="26">
        <v>1.8</v>
      </c>
      <c r="BS20" s="26"/>
      <c r="BT20" s="24">
        <v>1940</v>
      </c>
      <c r="BU20" s="24"/>
      <c r="BV20" s="24"/>
      <c r="BW20" s="25" t="s">
        <v>145</v>
      </c>
      <c r="BX20" s="25"/>
      <c r="BY20" s="24">
        <v>14</v>
      </c>
      <c r="BZ20" s="24"/>
      <c r="CA20" s="24">
        <v>1983</v>
      </c>
      <c r="CB20" s="24"/>
      <c r="CC20" s="24"/>
      <c r="CD20" s="25" t="s">
        <v>141</v>
      </c>
      <c r="CE20" s="25"/>
      <c r="CF20" s="26">
        <v>19.600000000000001</v>
      </c>
      <c r="CG20" s="26"/>
      <c r="CI20" s="1" t="s">
        <v>59</v>
      </c>
      <c r="CK20" s="24">
        <v>1949</v>
      </c>
      <c r="CL20" s="24"/>
      <c r="CM20" s="24"/>
      <c r="CN20" s="25">
        <v>12</v>
      </c>
      <c r="CO20" s="25"/>
      <c r="CP20" s="25"/>
    </row>
    <row r="21" spans="2:95" ht="30" customHeight="1" x14ac:dyDescent="0.15">
      <c r="B21" s="38" t="s">
        <v>119</v>
      </c>
      <c r="C21" s="49"/>
      <c r="D21" s="44">
        <v>22.8</v>
      </c>
      <c r="E21" s="45"/>
      <c r="F21" s="45"/>
      <c r="G21" s="45"/>
      <c r="H21" s="26">
        <v>26.7</v>
      </c>
      <c r="I21" s="26"/>
      <c r="J21" s="26"/>
      <c r="K21" s="26"/>
      <c r="L21" s="26">
        <v>19.3</v>
      </c>
      <c r="M21" s="26"/>
      <c r="N21" s="26"/>
      <c r="O21" s="26"/>
      <c r="P21" s="26">
        <v>0.1</v>
      </c>
      <c r="Q21" s="26"/>
      <c r="R21" s="26"/>
      <c r="S21" s="26"/>
      <c r="T21" s="26">
        <v>2.1</v>
      </c>
      <c r="U21" s="26"/>
      <c r="V21" s="26"/>
      <c r="W21" s="26"/>
      <c r="X21" s="26">
        <v>22.9</v>
      </c>
      <c r="Y21" s="26"/>
      <c r="Z21" s="26"/>
      <c r="AA21" s="26"/>
      <c r="AB21" s="26" t="s">
        <v>41</v>
      </c>
      <c r="AC21" s="26"/>
      <c r="AD21" s="26"/>
      <c r="AE21" s="26"/>
      <c r="AF21" s="26" t="s">
        <v>41</v>
      </c>
      <c r="AG21" s="26"/>
      <c r="AH21" s="26"/>
      <c r="AI21" s="26"/>
      <c r="AJ21" s="50">
        <v>73</v>
      </c>
      <c r="AK21" s="50"/>
      <c r="AL21" s="50"/>
      <c r="AM21" s="50"/>
      <c r="AN21" s="26">
        <v>232.4</v>
      </c>
      <c r="AO21" s="26"/>
      <c r="AP21" s="26"/>
      <c r="AQ21" s="26"/>
      <c r="AR21" s="26">
        <v>304.5</v>
      </c>
      <c r="AS21" s="26"/>
      <c r="AT21" s="26"/>
      <c r="AU21" s="26"/>
      <c r="AV21" s="26">
        <v>11.9</v>
      </c>
      <c r="AW21" s="26"/>
      <c r="AX21" s="26"/>
      <c r="AY21" s="26"/>
      <c r="AZ21" s="26">
        <v>6</v>
      </c>
      <c r="BA21" s="26"/>
      <c r="BB21" s="26"/>
      <c r="BC21" s="26"/>
      <c r="BD21" s="26">
        <v>2.8</v>
      </c>
      <c r="BE21" s="26"/>
      <c r="BF21" s="26"/>
      <c r="BG21" s="26"/>
      <c r="BJ21" s="12" t="s">
        <v>133</v>
      </c>
      <c r="BK21" s="31">
        <v>33.6</v>
      </c>
      <c r="BL21" s="27"/>
      <c r="BM21" s="27">
        <v>1990</v>
      </c>
      <c r="BN21" s="27"/>
      <c r="BO21" s="27"/>
      <c r="BP21" s="32">
        <v>23</v>
      </c>
      <c r="BQ21" s="32"/>
      <c r="BR21" s="26">
        <v>6.6</v>
      </c>
      <c r="BS21" s="26"/>
      <c r="BT21" s="24">
        <v>1893</v>
      </c>
      <c r="BU21" s="24"/>
      <c r="BV21" s="24"/>
      <c r="BW21" s="25" t="s">
        <v>146</v>
      </c>
      <c r="BX21" s="25"/>
      <c r="BY21" s="24">
        <v>20</v>
      </c>
      <c r="BZ21" s="24"/>
      <c r="CA21" s="24">
        <v>1994</v>
      </c>
      <c r="CB21" s="24"/>
      <c r="CC21" s="24"/>
      <c r="CD21" s="25" t="s">
        <v>144</v>
      </c>
      <c r="CE21" s="25"/>
      <c r="CF21" s="26">
        <v>20.6</v>
      </c>
      <c r="CG21" s="26"/>
      <c r="CI21" s="1" t="s">
        <v>112</v>
      </c>
      <c r="CK21" s="24">
        <v>1997</v>
      </c>
      <c r="CL21" s="24"/>
      <c r="CM21" s="24"/>
      <c r="CN21" s="25">
        <v>28</v>
      </c>
      <c r="CO21" s="25"/>
      <c r="CP21" s="25"/>
    </row>
    <row r="22" spans="2:95" ht="30" customHeight="1" x14ac:dyDescent="0.15">
      <c r="B22" s="38" t="s">
        <v>120</v>
      </c>
      <c r="C22" s="49"/>
      <c r="D22" s="44">
        <v>27.2</v>
      </c>
      <c r="E22" s="45"/>
      <c r="F22" s="45"/>
      <c r="G22" s="45"/>
      <c r="H22" s="26">
        <v>31.1</v>
      </c>
      <c r="I22" s="26"/>
      <c r="J22" s="26"/>
      <c r="K22" s="26"/>
      <c r="L22" s="26">
        <v>23.9</v>
      </c>
      <c r="M22" s="26"/>
      <c r="N22" s="26"/>
      <c r="O22" s="26"/>
      <c r="P22" s="26">
        <v>12.3</v>
      </c>
      <c r="Q22" s="26"/>
      <c r="R22" s="26"/>
      <c r="S22" s="26"/>
      <c r="T22" s="26">
        <v>20.3</v>
      </c>
      <c r="U22" s="26"/>
      <c r="V22" s="26"/>
      <c r="W22" s="26"/>
      <c r="X22" s="26">
        <v>29.3</v>
      </c>
      <c r="Y22" s="26"/>
      <c r="Z22" s="26"/>
      <c r="AA22" s="26"/>
      <c r="AB22" s="26" t="s">
        <v>41</v>
      </c>
      <c r="AC22" s="26"/>
      <c r="AD22" s="26"/>
      <c r="AE22" s="26"/>
      <c r="AF22" s="26" t="s">
        <v>41</v>
      </c>
      <c r="AG22" s="26"/>
      <c r="AH22" s="26"/>
      <c r="AI22" s="26"/>
      <c r="AJ22" s="50">
        <v>74</v>
      </c>
      <c r="AK22" s="50"/>
      <c r="AL22" s="50"/>
      <c r="AM22" s="50"/>
      <c r="AN22" s="26">
        <v>258.39999999999998</v>
      </c>
      <c r="AO22" s="26"/>
      <c r="AP22" s="26"/>
      <c r="AQ22" s="26"/>
      <c r="AR22" s="26">
        <v>273.60000000000002</v>
      </c>
      <c r="AS22" s="26"/>
      <c r="AT22" s="26"/>
      <c r="AU22" s="26"/>
      <c r="AV22" s="26">
        <v>8.6</v>
      </c>
      <c r="AW22" s="26"/>
      <c r="AX22" s="26"/>
      <c r="AY22" s="26"/>
      <c r="AZ22" s="26">
        <v>5</v>
      </c>
      <c r="BA22" s="26"/>
      <c r="BB22" s="26"/>
      <c r="BC22" s="26"/>
      <c r="BD22" s="26">
        <v>2.7</v>
      </c>
      <c r="BE22" s="26"/>
      <c r="BF22" s="26"/>
      <c r="BG22" s="26"/>
      <c r="BJ22" s="12" t="s">
        <v>134</v>
      </c>
      <c r="BK22" s="31">
        <v>38.700000000000003</v>
      </c>
      <c r="BL22" s="27"/>
      <c r="BM22" s="27">
        <v>1994</v>
      </c>
      <c r="BN22" s="27"/>
      <c r="BO22" s="27"/>
      <c r="BP22" s="32">
        <v>17</v>
      </c>
      <c r="BQ22" s="32"/>
      <c r="BR22" s="26">
        <v>14.1</v>
      </c>
      <c r="BS22" s="26"/>
      <c r="BT22" s="24">
        <v>1966</v>
      </c>
      <c r="BU22" s="24"/>
      <c r="BV22" s="24"/>
      <c r="BW22" s="25" t="s">
        <v>142</v>
      </c>
      <c r="BX22" s="25"/>
      <c r="BY22" s="24">
        <v>34</v>
      </c>
      <c r="BZ22" s="24"/>
      <c r="CA22" s="24">
        <v>1994</v>
      </c>
      <c r="CB22" s="24"/>
      <c r="CC22" s="24"/>
      <c r="CD22" s="25">
        <v>24</v>
      </c>
      <c r="CE22" s="25"/>
      <c r="CF22" s="26">
        <v>27.5</v>
      </c>
      <c r="CG22" s="26"/>
      <c r="CI22" s="1" t="s">
        <v>59</v>
      </c>
      <c r="CK22" s="24">
        <v>1936</v>
      </c>
      <c r="CL22" s="24"/>
      <c r="CM22" s="24"/>
      <c r="CN22" s="25">
        <v>23</v>
      </c>
      <c r="CO22" s="25"/>
      <c r="CP22" s="25"/>
    </row>
    <row r="23" spans="2:95" ht="30" customHeight="1" x14ac:dyDescent="0.15">
      <c r="B23" s="38" t="s">
        <v>121</v>
      </c>
      <c r="C23" s="49"/>
      <c r="D23" s="44">
        <v>28.1</v>
      </c>
      <c r="E23" s="45"/>
      <c r="F23" s="45"/>
      <c r="G23" s="45"/>
      <c r="H23" s="26">
        <v>32.299999999999997</v>
      </c>
      <c r="I23" s="26"/>
      <c r="J23" s="26"/>
      <c r="K23" s="26"/>
      <c r="L23" s="26">
        <v>24.5</v>
      </c>
      <c r="M23" s="26"/>
      <c r="N23" s="26"/>
      <c r="O23" s="26"/>
      <c r="P23" s="26">
        <v>13.2</v>
      </c>
      <c r="Q23" s="26"/>
      <c r="R23" s="26"/>
      <c r="S23" s="26"/>
      <c r="T23" s="26">
        <v>26</v>
      </c>
      <c r="U23" s="26"/>
      <c r="V23" s="26"/>
      <c r="W23" s="26"/>
      <c r="X23" s="26">
        <v>30.9</v>
      </c>
      <c r="Y23" s="26"/>
      <c r="Z23" s="26"/>
      <c r="AA23" s="26"/>
      <c r="AB23" s="26" t="s">
        <v>41</v>
      </c>
      <c r="AC23" s="26"/>
      <c r="AD23" s="26"/>
      <c r="AE23" s="26"/>
      <c r="AF23" s="26" t="s">
        <v>41</v>
      </c>
      <c r="AG23" s="26"/>
      <c r="AH23" s="26"/>
      <c r="AI23" s="26"/>
      <c r="AJ23" s="50">
        <v>72</v>
      </c>
      <c r="AK23" s="50"/>
      <c r="AL23" s="50"/>
      <c r="AM23" s="50"/>
      <c r="AN23" s="26">
        <v>141.69999999999999</v>
      </c>
      <c r="AO23" s="26"/>
      <c r="AP23" s="26"/>
      <c r="AQ23" s="26"/>
      <c r="AR23" s="26">
        <v>154.1</v>
      </c>
      <c r="AS23" s="26"/>
      <c r="AT23" s="26"/>
      <c r="AU23" s="26"/>
      <c r="AV23" s="26">
        <v>7.2</v>
      </c>
      <c r="AW23" s="26"/>
      <c r="AX23" s="26"/>
      <c r="AY23" s="26"/>
      <c r="AZ23" s="26">
        <v>3.1</v>
      </c>
      <c r="BA23" s="26"/>
      <c r="BB23" s="26"/>
      <c r="BC23" s="26"/>
      <c r="BD23" s="26">
        <v>1.6</v>
      </c>
      <c r="BE23" s="26"/>
      <c r="BF23" s="26"/>
      <c r="BG23" s="26"/>
      <c r="BJ23" s="12" t="s">
        <v>135</v>
      </c>
      <c r="BK23" s="31">
        <v>37.200000000000003</v>
      </c>
      <c r="BL23" s="27"/>
      <c r="BM23" s="27">
        <v>1994</v>
      </c>
      <c r="BN23" s="27"/>
      <c r="BO23" s="27"/>
      <c r="BP23" s="32" t="s">
        <v>141</v>
      </c>
      <c r="BQ23" s="32"/>
      <c r="BR23" s="26">
        <v>13.7</v>
      </c>
      <c r="BS23" s="26"/>
      <c r="BT23" s="24">
        <v>1884</v>
      </c>
      <c r="BU23" s="24"/>
      <c r="BV23" s="24"/>
      <c r="BW23" s="25">
        <v>28</v>
      </c>
      <c r="BX23" s="25"/>
      <c r="BY23" s="24">
        <v>23</v>
      </c>
      <c r="BZ23" s="24"/>
      <c r="CA23" s="24">
        <v>1988</v>
      </c>
      <c r="CB23" s="24"/>
      <c r="CC23" s="24"/>
      <c r="CD23" s="25" t="s">
        <v>144</v>
      </c>
      <c r="CE23" s="25"/>
      <c r="CF23" s="26">
        <v>28.6</v>
      </c>
      <c r="CG23" s="26"/>
      <c r="CI23" s="1" t="s">
        <v>59</v>
      </c>
      <c r="CK23" s="24">
        <v>1956</v>
      </c>
      <c r="CL23" s="24"/>
      <c r="CM23" s="24"/>
      <c r="CN23" s="25">
        <v>17</v>
      </c>
      <c r="CO23" s="25"/>
      <c r="CP23" s="25"/>
    </row>
    <row r="24" spans="2:95" ht="30" customHeight="1" x14ac:dyDescent="0.15">
      <c r="B24" s="38" t="s">
        <v>124</v>
      </c>
      <c r="C24" s="49"/>
      <c r="D24" s="44">
        <v>24.2</v>
      </c>
      <c r="E24" s="45"/>
      <c r="F24" s="45"/>
      <c r="G24" s="45"/>
      <c r="H24" s="26">
        <v>28.6</v>
      </c>
      <c r="I24" s="26"/>
      <c r="J24" s="26"/>
      <c r="K24" s="26"/>
      <c r="L24" s="26">
        <v>20.6</v>
      </c>
      <c r="M24" s="26"/>
      <c r="N24" s="26"/>
      <c r="O24" s="26"/>
      <c r="P24" s="26">
        <v>1.7</v>
      </c>
      <c r="Q24" s="26"/>
      <c r="R24" s="26"/>
      <c r="S24" s="26"/>
      <c r="T24" s="26">
        <v>10.8</v>
      </c>
      <c r="U24" s="26"/>
      <c r="V24" s="26"/>
      <c r="W24" s="26"/>
      <c r="X24" s="26">
        <v>26.2</v>
      </c>
      <c r="Y24" s="26"/>
      <c r="Z24" s="26"/>
      <c r="AA24" s="26"/>
      <c r="AB24" s="26" t="s">
        <v>41</v>
      </c>
      <c r="AC24" s="26"/>
      <c r="AD24" s="26"/>
      <c r="AE24" s="26"/>
      <c r="AF24" s="26" t="s">
        <v>41</v>
      </c>
      <c r="AG24" s="26"/>
      <c r="AH24" s="26"/>
      <c r="AI24" s="26"/>
      <c r="AJ24" s="50">
        <v>70</v>
      </c>
      <c r="AK24" s="50"/>
      <c r="AL24" s="50"/>
      <c r="AM24" s="50"/>
      <c r="AN24" s="26">
        <v>173.1</v>
      </c>
      <c r="AO24" s="26"/>
      <c r="AP24" s="26"/>
      <c r="AQ24" s="26"/>
      <c r="AR24" s="26">
        <v>217.7</v>
      </c>
      <c r="AS24" s="26"/>
      <c r="AT24" s="26"/>
      <c r="AU24" s="26"/>
      <c r="AV24" s="26">
        <v>9.4</v>
      </c>
      <c r="AW24" s="26"/>
      <c r="AX24" s="26"/>
      <c r="AY24" s="26"/>
      <c r="AZ24" s="26">
        <v>4.9000000000000004</v>
      </c>
      <c r="BA24" s="26"/>
      <c r="BB24" s="26"/>
      <c r="BC24" s="26"/>
      <c r="BD24" s="26">
        <v>2.2999999999999998</v>
      </c>
      <c r="BE24" s="26"/>
      <c r="BF24" s="26"/>
      <c r="BG24" s="26"/>
      <c r="BJ24" s="12" t="s">
        <v>123</v>
      </c>
      <c r="BK24" s="31">
        <v>35.700000000000003</v>
      </c>
      <c r="BL24" s="27"/>
      <c r="BM24" s="27">
        <v>1991</v>
      </c>
      <c r="BN24" s="27"/>
      <c r="BO24" s="27"/>
      <c r="BP24" s="32" t="s">
        <v>141</v>
      </c>
      <c r="BQ24" s="32"/>
      <c r="BR24" s="26">
        <v>8.6</v>
      </c>
      <c r="BS24" s="26"/>
      <c r="BT24" s="24">
        <v>1965</v>
      </c>
      <c r="BU24" s="24"/>
      <c r="BV24" s="24"/>
      <c r="BW24" s="25">
        <v>29</v>
      </c>
      <c r="BX24" s="25"/>
      <c r="BY24" s="24">
        <v>22</v>
      </c>
      <c r="BZ24" s="24"/>
      <c r="CA24" s="24">
        <v>1994</v>
      </c>
      <c r="CB24" s="24"/>
      <c r="CC24" s="24"/>
      <c r="CD24" s="25">
        <v>23</v>
      </c>
      <c r="CE24" s="25"/>
      <c r="CF24" s="26">
        <v>36</v>
      </c>
      <c r="CG24" s="26"/>
      <c r="CI24" s="1" t="s">
        <v>59</v>
      </c>
      <c r="CK24" s="24">
        <v>1991</v>
      </c>
      <c r="CL24" s="24"/>
      <c r="CM24" s="24"/>
      <c r="CN24" s="25">
        <v>27</v>
      </c>
      <c r="CO24" s="25"/>
      <c r="CP24" s="25"/>
    </row>
    <row r="25" spans="2:95" ht="30" customHeight="1" x14ac:dyDescent="0.15">
      <c r="B25" s="38" t="s">
        <v>122</v>
      </c>
      <c r="C25" s="49"/>
      <c r="D25" s="44">
        <v>18.100000000000001</v>
      </c>
      <c r="E25" s="45"/>
      <c r="F25" s="45"/>
      <c r="G25" s="45"/>
      <c r="H25" s="26">
        <v>23.1</v>
      </c>
      <c r="I25" s="26"/>
      <c r="J25" s="26"/>
      <c r="K25" s="26"/>
      <c r="L25" s="26">
        <v>13.9</v>
      </c>
      <c r="M25" s="26"/>
      <c r="N25" s="26"/>
      <c r="O25" s="26"/>
      <c r="P25" s="26" t="s">
        <v>41</v>
      </c>
      <c r="Q25" s="26"/>
      <c r="R25" s="26"/>
      <c r="S25" s="26"/>
      <c r="T25" s="26">
        <v>0.1</v>
      </c>
      <c r="U25" s="26"/>
      <c r="V25" s="26"/>
      <c r="W25" s="26"/>
      <c r="X25" s="26">
        <v>8.6</v>
      </c>
      <c r="Y25" s="26"/>
      <c r="Z25" s="26"/>
      <c r="AA25" s="26"/>
      <c r="AB25" s="26" t="s">
        <v>41</v>
      </c>
      <c r="AC25" s="26"/>
      <c r="AD25" s="26"/>
      <c r="AE25" s="26"/>
      <c r="AF25" s="26" t="s">
        <v>41</v>
      </c>
      <c r="AG25" s="26"/>
      <c r="AH25" s="26"/>
      <c r="AI25" s="26"/>
      <c r="AJ25" s="50">
        <v>68</v>
      </c>
      <c r="AK25" s="50"/>
      <c r="AL25" s="50"/>
      <c r="AM25" s="50"/>
      <c r="AN25" s="26">
        <v>76.2</v>
      </c>
      <c r="AO25" s="26"/>
      <c r="AP25" s="26"/>
      <c r="AQ25" s="26"/>
      <c r="AR25" s="26">
        <v>106</v>
      </c>
      <c r="AS25" s="26"/>
      <c r="AT25" s="26"/>
      <c r="AU25" s="26"/>
      <c r="AV25" s="26">
        <v>6.3</v>
      </c>
      <c r="AW25" s="26"/>
      <c r="AX25" s="26"/>
      <c r="AY25" s="26"/>
      <c r="AZ25" s="26">
        <v>2.2000000000000002</v>
      </c>
      <c r="BA25" s="26"/>
      <c r="BB25" s="26"/>
      <c r="BC25" s="26"/>
      <c r="BD25" s="26">
        <v>0.9</v>
      </c>
      <c r="BE25" s="26"/>
      <c r="BF25" s="26"/>
      <c r="BG25" s="26"/>
      <c r="BJ25" s="12" t="s">
        <v>136</v>
      </c>
      <c r="BK25" s="31">
        <v>31.2</v>
      </c>
      <c r="BL25" s="27"/>
      <c r="BM25" s="27">
        <v>1961</v>
      </c>
      <c r="BN25" s="27"/>
      <c r="BO25" s="27"/>
      <c r="BP25" s="32" t="s">
        <v>142</v>
      </c>
      <c r="BQ25" s="32"/>
      <c r="BR25" s="26">
        <v>1.5</v>
      </c>
      <c r="BS25" s="26"/>
      <c r="BT25" s="24">
        <v>1942</v>
      </c>
      <c r="BU25" s="24"/>
      <c r="BV25" s="24"/>
      <c r="BW25" s="25">
        <v>25</v>
      </c>
      <c r="BX25" s="25"/>
      <c r="BY25" s="24">
        <v>20</v>
      </c>
      <c r="BZ25" s="24"/>
      <c r="CA25" s="24">
        <v>1997</v>
      </c>
      <c r="CB25" s="24"/>
      <c r="CC25" s="24"/>
      <c r="CD25" s="25">
        <v>25</v>
      </c>
      <c r="CE25" s="25"/>
      <c r="CF25" s="26">
        <v>33.9</v>
      </c>
      <c r="CG25" s="26"/>
      <c r="CI25" s="1" t="s">
        <v>59</v>
      </c>
      <c r="CK25" s="24">
        <v>1951</v>
      </c>
      <c r="CL25" s="24"/>
      <c r="CM25" s="24"/>
      <c r="CN25" s="25">
        <v>15</v>
      </c>
      <c r="CO25" s="25"/>
      <c r="CP25" s="25"/>
    </row>
    <row r="26" spans="2:95" ht="30" customHeight="1" x14ac:dyDescent="0.15">
      <c r="B26" s="38" t="s">
        <v>125</v>
      </c>
      <c r="C26" s="49"/>
      <c r="D26" s="44">
        <v>12.6</v>
      </c>
      <c r="E26" s="45"/>
      <c r="F26" s="45"/>
      <c r="G26" s="45"/>
      <c r="H26" s="26">
        <v>17.5</v>
      </c>
      <c r="I26" s="26"/>
      <c r="J26" s="26"/>
      <c r="K26" s="26"/>
      <c r="L26" s="26">
        <v>8.5</v>
      </c>
      <c r="M26" s="26"/>
      <c r="N26" s="26"/>
      <c r="O26" s="26"/>
      <c r="P26" s="26" t="s">
        <v>41</v>
      </c>
      <c r="Q26" s="26"/>
      <c r="R26" s="26"/>
      <c r="S26" s="26"/>
      <c r="T26" s="26" t="s">
        <v>41</v>
      </c>
      <c r="U26" s="26"/>
      <c r="V26" s="26"/>
      <c r="W26" s="26"/>
      <c r="X26" s="26" t="s">
        <v>41</v>
      </c>
      <c r="Y26" s="26"/>
      <c r="Z26" s="26"/>
      <c r="AA26" s="26"/>
      <c r="AB26" s="26" t="s">
        <v>41</v>
      </c>
      <c r="AC26" s="26"/>
      <c r="AD26" s="26"/>
      <c r="AE26" s="26"/>
      <c r="AF26" s="26" t="s">
        <v>41</v>
      </c>
      <c r="AG26" s="26"/>
      <c r="AH26" s="26"/>
      <c r="AI26" s="26"/>
      <c r="AJ26" s="50">
        <v>69</v>
      </c>
      <c r="AK26" s="50"/>
      <c r="AL26" s="50"/>
      <c r="AM26" s="50"/>
      <c r="AN26" s="26">
        <v>63.7</v>
      </c>
      <c r="AO26" s="26"/>
      <c r="AP26" s="26"/>
      <c r="AQ26" s="26"/>
      <c r="AR26" s="26">
        <v>83.4</v>
      </c>
      <c r="AS26" s="26"/>
      <c r="AT26" s="26"/>
      <c r="AU26" s="26"/>
      <c r="AV26" s="26">
        <v>6.1</v>
      </c>
      <c r="AW26" s="26"/>
      <c r="AX26" s="26"/>
      <c r="AY26" s="26"/>
      <c r="AZ26" s="26">
        <v>2.1</v>
      </c>
      <c r="BA26" s="26"/>
      <c r="BB26" s="26"/>
      <c r="BC26" s="26"/>
      <c r="BD26" s="26">
        <v>0.6</v>
      </c>
      <c r="BE26" s="26"/>
      <c r="BF26" s="26"/>
      <c r="BG26" s="26"/>
      <c r="BJ26" s="12" t="s">
        <v>137</v>
      </c>
      <c r="BK26" s="31">
        <v>25.4</v>
      </c>
      <c r="BL26" s="27"/>
      <c r="BM26" s="27">
        <v>1959</v>
      </c>
      <c r="BN26" s="27"/>
      <c r="BO26" s="27"/>
      <c r="BP26" s="32" t="s">
        <v>143</v>
      </c>
      <c r="BQ26" s="32"/>
      <c r="BR26" s="26">
        <v>-2.6</v>
      </c>
      <c r="BS26" s="26"/>
      <c r="BT26" s="24">
        <v>1901</v>
      </c>
      <c r="BU26" s="24"/>
      <c r="BV26" s="24"/>
      <c r="BW26" s="25">
        <v>29</v>
      </c>
      <c r="BX26" s="25"/>
      <c r="BY26" s="24">
        <v>20</v>
      </c>
      <c r="BZ26" s="24"/>
      <c r="CA26" s="24">
        <v>1988</v>
      </c>
      <c r="CB26" s="24"/>
      <c r="CC26" s="24"/>
      <c r="CD26" s="25" t="s">
        <v>143</v>
      </c>
      <c r="CE26" s="25"/>
      <c r="CF26" s="26">
        <v>17.600000000000001</v>
      </c>
      <c r="CG26" s="26"/>
      <c r="CI26" s="1" t="s">
        <v>61</v>
      </c>
      <c r="CK26" s="24">
        <v>1950</v>
      </c>
      <c r="CL26" s="24"/>
      <c r="CM26" s="24"/>
      <c r="CN26" s="25">
        <v>14</v>
      </c>
      <c r="CO26" s="25"/>
      <c r="CP26" s="25"/>
    </row>
    <row r="27" spans="2:95" ht="30" customHeight="1" x14ac:dyDescent="0.15">
      <c r="B27" s="38" t="s">
        <v>126</v>
      </c>
      <c r="C27" s="49"/>
      <c r="D27" s="44">
        <v>7.7</v>
      </c>
      <c r="E27" s="45"/>
      <c r="F27" s="45"/>
      <c r="G27" s="45"/>
      <c r="H27" s="26">
        <v>12.5</v>
      </c>
      <c r="I27" s="26"/>
      <c r="J27" s="26"/>
      <c r="K27" s="26"/>
      <c r="L27" s="26">
        <v>3.8</v>
      </c>
      <c r="M27" s="26"/>
      <c r="N27" s="26"/>
      <c r="O27" s="26"/>
      <c r="P27" s="26" t="s">
        <v>41</v>
      </c>
      <c r="Q27" s="26"/>
      <c r="R27" s="26"/>
      <c r="S27" s="26"/>
      <c r="T27" s="26" t="s">
        <v>41</v>
      </c>
      <c r="U27" s="26"/>
      <c r="V27" s="26"/>
      <c r="W27" s="26"/>
      <c r="X27" s="26" t="s">
        <v>41</v>
      </c>
      <c r="Y27" s="26"/>
      <c r="Z27" s="26"/>
      <c r="AA27" s="26"/>
      <c r="AB27" s="26">
        <v>1.7</v>
      </c>
      <c r="AC27" s="26"/>
      <c r="AD27" s="26"/>
      <c r="AE27" s="26"/>
      <c r="AF27" s="26" t="s">
        <v>41</v>
      </c>
      <c r="AG27" s="26"/>
      <c r="AH27" s="26"/>
      <c r="AI27" s="26"/>
      <c r="AJ27" s="50">
        <v>69</v>
      </c>
      <c r="AK27" s="50"/>
      <c r="AL27" s="50"/>
      <c r="AM27" s="50"/>
      <c r="AN27" s="26">
        <v>33.4</v>
      </c>
      <c r="AO27" s="26"/>
      <c r="AP27" s="26"/>
      <c r="AQ27" s="26"/>
      <c r="AR27" s="26">
        <v>41.5</v>
      </c>
      <c r="AS27" s="26"/>
      <c r="AT27" s="26"/>
      <c r="AU27" s="26"/>
      <c r="AV27" s="26">
        <v>5.2</v>
      </c>
      <c r="AW27" s="26"/>
      <c r="AX27" s="26"/>
      <c r="AY27" s="26"/>
      <c r="AZ27" s="26">
        <v>1.2</v>
      </c>
      <c r="BA27" s="26"/>
      <c r="BB27" s="26"/>
      <c r="BC27" s="26"/>
      <c r="BD27" s="26" t="s">
        <v>107</v>
      </c>
      <c r="BE27" s="26"/>
      <c r="BF27" s="26"/>
      <c r="BG27" s="26"/>
      <c r="BJ27" s="12" t="s">
        <v>138</v>
      </c>
      <c r="BK27" s="31">
        <v>22.1</v>
      </c>
      <c r="BL27" s="27"/>
      <c r="BM27" s="27">
        <v>1968</v>
      </c>
      <c r="BN27" s="27"/>
      <c r="BO27" s="27"/>
      <c r="BP27" s="32" t="s">
        <v>144</v>
      </c>
      <c r="BQ27" s="32"/>
      <c r="BR27" s="26">
        <v>-8.6</v>
      </c>
      <c r="BS27" s="26"/>
      <c r="BT27" s="24">
        <v>1917</v>
      </c>
      <c r="BU27" s="24"/>
      <c r="BV27" s="24"/>
      <c r="BW27" s="25">
        <v>28</v>
      </c>
      <c r="BX27" s="25"/>
      <c r="BY27" s="24">
        <v>21</v>
      </c>
      <c r="BZ27" s="24"/>
      <c r="CA27" s="24">
        <v>1968</v>
      </c>
      <c r="CB27" s="24"/>
      <c r="CC27" s="24"/>
      <c r="CD27" s="25">
        <v>31</v>
      </c>
      <c r="CE27" s="25"/>
      <c r="CF27" s="26">
        <v>19.3</v>
      </c>
      <c r="CG27" s="26"/>
      <c r="CI27" s="1" t="s">
        <v>79</v>
      </c>
      <c r="CK27" s="24">
        <v>1953</v>
      </c>
      <c r="CL27" s="24"/>
      <c r="CM27" s="24"/>
      <c r="CN27" s="25">
        <v>26</v>
      </c>
      <c r="CO27" s="25"/>
      <c r="CP27" s="25"/>
    </row>
    <row r="28" spans="2:95" ht="9.9499999999999993" customHeight="1" thickBot="1" x14ac:dyDescent="0.2">
      <c r="B28" s="4"/>
      <c r="C28" s="4"/>
      <c r="D28" s="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J28" s="4"/>
      <c r="BK28" s="9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</row>
    <row r="29" spans="2:95" ht="20.100000000000001" customHeight="1" thickTop="1" x14ac:dyDescent="0.15">
      <c r="B29" s="28" t="s">
        <v>97</v>
      </c>
      <c r="C29" s="28"/>
      <c r="D29" s="36" t="s">
        <v>99</v>
      </c>
      <c r="E29" s="36"/>
      <c r="F29" s="36"/>
      <c r="G29" s="36"/>
      <c r="H29" s="36"/>
      <c r="I29" s="36"/>
      <c r="J29" s="36"/>
      <c r="K29" s="36"/>
      <c r="L29" s="85" t="s">
        <v>1</v>
      </c>
      <c r="M29" s="86"/>
      <c r="N29" s="86"/>
      <c r="O29" s="86"/>
      <c r="P29" s="37" t="s">
        <v>21</v>
      </c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51"/>
      <c r="AB29" s="36" t="s">
        <v>23</v>
      </c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 t="s">
        <v>24</v>
      </c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7"/>
      <c r="BJ29" s="42" t="s">
        <v>43</v>
      </c>
      <c r="BK29" s="37" t="s">
        <v>139</v>
      </c>
      <c r="BL29" s="42"/>
      <c r="BM29" s="42"/>
      <c r="BN29" s="42"/>
      <c r="BO29" s="42"/>
      <c r="BP29" s="42"/>
      <c r="BQ29" s="42"/>
      <c r="BR29" s="42"/>
      <c r="BS29" s="34" t="s">
        <v>72</v>
      </c>
      <c r="BT29" s="34"/>
      <c r="BU29" s="34"/>
      <c r="BV29" s="34"/>
      <c r="BW29" s="34"/>
      <c r="BX29" s="34"/>
      <c r="BY29" s="34" t="s">
        <v>75</v>
      </c>
      <c r="BZ29" s="34"/>
      <c r="CA29" s="34"/>
      <c r="CB29" s="34"/>
      <c r="CC29" s="34"/>
      <c r="CD29" s="34"/>
      <c r="CE29" s="34" t="s">
        <v>140</v>
      </c>
      <c r="CF29" s="34"/>
      <c r="CG29" s="34"/>
      <c r="CH29" s="34"/>
      <c r="CI29" s="34"/>
      <c r="CJ29" s="34"/>
      <c r="CK29" s="34" t="s">
        <v>77</v>
      </c>
      <c r="CL29" s="34"/>
      <c r="CM29" s="34"/>
      <c r="CN29" s="34"/>
      <c r="CO29" s="34"/>
      <c r="CP29" s="35"/>
      <c r="CQ29" s="6"/>
    </row>
    <row r="30" spans="2:95" ht="20.100000000000001" customHeight="1" x14ac:dyDescent="0.15">
      <c r="B30" s="28"/>
      <c r="C30" s="28"/>
      <c r="D30" s="34"/>
      <c r="E30" s="34"/>
      <c r="F30" s="34"/>
      <c r="G30" s="34"/>
      <c r="H30" s="34"/>
      <c r="I30" s="34"/>
      <c r="J30" s="34"/>
      <c r="K30" s="34"/>
      <c r="L30" s="87"/>
      <c r="M30" s="88"/>
      <c r="N30" s="88"/>
      <c r="O30" s="88"/>
      <c r="P30" s="35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52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5"/>
      <c r="BJ30" s="30"/>
      <c r="BK30" s="35"/>
      <c r="BL30" s="43"/>
      <c r="BM30" s="43"/>
      <c r="BN30" s="43"/>
      <c r="BO30" s="43"/>
      <c r="BP30" s="43"/>
      <c r="BQ30" s="43"/>
      <c r="BR30" s="43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92"/>
      <c r="CQ30" s="6"/>
    </row>
    <row r="31" spans="2:95" ht="24.95" customHeight="1" x14ac:dyDescent="0.15">
      <c r="B31" s="30" t="s">
        <v>0</v>
      </c>
      <c r="C31" s="30"/>
      <c r="D31" s="33" t="s">
        <v>103</v>
      </c>
      <c r="E31" s="33"/>
      <c r="F31" s="33"/>
      <c r="G31" s="33"/>
      <c r="H31" s="33"/>
      <c r="I31" s="33" t="s">
        <v>18</v>
      </c>
      <c r="J31" s="33"/>
      <c r="K31" s="33"/>
      <c r="L31" s="29" t="s">
        <v>19</v>
      </c>
      <c r="M31" s="30"/>
      <c r="N31" s="30"/>
      <c r="O31" s="30"/>
      <c r="P31" s="53" t="s">
        <v>22</v>
      </c>
      <c r="Q31" s="54"/>
      <c r="R31" s="54"/>
      <c r="S31" s="54"/>
      <c r="T31" s="53" t="s">
        <v>30</v>
      </c>
      <c r="U31" s="54"/>
      <c r="V31" s="54"/>
      <c r="W31" s="54"/>
      <c r="X31" s="53" t="s">
        <v>31</v>
      </c>
      <c r="Y31" s="54"/>
      <c r="Z31" s="54"/>
      <c r="AA31" s="59"/>
      <c r="AB31" s="83" t="s">
        <v>32</v>
      </c>
      <c r="AC31" s="83"/>
      <c r="AD31" s="83"/>
      <c r="AE31" s="83" t="s">
        <v>33</v>
      </c>
      <c r="AF31" s="83"/>
      <c r="AG31" s="83"/>
      <c r="AH31" s="83" t="s">
        <v>34</v>
      </c>
      <c r="AI31" s="83"/>
      <c r="AJ31" s="83"/>
      <c r="AK31" s="83" t="s">
        <v>35</v>
      </c>
      <c r="AL31" s="83"/>
      <c r="AM31" s="83"/>
      <c r="AN31" s="33" t="s">
        <v>25</v>
      </c>
      <c r="AO31" s="33"/>
      <c r="AP31" s="33"/>
      <c r="AQ31" s="33"/>
      <c r="AR31" s="33" t="s">
        <v>25</v>
      </c>
      <c r="AS31" s="33"/>
      <c r="AT31" s="33"/>
      <c r="AU31" s="33"/>
      <c r="AV31" s="33" t="s">
        <v>102</v>
      </c>
      <c r="AW31" s="33"/>
      <c r="AX31" s="33"/>
      <c r="AY31" s="33" t="s">
        <v>27</v>
      </c>
      <c r="AZ31" s="33"/>
      <c r="BA31" s="33"/>
      <c r="BB31" s="33" t="s">
        <v>28</v>
      </c>
      <c r="BC31" s="33"/>
      <c r="BD31" s="33"/>
      <c r="BE31" s="33" t="s">
        <v>29</v>
      </c>
      <c r="BF31" s="33"/>
      <c r="BG31" s="29"/>
      <c r="BJ31" s="30"/>
      <c r="BK31" s="29" t="s">
        <v>68</v>
      </c>
      <c r="BL31" s="30"/>
      <c r="BM31" s="90" t="s">
        <v>70</v>
      </c>
      <c r="BN31" s="91"/>
      <c r="BO31" s="30" t="s">
        <v>71</v>
      </c>
      <c r="BP31" s="30"/>
      <c r="BQ31" s="30"/>
      <c r="BR31" s="30"/>
      <c r="BS31" s="89" t="s">
        <v>73</v>
      </c>
      <c r="BT31" s="89"/>
      <c r="BU31" s="89" t="s">
        <v>74</v>
      </c>
      <c r="BV31" s="89"/>
      <c r="BW31" s="89"/>
      <c r="BX31" s="89"/>
      <c r="BY31" s="89" t="s">
        <v>73</v>
      </c>
      <c r="BZ31" s="89"/>
      <c r="CA31" s="89" t="s">
        <v>74</v>
      </c>
      <c r="CB31" s="89"/>
      <c r="CC31" s="89"/>
      <c r="CD31" s="89"/>
      <c r="CE31" s="89" t="s">
        <v>73</v>
      </c>
      <c r="CF31" s="89"/>
      <c r="CG31" s="89" t="s">
        <v>74</v>
      </c>
      <c r="CH31" s="89"/>
      <c r="CI31" s="89"/>
      <c r="CJ31" s="89"/>
      <c r="CK31" s="89" t="s">
        <v>73</v>
      </c>
      <c r="CL31" s="89"/>
      <c r="CM31" s="89" t="s">
        <v>74</v>
      </c>
      <c r="CN31" s="89"/>
      <c r="CO31" s="89"/>
      <c r="CP31" s="92"/>
      <c r="CQ31" s="6"/>
    </row>
    <row r="32" spans="2:95" ht="24.95" customHeight="1" x14ac:dyDescent="0.15">
      <c r="B32" s="30"/>
      <c r="C32" s="30"/>
      <c r="D32" s="33"/>
      <c r="E32" s="33"/>
      <c r="F32" s="33"/>
      <c r="G32" s="33"/>
      <c r="H32" s="33"/>
      <c r="I32" s="33"/>
      <c r="J32" s="33"/>
      <c r="K32" s="33"/>
      <c r="L32" s="29"/>
      <c r="M32" s="30"/>
      <c r="N32" s="30"/>
      <c r="O32" s="30"/>
      <c r="P32" s="55"/>
      <c r="Q32" s="56"/>
      <c r="R32" s="56"/>
      <c r="S32" s="56"/>
      <c r="T32" s="55"/>
      <c r="U32" s="56"/>
      <c r="V32" s="56"/>
      <c r="W32" s="56"/>
      <c r="X32" s="55"/>
      <c r="Y32" s="56"/>
      <c r="Z32" s="56"/>
      <c r="AA32" s="60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33" t="s">
        <v>100</v>
      </c>
      <c r="AO32" s="33"/>
      <c r="AP32" s="33"/>
      <c r="AQ32" s="33"/>
      <c r="AR32" s="33" t="s">
        <v>101</v>
      </c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29"/>
      <c r="BJ32" s="30"/>
      <c r="BK32" s="29"/>
      <c r="BL32" s="30"/>
      <c r="BM32" s="29"/>
      <c r="BN32" s="62"/>
      <c r="BO32" s="30"/>
      <c r="BP32" s="30"/>
      <c r="BQ32" s="30"/>
      <c r="BR32" s="30"/>
      <c r="BS32" s="41"/>
      <c r="BT32" s="41"/>
      <c r="BU32" s="89"/>
      <c r="BV32" s="89"/>
      <c r="BW32" s="89"/>
      <c r="BX32" s="89"/>
      <c r="BY32" s="41"/>
      <c r="BZ32" s="41"/>
      <c r="CA32" s="89"/>
      <c r="CB32" s="89"/>
      <c r="CC32" s="89"/>
      <c r="CD32" s="89"/>
      <c r="CE32" s="41"/>
      <c r="CF32" s="41"/>
      <c r="CG32" s="89"/>
      <c r="CH32" s="89"/>
      <c r="CI32" s="89"/>
      <c r="CJ32" s="89"/>
      <c r="CK32" s="41"/>
      <c r="CL32" s="41"/>
      <c r="CM32" s="89"/>
      <c r="CN32" s="89"/>
      <c r="CO32" s="89"/>
      <c r="CP32" s="92"/>
      <c r="CQ32" s="6"/>
    </row>
    <row r="33" spans="2:95" ht="24.95" customHeight="1" x14ac:dyDescent="0.15">
      <c r="B33" s="43"/>
      <c r="C33" s="43"/>
      <c r="D33" s="34" t="s">
        <v>17</v>
      </c>
      <c r="E33" s="34"/>
      <c r="F33" s="34"/>
      <c r="G33" s="34"/>
      <c r="H33" s="34"/>
      <c r="I33" s="34" t="s">
        <v>2</v>
      </c>
      <c r="J33" s="34"/>
      <c r="K33" s="34"/>
      <c r="L33" s="35" t="s">
        <v>20</v>
      </c>
      <c r="M33" s="43"/>
      <c r="N33" s="43"/>
      <c r="O33" s="52"/>
      <c r="P33" s="57"/>
      <c r="Q33" s="58"/>
      <c r="R33" s="58"/>
      <c r="S33" s="58"/>
      <c r="T33" s="57"/>
      <c r="U33" s="58"/>
      <c r="V33" s="58"/>
      <c r="W33" s="58"/>
      <c r="X33" s="57"/>
      <c r="Y33" s="58"/>
      <c r="Z33" s="58"/>
      <c r="AA33" s="61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34" t="s">
        <v>96</v>
      </c>
      <c r="AO33" s="34"/>
      <c r="AP33" s="34"/>
      <c r="AQ33" s="34"/>
      <c r="AR33" s="34" t="s">
        <v>26</v>
      </c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5"/>
      <c r="BJ33" s="43"/>
      <c r="BK33" s="35" t="s">
        <v>69</v>
      </c>
      <c r="BL33" s="43"/>
      <c r="BM33" s="35"/>
      <c r="BN33" s="52"/>
      <c r="BO33" s="43"/>
      <c r="BP33" s="43"/>
      <c r="BQ33" s="43"/>
      <c r="BR33" s="43"/>
      <c r="BS33" s="35" t="s">
        <v>76</v>
      </c>
      <c r="BT33" s="52"/>
      <c r="BU33" s="89"/>
      <c r="BV33" s="89"/>
      <c r="BW33" s="89"/>
      <c r="BX33" s="89"/>
      <c r="BY33" s="35" t="s">
        <v>76</v>
      </c>
      <c r="BZ33" s="52"/>
      <c r="CA33" s="89"/>
      <c r="CB33" s="89"/>
      <c r="CC33" s="89"/>
      <c r="CD33" s="89"/>
      <c r="CE33" s="35" t="s">
        <v>76</v>
      </c>
      <c r="CF33" s="52"/>
      <c r="CG33" s="89"/>
      <c r="CH33" s="89"/>
      <c r="CI33" s="89"/>
      <c r="CJ33" s="89"/>
      <c r="CK33" s="35" t="s">
        <v>78</v>
      </c>
      <c r="CL33" s="52"/>
      <c r="CM33" s="89"/>
      <c r="CN33" s="89"/>
      <c r="CO33" s="89"/>
      <c r="CP33" s="92"/>
      <c r="CQ33" s="6"/>
    </row>
    <row r="34" spans="2:95" ht="9.9499999999999993" customHeight="1" x14ac:dyDescent="0.15">
      <c r="B34" s="3"/>
      <c r="C34" s="3"/>
      <c r="D34" s="7"/>
      <c r="E34" s="8"/>
      <c r="F34" s="8"/>
      <c r="G34" s="8"/>
      <c r="H34" s="8"/>
      <c r="BJ34" s="16"/>
      <c r="BK34" s="17"/>
    </row>
    <row r="35" spans="2:95" ht="30" customHeight="1" x14ac:dyDescent="0.15">
      <c r="B35" s="28" t="s">
        <v>38</v>
      </c>
      <c r="C35" s="62"/>
      <c r="D35" s="76">
        <v>1993.2</v>
      </c>
      <c r="E35" s="77"/>
      <c r="F35" s="77"/>
      <c r="G35" s="77"/>
      <c r="H35" s="77"/>
      <c r="I35" s="78">
        <f>AVERAGE(I40:K51)</f>
        <v>45.166666666666664</v>
      </c>
      <c r="J35" s="78"/>
      <c r="K35" s="78"/>
      <c r="L35" s="82">
        <f>AVERAGE(L40:O51)</f>
        <v>3.9083333333333332</v>
      </c>
      <c r="M35" s="82"/>
      <c r="N35" s="82"/>
      <c r="O35" s="82"/>
      <c r="P35" s="63">
        <v>47</v>
      </c>
      <c r="Q35" s="63"/>
      <c r="R35" s="63"/>
      <c r="S35" s="63"/>
      <c r="T35" s="63">
        <v>3.3</v>
      </c>
      <c r="U35" s="63"/>
      <c r="V35" s="63"/>
      <c r="W35" s="63"/>
      <c r="X35" s="72">
        <f>IF(SUM(X40:AA51)=0,"―",SUM(X40:AA51))</f>
        <v>0.1</v>
      </c>
      <c r="Y35" s="72"/>
      <c r="Z35" s="72"/>
      <c r="AA35" s="72"/>
      <c r="AB35" s="46">
        <f>IF(SUM(AB40:AD51)=0,"―",SUM(AB40:AD51))</f>
        <v>5.3000000000000007</v>
      </c>
      <c r="AC35" s="46"/>
      <c r="AD35" s="46"/>
      <c r="AE35" s="46">
        <f>IF(SUM(AE40:AG51)=0,"―",SUM(AE40:AG51))</f>
        <v>0.1</v>
      </c>
      <c r="AF35" s="46"/>
      <c r="AG35" s="46"/>
      <c r="AH35" s="46" t="str">
        <f>IF(SUM(AH40:AJ51)=0,"―",SUM(AH40:AJ51))</f>
        <v>―</v>
      </c>
      <c r="AI35" s="46"/>
      <c r="AJ35" s="46"/>
      <c r="AK35" s="46" t="str">
        <f>IF(SUM(AK40:AM51)=0,"―",SUM(AK40:AM51))</f>
        <v>―</v>
      </c>
      <c r="AL35" s="46"/>
      <c r="AM35" s="46"/>
      <c r="AN35" s="72">
        <v>30.3</v>
      </c>
      <c r="AO35" s="72"/>
      <c r="AP35" s="72"/>
      <c r="AQ35" s="72"/>
      <c r="AR35" s="72">
        <v>126.7</v>
      </c>
      <c r="AS35" s="72"/>
      <c r="AT35" s="72"/>
      <c r="AU35" s="72"/>
      <c r="AV35" s="46">
        <v>46.7</v>
      </c>
      <c r="AW35" s="46"/>
      <c r="AX35" s="46"/>
      <c r="AY35" s="46">
        <v>20.100000000000001</v>
      </c>
      <c r="AZ35" s="46"/>
      <c r="BA35" s="46"/>
      <c r="BB35" s="46">
        <f>IF(SUM(BB40:BD51)=0,"―",SUM(BB40:BD51))</f>
        <v>6.7</v>
      </c>
      <c r="BC35" s="46"/>
      <c r="BD35" s="46"/>
      <c r="BE35" s="46">
        <v>14.3</v>
      </c>
      <c r="BF35" s="46"/>
      <c r="BG35" s="46"/>
      <c r="BH35" s="20"/>
      <c r="BJ35" s="16" t="s">
        <v>67</v>
      </c>
      <c r="BK35" s="44">
        <v>58.9</v>
      </c>
      <c r="BL35" s="45"/>
      <c r="BN35" s="1" t="s">
        <v>62</v>
      </c>
      <c r="BO35" s="28" t="s">
        <v>83</v>
      </c>
      <c r="BP35" s="28"/>
      <c r="BQ35" s="25">
        <v>27</v>
      </c>
      <c r="BR35" s="25"/>
      <c r="BS35" s="65">
        <v>26</v>
      </c>
      <c r="BT35" s="65"/>
      <c r="BU35" s="28" t="s">
        <v>84</v>
      </c>
      <c r="BV35" s="28"/>
      <c r="BW35" s="25">
        <v>13</v>
      </c>
      <c r="BX35" s="25"/>
      <c r="BY35" s="65">
        <v>79.2</v>
      </c>
      <c r="BZ35" s="65"/>
      <c r="CA35" s="28" t="s">
        <v>85</v>
      </c>
      <c r="CB35" s="28"/>
      <c r="CC35" s="25">
        <v>11</v>
      </c>
      <c r="CD35" s="25"/>
      <c r="CE35" s="65">
        <v>339.6</v>
      </c>
      <c r="CF35" s="65"/>
      <c r="CG35" s="28" t="s">
        <v>85</v>
      </c>
      <c r="CH35" s="28"/>
      <c r="CI35" s="25">
        <v>11</v>
      </c>
      <c r="CJ35" s="25"/>
      <c r="CK35" s="93">
        <v>31</v>
      </c>
      <c r="CL35" s="93"/>
      <c r="CM35" s="28" t="s">
        <v>113</v>
      </c>
      <c r="CN35" s="28"/>
      <c r="CO35" s="25" t="s">
        <v>148</v>
      </c>
      <c r="CP35" s="25"/>
    </row>
    <row r="36" spans="2:95" ht="9.9499999999999993" customHeight="1" x14ac:dyDescent="0.15">
      <c r="B36" s="12"/>
      <c r="C36" s="18"/>
      <c r="D36" s="79"/>
      <c r="E36" s="80"/>
      <c r="F36" s="80"/>
      <c r="G36" s="80"/>
      <c r="H36" s="80"/>
      <c r="I36" s="81"/>
      <c r="J36" s="81"/>
      <c r="K36" s="81"/>
      <c r="L36" s="48"/>
      <c r="M36" s="48"/>
      <c r="N36" s="48"/>
      <c r="O36" s="4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0"/>
      <c r="BK36" s="17"/>
    </row>
    <row r="37" spans="2:95" ht="30" customHeight="1" x14ac:dyDescent="0.15">
      <c r="B37" s="28" t="s">
        <v>39</v>
      </c>
      <c r="C37" s="62"/>
      <c r="D37" s="29" t="s">
        <v>109</v>
      </c>
      <c r="E37" s="30"/>
      <c r="F37" s="30"/>
      <c r="G37" s="30"/>
      <c r="H37" s="30"/>
      <c r="I37" s="30"/>
      <c r="J37" s="30"/>
      <c r="K37" s="30"/>
      <c r="L37" s="48" t="s">
        <v>108</v>
      </c>
      <c r="M37" s="48"/>
      <c r="N37" s="48"/>
      <c r="O37" s="48"/>
      <c r="P37" s="28" t="s">
        <v>106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 t="s">
        <v>110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 t="s">
        <v>106</v>
      </c>
      <c r="AO37" s="28"/>
      <c r="AP37" s="28"/>
      <c r="AQ37" s="28"/>
      <c r="AR37" s="28"/>
      <c r="AS37" s="28"/>
      <c r="AT37" s="28"/>
      <c r="AU37" s="28"/>
      <c r="AV37" s="28" t="s">
        <v>110</v>
      </c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0"/>
      <c r="BJ37" s="28" t="s">
        <v>44</v>
      </c>
      <c r="BK37" s="29" t="s">
        <v>155</v>
      </c>
      <c r="BL37" s="30"/>
      <c r="BM37" s="30"/>
      <c r="BN37" s="30"/>
      <c r="BO37" s="30"/>
      <c r="BP37" s="30"/>
      <c r="BQ37" s="30"/>
      <c r="BR37" s="30"/>
      <c r="BS37" s="28" t="s">
        <v>156</v>
      </c>
      <c r="BT37" s="28"/>
      <c r="BU37" s="28"/>
      <c r="BV37" s="28"/>
      <c r="BW37" s="28"/>
      <c r="BX37" s="28"/>
      <c r="BY37" s="28" t="s">
        <v>157</v>
      </c>
      <c r="BZ37" s="28"/>
      <c r="CA37" s="28"/>
      <c r="CB37" s="28"/>
      <c r="CC37" s="28"/>
      <c r="CD37" s="28"/>
      <c r="CE37" s="28" t="s">
        <v>152</v>
      </c>
      <c r="CF37" s="28"/>
      <c r="CG37" s="28"/>
      <c r="CH37" s="28"/>
      <c r="CI37" s="28"/>
      <c r="CJ37" s="28"/>
      <c r="CK37" s="28" t="s">
        <v>158</v>
      </c>
      <c r="CL37" s="28"/>
      <c r="CM37" s="28"/>
      <c r="CN37" s="28"/>
      <c r="CO37" s="28"/>
      <c r="CP37" s="28"/>
    </row>
    <row r="38" spans="2:95" ht="30" customHeight="1" x14ac:dyDescent="0.15">
      <c r="B38" s="28"/>
      <c r="C38" s="62"/>
      <c r="D38" s="29"/>
      <c r="E38" s="30"/>
      <c r="F38" s="30"/>
      <c r="G38" s="30"/>
      <c r="H38" s="30"/>
      <c r="I38" s="30"/>
      <c r="J38" s="30"/>
      <c r="K38" s="30"/>
      <c r="L38" s="48">
        <v>1996</v>
      </c>
      <c r="M38" s="48"/>
      <c r="N38" s="48"/>
      <c r="O38" s="4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0"/>
      <c r="BJ38" s="28"/>
      <c r="BK38" s="29"/>
      <c r="BL38" s="30"/>
      <c r="BM38" s="30"/>
      <c r="BN38" s="30"/>
      <c r="BO38" s="30"/>
      <c r="BP38" s="30"/>
      <c r="BQ38" s="30"/>
      <c r="BR38" s="30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</row>
    <row r="39" spans="2:95" ht="9.9499999999999993" customHeight="1" x14ac:dyDescent="0.15">
      <c r="B39" s="12"/>
      <c r="C39" s="12"/>
      <c r="D39" s="31"/>
      <c r="E39" s="27"/>
      <c r="F39" s="27"/>
      <c r="G39" s="27"/>
      <c r="H39" s="27"/>
      <c r="I39" s="24"/>
      <c r="J39" s="24"/>
      <c r="K39" s="24"/>
      <c r="L39" s="48"/>
      <c r="M39" s="48"/>
      <c r="N39" s="48"/>
      <c r="O39" s="4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K39" s="17"/>
    </row>
    <row r="40" spans="2:95" ht="30" customHeight="1" x14ac:dyDescent="0.15">
      <c r="B40" s="38" t="s">
        <v>127</v>
      </c>
      <c r="C40" s="49"/>
      <c r="D40" s="44">
        <v>123.7</v>
      </c>
      <c r="E40" s="45"/>
      <c r="F40" s="45"/>
      <c r="G40" s="45"/>
      <c r="H40" s="45"/>
      <c r="I40" s="50">
        <v>40</v>
      </c>
      <c r="J40" s="50"/>
      <c r="K40" s="50"/>
      <c r="L40" s="26">
        <v>3.8</v>
      </c>
      <c r="M40" s="26"/>
      <c r="N40" s="26"/>
      <c r="O40" s="26"/>
      <c r="P40" s="26">
        <v>3.3</v>
      </c>
      <c r="Q40" s="26"/>
      <c r="R40" s="26"/>
      <c r="S40" s="26"/>
      <c r="T40" s="26">
        <v>0.1</v>
      </c>
      <c r="U40" s="26"/>
      <c r="V40" s="26"/>
      <c r="W40" s="26"/>
      <c r="X40" s="26" t="s">
        <v>41</v>
      </c>
      <c r="Y40" s="26"/>
      <c r="Z40" s="26"/>
      <c r="AA40" s="26"/>
      <c r="AB40" s="26">
        <v>1.7</v>
      </c>
      <c r="AC40" s="26"/>
      <c r="AD40" s="26"/>
      <c r="AE40" s="26" t="s">
        <v>107</v>
      </c>
      <c r="AF40" s="26"/>
      <c r="AG40" s="26"/>
      <c r="AH40" s="26" t="s">
        <v>107</v>
      </c>
      <c r="AI40" s="26"/>
      <c r="AJ40" s="26"/>
      <c r="AK40" s="26" t="s">
        <v>42</v>
      </c>
      <c r="AL40" s="26"/>
      <c r="AM40" s="26"/>
      <c r="AN40" s="26">
        <v>1.7</v>
      </c>
      <c r="AO40" s="26"/>
      <c r="AP40" s="26"/>
      <c r="AQ40" s="26"/>
      <c r="AR40" s="26">
        <v>9.6</v>
      </c>
      <c r="AS40" s="26"/>
      <c r="AT40" s="26"/>
      <c r="AU40" s="26"/>
      <c r="AV40" s="26">
        <v>3.9</v>
      </c>
      <c r="AW40" s="26"/>
      <c r="AX40" s="26"/>
      <c r="AY40" s="26">
        <v>6.9</v>
      </c>
      <c r="AZ40" s="26"/>
      <c r="BA40" s="26"/>
      <c r="BB40" s="26">
        <v>1</v>
      </c>
      <c r="BC40" s="26"/>
      <c r="BD40" s="26"/>
      <c r="BE40" s="26">
        <v>0.1</v>
      </c>
      <c r="BF40" s="26"/>
      <c r="BG40" s="26"/>
      <c r="BJ40" s="12" t="s">
        <v>128</v>
      </c>
      <c r="BK40" s="44">
        <v>27</v>
      </c>
      <c r="BL40" s="45"/>
      <c r="BN40" s="1" t="s">
        <v>61</v>
      </c>
      <c r="BO40" s="48">
        <v>1991</v>
      </c>
      <c r="BP40" s="48"/>
      <c r="BQ40" s="25">
        <v>17</v>
      </c>
      <c r="BR40" s="25"/>
      <c r="BS40" s="65">
        <v>4.5999999999999996</v>
      </c>
      <c r="BT40" s="65"/>
      <c r="BU40" s="48">
        <v>1950</v>
      </c>
      <c r="BV40" s="48"/>
      <c r="BW40" s="25">
        <v>30</v>
      </c>
      <c r="BX40" s="25"/>
      <c r="BY40" s="65">
        <v>13.5</v>
      </c>
      <c r="BZ40" s="65"/>
      <c r="CA40" s="48">
        <v>1996</v>
      </c>
      <c r="CB40" s="48"/>
      <c r="CC40" s="25">
        <v>15</v>
      </c>
      <c r="CD40" s="25"/>
      <c r="CE40" s="65">
        <v>58.1</v>
      </c>
      <c r="CF40" s="65"/>
      <c r="CG40" s="48">
        <v>1950</v>
      </c>
      <c r="CH40" s="48"/>
      <c r="CI40" s="25">
        <v>18</v>
      </c>
      <c r="CJ40" s="25"/>
      <c r="CK40" s="93">
        <v>31</v>
      </c>
      <c r="CL40" s="93"/>
      <c r="CM40" s="48">
        <v>1893</v>
      </c>
      <c r="CN40" s="48"/>
      <c r="CO40" s="25" t="s">
        <v>148</v>
      </c>
      <c r="CP40" s="25"/>
    </row>
    <row r="41" spans="2:95" ht="30" customHeight="1" x14ac:dyDescent="0.15">
      <c r="B41" s="38" t="s">
        <v>115</v>
      </c>
      <c r="C41" s="49"/>
      <c r="D41" s="44">
        <v>132.19999999999999</v>
      </c>
      <c r="E41" s="45"/>
      <c r="F41" s="45"/>
      <c r="G41" s="45"/>
      <c r="H41" s="45"/>
      <c r="I41" s="50">
        <v>43</v>
      </c>
      <c r="J41" s="50"/>
      <c r="K41" s="50"/>
      <c r="L41" s="26">
        <v>3.9</v>
      </c>
      <c r="M41" s="26"/>
      <c r="N41" s="26"/>
      <c r="O41" s="26"/>
      <c r="P41" s="26">
        <v>5</v>
      </c>
      <c r="Q41" s="26"/>
      <c r="R41" s="26"/>
      <c r="S41" s="26"/>
      <c r="T41" s="26">
        <v>0.1</v>
      </c>
      <c r="U41" s="26"/>
      <c r="V41" s="26"/>
      <c r="W41" s="26"/>
      <c r="X41" s="26" t="s">
        <v>41</v>
      </c>
      <c r="Y41" s="26"/>
      <c r="Z41" s="26"/>
      <c r="AA41" s="26"/>
      <c r="AB41" s="26">
        <v>2.2999999999999998</v>
      </c>
      <c r="AC41" s="26"/>
      <c r="AD41" s="26"/>
      <c r="AE41" s="26">
        <v>0.1</v>
      </c>
      <c r="AF41" s="26"/>
      <c r="AG41" s="26"/>
      <c r="AH41" s="26" t="s">
        <v>42</v>
      </c>
      <c r="AI41" s="26"/>
      <c r="AJ41" s="26"/>
      <c r="AK41" s="26" t="s">
        <v>42</v>
      </c>
      <c r="AL41" s="26"/>
      <c r="AM41" s="26"/>
      <c r="AN41" s="26">
        <v>1.1000000000000001</v>
      </c>
      <c r="AO41" s="26"/>
      <c r="AP41" s="26"/>
      <c r="AQ41" s="26"/>
      <c r="AR41" s="26">
        <v>8</v>
      </c>
      <c r="AS41" s="26"/>
      <c r="AT41" s="26"/>
      <c r="AU41" s="26"/>
      <c r="AV41" s="26">
        <v>3.6</v>
      </c>
      <c r="AW41" s="26"/>
      <c r="AX41" s="26"/>
      <c r="AY41" s="26">
        <v>6.6</v>
      </c>
      <c r="AZ41" s="26"/>
      <c r="BA41" s="26"/>
      <c r="BB41" s="26">
        <v>1.1000000000000001</v>
      </c>
      <c r="BC41" s="26"/>
      <c r="BD41" s="26"/>
      <c r="BE41" s="26">
        <v>0.2</v>
      </c>
      <c r="BF41" s="26"/>
      <c r="BG41" s="26"/>
      <c r="BJ41" s="12" t="s">
        <v>129</v>
      </c>
      <c r="BK41" s="44">
        <v>24.9</v>
      </c>
      <c r="BL41" s="45"/>
      <c r="BN41" s="1" t="s">
        <v>80</v>
      </c>
      <c r="BO41" s="48">
        <v>1989</v>
      </c>
      <c r="BP41" s="48"/>
      <c r="BQ41" s="25">
        <v>26</v>
      </c>
      <c r="BR41" s="25"/>
      <c r="BS41" s="65">
        <v>8.6</v>
      </c>
      <c r="BT41" s="65"/>
      <c r="BU41" s="48">
        <v>1954</v>
      </c>
      <c r="BV41" s="48"/>
      <c r="BW41" s="25">
        <v>27</v>
      </c>
      <c r="BX41" s="25"/>
      <c r="BY41" s="65">
        <v>14</v>
      </c>
      <c r="BZ41" s="65"/>
      <c r="CA41" s="48">
        <v>1922</v>
      </c>
      <c r="CB41" s="48"/>
      <c r="CC41" s="25">
        <v>11</v>
      </c>
      <c r="CD41" s="25"/>
      <c r="CE41" s="65">
        <v>66.2</v>
      </c>
      <c r="CF41" s="65"/>
      <c r="CG41" s="48">
        <v>1912</v>
      </c>
      <c r="CH41" s="48"/>
      <c r="CI41" s="25">
        <v>28</v>
      </c>
      <c r="CJ41" s="25"/>
      <c r="CK41" s="93">
        <v>29</v>
      </c>
      <c r="CL41" s="93"/>
      <c r="CM41" s="48">
        <v>1945</v>
      </c>
      <c r="CN41" s="48"/>
      <c r="CO41" s="25">
        <v>25</v>
      </c>
      <c r="CP41" s="25"/>
    </row>
    <row r="42" spans="2:95" ht="30" customHeight="1" x14ac:dyDescent="0.15">
      <c r="B42" s="38" t="s">
        <v>116</v>
      </c>
      <c r="C42" s="49"/>
      <c r="D42" s="44">
        <v>157.19999999999999</v>
      </c>
      <c r="E42" s="45"/>
      <c r="F42" s="45"/>
      <c r="G42" s="45"/>
      <c r="H42" s="45"/>
      <c r="I42" s="50">
        <v>43</v>
      </c>
      <c r="J42" s="50"/>
      <c r="K42" s="50"/>
      <c r="L42" s="26">
        <v>4.2</v>
      </c>
      <c r="M42" s="26"/>
      <c r="N42" s="26"/>
      <c r="O42" s="26"/>
      <c r="P42" s="26">
        <v>6.2</v>
      </c>
      <c r="Q42" s="26"/>
      <c r="R42" s="26"/>
      <c r="S42" s="26"/>
      <c r="T42" s="26">
        <v>0.1</v>
      </c>
      <c r="U42" s="26"/>
      <c r="V42" s="26"/>
      <c r="W42" s="26"/>
      <c r="X42" s="26" t="s">
        <v>41</v>
      </c>
      <c r="Y42" s="26"/>
      <c r="Z42" s="26"/>
      <c r="AA42" s="26"/>
      <c r="AB42" s="26">
        <v>0.4</v>
      </c>
      <c r="AC42" s="26"/>
      <c r="AD42" s="26"/>
      <c r="AE42" s="26" t="s">
        <v>42</v>
      </c>
      <c r="AF42" s="26"/>
      <c r="AG42" s="26"/>
      <c r="AH42" s="26" t="s">
        <v>42</v>
      </c>
      <c r="AI42" s="26"/>
      <c r="AJ42" s="26"/>
      <c r="AK42" s="26" t="s">
        <v>42</v>
      </c>
      <c r="AL42" s="26"/>
      <c r="AM42" s="26"/>
      <c r="AN42" s="26">
        <v>2</v>
      </c>
      <c r="AO42" s="26"/>
      <c r="AP42" s="26"/>
      <c r="AQ42" s="26"/>
      <c r="AR42" s="26">
        <v>10.6</v>
      </c>
      <c r="AS42" s="26"/>
      <c r="AT42" s="26"/>
      <c r="AU42" s="26"/>
      <c r="AV42" s="26">
        <v>5.4</v>
      </c>
      <c r="AW42" s="26"/>
      <c r="AX42" s="26"/>
      <c r="AY42" s="26">
        <v>2.6</v>
      </c>
      <c r="AZ42" s="26"/>
      <c r="BA42" s="26"/>
      <c r="BB42" s="26">
        <v>0.8</v>
      </c>
      <c r="BC42" s="26"/>
      <c r="BD42" s="26"/>
      <c r="BE42" s="26">
        <v>0.2</v>
      </c>
      <c r="BF42" s="26"/>
      <c r="BG42" s="26"/>
      <c r="BJ42" s="12" t="s">
        <v>130</v>
      </c>
      <c r="BK42" s="44">
        <v>28.6</v>
      </c>
      <c r="BL42" s="45"/>
      <c r="BN42" s="1" t="s">
        <v>159</v>
      </c>
      <c r="BO42" s="48">
        <v>2000</v>
      </c>
      <c r="BP42" s="48"/>
      <c r="BQ42" s="25" t="s">
        <v>160</v>
      </c>
      <c r="BR42" s="25"/>
      <c r="BS42" s="65">
        <v>7.6</v>
      </c>
      <c r="BT42" s="65"/>
      <c r="BU42" s="48">
        <v>1952</v>
      </c>
      <c r="BV42" s="48"/>
      <c r="BW42" s="25">
        <v>19</v>
      </c>
      <c r="BX42" s="25"/>
      <c r="BY42" s="65">
        <v>22.4</v>
      </c>
      <c r="BZ42" s="65"/>
      <c r="CA42" s="48">
        <v>1952</v>
      </c>
      <c r="CB42" s="48"/>
      <c r="CC42" s="25">
        <v>19</v>
      </c>
      <c r="CD42" s="25"/>
      <c r="CE42" s="65">
        <v>75.2</v>
      </c>
      <c r="CF42" s="65"/>
      <c r="CG42" s="48">
        <v>1942</v>
      </c>
      <c r="CH42" s="48"/>
      <c r="CI42" s="25">
        <v>29</v>
      </c>
      <c r="CJ42" s="25"/>
      <c r="CK42" s="93">
        <v>14</v>
      </c>
      <c r="CL42" s="93"/>
      <c r="CM42" s="48">
        <v>1940</v>
      </c>
      <c r="CN42" s="48"/>
      <c r="CO42" s="25" t="s">
        <v>146</v>
      </c>
      <c r="CP42" s="25"/>
    </row>
    <row r="43" spans="2:95" ht="30" customHeight="1" x14ac:dyDescent="0.15">
      <c r="B43" s="38" t="s">
        <v>117</v>
      </c>
      <c r="C43" s="49"/>
      <c r="D43" s="44">
        <v>195.4</v>
      </c>
      <c r="E43" s="45"/>
      <c r="F43" s="45"/>
      <c r="G43" s="45"/>
      <c r="H43" s="45"/>
      <c r="I43" s="50">
        <v>50</v>
      </c>
      <c r="J43" s="50"/>
      <c r="K43" s="50"/>
      <c r="L43" s="26">
        <v>3.9</v>
      </c>
      <c r="M43" s="26"/>
      <c r="N43" s="26"/>
      <c r="O43" s="26"/>
      <c r="P43" s="26">
        <v>5</v>
      </c>
      <c r="Q43" s="26"/>
      <c r="R43" s="26"/>
      <c r="S43" s="26"/>
      <c r="T43" s="26">
        <v>0.1</v>
      </c>
      <c r="U43" s="26"/>
      <c r="V43" s="26"/>
      <c r="W43" s="26"/>
      <c r="X43" s="26" t="s">
        <v>41</v>
      </c>
      <c r="Y43" s="26"/>
      <c r="Z43" s="26"/>
      <c r="AA43" s="26"/>
      <c r="AB43" s="26" t="s">
        <v>107</v>
      </c>
      <c r="AC43" s="26"/>
      <c r="AD43" s="26"/>
      <c r="AE43" s="26" t="s">
        <v>42</v>
      </c>
      <c r="AF43" s="26"/>
      <c r="AG43" s="26"/>
      <c r="AH43" s="26" t="s">
        <v>42</v>
      </c>
      <c r="AI43" s="26"/>
      <c r="AJ43" s="26"/>
      <c r="AK43" s="26" t="s">
        <v>42</v>
      </c>
      <c r="AL43" s="26"/>
      <c r="AM43" s="26"/>
      <c r="AN43" s="26">
        <v>2.8</v>
      </c>
      <c r="AO43" s="26"/>
      <c r="AP43" s="26"/>
      <c r="AQ43" s="26"/>
      <c r="AR43" s="26">
        <v>9.1</v>
      </c>
      <c r="AS43" s="26"/>
      <c r="AT43" s="26"/>
      <c r="AU43" s="26"/>
      <c r="AV43" s="26">
        <v>4.4000000000000004</v>
      </c>
      <c r="AW43" s="26"/>
      <c r="AX43" s="26"/>
      <c r="AY43" s="26" t="s">
        <v>107</v>
      </c>
      <c r="AZ43" s="26"/>
      <c r="BA43" s="26"/>
      <c r="BB43" s="26">
        <v>0.6</v>
      </c>
      <c r="BC43" s="26"/>
      <c r="BD43" s="26"/>
      <c r="BE43" s="26">
        <v>0.4</v>
      </c>
      <c r="BF43" s="26"/>
      <c r="BG43" s="26"/>
      <c r="BJ43" s="12" t="s">
        <v>131</v>
      </c>
      <c r="BK43" s="44">
        <v>28</v>
      </c>
      <c r="BL43" s="45"/>
      <c r="BN43" s="1" t="s">
        <v>59</v>
      </c>
      <c r="BO43" s="48">
        <v>1974</v>
      </c>
      <c r="BP43" s="48"/>
      <c r="BQ43" s="25">
        <v>21</v>
      </c>
      <c r="BR43" s="25"/>
      <c r="BS43" s="65">
        <v>10.5</v>
      </c>
      <c r="BT43" s="65"/>
      <c r="BU43" s="48">
        <v>1946</v>
      </c>
      <c r="BV43" s="48"/>
      <c r="BW43" s="25">
        <v>24</v>
      </c>
      <c r="BX43" s="25"/>
      <c r="BY43" s="65">
        <v>35</v>
      </c>
      <c r="BZ43" s="65"/>
      <c r="CA43" s="48">
        <v>1953</v>
      </c>
      <c r="CB43" s="48"/>
      <c r="CC43" s="25">
        <v>30</v>
      </c>
      <c r="CD43" s="25"/>
      <c r="CE43" s="65">
        <v>122.4</v>
      </c>
      <c r="CF43" s="65"/>
      <c r="CG43" s="48">
        <v>1953</v>
      </c>
      <c r="CH43" s="48"/>
      <c r="CI43" s="25">
        <v>29</v>
      </c>
      <c r="CJ43" s="25"/>
      <c r="CK43" s="93">
        <v>1</v>
      </c>
      <c r="CL43" s="93"/>
      <c r="CM43" s="48">
        <v>1914</v>
      </c>
      <c r="CN43" s="48"/>
      <c r="CO43" s="25" t="s">
        <v>142</v>
      </c>
      <c r="CP43" s="25"/>
    </row>
    <row r="44" spans="2:95" ht="30" customHeight="1" x14ac:dyDescent="0.15">
      <c r="B44" s="38" t="s">
        <v>118</v>
      </c>
      <c r="C44" s="49"/>
      <c r="D44" s="44">
        <v>195.8</v>
      </c>
      <c r="E44" s="45"/>
      <c r="F44" s="45"/>
      <c r="G44" s="45"/>
      <c r="H44" s="45"/>
      <c r="I44" s="50">
        <v>46</v>
      </c>
      <c r="J44" s="50"/>
      <c r="K44" s="50"/>
      <c r="L44" s="26">
        <v>3.6</v>
      </c>
      <c r="M44" s="26"/>
      <c r="N44" s="26"/>
      <c r="O44" s="26"/>
      <c r="P44" s="26">
        <v>3.9</v>
      </c>
      <c r="Q44" s="26"/>
      <c r="R44" s="26"/>
      <c r="S44" s="26"/>
      <c r="T44" s="26">
        <v>0.1</v>
      </c>
      <c r="U44" s="26"/>
      <c r="V44" s="26"/>
      <c r="W44" s="26"/>
      <c r="X44" s="26" t="s">
        <v>41</v>
      </c>
      <c r="Y44" s="26"/>
      <c r="Z44" s="26"/>
      <c r="AA44" s="26"/>
      <c r="AB44" s="26" t="s">
        <v>42</v>
      </c>
      <c r="AC44" s="26"/>
      <c r="AD44" s="26"/>
      <c r="AE44" s="26" t="s">
        <v>42</v>
      </c>
      <c r="AF44" s="26"/>
      <c r="AG44" s="26"/>
      <c r="AH44" s="26" t="s">
        <v>42</v>
      </c>
      <c r="AI44" s="26"/>
      <c r="AJ44" s="26"/>
      <c r="AK44" s="26" t="s">
        <v>42</v>
      </c>
      <c r="AL44" s="26"/>
      <c r="AM44" s="26"/>
      <c r="AN44" s="26">
        <v>2.7</v>
      </c>
      <c r="AO44" s="26"/>
      <c r="AP44" s="26"/>
      <c r="AQ44" s="26"/>
      <c r="AR44" s="26">
        <v>13</v>
      </c>
      <c r="AS44" s="26"/>
      <c r="AT44" s="26"/>
      <c r="AU44" s="26"/>
      <c r="AV44" s="26">
        <v>4.2</v>
      </c>
      <c r="AW44" s="26"/>
      <c r="AX44" s="26"/>
      <c r="AY44" s="26" t="s">
        <v>42</v>
      </c>
      <c r="AZ44" s="26"/>
      <c r="BA44" s="26"/>
      <c r="BB44" s="26">
        <v>0.6</v>
      </c>
      <c r="BC44" s="26"/>
      <c r="BD44" s="26"/>
      <c r="BE44" s="26">
        <v>1.3</v>
      </c>
      <c r="BF44" s="26"/>
      <c r="BG44" s="26"/>
      <c r="BJ44" s="12" t="s">
        <v>132</v>
      </c>
      <c r="BK44" s="44">
        <v>29.5</v>
      </c>
      <c r="BL44" s="45"/>
      <c r="BN44" s="1" t="s">
        <v>62</v>
      </c>
      <c r="BO44" s="48">
        <v>1961</v>
      </c>
      <c r="BP44" s="48"/>
      <c r="BQ44" s="25">
        <v>28</v>
      </c>
      <c r="BR44" s="25"/>
      <c r="BS44" s="65">
        <v>16.5</v>
      </c>
      <c r="BT44" s="65"/>
      <c r="BU44" s="48">
        <v>1969</v>
      </c>
      <c r="BV44" s="48"/>
      <c r="BW44" s="25">
        <v>30</v>
      </c>
      <c r="BX44" s="25"/>
      <c r="BY44" s="65">
        <v>32</v>
      </c>
      <c r="BZ44" s="65"/>
      <c r="CA44" s="48">
        <v>1997</v>
      </c>
      <c r="CB44" s="48"/>
      <c r="CC44" s="25" t="s">
        <v>141</v>
      </c>
      <c r="CD44" s="25"/>
      <c r="CE44" s="65">
        <v>128.1</v>
      </c>
      <c r="CF44" s="65"/>
      <c r="CG44" s="48">
        <v>1965</v>
      </c>
      <c r="CH44" s="48"/>
      <c r="CI44" s="25">
        <v>26</v>
      </c>
      <c r="CJ44" s="25"/>
      <c r="CK44" s="50" t="s">
        <v>41</v>
      </c>
      <c r="CL44" s="50"/>
      <c r="CM44" s="50" t="s">
        <v>41</v>
      </c>
      <c r="CN44" s="50"/>
      <c r="CO44" s="25" t="s">
        <v>41</v>
      </c>
      <c r="CP44" s="25"/>
    </row>
    <row r="45" spans="2:95" ht="30" customHeight="1" x14ac:dyDescent="0.15">
      <c r="B45" s="38" t="s">
        <v>119</v>
      </c>
      <c r="C45" s="49"/>
      <c r="D45" s="44">
        <v>151.4</v>
      </c>
      <c r="E45" s="45"/>
      <c r="F45" s="45"/>
      <c r="G45" s="45"/>
      <c r="H45" s="45"/>
      <c r="I45" s="50">
        <v>35</v>
      </c>
      <c r="J45" s="50"/>
      <c r="K45" s="50"/>
      <c r="L45" s="26">
        <v>3.3</v>
      </c>
      <c r="M45" s="26"/>
      <c r="N45" s="26"/>
      <c r="O45" s="26"/>
      <c r="P45" s="26">
        <v>1.7</v>
      </c>
      <c r="Q45" s="26"/>
      <c r="R45" s="26"/>
      <c r="S45" s="26"/>
      <c r="T45" s="26" t="s">
        <v>107</v>
      </c>
      <c r="U45" s="26"/>
      <c r="V45" s="26"/>
      <c r="W45" s="26"/>
      <c r="X45" s="26" t="s">
        <v>41</v>
      </c>
      <c r="Y45" s="26"/>
      <c r="Z45" s="26"/>
      <c r="AA45" s="26"/>
      <c r="AB45" s="26" t="s">
        <v>42</v>
      </c>
      <c r="AC45" s="26"/>
      <c r="AD45" s="26"/>
      <c r="AE45" s="26" t="s">
        <v>42</v>
      </c>
      <c r="AF45" s="26"/>
      <c r="AG45" s="26"/>
      <c r="AH45" s="26" t="s">
        <v>42</v>
      </c>
      <c r="AI45" s="26"/>
      <c r="AJ45" s="26"/>
      <c r="AK45" s="26" t="s">
        <v>42</v>
      </c>
      <c r="AL45" s="26"/>
      <c r="AM45" s="26"/>
      <c r="AN45" s="26">
        <v>1</v>
      </c>
      <c r="AO45" s="26"/>
      <c r="AP45" s="26"/>
      <c r="AQ45" s="26"/>
      <c r="AR45" s="26">
        <v>16.2</v>
      </c>
      <c r="AS45" s="26"/>
      <c r="AT45" s="26"/>
      <c r="AU45" s="26"/>
      <c r="AV45" s="26">
        <v>6.4</v>
      </c>
      <c r="AW45" s="26"/>
      <c r="AX45" s="26"/>
      <c r="AY45" s="26" t="s">
        <v>42</v>
      </c>
      <c r="AZ45" s="26"/>
      <c r="BA45" s="26"/>
      <c r="BB45" s="26">
        <v>0.4</v>
      </c>
      <c r="BC45" s="26"/>
      <c r="BD45" s="26"/>
      <c r="BE45" s="26">
        <v>1.2</v>
      </c>
      <c r="BF45" s="26"/>
      <c r="BG45" s="26"/>
      <c r="BJ45" s="12" t="s">
        <v>133</v>
      </c>
      <c r="BK45" s="44">
        <v>30.5</v>
      </c>
      <c r="BL45" s="45"/>
      <c r="BN45" s="1" t="s">
        <v>112</v>
      </c>
      <c r="BO45" s="48">
        <v>1997</v>
      </c>
      <c r="BP45" s="48"/>
      <c r="BQ45" s="25">
        <v>28</v>
      </c>
      <c r="BR45" s="25"/>
      <c r="BS45" s="65">
        <v>23.2</v>
      </c>
      <c r="BT45" s="65"/>
      <c r="BU45" s="48">
        <v>1940</v>
      </c>
      <c r="BV45" s="48"/>
      <c r="BW45" s="25">
        <v>30</v>
      </c>
      <c r="BX45" s="25"/>
      <c r="BY45" s="65">
        <v>59</v>
      </c>
      <c r="BZ45" s="65"/>
      <c r="CA45" s="48">
        <v>1933</v>
      </c>
      <c r="CB45" s="48"/>
      <c r="CC45" s="25">
        <v>29</v>
      </c>
      <c r="CD45" s="25"/>
      <c r="CE45" s="65">
        <v>187.2</v>
      </c>
      <c r="CF45" s="65"/>
      <c r="CG45" s="48">
        <v>1965</v>
      </c>
      <c r="CH45" s="48"/>
      <c r="CI45" s="25">
        <v>20</v>
      </c>
      <c r="CJ45" s="25"/>
      <c r="CK45" s="50" t="s">
        <v>41</v>
      </c>
      <c r="CL45" s="50"/>
      <c r="CM45" s="50" t="s">
        <v>41</v>
      </c>
      <c r="CN45" s="50"/>
      <c r="CO45" s="25" t="s">
        <v>41</v>
      </c>
      <c r="CP45" s="25"/>
    </row>
    <row r="46" spans="2:95" ht="30" customHeight="1" x14ac:dyDescent="0.15">
      <c r="B46" s="38" t="s">
        <v>120</v>
      </c>
      <c r="C46" s="49"/>
      <c r="D46" s="44">
        <v>192.4</v>
      </c>
      <c r="E46" s="45"/>
      <c r="F46" s="45"/>
      <c r="G46" s="45"/>
      <c r="H46" s="45"/>
      <c r="I46" s="50">
        <v>44</v>
      </c>
      <c r="J46" s="50"/>
      <c r="K46" s="50"/>
      <c r="L46" s="26">
        <v>3.4</v>
      </c>
      <c r="M46" s="26"/>
      <c r="N46" s="26"/>
      <c r="O46" s="26"/>
      <c r="P46" s="26">
        <v>1.8</v>
      </c>
      <c r="Q46" s="26"/>
      <c r="R46" s="26"/>
      <c r="S46" s="26"/>
      <c r="T46" s="26">
        <v>0.4</v>
      </c>
      <c r="U46" s="26"/>
      <c r="V46" s="26"/>
      <c r="W46" s="26"/>
      <c r="X46" s="26" t="s">
        <v>41</v>
      </c>
      <c r="Y46" s="26"/>
      <c r="Z46" s="26"/>
      <c r="AA46" s="26"/>
      <c r="AB46" s="26" t="s">
        <v>42</v>
      </c>
      <c r="AC46" s="26"/>
      <c r="AD46" s="26"/>
      <c r="AE46" s="26" t="s">
        <v>42</v>
      </c>
      <c r="AF46" s="26"/>
      <c r="AG46" s="26"/>
      <c r="AH46" s="26" t="s">
        <v>42</v>
      </c>
      <c r="AI46" s="26"/>
      <c r="AJ46" s="26"/>
      <c r="AK46" s="26" t="s">
        <v>42</v>
      </c>
      <c r="AL46" s="26"/>
      <c r="AM46" s="26"/>
      <c r="AN46" s="26">
        <v>1.6</v>
      </c>
      <c r="AO46" s="26"/>
      <c r="AP46" s="26"/>
      <c r="AQ46" s="26"/>
      <c r="AR46" s="26">
        <v>14.3</v>
      </c>
      <c r="AS46" s="26"/>
      <c r="AT46" s="26"/>
      <c r="AU46" s="26"/>
      <c r="AV46" s="26">
        <v>3.4</v>
      </c>
      <c r="AW46" s="26"/>
      <c r="AX46" s="26"/>
      <c r="AY46" s="26" t="s">
        <v>42</v>
      </c>
      <c r="AZ46" s="26"/>
      <c r="BA46" s="26"/>
      <c r="BB46" s="26">
        <v>0.3</v>
      </c>
      <c r="BC46" s="26"/>
      <c r="BD46" s="26"/>
      <c r="BE46" s="26">
        <v>4.0999999999999996</v>
      </c>
      <c r="BF46" s="26"/>
      <c r="BG46" s="26"/>
      <c r="BJ46" s="12" t="s">
        <v>134</v>
      </c>
      <c r="BK46" s="44">
        <v>27.4</v>
      </c>
      <c r="BL46" s="45"/>
      <c r="BN46" s="1" t="s">
        <v>59</v>
      </c>
      <c r="BO46" s="48">
        <v>1991</v>
      </c>
      <c r="BP46" s="48"/>
      <c r="BQ46" s="25">
        <v>29</v>
      </c>
      <c r="BR46" s="25"/>
      <c r="BS46" s="65">
        <v>22.5</v>
      </c>
      <c r="BT46" s="65"/>
      <c r="BU46" s="48">
        <v>1975</v>
      </c>
      <c r="BV46" s="48"/>
      <c r="BW46" s="25">
        <v>17</v>
      </c>
      <c r="BX46" s="25"/>
      <c r="BY46" s="65">
        <v>51.5</v>
      </c>
      <c r="BZ46" s="65"/>
      <c r="CA46" s="48">
        <v>1992</v>
      </c>
      <c r="CB46" s="48"/>
      <c r="CC46" s="25">
        <v>11</v>
      </c>
      <c r="CD46" s="25"/>
      <c r="CE46" s="65">
        <v>223</v>
      </c>
      <c r="CF46" s="65"/>
      <c r="CG46" s="48">
        <v>1982</v>
      </c>
      <c r="CH46" s="48"/>
      <c r="CI46" s="25">
        <v>16</v>
      </c>
      <c r="CJ46" s="25"/>
      <c r="CK46" s="50" t="s">
        <v>41</v>
      </c>
      <c r="CL46" s="50"/>
      <c r="CM46" s="50" t="s">
        <v>41</v>
      </c>
      <c r="CN46" s="50"/>
      <c r="CO46" s="25" t="s">
        <v>41</v>
      </c>
      <c r="CP46" s="25"/>
    </row>
    <row r="47" spans="2:95" ht="30" customHeight="1" x14ac:dyDescent="0.15">
      <c r="B47" s="38" t="s">
        <v>121</v>
      </c>
      <c r="C47" s="49"/>
      <c r="D47" s="44">
        <v>203.8</v>
      </c>
      <c r="E47" s="45"/>
      <c r="F47" s="45"/>
      <c r="G47" s="45"/>
      <c r="H47" s="45"/>
      <c r="I47" s="50">
        <v>49</v>
      </c>
      <c r="J47" s="50"/>
      <c r="K47" s="50"/>
      <c r="L47" s="26">
        <v>3.7</v>
      </c>
      <c r="M47" s="26"/>
      <c r="N47" s="26"/>
      <c r="O47" s="26"/>
      <c r="P47" s="26">
        <v>2.8</v>
      </c>
      <c r="Q47" s="26"/>
      <c r="R47" s="26"/>
      <c r="S47" s="26"/>
      <c r="T47" s="26">
        <v>0.8</v>
      </c>
      <c r="U47" s="26"/>
      <c r="V47" s="26"/>
      <c r="W47" s="26"/>
      <c r="X47" s="26" t="s">
        <v>41</v>
      </c>
      <c r="Y47" s="26"/>
      <c r="Z47" s="26"/>
      <c r="AA47" s="26"/>
      <c r="AB47" s="26" t="s">
        <v>42</v>
      </c>
      <c r="AC47" s="26"/>
      <c r="AD47" s="26"/>
      <c r="AE47" s="26" t="s">
        <v>42</v>
      </c>
      <c r="AF47" s="26"/>
      <c r="AG47" s="26"/>
      <c r="AH47" s="26" t="s">
        <v>42</v>
      </c>
      <c r="AI47" s="26"/>
      <c r="AJ47" s="26"/>
      <c r="AK47" s="26" t="s">
        <v>42</v>
      </c>
      <c r="AL47" s="26"/>
      <c r="AM47" s="26"/>
      <c r="AN47" s="26">
        <v>3</v>
      </c>
      <c r="AO47" s="26"/>
      <c r="AP47" s="26"/>
      <c r="AQ47" s="26"/>
      <c r="AR47" s="26">
        <v>9.6999999999999993</v>
      </c>
      <c r="AS47" s="26"/>
      <c r="AT47" s="26"/>
      <c r="AU47" s="26"/>
      <c r="AV47" s="26">
        <v>2</v>
      </c>
      <c r="AW47" s="26"/>
      <c r="AX47" s="26"/>
      <c r="AY47" s="26" t="s">
        <v>42</v>
      </c>
      <c r="AZ47" s="26"/>
      <c r="BA47" s="26"/>
      <c r="BB47" s="26">
        <v>0.1</v>
      </c>
      <c r="BC47" s="26"/>
      <c r="BD47" s="26"/>
      <c r="BE47" s="26">
        <v>3.1</v>
      </c>
      <c r="BF47" s="26"/>
      <c r="BG47" s="26"/>
      <c r="BJ47" s="12" t="s">
        <v>135</v>
      </c>
      <c r="BK47" s="44">
        <v>40</v>
      </c>
      <c r="BL47" s="45"/>
      <c r="BN47" s="1" t="s">
        <v>62</v>
      </c>
      <c r="BO47" s="48">
        <v>1970</v>
      </c>
      <c r="BP47" s="48"/>
      <c r="BQ47" s="25">
        <v>15</v>
      </c>
      <c r="BR47" s="25"/>
      <c r="BS47" s="65">
        <v>26</v>
      </c>
      <c r="BT47" s="65"/>
      <c r="BU47" s="48">
        <v>1987</v>
      </c>
      <c r="BV47" s="48"/>
      <c r="BW47" s="25">
        <v>13</v>
      </c>
      <c r="BX47" s="25"/>
      <c r="BY47" s="65">
        <v>73</v>
      </c>
      <c r="BZ47" s="65"/>
      <c r="CA47" s="48">
        <v>1905</v>
      </c>
      <c r="CB47" s="48"/>
      <c r="CC47" s="25" t="s">
        <v>147</v>
      </c>
      <c r="CD47" s="25"/>
      <c r="CE47" s="65">
        <v>183.5</v>
      </c>
      <c r="CF47" s="65"/>
      <c r="CG47" s="48">
        <v>1930</v>
      </c>
      <c r="CH47" s="48"/>
      <c r="CI47" s="25">
        <v>13</v>
      </c>
      <c r="CJ47" s="25"/>
      <c r="CK47" s="50" t="s">
        <v>41</v>
      </c>
      <c r="CL47" s="50"/>
      <c r="CM47" s="50" t="s">
        <v>41</v>
      </c>
      <c r="CN47" s="50"/>
      <c r="CO47" s="25" t="s">
        <v>41</v>
      </c>
      <c r="CP47" s="25"/>
    </row>
    <row r="48" spans="2:95" ht="30" customHeight="1" x14ac:dyDescent="0.15">
      <c r="B48" s="38" t="s">
        <v>124</v>
      </c>
      <c r="C48" s="49"/>
      <c r="D48" s="44">
        <v>158.1</v>
      </c>
      <c r="E48" s="45"/>
      <c r="F48" s="45"/>
      <c r="G48" s="45"/>
      <c r="H48" s="45"/>
      <c r="I48" s="50">
        <v>43</v>
      </c>
      <c r="J48" s="50"/>
      <c r="K48" s="50"/>
      <c r="L48" s="26">
        <v>4.2</v>
      </c>
      <c r="M48" s="26"/>
      <c r="N48" s="26"/>
      <c r="O48" s="26"/>
      <c r="P48" s="26">
        <v>3.6</v>
      </c>
      <c r="Q48" s="26"/>
      <c r="R48" s="26"/>
      <c r="S48" s="26"/>
      <c r="T48" s="26">
        <v>0.9</v>
      </c>
      <c r="U48" s="26"/>
      <c r="V48" s="26"/>
      <c r="W48" s="26"/>
      <c r="X48" s="26">
        <v>0.1</v>
      </c>
      <c r="Y48" s="26"/>
      <c r="Z48" s="26"/>
      <c r="AA48" s="26"/>
      <c r="AB48" s="26" t="s">
        <v>42</v>
      </c>
      <c r="AC48" s="26"/>
      <c r="AD48" s="26"/>
      <c r="AE48" s="26" t="s">
        <v>42</v>
      </c>
      <c r="AF48" s="26"/>
      <c r="AG48" s="26"/>
      <c r="AH48" s="26" t="s">
        <v>42</v>
      </c>
      <c r="AI48" s="26"/>
      <c r="AJ48" s="26"/>
      <c r="AK48" s="26" t="s">
        <v>42</v>
      </c>
      <c r="AL48" s="26"/>
      <c r="AM48" s="26"/>
      <c r="AN48" s="26">
        <v>1.7</v>
      </c>
      <c r="AO48" s="26"/>
      <c r="AP48" s="26"/>
      <c r="AQ48" s="26"/>
      <c r="AR48" s="26">
        <v>13.3</v>
      </c>
      <c r="AS48" s="26"/>
      <c r="AT48" s="26"/>
      <c r="AU48" s="26"/>
      <c r="AV48" s="26">
        <v>4.7</v>
      </c>
      <c r="AW48" s="26"/>
      <c r="AX48" s="26"/>
      <c r="AY48" s="26" t="s">
        <v>42</v>
      </c>
      <c r="AZ48" s="26"/>
      <c r="BA48" s="26"/>
      <c r="BB48" s="26" t="s">
        <v>107</v>
      </c>
      <c r="BC48" s="26"/>
      <c r="BD48" s="26"/>
      <c r="BE48" s="26">
        <v>2.2999999999999998</v>
      </c>
      <c r="BF48" s="26"/>
      <c r="BG48" s="26"/>
      <c r="BJ48" s="12" t="s">
        <v>123</v>
      </c>
      <c r="BK48" s="44">
        <v>58.9</v>
      </c>
      <c r="BL48" s="45"/>
      <c r="BN48" s="1" t="s">
        <v>62</v>
      </c>
      <c r="BO48" s="48">
        <v>1991</v>
      </c>
      <c r="BP48" s="48"/>
      <c r="BQ48" s="25">
        <v>27</v>
      </c>
      <c r="BR48" s="25"/>
      <c r="BS48" s="65">
        <v>25</v>
      </c>
      <c r="BT48" s="65"/>
      <c r="BU48" s="48">
        <v>1948</v>
      </c>
      <c r="BV48" s="48"/>
      <c r="BW48" s="25">
        <v>12</v>
      </c>
      <c r="BX48" s="25"/>
      <c r="BY48" s="65">
        <v>79.2</v>
      </c>
      <c r="BZ48" s="65"/>
      <c r="CA48" s="48">
        <v>1926</v>
      </c>
      <c r="CB48" s="48"/>
      <c r="CC48" s="25">
        <v>11</v>
      </c>
      <c r="CD48" s="25"/>
      <c r="CE48" s="65">
        <v>339.6</v>
      </c>
      <c r="CF48" s="65"/>
      <c r="CG48" s="48">
        <v>1926</v>
      </c>
      <c r="CH48" s="48"/>
      <c r="CI48" s="25">
        <v>11</v>
      </c>
      <c r="CJ48" s="25"/>
      <c r="CK48" s="50" t="s">
        <v>41</v>
      </c>
      <c r="CL48" s="50"/>
      <c r="CM48" s="50" t="s">
        <v>41</v>
      </c>
      <c r="CN48" s="50"/>
      <c r="CO48" s="25" t="s">
        <v>41</v>
      </c>
      <c r="CP48" s="25"/>
    </row>
    <row r="49" spans="2:94" ht="30" customHeight="1" x14ac:dyDescent="0.15">
      <c r="B49" s="38" t="s">
        <v>122</v>
      </c>
      <c r="C49" s="49"/>
      <c r="D49" s="44">
        <v>184</v>
      </c>
      <c r="E49" s="45"/>
      <c r="F49" s="45"/>
      <c r="G49" s="45"/>
      <c r="H49" s="45"/>
      <c r="I49" s="50">
        <v>52</v>
      </c>
      <c r="J49" s="50"/>
      <c r="K49" s="50"/>
      <c r="L49" s="26">
        <v>4.5</v>
      </c>
      <c r="M49" s="26"/>
      <c r="N49" s="26"/>
      <c r="O49" s="26"/>
      <c r="P49" s="26">
        <v>4.5999999999999996</v>
      </c>
      <c r="Q49" s="26"/>
      <c r="R49" s="26"/>
      <c r="S49" s="26"/>
      <c r="T49" s="26">
        <v>0.2</v>
      </c>
      <c r="U49" s="26"/>
      <c r="V49" s="26"/>
      <c r="W49" s="26"/>
      <c r="X49" s="26" t="s">
        <v>41</v>
      </c>
      <c r="Y49" s="26"/>
      <c r="Z49" s="26"/>
      <c r="AA49" s="26"/>
      <c r="AB49" s="26" t="s">
        <v>42</v>
      </c>
      <c r="AC49" s="26"/>
      <c r="AD49" s="26"/>
      <c r="AE49" s="26" t="s">
        <v>42</v>
      </c>
      <c r="AF49" s="26"/>
      <c r="AG49" s="26"/>
      <c r="AH49" s="26" t="s">
        <v>42</v>
      </c>
      <c r="AI49" s="26"/>
      <c r="AJ49" s="26"/>
      <c r="AK49" s="26" t="s">
        <v>42</v>
      </c>
      <c r="AL49" s="26"/>
      <c r="AM49" s="26"/>
      <c r="AN49" s="26">
        <v>4.4000000000000004</v>
      </c>
      <c r="AO49" s="26"/>
      <c r="AP49" s="26"/>
      <c r="AQ49" s="26"/>
      <c r="AR49" s="26">
        <v>8.1</v>
      </c>
      <c r="AS49" s="26"/>
      <c r="AT49" s="26"/>
      <c r="AU49" s="26"/>
      <c r="AV49" s="26">
        <v>3.4</v>
      </c>
      <c r="AW49" s="26"/>
      <c r="AX49" s="26"/>
      <c r="AY49" s="26" t="s">
        <v>42</v>
      </c>
      <c r="AZ49" s="26"/>
      <c r="BA49" s="26"/>
      <c r="BB49" s="26">
        <v>0.1</v>
      </c>
      <c r="BC49" s="26"/>
      <c r="BD49" s="26"/>
      <c r="BE49" s="26">
        <v>0.3</v>
      </c>
      <c r="BF49" s="26"/>
      <c r="BG49" s="26"/>
      <c r="BJ49" s="12" t="s">
        <v>136</v>
      </c>
      <c r="BK49" s="44">
        <v>49</v>
      </c>
      <c r="BL49" s="45"/>
      <c r="BN49" s="1" t="s">
        <v>59</v>
      </c>
      <c r="BO49" s="48">
        <v>1951</v>
      </c>
      <c r="BP49" s="48"/>
      <c r="BQ49" s="25">
        <v>15</v>
      </c>
      <c r="BR49" s="25"/>
      <c r="BS49" s="65">
        <v>21</v>
      </c>
      <c r="BT49" s="65"/>
      <c r="BU49" s="48">
        <v>1938</v>
      </c>
      <c r="BV49" s="48"/>
      <c r="BW49" s="25" t="s">
        <v>143</v>
      </c>
      <c r="BX49" s="25"/>
      <c r="BY49" s="65">
        <v>37</v>
      </c>
      <c r="BZ49" s="65"/>
      <c r="CA49" s="48">
        <v>1961</v>
      </c>
      <c r="CB49" s="48"/>
      <c r="CC49" s="25" t="s">
        <v>145</v>
      </c>
      <c r="CD49" s="25"/>
      <c r="CE49" s="65">
        <v>159.1</v>
      </c>
      <c r="CF49" s="65"/>
      <c r="CG49" s="48">
        <v>1951</v>
      </c>
      <c r="CH49" s="48"/>
      <c r="CI49" s="25">
        <v>14</v>
      </c>
      <c r="CJ49" s="25"/>
      <c r="CK49" s="50" t="s">
        <v>41</v>
      </c>
      <c r="CL49" s="50"/>
      <c r="CM49" s="50" t="s">
        <v>41</v>
      </c>
      <c r="CN49" s="50"/>
      <c r="CO49" s="25" t="s">
        <v>41</v>
      </c>
      <c r="CP49" s="25"/>
    </row>
    <row r="50" spans="2:94" ht="30" customHeight="1" x14ac:dyDescent="0.15">
      <c r="B50" s="38" t="s">
        <v>125</v>
      </c>
      <c r="C50" s="49"/>
      <c r="D50" s="44">
        <v>151</v>
      </c>
      <c r="E50" s="45"/>
      <c r="F50" s="45"/>
      <c r="G50" s="45"/>
      <c r="H50" s="45"/>
      <c r="I50" s="50">
        <v>49</v>
      </c>
      <c r="J50" s="50"/>
      <c r="K50" s="50"/>
      <c r="L50" s="26">
        <v>4.3</v>
      </c>
      <c r="M50" s="26"/>
      <c r="N50" s="26"/>
      <c r="O50" s="26"/>
      <c r="P50" s="26">
        <v>4.8</v>
      </c>
      <c r="Q50" s="26"/>
      <c r="R50" s="26"/>
      <c r="S50" s="26"/>
      <c r="T50" s="26">
        <v>0.1</v>
      </c>
      <c r="U50" s="26"/>
      <c r="V50" s="26"/>
      <c r="W50" s="26"/>
      <c r="X50" s="26" t="s">
        <v>41</v>
      </c>
      <c r="Y50" s="26"/>
      <c r="Z50" s="26"/>
      <c r="AA50" s="26"/>
      <c r="AB50" s="26" t="s">
        <v>107</v>
      </c>
      <c r="AC50" s="26"/>
      <c r="AD50" s="26"/>
      <c r="AE50" s="26" t="s">
        <v>42</v>
      </c>
      <c r="AF50" s="26"/>
      <c r="AG50" s="26"/>
      <c r="AH50" s="26" t="s">
        <v>42</v>
      </c>
      <c r="AI50" s="26"/>
      <c r="AJ50" s="26"/>
      <c r="AK50" s="26" t="s">
        <v>42</v>
      </c>
      <c r="AL50" s="26"/>
      <c r="AM50" s="26"/>
      <c r="AN50" s="26">
        <v>4.7</v>
      </c>
      <c r="AO50" s="26"/>
      <c r="AP50" s="26"/>
      <c r="AQ50" s="26"/>
      <c r="AR50" s="26">
        <v>7.3</v>
      </c>
      <c r="AS50" s="26"/>
      <c r="AT50" s="26"/>
      <c r="AU50" s="26"/>
      <c r="AV50" s="26">
        <v>3.1</v>
      </c>
      <c r="AW50" s="26"/>
      <c r="AX50" s="26"/>
      <c r="AY50" s="26">
        <v>0.4</v>
      </c>
      <c r="AZ50" s="26"/>
      <c r="BA50" s="26"/>
      <c r="BB50" s="26">
        <v>0.9</v>
      </c>
      <c r="BC50" s="26"/>
      <c r="BD50" s="26"/>
      <c r="BE50" s="26">
        <v>0.4</v>
      </c>
      <c r="BF50" s="26"/>
      <c r="BG50" s="26"/>
      <c r="BJ50" s="12" t="s">
        <v>137</v>
      </c>
      <c r="BK50" s="44">
        <v>26.1</v>
      </c>
      <c r="BL50" s="45"/>
      <c r="BN50" s="1" t="s">
        <v>82</v>
      </c>
      <c r="BO50" s="48">
        <v>1983</v>
      </c>
      <c r="BP50" s="48"/>
      <c r="BQ50" s="25">
        <v>17</v>
      </c>
      <c r="BR50" s="25"/>
      <c r="BS50" s="65">
        <v>12</v>
      </c>
      <c r="BT50" s="65"/>
      <c r="BU50" s="48">
        <v>1977</v>
      </c>
      <c r="BV50" s="48"/>
      <c r="BW50" s="25" t="s">
        <v>146</v>
      </c>
      <c r="BX50" s="25"/>
      <c r="BY50" s="65">
        <v>30.8</v>
      </c>
      <c r="BZ50" s="65"/>
      <c r="CA50" s="48">
        <v>1902</v>
      </c>
      <c r="CB50" s="48"/>
      <c r="CC50" s="25" t="s">
        <v>143</v>
      </c>
      <c r="CD50" s="25"/>
      <c r="CE50" s="65">
        <v>83</v>
      </c>
      <c r="CF50" s="65"/>
      <c r="CG50" s="48">
        <v>1982</v>
      </c>
      <c r="CH50" s="48"/>
      <c r="CI50" s="25">
        <v>29</v>
      </c>
      <c r="CJ50" s="25"/>
      <c r="CK50" s="93">
        <v>2</v>
      </c>
      <c r="CL50" s="93"/>
      <c r="CM50" s="48">
        <v>1938</v>
      </c>
      <c r="CN50" s="48"/>
      <c r="CO50" s="25">
        <v>12</v>
      </c>
      <c r="CP50" s="25"/>
    </row>
    <row r="51" spans="2:94" ht="30" customHeight="1" x14ac:dyDescent="0.15">
      <c r="B51" s="38" t="s">
        <v>126</v>
      </c>
      <c r="C51" s="49"/>
      <c r="D51" s="44">
        <v>148.1</v>
      </c>
      <c r="E51" s="45"/>
      <c r="F51" s="45"/>
      <c r="G51" s="45"/>
      <c r="H51" s="45"/>
      <c r="I51" s="50">
        <v>48</v>
      </c>
      <c r="J51" s="50"/>
      <c r="K51" s="50"/>
      <c r="L51" s="26">
        <v>4.0999999999999996</v>
      </c>
      <c r="M51" s="26"/>
      <c r="N51" s="26"/>
      <c r="O51" s="26"/>
      <c r="P51" s="26">
        <v>4.4000000000000004</v>
      </c>
      <c r="Q51" s="26"/>
      <c r="R51" s="26"/>
      <c r="S51" s="26"/>
      <c r="T51" s="26">
        <v>0.3</v>
      </c>
      <c r="U51" s="26"/>
      <c r="V51" s="26"/>
      <c r="W51" s="26"/>
      <c r="X51" s="26" t="s">
        <v>41</v>
      </c>
      <c r="Y51" s="26"/>
      <c r="Z51" s="26"/>
      <c r="AA51" s="26"/>
      <c r="AB51" s="26">
        <v>0.9</v>
      </c>
      <c r="AC51" s="26"/>
      <c r="AD51" s="26"/>
      <c r="AE51" s="26" t="s">
        <v>42</v>
      </c>
      <c r="AF51" s="26"/>
      <c r="AG51" s="26"/>
      <c r="AH51" s="26" t="s">
        <v>42</v>
      </c>
      <c r="AI51" s="26"/>
      <c r="AJ51" s="26"/>
      <c r="AK51" s="26" t="s">
        <v>42</v>
      </c>
      <c r="AL51" s="26"/>
      <c r="AM51" s="26"/>
      <c r="AN51" s="26">
        <v>3.8</v>
      </c>
      <c r="AO51" s="26"/>
      <c r="AP51" s="26"/>
      <c r="AQ51" s="26"/>
      <c r="AR51" s="26">
        <v>7.4</v>
      </c>
      <c r="AS51" s="26"/>
      <c r="AT51" s="26"/>
      <c r="AU51" s="26"/>
      <c r="AV51" s="26">
        <v>2</v>
      </c>
      <c r="AW51" s="26"/>
      <c r="AX51" s="26"/>
      <c r="AY51" s="26">
        <v>3.7</v>
      </c>
      <c r="AZ51" s="26"/>
      <c r="BA51" s="26"/>
      <c r="BB51" s="26">
        <v>0.8</v>
      </c>
      <c r="BC51" s="26"/>
      <c r="BD51" s="26"/>
      <c r="BE51" s="26">
        <v>0.4</v>
      </c>
      <c r="BF51" s="26"/>
      <c r="BG51" s="26"/>
      <c r="BJ51" s="12" t="s">
        <v>138</v>
      </c>
      <c r="BK51" s="44">
        <v>27.1</v>
      </c>
      <c r="BL51" s="45"/>
      <c r="BN51" s="1" t="s">
        <v>81</v>
      </c>
      <c r="BO51" s="48">
        <v>1990</v>
      </c>
      <c r="BP51" s="48"/>
      <c r="BQ51" s="25">
        <v>11</v>
      </c>
      <c r="BR51" s="25"/>
      <c r="BS51" s="65">
        <v>4.5</v>
      </c>
      <c r="BT51" s="65"/>
      <c r="BU51" s="48">
        <v>1959</v>
      </c>
      <c r="BV51" s="48"/>
      <c r="BW51" s="25">
        <v>31</v>
      </c>
      <c r="BX51" s="25"/>
      <c r="BY51" s="65">
        <v>12</v>
      </c>
      <c r="BZ51" s="65"/>
      <c r="CA51" s="48">
        <v>1953</v>
      </c>
      <c r="CB51" s="48"/>
      <c r="CC51" s="25" t="s">
        <v>143</v>
      </c>
      <c r="CD51" s="25"/>
      <c r="CE51" s="65">
        <v>47.1</v>
      </c>
      <c r="CF51" s="65"/>
      <c r="CG51" s="48">
        <v>1931</v>
      </c>
      <c r="CH51" s="48"/>
      <c r="CI51" s="25">
        <v>15</v>
      </c>
      <c r="CJ51" s="25"/>
      <c r="CK51" s="93">
        <v>13</v>
      </c>
      <c r="CL51" s="93"/>
      <c r="CM51" s="48">
        <v>1916</v>
      </c>
      <c r="CN51" s="48"/>
      <c r="CO51" s="25">
        <v>28</v>
      </c>
      <c r="CP51" s="25"/>
    </row>
    <row r="52" spans="2:94" ht="9.9499999999999993" customHeight="1" x14ac:dyDescent="0.15">
      <c r="B52" s="14"/>
      <c r="C52" s="14"/>
      <c r="D52" s="13"/>
      <c r="E52" s="14"/>
      <c r="F52" s="14"/>
      <c r="G52" s="14"/>
      <c r="H52" s="14"/>
      <c r="I52" s="14"/>
      <c r="J52" s="14"/>
      <c r="K52" s="14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J52" s="21"/>
      <c r="BK52" s="23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</row>
    <row r="53" spans="2:94" ht="18" customHeight="1" x14ac:dyDescent="0.15">
      <c r="B53" s="47" t="s">
        <v>111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</row>
    <row r="54" spans="2:94" ht="18" customHeight="1" x14ac:dyDescent="0.15">
      <c r="B54" s="47" t="s">
        <v>161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</row>
    <row r="55" spans="2:94" ht="21.95" customHeight="1" x14ac:dyDescent="0.15"/>
  </sheetData>
  <mergeCells count="996">
    <mergeCell ref="CI51:CJ51"/>
    <mergeCell ref="CK51:CL51"/>
    <mergeCell ref="CM51:CN51"/>
    <mergeCell ref="CO51:CP51"/>
    <mergeCell ref="CA51:CB51"/>
    <mergeCell ref="CC51:CD51"/>
    <mergeCell ref="CE51:CF51"/>
    <mergeCell ref="CG51:CH51"/>
    <mergeCell ref="BK50:BL50"/>
    <mergeCell ref="BO50:BP50"/>
    <mergeCell ref="BS51:BT51"/>
    <mergeCell ref="BU51:BV51"/>
    <mergeCell ref="BW51:BX51"/>
    <mergeCell ref="BY51:BZ51"/>
    <mergeCell ref="BK51:BL51"/>
    <mergeCell ref="BO51:BP51"/>
    <mergeCell ref="BQ51:BR51"/>
    <mergeCell ref="CO50:CP50"/>
    <mergeCell ref="CA50:CB50"/>
    <mergeCell ref="CC50:CD50"/>
    <mergeCell ref="CE50:CF50"/>
    <mergeCell ref="CG50:CH50"/>
    <mergeCell ref="BQ50:BR50"/>
    <mergeCell ref="CK50:CL50"/>
    <mergeCell ref="CM50:CN50"/>
    <mergeCell ref="CI50:CJ50"/>
    <mergeCell ref="BS50:BT50"/>
    <mergeCell ref="BU50:BV50"/>
    <mergeCell ref="BW50:BX50"/>
    <mergeCell ref="BY50:BZ50"/>
    <mergeCell ref="BK48:BL48"/>
    <mergeCell ref="BO48:BP48"/>
    <mergeCell ref="CO49:CP49"/>
    <mergeCell ref="CA49:CB49"/>
    <mergeCell ref="CC49:CD49"/>
    <mergeCell ref="CE49:CF49"/>
    <mergeCell ref="CG49:CH49"/>
    <mergeCell ref="BK49:BL49"/>
    <mergeCell ref="BO49:BP49"/>
    <mergeCell ref="BQ49:BR49"/>
    <mergeCell ref="CI49:CJ49"/>
    <mergeCell ref="CK49:CL49"/>
    <mergeCell ref="CM49:CN49"/>
    <mergeCell ref="BS49:BT49"/>
    <mergeCell ref="BU49:BV49"/>
    <mergeCell ref="BW49:BX49"/>
    <mergeCell ref="BY49:BZ49"/>
    <mergeCell ref="CO48:CP48"/>
    <mergeCell ref="CA48:CB48"/>
    <mergeCell ref="CC48:CD48"/>
    <mergeCell ref="CE48:CF48"/>
    <mergeCell ref="CG48:CH48"/>
    <mergeCell ref="BQ48:BR48"/>
    <mergeCell ref="CK48:CL48"/>
    <mergeCell ref="CM48:CN48"/>
    <mergeCell ref="CI48:CJ48"/>
    <mergeCell ref="BS48:BT48"/>
    <mergeCell ref="BU48:BV48"/>
    <mergeCell ref="BW48:BX48"/>
    <mergeCell ref="BY48:BZ48"/>
    <mergeCell ref="BK46:BL46"/>
    <mergeCell ref="BO46:BP46"/>
    <mergeCell ref="CO47:CP47"/>
    <mergeCell ref="CA47:CB47"/>
    <mergeCell ref="CC47:CD47"/>
    <mergeCell ref="CE47:CF47"/>
    <mergeCell ref="CG47:CH47"/>
    <mergeCell ref="BK47:BL47"/>
    <mergeCell ref="BO47:BP47"/>
    <mergeCell ref="BQ47:BR47"/>
    <mergeCell ref="CI47:CJ47"/>
    <mergeCell ref="CK47:CL47"/>
    <mergeCell ref="CM47:CN47"/>
    <mergeCell ref="BS47:BT47"/>
    <mergeCell ref="BU47:BV47"/>
    <mergeCell ref="BW47:BX47"/>
    <mergeCell ref="BY47:BZ47"/>
    <mergeCell ref="CO46:CP46"/>
    <mergeCell ref="CA46:CB46"/>
    <mergeCell ref="CC46:CD46"/>
    <mergeCell ref="CE46:CF46"/>
    <mergeCell ref="CG46:CH46"/>
    <mergeCell ref="BQ46:BR46"/>
    <mergeCell ref="CK46:CL46"/>
    <mergeCell ref="CM46:CN46"/>
    <mergeCell ref="CI46:CJ46"/>
    <mergeCell ref="BS46:BT46"/>
    <mergeCell ref="BU46:BV46"/>
    <mergeCell ref="BW46:BX46"/>
    <mergeCell ref="BY46:BZ46"/>
    <mergeCell ref="BK44:BL44"/>
    <mergeCell ref="BO44:BP44"/>
    <mergeCell ref="CO45:CP45"/>
    <mergeCell ref="CA45:CB45"/>
    <mergeCell ref="CC45:CD45"/>
    <mergeCell ref="CE45:CF45"/>
    <mergeCell ref="CG45:CH45"/>
    <mergeCell ref="BK45:BL45"/>
    <mergeCell ref="BO45:BP45"/>
    <mergeCell ref="BQ45:BR45"/>
    <mergeCell ref="CI45:CJ45"/>
    <mergeCell ref="CK45:CL45"/>
    <mergeCell ref="CM45:CN45"/>
    <mergeCell ref="BS45:BT45"/>
    <mergeCell ref="BU45:BV45"/>
    <mergeCell ref="BW45:BX45"/>
    <mergeCell ref="BY45:BZ45"/>
    <mergeCell ref="CO44:CP44"/>
    <mergeCell ref="CA44:CB44"/>
    <mergeCell ref="CC44:CD44"/>
    <mergeCell ref="CE44:CF44"/>
    <mergeCell ref="CG44:CH44"/>
    <mergeCell ref="BQ44:BR44"/>
    <mergeCell ref="CK44:CL44"/>
    <mergeCell ref="CM44:CN44"/>
    <mergeCell ref="CI44:CJ44"/>
    <mergeCell ref="BS44:BT44"/>
    <mergeCell ref="BU44:BV44"/>
    <mergeCell ref="BW44:BX44"/>
    <mergeCell ref="BY44:BZ44"/>
    <mergeCell ref="BO42:BP42"/>
    <mergeCell ref="CO43:CP43"/>
    <mergeCell ref="CA43:CB43"/>
    <mergeCell ref="CC43:CD43"/>
    <mergeCell ref="CE43:CF43"/>
    <mergeCell ref="CG43:CH43"/>
    <mergeCell ref="BK43:BL43"/>
    <mergeCell ref="BO43:BP43"/>
    <mergeCell ref="BQ43:BR43"/>
    <mergeCell ref="CI43:CJ43"/>
    <mergeCell ref="CK43:CL43"/>
    <mergeCell ref="CM43:CN43"/>
    <mergeCell ref="BS43:BT43"/>
    <mergeCell ref="BU43:BV43"/>
    <mergeCell ref="BW43:BX43"/>
    <mergeCell ref="BY43:BZ43"/>
    <mergeCell ref="CO42:CP42"/>
    <mergeCell ref="CA42:CB42"/>
    <mergeCell ref="CC42:CD42"/>
    <mergeCell ref="CE42:CF42"/>
    <mergeCell ref="CG42:CH42"/>
    <mergeCell ref="BQ42:BR42"/>
    <mergeCell ref="CK42:CL42"/>
    <mergeCell ref="CM42:CN42"/>
    <mergeCell ref="CI42:CJ42"/>
    <mergeCell ref="BS42:BT42"/>
    <mergeCell ref="BU42:BV42"/>
    <mergeCell ref="BW42:BX42"/>
    <mergeCell ref="BY42:BZ42"/>
    <mergeCell ref="CO41:CP41"/>
    <mergeCell ref="CA41:CB41"/>
    <mergeCell ref="CC41:CD41"/>
    <mergeCell ref="CE41:CF41"/>
    <mergeCell ref="CG41:CH41"/>
    <mergeCell ref="BK41:BL41"/>
    <mergeCell ref="BO41:BP41"/>
    <mergeCell ref="BQ41:BR41"/>
    <mergeCell ref="CI41:CJ41"/>
    <mergeCell ref="CK41:CL41"/>
    <mergeCell ref="CM41:CN41"/>
    <mergeCell ref="BS41:BT41"/>
    <mergeCell ref="BU41:BV41"/>
    <mergeCell ref="BW41:BX41"/>
    <mergeCell ref="BY41:BZ41"/>
    <mergeCell ref="CM40:CN40"/>
    <mergeCell ref="CO40:CP40"/>
    <mergeCell ref="CA40:CB40"/>
    <mergeCell ref="CC40:CD40"/>
    <mergeCell ref="CE40:CF40"/>
    <mergeCell ref="CG40:CH40"/>
    <mergeCell ref="CI40:CJ40"/>
    <mergeCell ref="BS40:BT40"/>
    <mergeCell ref="BU40:BV40"/>
    <mergeCell ref="BW40:BX40"/>
    <mergeCell ref="BY40:BZ40"/>
    <mergeCell ref="CO35:CP35"/>
    <mergeCell ref="CA35:CB35"/>
    <mergeCell ref="CC35:CD35"/>
    <mergeCell ref="CE35:CF35"/>
    <mergeCell ref="CG35:CH35"/>
    <mergeCell ref="CE37:CJ38"/>
    <mergeCell ref="CK37:CP38"/>
    <mergeCell ref="CI35:CJ35"/>
    <mergeCell ref="CK35:CL35"/>
    <mergeCell ref="CM35:CN35"/>
    <mergeCell ref="BS29:BX30"/>
    <mergeCell ref="BY29:CD30"/>
    <mergeCell ref="CE29:CJ30"/>
    <mergeCell ref="CK29:CP30"/>
    <mergeCell ref="CM31:CP33"/>
    <mergeCell ref="BU31:BX33"/>
    <mergeCell ref="BY31:BZ32"/>
    <mergeCell ref="CA31:CD33"/>
    <mergeCell ref="CE31:CF32"/>
    <mergeCell ref="CG31:CJ33"/>
    <mergeCell ref="D51:H51"/>
    <mergeCell ref="I51:K51"/>
    <mergeCell ref="P51:S51"/>
    <mergeCell ref="T51:W51"/>
    <mergeCell ref="X51:AA51"/>
    <mergeCell ref="CK31:CL32"/>
    <mergeCell ref="CE33:CF33"/>
    <mergeCell ref="CK33:CL33"/>
    <mergeCell ref="BY33:BZ33"/>
    <mergeCell ref="BM31:BN33"/>
    <mergeCell ref="BO31:BR33"/>
    <mergeCell ref="BS31:BT32"/>
    <mergeCell ref="BS33:BT33"/>
    <mergeCell ref="BS37:BX38"/>
    <mergeCell ref="BY37:CD38"/>
    <mergeCell ref="BS35:BT35"/>
    <mergeCell ref="BU35:BV35"/>
    <mergeCell ref="BW35:BX35"/>
    <mergeCell ref="BY35:BZ35"/>
    <mergeCell ref="CK40:CL40"/>
    <mergeCell ref="BK40:BL40"/>
    <mergeCell ref="BO40:BP40"/>
    <mergeCell ref="BQ40:BR40"/>
    <mergeCell ref="BK42:BL42"/>
    <mergeCell ref="AR49:AU49"/>
    <mergeCell ref="AE49:AG49"/>
    <mergeCell ref="AH49:AJ49"/>
    <mergeCell ref="AB51:AD51"/>
    <mergeCell ref="AN51:AQ51"/>
    <mergeCell ref="AE51:AG51"/>
    <mergeCell ref="AH51:AJ51"/>
    <mergeCell ref="X50:AA50"/>
    <mergeCell ref="AB50:AD50"/>
    <mergeCell ref="AN50:AQ50"/>
    <mergeCell ref="AE50:AG50"/>
    <mergeCell ref="AH50:AJ50"/>
    <mergeCell ref="AK50:AM50"/>
    <mergeCell ref="AK51:AM51"/>
    <mergeCell ref="AR51:AU51"/>
    <mergeCell ref="AR50:AU50"/>
    <mergeCell ref="P49:S49"/>
    <mergeCell ref="T49:W49"/>
    <mergeCell ref="X49:AA49"/>
    <mergeCell ref="AB49:AD49"/>
    <mergeCell ref="AN49:AQ49"/>
    <mergeCell ref="D50:H50"/>
    <mergeCell ref="I50:K50"/>
    <mergeCell ref="P50:S50"/>
    <mergeCell ref="T50:W50"/>
    <mergeCell ref="AK49:AM49"/>
    <mergeCell ref="AR47:AU47"/>
    <mergeCell ref="AE47:AG47"/>
    <mergeCell ref="AH47:AJ47"/>
    <mergeCell ref="L47:O47"/>
    <mergeCell ref="L48:O48"/>
    <mergeCell ref="X48:AA48"/>
    <mergeCell ref="AB48:AD48"/>
    <mergeCell ref="AN48:AQ48"/>
    <mergeCell ref="AE48:AG48"/>
    <mergeCell ref="AH48:AJ48"/>
    <mergeCell ref="AK48:AM48"/>
    <mergeCell ref="AR48:AU48"/>
    <mergeCell ref="P47:S47"/>
    <mergeCell ref="T47:W47"/>
    <mergeCell ref="X47:AA47"/>
    <mergeCell ref="AB47:AD47"/>
    <mergeCell ref="AN47:AQ47"/>
    <mergeCell ref="D48:H48"/>
    <mergeCell ref="I48:K48"/>
    <mergeCell ref="P48:S48"/>
    <mergeCell ref="T48:W48"/>
    <mergeCell ref="AK47:AM47"/>
    <mergeCell ref="AR45:AU45"/>
    <mergeCell ref="AE45:AG45"/>
    <mergeCell ref="AH45:AJ45"/>
    <mergeCell ref="X46:AA46"/>
    <mergeCell ref="AB46:AD46"/>
    <mergeCell ref="AN46:AQ46"/>
    <mergeCell ref="AE46:AG46"/>
    <mergeCell ref="AH46:AJ46"/>
    <mergeCell ref="AK46:AM46"/>
    <mergeCell ref="AR46:AU46"/>
    <mergeCell ref="P45:S45"/>
    <mergeCell ref="T45:W45"/>
    <mergeCell ref="X45:AA45"/>
    <mergeCell ref="AB45:AD45"/>
    <mergeCell ref="AN45:AQ45"/>
    <mergeCell ref="D46:H46"/>
    <mergeCell ref="I46:K46"/>
    <mergeCell ref="P46:S46"/>
    <mergeCell ref="T46:W46"/>
    <mergeCell ref="AK45:AM45"/>
    <mergeCell ref="AR42:AU42"/>
    <mergeCell ref="D43:H43"/>
    <mergeCell ref="I43:K43"/>
    <mergeCell ref="P43:S43"/>
    <mergeCell ref="T43:W43"/>
    <mergeCell ref="X43:AA43"/>
    <mergeCell ref="AB43:AD43"/>
    <mergeCell ref="AN43:AQ43"/>
    <mergeCell ref="D44:H44"/>
    <mergeCell ref="I44:K44"/>
    <mergeCell ref="P44:S44"/>
    <mergeCell ref="T44:W44"/>
    <mergeCell ref="AK43:AM43"/>
    <mergeCell ref="AR43:AU43"/>
    <mergeCell ref="AE43:AG43"/>
    <mergeCell ref="AH43:AJ43"/>
    <mergeCell ref="X44:AA44"/>
    <mergeCell ref="AB44:AD44"/>
    <mergeCell ref="AN44:AQ44"/>
    <mergeCell ref="AE44:AG44"/>
    <mergeCell ref="AH44:AJ44"/>
    <mergeCell ref="AK44:AM44"/>
    <mergeCell ref="AR44:AU44"/>
    <mergeCell ref="AB42:AD42"/>
    <mergeCell ref="AN42:AQ42"/>
    <mergeCell ref="AE42:AG42"/>
    <mergeCell ref="AH42:AJ42"/>
    <mergeCell ref="AK42:AM42"/>
    <mergeCell ref="D42:H42"/>
    <mergeCell ref="I42:K42"/>
    <mergeCell ref="T42:W42"/>
    <mergeCell ref="X42:AA42"/>
    <mergeCell ref="P42:S42"/>
    <mergeCell ref="AR41:AU41"/>
    <mergeCell ref="AV41:AX41"/>
    <mergeCell ref="AY41:BA41"/>
    <mergeCell ref="BB41:BD41"/>
    <mergeCell ref="AR40:AU40"/>
    <mergeCell ref="D41:H41"/>
    <mergeCell ref="I41:K41"/>
    <mergeCell ref="T41:W41"/>
    <mergeCell ref="X41:AA41"/>
    <mergeCell ref="AB41:AD41"/>
    <mergeCell ref="D39:H39"/>
    <mergeCell ref="I39:K39"/>
    <mergeCell ref="T39:W39"/>
    <mergeCell ref="AN39:AQ39"/>
    <mergeCell ref="L36:O36"/>
    <mergeCell ref="L37:O37"/>
    <mergeCell ref="AB36:AD36"/>
    <mergeCell ref="AB39:AD39"/>
    <mergeCell ref="AN41:AQ41"/>
    <mergeCell ref="AE41:AG41"/>
    <mergeCell ref="AH41:AJ41"/>
    <mergeCell ref="AK41:AM41"/>
    <mergeCell ref="T40:W40"/>
    <mergeCell ref="X40:AA40"/>
    <mergeCell ref="AB40:AD40"/>
    <mergeCell ref="AN40:AQ40"/>
    <mergeCell ref="AE40:AG40"/>
    <mergeCell ref="AH40:AJ40"/>
    <mergeCell ref="AB29:AM30"/>
    <mergeCell ref="L29:O30"/>
    <mergeCell ref="L31:O32"/>
    <mergeCell ref="L33:O33"/>
    <mergeCell ref="P31:S33"/>
    <mergeCell ref="X36:AA36"/>
    <mergeCell ref="AK35:AM35"/>
    <mergeCell ref="AN35:AQ35"/>
    <mergeCell ref="AR35:AU35"/>
    <mergeCell ref="X35:AA35"/>
    <mergeCell ref="AB35:AD35"/>
    <mergeCell ref="AE35:AG35"/>
    <mergeCell ref="AH35:AJ35"/>
    <mergeCell ref="AN36:AQ36"/>
    <mergeCell ref="AN32:AQ32"/>
    <mergeCell ref="AN33:AQ33"/>
    <mergeCell ref="AY31:BA33"/>
    <mergeCell ref="AZ27:BC27"/>
    <mergeCell ref="D36:H36"/>
    <mergeCell ref="I36:K36"/>
    <mergeCell ref="L35:O35"/>
    <mergeCell ref="AJ27:AM27"/>
    <mergeCell ref="AN27:AQ27"/>
    <mergeCell ref="AR27:AU27"/>
    <mergeCell ref="AN29:BG30"/>
    <mergeCell ref="AN31:AQ31"/>
    <mergeCell ref="BE31:BG33"/>
    <mergeCell ref="AH31:AJ33"/>
    <mergeCell ref="AR33:AU33"/>
    <mergeCell ref="AV31:AX33"/>
    <mergeCell ref="BB31:BD33"/>
    <mergeCell ref="AR31:AU31"/>
    <mergeCell ref="AR32:AU32"/>
    <mergeCell ref="AK31:AM33"/>
    <mergeCell ref="D31:H32"/>
    <mergeCell ref="D33:H33"/>
    <mergeCell ref="AB31:AD33"/>
    <mergeCell ref="AE31:AG33"/>
    <mergeCell ref="AZ26:BC26"/>
    <mergeCell ref="AZ25:BC25"/>
    <mergeCell ref="D26:G26"/>
    <mergeCell ref="H26:K26"/>
    <mergeCell ref="L26:O26"/>
    <mergeCell ref="P26:S26"/>
    <mergeCell ref="T26:W26"/>
    <mergeCell ref="AV27:AY27"/>
    <mergeCell ref="T27:W27"/>
    <mergeCell ref="X27:AA27"/>
    <mergeCell ref="AB27:AE27"/>
    <mergeCell ref="AF27:AI27"/>
    <mergeCell ref="D27:G27"/>
    <mergeCell ref="H27:K27"/>
    <mergeCell ref="L27:O27"/>
    <mergeCell ref="P27:S27"/>
    <mergeCell ref="AV25:AY25"/>
    <mergeCell ref="T25:W25"/>
    <mergeCell ref="X25:AA25"/>
    <mergeCell ref="AB25:AE25"/>
    <mergeCell ref="AF25:AI25"/>
    <mergeCell ref="X26:AA26"/>
    <mergeCell ref="AB26:AE26"/>
    <mergeCell ref="AF26:AI26"/>
    <mergeCell ref="AJ26:AM26"/>
    <mergeCell ref="AJ25:AM25"/>
    <mergeCell ref="AN25:AQ25"/>
    <mergeCell ref="AN26:AQ26"/>
    <mergeCell ref="AR26:AU26"/>
    <mergeCell ref="AV26:AY26"/>
    <mergeCell ref="D25:G25"/>
    <mergeCell ref="H25:K25"/>
    <mergeCell ref="L25:O25"/>
    <mergeCell ref="P25:S25"/>
    <mergeCell ref="AN24:AQ24"/>
    <mergeCell ref="AR24:AU24"/>
    <mergeCell ref="AF24:AI24"/>
    <mergeCell ref="AJ24:AM24"/>
    <mergeCell ref="AR25:AU25"/>
    <mergeCell ref="AV23:AY23"/>
    <mergeCell ref="T23:W23"/>
    <mergeCell ref="X23:AA23"/>
    <mergeCell ref="AB23:AE23"/>
    <mergeCell ref="AF23:AI23"/>
    <mergeCell ref="AV24:AY24"/>
    <mergeCell ref="AZ24:BC24"/>
    <mergeCell ref="AZ23:BC23"/>
    <mergeCell ref="D24:G24"/>
    <mergeCell ref="H24:K24"/>
    <mergeCell ref="L24:O24"/>
    <mergeCell ref="P24:S24"/>
    <mergeCell ref="T24:W24"/>
    <mergeCell ref="X24:AA24"/>
    <mergeCell ref="AB24:AE24"/>
    <mergeCell ref="D23:G23"/>
    <mergeCell ref="H23:K23"/>
    <mergeCell ref="L23:O23"/>
    <mergeCell ref="P23:S23"/>
    <mergeCell ref="AN22:AQ22"/>
    <mergeCell ref="AR22:AU22"/>
    <mergeCell ref="AF22:AI22"/>
    <mergeCell ref="AJ22:AM22"/>
    <mergeCell ref="AJ23:AM23"/>
    <mergeCell ref="AN23:AQ23"/>
    <mergeCell ref="AR23:AU23"/>
    <mergeCell ref="AV21:AY21"/>
    <mergeCell ref="T21:W21"/>
    <mergeCell ref="X21:AA21"/>
    <mergeCell ref="AB21:AE21"/>
    <mergeCell ref="AF21:AI21"/>
    <mergeCell ref="AV22:AY22"/>
    <mergeCell ref="AZ22:BC22"/>
    <mergeCell ref="AZ21:BC21"/>
    <mergeCell ref="D22:G22"/>
    <mergeCell ref="H22:K22"/>
    <mergeCell ref="L22:O22"/>
    <mergeCell ref="P22:S22"/>
    <mergeCell ref="T22:W22"/>
    <mergeCell ref="X22:AA22"/>
    <mergeCell ref="AB22:AE22"/>
    <mergeCell ref="D21:G21"/>
    <mergeCell ref="H21:K21"/>
    <mergeCell ref="L21:O21"/>
    <mergeCell ref="P21:S21"/>
    <mergeCell ref="AN20:AQ20"/>
    <mergeCell ref="AR20:AU20"/>
    <mergeCell ref="AF20:AI20"/>
    <mergeCell ref="AJ20:AM20"/>
    <mergeCell ref="AJ21:AM21"/>
    <mergeCell ref="AN21:AQ21"/>
    <mergeCell ref="AR21:AU21"/>
    <mergeCell ref="AV19:AY19"/>
    <mergeCell ref="T19:W19"/>
    <mergeCell ref="X19:AA19"/>
    <mergeCell ref="AB19:AE19"/>
    <mergeCell ref="AF19:AI19"/>
    <mergeCell ref="AV20:AY20"/>
    <mergeCell ref="AZ20:BC20"/>
    <mergeCell ref="AZ19:BC19"/>
    <mergeCell ref="D20:G20"/>
    <mergeCell ref="H20:K20"/>
    <mergeCell ref="L20:O20"/>
    <mergeCell ref="P20:S20"/>
    <mergeCell ref="T20:W20"/>
    <mergeCell ref="X20:AA20"/>
    <mergeCell ref="AB20:AE20"/>
    <mergeCell ref="D19:G19"/>
    <mergeCell ref="H19:K19"/>
    <mergeCell ref="L19:O19"/>
    <mergeCell ref="P19:S19"/>
    <mergeCell ref="AN18:AQ18"/>
    <mergeCell ref="AR18:AU18"/>
    <mergeCell ref="AF18:AI18"/>
    <mergeCell ref="AJ18:AM18"/>
    <mergeCell ref="AJ19:AM19"/>
    <mergeCell ref="AN19:AQ19"/>
    <mergeCell ref="AR19:AU19"/>
    <mergeCell ref="AV17:AY17"/>
    <mergeCell ref="T17:W17"/>
    <mergeCell ref="X17:AA17"/>
    <mergeCell ref="AB17:AE17"/>
    <mergeCell ref="AF17:AI17"/>
    <mergeCell ref="AV18:AY18"/>
    <mergeCell ref="AZ18:BC18"/>
    <mergeCell ref="AZ17:BC17"/>
    <mergeCell ref="D18:G18"/>
    <mergeCell ref="H18:K18"/>
    <mergeCell ref="L18:O18"/>
    <mergeCell ref="P18:S18"/>
    <mergeCell ref="T18:W18"/>
    <mergeCell ref="X18:AA18"/>
    <mergeCell ref="AB18:AE18"/>
    <mergeCell ref="D17:G17"/>
    <mergeCell ref="H17:K17"/>
    <mergeCell ref="L17:O17"/>
    <mergeCell ref="P17:S17"/>
    <mergeCell ref="AN16:AQ16"/>
    <mergeCell ref="AR16:AU16"/>
    <mergeCell ref="AF16:AI16"/>
    <mergeCell ref="AJ16:AM16"/>
    <mergeCell ref="AJ17:AM17"/>
    <mergeCell ref="AN17:AQ17"/>
    <mergeCell ref="AR17:AU17"/>
    <mergeCell ref="AV13:BG14"/>
    <mergeCell ref="AJ15:AM15"/>
    <mergeCell ref="AN15:AQ15"/>
    <mergeCell ref="AR15:AU15"/>
    <mergeCell ref="AV15:AY15"/>
    <mergeCell ref="T15:W15"/>
    <mergeCell ref="X15:AA15"/>
    <mergeCell ref="AB15:AE15"/>
    <mergeCell ref="AF15:AI15"/>
    <mergeCell ref="AZ15:BC15"/>
    <mergeCell ref="AN14:AQ14"/>
    <mergeCell ref="AJ14:AM14"/>
    <mergeCell ref="AR14:AU14"/>
    <mergeCell ref="AF12:AI12"/>
    <mergeCell ref="AJ12:AM12"/>
    <mergeCell ref="AN12:AQ12"/>
    <mergeCell ref="AR12:AU12"/>
    <mergeCell ref="D15:G15"/>
    <mergeCell ref="H15:K15"/>
    <mergeCell ref="L15:O15"/>
    <mergeCell ref="P15:S15"/>
    <mergeCell ref="AJ13:AM13"/>
    <mergeCell ref="AN13:AQ13"/>
    <mergeCell ref="AR13:AU13"/>
    <mergeCell ref="BD8:BG8"/>
    <mergeCell ref="BD9:BG9"/>
    <mergeCell ref="AV11:AY11"/>
    <mergeCell ref="AZ11:BC11"/>
    <mergeCell ref="X11:AA11"/>
    <mergeCell ref="AB11:AE11"/>
    <mergeCell ref="AF11:AI11"/>
    <mergeCell ref="AJ11:AM11"/>
    <mergeCell ref="P12:S12"/>
    <mergeCell ref="T12:W12"/>
    <mergeCell ref="X12:AA12"/>
    <mergeCell ref="AB12:AE12"/>
    <mergeCell ref="AN11:AQ11"/>
    <mergeCell ref="AR11:AU11"/>
    <mergeCell ref="AV12:AY12"/>
    <mergeCell ref="AZ12:BC12"/>
    <mergeCell ref="AV6:BG7"/>
    <mergeCell ref="AB9:AE9"/>
    <mergeCell ref="P6:AI7"/>
    <mergeCell ref="B1:I1"/>
    <mergeCell ref="B6:C7"/>
    <mergeCell ref="B3:BC3"/>
    <mergeCell ref="AR8:AU9"/>
    <mergeCell ref="B8:C9"/>
    <mergeCell ref="P8:S8"/>
    <mergeCell ref="T8:W8"/>
    <mergeCell ref="D6:O7"/>
    <mergeCell ref="AN8:AQ9"/>
    <mergeCell ref="AN6:AU7"/>
    <mergeCell ref="H8:K8"/>
    <mergeCell ref="H9:K9"/>
    <mergeCell ref="L8:O8"/>
    <mergeCell ref="L9:O9"/>
    <mergeCell ref="X8:AA8"/>
    <mergeCell ref="AJ6:AM6"/>
    <mergeCell ref="AJ7:AM7"/>
    <mergeCell ref="AV8:AY8"/>
    <mergeCell ref="AV9:AY9"/>
    <mergeCell ref="AZ8:BC8"/>
    <mergeCell ref="AZ9:BC9"/>
    <mergeCell ref="AJ9:AM9"/>
    <mergeCell ref="B11:C11"/>
    <mergeCell ref="B13:C14"/>
    <mergeCell ref="D13:O14"/>
    <mergeCell ref="D8:G9"/>
    <mergeCell ref="D11:G11"/>
    <mergeCell ref="H11:K11"/>
    <mergeCell ref="L11:O11"/>
    <mergeCell ref="D12:G12"/>
    <mergeCell ref="B27:C27"/>
    <mergeCell ref="BD26:BG26"/>
    <mergeCell ref="BD27:BG27"/>
    <mergeCell ref="B16:C16"/>
    <mergeCell ref="B17:C17"/>
    <mergeCell ref="B18:C18"/>
    <mergeCell ref="B19:C19"/>
    <mergeCell ref="B20:C20"/>
    <mergeCell ref="B21:C21"/>
    <mergeCell ref="B22:C22"/>
    <mergeCell ref="BD19:BG19"/>
    <mergeCell ref="BD20:BG20"/>
    <mergeCell ref="BD21:BG21"/>
    <mergeCell ref="BD16:BG16"/>
    <mergeCell ref="BD17:BG17"/>
    <mergeCell ref="AV16:AY16"/>
    <mergeCell ref="AZ16:BC16"/>
    <mergeCell ref="D16:G16"/>
    <mergeCell ref="H16:K16"/>
    <mergeCell ref="L16:O16"/>
    <mergeCell ref="P16:S16"/>
    <mergeCell ref="T16:W16"/>
    <mergeCell ref="X16:AA16"/>
    <mergeCell ref="AB16:AE16"/>
    <mergeCell ref="AV5:BG5"/>
    <mergeCell ref="B24:C24"/>
    <mergeCell ref="B25:C25"/>
    <mergeCell ref="B26:C26"/>
    <mergeCell ref="B23:C23"/>
    <mergeCell ref="BD22:BG22"/>
    <mergeCell ref="BD23:BG23"/>
    <mergeCell ref="BD24:BG24"/>
    <mergeCell ref="BD25:BG25"/>
    <mergeCell ref="BD18:BG18"/>
    <mergeCell ref="T9:W9"/>
    <mergeCell ref="X9:AA9"/>
    <mergeCell ref="BD15:BG15"/>
    <mergeCell ref="H12:K12"/>
    <mergeCell ref="L12:O12"/>
    <mergeCell ref="AF8:AI8"/>
    <mergeCell ref="AF9:AI9"/>
    <mergeCell ref="P13:AI14"/>
    <mergeCell ref="BD11:BG11"/>
    <mergeCell ref="P11:S11"/>
    <mergeCell ref="T11:W11"/>
    <mergeCell ref="AB8:AE8"/>
    <mergeCell ref="P9:S9"/>
    <mergeCell ref="AJ8:AM8"/>
    <mergeCell ref="P29:AA30"/>
    <mergeCell ref="T31:W33"/>
    <mergeCell ref="X31:AA33"/>
    <mergeCell ref="B35:C35"/>
    <mergeCell ref="B37:C38"/>
    <mergeCell ref="D37:K38"/>
    <mergeCell ref="T35:W35"/>
    <mergeCell ref="T36:W36"/>
    <mergeCell ref="P35:S35"/>
    <mergeCell ref="P36:S36"/>
    <mergeCell ref="B29:C30"/>
    <mergeCell ref="B31:C33"/>
    <mergeCell ref="I33:K33"/>
    <mergeCell ref="D29:K30"/>
    <mergeCell ref="D35:H35"/>
    <mergeCell ref="I35:K35"/>
    <mergeCell ref="I31:K32"/>
    <mergeCell ref="L49:O49"/>
    <mergeCell ref="B44:C44"/>
    <mergeCell ref="B45:C45"/>
    <mergeCell ref="B46:C46"/>
    <mergeCell ref="B47:C47"/>
    <mergeCell ref="B48:C48"/>
    <mergeCell ref="B49:C49"/>
    <mergeCell ref="B40:C40"/>
    <mergeCell ref="D40:H40"/>
    <mergeCell ref="I40:K40"/>
    <mergeCell ref="B41:C41"/>
    <mergeCell ref="B42:C42"/>
    <mergeCell ref="B43:C43"/>
    <mergeCell ref="D45:H45"/>
    <mergeCell ref="I45:K45"/>
    <mergeCell ref="D47:H47"/>
    <mergeCell ref="I47:K47"/>
    <mergeCell ref="D49:H49"/>
    <mergeCell ref="I49:K49"/>
    <mergeCell ref="P41:S41"/>
    <mergeCell ref="X39:AA39"/>
    <mergeCell ref="P37:AA38"/>
    <mergeCell ref="AR36:AU36"/>
    <mergeCell ref="AR39:AU39"/>
    <mergeCell ref="AN37:AU38"/>
    <mergeCell ref="AK36:AM36"/>
    <mergeCell ref="AK39:AM39"/>
    <mergeCell ref="B54:BG54"/>
    <mergeCell ref="L38:O38"/>
    <mergeCell ref="L39:O39"/>
    <mergeCell ref="L40:O40"/>
    <mergeCell ref="L41:O41"/>
    <mergeCell ref="L42:O42"/>
    <mergeCell ref="L43:O43"/>
    <mergeCell ref="L44:O44"/>
    <mergeCell ref="L45:O45"/>
    <mergeCell ref="L46:O46"/>
    <mergeCell ref="B50:C50"/>
    <mergeCell ref="B51:C51"/>
    <mergeCell ref="B53:BG53"/>
    <mergeCell ref="L50:O50"/>
    <mergeCell ref="L51:O51"/>
    <mergeCell ref="BE49:BG49"/>
    <mergeCell ref="AB37:AM38"/>
    <mergeCell ref="AH36:AJ36"/>
    <mergeCell ref="AH39:AJ39"/>
    <mergeCell ref="AE36:AG36"/>
    <mergeCell ref="AE39:AG39"/>
    <mergeCell ref="AV37:BG38"/>
    <mergeCell ref="BE39:BG39"/>
    <mergeCell ref="P39:S39"/>
    <mergeCell ref="P40:S40"/>
    <mergeCell ref="AK40:AM40"/>
    <mergeCell ref="AV40:AX40"/>
    <mergeCell ref="AY40:BA40"/>
    <mergeCell ref="BB40:BD40"/>
    <mergeCell ref="BE40:BG40"/>
    <mergeCell ref="AV39:AX39"/>
    <mergeCell ref="AY39:BA39"/>
    <mergeCell ref="BB39:BD39"/>
    <mergeCell ref="BB35:BD35"/>
    <mergeCell ref="BE35:BG35"/>
    <mergeCell ref="AV36:AX36"/>
    <mergeCell ref="AY36:BA36"/>
    <mergeCell ref="BB36:BD36"/>
    <mergeCell ref="BE36:BG36"/>
    <mergeCell ref="AY35:BA35"/>
    <mergeCell ref="AV35:AX35"/>
    <mergeCell ref="AV44:AX44"/>
    <mergeCell ref="AY44:BA44"/>
    <mergeCell ref="BB44:BD44"/>
    <mergeCell ref="BE44:BG44"/>
    <mergeCell ref="BB43:BD43"/>
    <mergeCell ref="BE45:BG45"/>
    <mergeCell ref="BE41:BG41"/>
    <mergeCell ref="AV42:AX42"/>
    <mergeCell ref="AY42:BA42"/>
    <mergeCell ref="BB42:BD42"/>
    <mergeCell ref="BE42:BG42"/>
    <mergeCell ref="BE43:BG43"/>
    <mergeCell ref="AV43:AX43"/>
    <mergeCell ref="AY43:BA43"/>
    <mergeCell ref="AV45:AX45"/>
    <mergeCell ref="BB45:BD45"/>
    <mergeCell ref="AY47:BA47"/>
    <mergeCell ref="BE50:BG50"/>
    <mergeCell ref="AY49:BA49"/>
    <mergeCell ref="AV46:AX46"/>
    <mergeCell ref="AY46:BA46"/>
    <mergeCell ref="BB46:BD46"/>
    <mergeCell ref="BE46:BG46"/>
    <mergeCell ref="AY45:BA45"/>
    <mergeCell ref="BE47:BG47"/>
    <mergeCell ref="AV50:AX50"/>
    <mergeCell ref="AY50:BA50"/>
    <mergeCell ref="BB50:BD50"/>
    <mergeCell ref="AV47:AX47"/>
    <mergeCell ref="BB47:BD47"/>
    <mergeCell ref="AV49:AX49"/>
    <mergeCell ref="BB49:BD49"/>
    <mergeCell ref="BE51:BG51"/>
    <mergeCell ref="AV52:AX52"/>
    <mergeCell ref="AY52:BA52"/>
    <mergeCell ref="BB52:BD52"/>
    <mergeCell ref="BE52:BG52"/>
    <mergeCell ref="AY51:BA51"/>
    <mergeCell ref="AV48:AX48"/>
    <mergeCell ref="AY48:BA48"/>
    <mergeCell ref="BB48:BD48"/>
    <mergeCell ref="BE48:BG48"/>
    <mergeCell ref="AV51:AX51"/>
    <mergeCell ref="BB51:BD51"/>
    <mergeCell ref="BJ37:BJ38"/>
    <mergeCell ref="BJ29:BJ33"/>
    <mergeCell ref="BK31:BL32"/>
    <mergeCell ref="BK33:BL33"/>
    <mergeCell ref="BK29:BR30"/>
    <mergeCell ref="BK37:BR38"/>
    <mergeCell ref="BK35:BL35"/>
    <mergeCell ref="BO35:BP35"/>
    <mergeCell ref="BQ35:BR35"/>
    <mergeCell ref="CJ1:CP1"/>
    <mergeCell ref="BJ3:CP3"/>
    <mergeCell ref="CJ5:CP5"/>
    <mergeCell ref="BJ13:BJ14"/>
    <mergeCell ref="BK8:BL8"/>
    <mergeCell ref="BJ6:BJ9"/>
    <mergeCell ref="BY9:BZ9"/>
    <mergeCell ref="BK9:BL9"/>
    <mergeCell ref="BM8:BQ9"/>
    <mergeCell ref="BK6:BQ7"/>
    <mergeCell ref="BK16:BL16"/>
    <mergeCell ref="BK17:BL17"/>
    <mergeCell ref="BK18:BL18"/>
    <mergeCell ref="BK19:BL19"/>
    <mergeCell ref="BK20:BL20"/>
    <mergeCell ref="BK21:BL21"/>
    <mergeCell ref="BK15:BL15"/>
    <mergeCell ref="CK8:CP9"/>
    <mergeCell ref="CF6:CP7"/>
    <mergeCell ref="BK11:BL11"/>
    <mergeCell ref="BR11:BS11"/>
    <mergeCell ref="BY11:BZ11"/>
    <mergeCell ref="CA11:CC11"/>
    <mergeCell ref="CF8:CG8"/>
    <mergeCell ref="CF9:CG9"/>
    <mergeCell ref="CH8:CJ9"/>
    <mergeCell ref="BR6:BX7"/>
    <mergeCell ref="BY6:CE7"/>
    <mergeCell ref="BR8:BS8"/>
    <mergeCell ref="BT8:BX9"/>
    <mergeCell ref="BY8:BZ8"/>
    <mergeCell ref="CA8:CE9"/>
    <mergeCell ref="BR9:BS9"/>
    <mergeCell ref="BM26:BO26"/>
    <mergeCell ref="BM27:BO27"/>
    <mergeCell ref="BM20:BO20"/>
    <mergeCell ref="BM21:BO21"/>
    <mergeCell ref="BM22:BO22"/>
    <mergeCell ref="BM23:BO23"/>
    <mergeCell ref="BK22:BL22"/>
    <mergeCell ref="BK23:BL23"/>
    <mergeCell ref="BK24:BL24"/>
    <mergeCell ref="BK25:BL25"/>
    <mergeCell ref="BK26:BL26"/>
    <mergeCell ref="BK27:BL27"/>
    <mergeCell ref="BM24:BO24"/>
    <mergeCell ref="BM25:BO25"/>
    <mergeCell ref="BM16:BO16"/>
    <mergeCell ref="BM17:BO17"/>
    <mergeCell ref="BM18:BO18"/>
    <mergeCell ref="BM19:BO19"/>
    <mergeCell ref="BM15:BO15"/>
    <mergeCell ref="BP16:BQ16"/>
    <mergeCell ref="BP17:BQ17"/>
    <mergeCell ref="BP26:BQ26"/>
    <mergeCell ref="BP27:BQ27"/>
    <mergeCell ref="BR15:BS15"/>
    <mergeCell ref="BT15:BV15"/>
    <mergeCell ref="BR16:BS16"/>
    <mergeCell ref="BT16:BV16"/>
    <mergeCell ref="BR18:BS18"/>
    <mergeCell ref="BT18:BV18"/>
    <mergeCell ref="BP18:BQ18"/>
    <mergeCell ref="BP19:BQ19"/>
    <mergeCell ref="BP20:BQ20"/>
    <mergeCell ref="BP21:BQ21"/>
    <mergeCell ref="BP22:BQ22"/>
    <mergeCell ref="BP23:BQ23"/>
    <mergeCell ref="BP15:BQ15"/>
    <mergeCell ref="BR12:BS12"/>
    <mergeCell ref="BT12:BV12"/>
    <mergeCell ref="BW12:BX12"/>
    <mergeCell ref="BW16:BX16"/>
    <mergeCell ref="BR17:BS17"/>
    <mergeCell ref="BT17:BV17"/>
    <mergeCell ref="BW17:BX17"/>
    <mergeCell ref="BP24:BQ24"/>
    <mergeCell ref="BP25:BQ25"/>
    <mergeCell ref="BR27:BS27"/>
    <mergeCell ref="BT27:BV27"/>
    <mergeCell ref="BW27:BX27"/>
    <mergeCell ref="BR24:BS24"/>
    <mergeCell ref="BT24:BV24"/>
    <mergeCell ref="BW24:BX24"/>
    <mergeCell ref="BR25:BS25"/>
    <mergeCell ref="BT25:BV25"/>
    <mergeCell ref="BW25:BX25"/>
    <mergeCell ref="BR26:BS26"/>
    <mergeCell ref="BY13:CE14"/>
    <mergeCell ref="CF13:CP14"/>
    <mergeCell ref="BT26:BV26"/>
    <mergeCell ref="BW26:BX26"/>
    <mergeCell ref="BR22:BS22"/>
    <mergeCell ref="BT22:BV22"/>
    <mergeCell ref="BW22:BX22"/>
    <mergeCell ref="BR23:BS23"/>
    <mergeCell ref="BT23:BV23"/>
    <mergeCell ref="BW23:BX23"/>
    <mergeCell ref="BW18:BX18"/>
    <mergeCell ref="BR19:BS19"/>
    <mergeCell ref="BT19:BV19"/>
    <mergeCell ref="BW19:BX19"/>
    <mergeCell ref="BW20:BX20"/>
    <mergeCell ref="BR21:BS21"/>
    <mergeCell ref="BT21:BV21"/>
    <mergeCell ref="BW21:BX21"/>
    <mergeCell ref="BR20:BS20"/>
    <mergeCell ref="BT20:BV20"/>
    <mergeCell ref="BW15:BX15"/>
    <mergeCell ref="CN11:CP11"/>
    <mergeCell ref="CH12:CJ12"/>
    <mergeCell ref="CK12:CM12"/>
    <mergeCell ref="CN12:CP12"/>
    <mergeCell ref="CD11:CE11"/>
    <mergeCell ref="CF11:CG11"/>
    <mergeCell ref="CK11:CM11"/>
    <mergeCell ref="BY12:BZ12"/>
    <mergeCell ref="CA12:CC12"/>
    <mergeCell ref="CD12:CE12"/>
    <mergeCell ref="CF12:CG12"/>
    <mergeCell ref="CH15:CJ15"/>
    <mergeCell ref="CK15:CM15"/>
    <mergeCell ref="CN15:CP15"/>
    <mergeCell ref="BY16:BZ16"/>
    <mergeCell ref="CA16:CC16"/>
    <mergeCell ref="CD16:CE16"/>
    <mergeCell ref="CF16:CG16"/>
    <mergeCell ref="CK16:CM16"/>
    <mergeCell ref="CN16:CP16"/>
    <mergeCell ref="BY15:BZ15"/>
    <mergeCell ref="CA15:CC15"/>
    <mergeCell ref="CD15:CE15"/>
    <mergeCell ref="CF15:CG15"/>
    <mergeCell ref="CN17:CP17"/>
    <mergeCell ref="CK18:CM18"/>
    <mergeCell ref="CN18:CP18"/>
    <mergeCell ref="CK20:CM20"/>
    <mergeCell ref="CN20:CP20"/>
    <mergeCell ref="BY17:BZ17"/>
    <mergeCell ref="CA17:CC17"/>
    <mergeCell ref="CD17:CE17"/>
    <mergeCell ref="CF17:CG17"/>
    <mergeCell ref="CK19:CM19"/>
    <mergeCell ref="CN19:CP19"/>
    <mergeCell ref="BY18:BZ18"/>
    <mergeCell ref="CA18:CC18"/>
    <mergeCell ref="CD18:CE18"/>
    <mergeCell ref="CF18:CG18"/>
    <mergeCell ref="BY19:BZ19"/>
    <mergeCell ref="CA19:CC19"/>
    <mergeCell ref="BY20:BZ20"/>
    <mergeCell ref="CA20:CC20"/>
    <mergeCell ref="CD20:CE20"/>
    <mergeCell ref="CF20:CG20"/>
    <mergeCell ref="CD19:CE19"/>
    <mergeCell ref="CF19:CG19"/>
    <mergeCell ref="CK17:CM17"/>
    <mergeCell ref="CK21:CM21"/>
    <mergeCell ref="CN21:CP21"/>
    <mergeCell ref="CK22:CM22"/>
    <mergeCell ref="CN22:CP22"/>
    <mergeCell ref="CK24:CM24"/>
    <mergeCell ref="CN24:CP24"/>
    <mergeCell ref="BY21:BZ21"/>
    <mergeCell ref="CA21:CC21"/>
    <mergeCell ref="CD21:CE21"/>
    <mergeCell ref="CF21:CG21"/>
    <mergeCell ref="CK23:CM23"/>
    <mergeCell ref="CN23:CP23"/>
    <mergeCell ref="BY22:BZ22"/>
    <mergeCell ref="CA22:CC22"/>
    <mergeCell ref="CD22:CE22"/>
    <mergeCell ref="CF22:CG22"/>
    <mergeCell ref="CA26:CC26"/>
    <mergeCell ref="CD26:CE26"/>
    <mergeCell ref="CF26:CG26"/>
    <mergeCell ref="BY23:BZ23"/>
    <mergeCell ref="CA23:CC23"/>
    <mergeCell ref="BY24:BZ24"/>
    <mergeCell ref="CA24:CC24"/>
    <mergeCell ref="CD24:CE24"/>
    <mergeCell ref="CF24:CG24"/>
    <mergeCell ref="CD23:CE23"/>
    <mergeCell ref="CF23:CG23"/>
    <mergeCell ref="BY27:BZ27"/>
    <mergeCell ref="CA27:CC27"/>
    <mergeCell ref="CD27:CE27"/>
    <mergeCell ref="CF27:CG27"/>
    <mergeCell ref="CK25:CM25"/>
    <mergeCell ref="CN25:CP25"/>
    <mergeCell ref="CK26:CM26"/>
    <mergeCell ref="CN26:CP26"/>
    <mergeCell ref="BM11:BO11"/>
    <mergeCell ref="BR13:BX14"/>
    <mergeCell ref="BK13:BQ14"/>
    <mergeCell ref="BT11:BV11"/>
    <mergeCell ref="BP11:BQ11"/>
    <mergeCell ref="BW11:BX11"/>
    <mergeCell ref="BP12:BQ12"/>
    <mergeCell ref="BM12:BO12"/>
    <mergeCell ref="BK12:BL12"/>
    <mergeCell ref="BY25:BZ25"/>
    <mergeCell ref="CA25:CC25"/>
    <mergeCell ref="CD25:CE25"/>
    <mergeCell ref="CF25:CG25"/>
    <mergeCell ref="CK27:CM27"/>
    <mergeCell ref="CN27:CP27"/>
    <mergeCell ref="BY26:BZ26"/>
  </mergeCells>
  <phoneticPr fontId="2"/>
  <pageMargins left="0.59055118110236227" right="0.59055118110236227" top="0.39370078740157483" bottom="0.39370078740157483" header="0.51181102362204722" footer="0.51181102362204722"/>
  <pageSetup paperSize="9" scale="63" orientation="portrait" horizontalDpi="240" verticalDpi="240" r:id="rId1"/>
  <headerFooter alignWithMargins="0"/>
  <colBreaks count="1" manualBreakCount="1">
    <brk id="60" max="53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a-21・22</vt:lpstr>
      <vt:lpstr>'a-21・22'!Print_Area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2022-05-23T03:59:59Z</dcterms:modified>
</cp:coreProperties>
</file>