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xr:revisionPtr xr6:coauthVersionLast="47" xr6:coauthVersionMax="47" documentId="13_ncr:1_{1AF53591-561D-4731-8A6E-43FA470B68F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6"/>
    <sheet r:id="rId3" name="付表３－２ (2)" sheetId="27" state="hidden"/>
    <sheet r:id="rId4" name="付表15" sheetId="29"/>
    <sheet r:id="rId5" name="別添" sheetId="30"/>
    <sheet r:id="rId6" name="様式1" sheetId="31"/>
    <sheet r:id="rId7" name="様式2" sheetId="32"/>
    <sheet r:id="rId8" name="様式3" sheetId="34"/>
    <sheet r:id="rId9" name="様式3-2" sheetId="35"/>
    <sheet r:id="rId10" name="様式4" sheetId="36"/>
    <sheet r:id="rId11" name="様式7" sheetId="39"/>
    <sheet r:id="rId12" name="様式10" sheetId="40"/>
    <sheet r:id="rId13" name="付表３－２" sheetId="17" state="hidden"/>
  </sheets>
  <definedNames>
    <definedName localSheetId="0" name="_xlnm.Print_Area">チェックシート!$A$1:$D$37</definedName>
    <definedName localSheetId="3" name="_xlnm.Print_Area">付表15!$A$1:$M$93</definedName>
    <definedName localSheetId="4" name="_xlnm.Print_Area">別添!$A$1:$Y$33</definedName>
    <definedName localSheetId="1" name="_xlnm.Print_Area">変更届出書!$A$1:$AK$54</definedName>
    <definedName localSheetId="5" name="_xlnm.Print_Area">様式1!$A$1:$AN$64</definedName>
    <definedName localSheetId="11" name="_xlnm.Print_Area">様式10!$A$1:$J$41</definedName>
    <definedName localSheetId="6" name="_xlnm.Print_Area">様式2!$A$1:$E$51</definedName>
    <definedName localSheetId="7" name="_xlnm.Print_Area">様式3!$A$1:$L$37</definedName>
    <definedName localSheetId="8" name="_xlnm.Print_Area">'様式3-2'!$A$1:$L$31</definedName>
    <definedName localSheetId="9" name="_xlnm.Print_Area">様式4!$A$1:$W$20</definedName>
    <definedName localSheetId="10" name="_xlnm.Print_Area">様式7!$A$1:$J$36</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L36" i="31"/>
  <c r="K36" i="31"/>
  <c r="J36" i="31"/>
  <c r="I36" i="31"/>
  <c r="H36" i="31"/>
  <c r="G36" i="31"/>
  <c r="F36" i="31"/>
  <c r="AK36" i="31" s="1"/>
  <c r="AL36" i="31" s="1"/>
  <c r="AK35" i="31"/>
  <c r="AL35" i="31" s="1"/>
  <c r="AL34" i="31"/>
  <c r="AK34" i="31"/>
  <c r="AK33" i="31"/>
  <c r="AL33" i="31" s="1"/>
  <c r="AL32" i="31"/>
  <c r="AK32" i="31"/>
  <c r="AK31" i="31"/>
  <c r="AL31" i="31" s="1"/>
  <c r="AK30" i="31"/>
  <c r="AL30" i="31" s="1"/>
  <c r="AK29" i="31"/>
  <c r="AL29" i="31" s="1"/>
  <c r="AL28" i="31"/>
  <c r="AK28" i="31"/>
  <c r="AK27" i="31"/>
  <c r="AL27" i="31" s="1"/>
  <c r="AL26" i="31"/>
  <c r="AK26" i="31"/>
  <c r="AK25" i="31"/>
  <c r="AL25" i="31" s="1"/>
  <c r="AK24" i="31"/>
  <c r="AL24" i="31" s="1"/>
  <c r="AK23" i="31"/>
  <c r="AL23" i="31" s="1"/>
  <c r="AL22" i="31"/>
  <c r="AK22" i="31"/>
  <c r="AK21" i="31"/>
  <c r="AL21" i="31" s="1"/>
  <c r="AL20" i="31"/>
  <c r="AK20" i="31"/>
  <c r="AK19" i="31"/>
  <c r="AL19" i="31" s="1"/>
  <c r="AK18" i="31"/>
  <c r="AL18" i="31" s="1"/>
  <c r="AK17" i="31"/>
  <c r="AL17" i="31" s="1"/>
  <c r="AL16" i="31"/>
  <c r="AK16" i="31"/>
  <c r="AK15" i="31"/>
  <c r="AL15" i="31" s="1"/>
  <c r="AL14" i="31"/>
  <c r="AK14" i="31"/>
  <c r="AK13" i="31"/>
  <c r="AL13" i="31" s="1"/>
  <c r="AK12" i="31"/>
  <c r="AL12" i="31" s="1"/>
  <c r="AK11" i="31"/>
  <c r="AL11" i="31" s="1"/>
  <c r="AJ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I10" i="31" s="1"/>
  <c r="AJ9" i="31"/>
  <c r="AI9" i="31"/>
  <c r="AH9"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C7" i="34"/>
  <c r="C6" i="34"/>
  <c r="H5" i="40"/>
  <c r="H5" i="39"/>
  <c r="P2" i="36"/>
  <c r="D4" i="32"/>
  <c r="H4" i="40"/>
  <c r="H4" i="39"/>
  <c r="P1" i="36"/>
  <c r="D3" i="32"/>
  <c r="AH10" i="31" l="1"/>
</calcChain>
</file>

<file path=xl/sharedStrings.xml><?xml version="1.0" encoding="utf-8"?>
<sst xmlns="http://schemas.openxmlformats.org/spreadsheetml/2006/main" count="954" uniqueCount="430">
  <si>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</si>
  <si>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</si>
  <si>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</si>
  <si>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</si>
  <si>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</si>
  <si>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</si>
  <si>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</si>
  <si>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</si>
  <si>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</si>
  <si>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</si>
  <si>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</si>
  <si>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</si>
  <si>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</si>
  <si>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</si>
  <si>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</si>
  <si>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</si>
  <si>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</si>
  <si>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</si>
  <si>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</si>
  <si>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</si>
  <si>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</si>
  <si>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</si>
  <si>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</si>
  <si>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</si>
  <si>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</si>
  <si>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</si>
  <si>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</si>
  <si>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</si>
  <si>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</si>
  <si>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</si>
  <si>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</si>
  <si>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</si>
  <si>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</si>
  <si>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</si>
  <si>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</si>
  <si>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</si>
  <si>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</si>
  <si>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</si>
  <si>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</si>
  <si>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</si>
  <si>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</si>
  <si>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</si>
  <si>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</si>
  <si>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</si>
  <si>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</si>
  <si>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</si>
  <si>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</si>
  <si>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</si>
  <si>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</si>
  <si>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</si>
  <si>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</si>
  <si>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</si>
  <si>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</si>
  <si>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</si>
  <si>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</si>
  <si>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</si>
  <si>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</si>
  <si>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</si>
  <si>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</si>
  <si>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</si>
  <si>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</si>
  <si>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</si>
  <si>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</si>
  <si>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</si>
  <si>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</si>
  <si>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</si>
  <si>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</si>
  <si>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</si>
  <si>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</si>
  <si>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</si>
  <si>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</si>
  <si>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</si>
  <si>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</si>
  <si>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</si>
  <si>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</si>
  <si>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</si>
  <si>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</si>
  <si>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</si>
  <si>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</si>
  <si>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</si>
  <si>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</si>
  <si>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</si>
  <si>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</si>
  <si>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</si>
  <si>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</si>
  <si>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</si>
  <si>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</si>
  <si>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</si>
  <si>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</si>
  <si>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</si>
  <si>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</si>
  <si>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</si>
  <si>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</si>
  <si>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</si>
  <si>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</si>
  <si>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</si>
  <si>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</si>
  <si>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</si>
  <si>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</si>
  <si>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</si>
  <si>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</si>
  <si>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</si>
  <si>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</si>
  <si>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</si>
  <si>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</si>
  <si>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</si>
  <si>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</si>
  <si>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</si>
  <si>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</si>
  <si>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</si>
  <si>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</si>
  <si>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</si>
  <si>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</si>
  <si>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</si>
  <si>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</si>
  <si>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</si>
  <si>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</si>
  <si>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</si>
  <si>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</si>
  <si>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</si>
  <si>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</si>
  <si>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</si>
  <si>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</si>
  <si>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</si>
  <si>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</si>
  <si>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</si>
  <si>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</si>
  <si>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</si>
  <si>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</si>
  <si>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</si>
  <si>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</si>
  <si>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</si>
  <si>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</si>
  <si>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主たる対象者を特定する場合における理由等</t>
    <phoneticPr fontId="20"/>
  </si>
  <si>
    <t>付表別添</t>
    <phoneticPr fontId="20"/>
  </si>
  <si>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</si>
  <si>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</si>
  <si>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</si>
  <si>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</si>
  <si>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</si>
  <si>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</si>
  <si>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</si>
  <si>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</si>
  <si>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</si>
  <si>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</si>
  <si>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</si>
  <si>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</si>
  <si>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</si>
  <si>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</si>
  <si>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</si>
  <si>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</si>
  <si>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</si>
  <si>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</si>
  <si>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</si>
  <si>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</si>
  <si>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</si>
  <si>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</si>
  <si>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</si>
  <si>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</si>
  <si>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</si>
  <si>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</si>
  <si>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</si>
  <si>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</si>
  <si>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</si>
  <si>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</si>
  <si>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</si>
  <si>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</si>
  <si>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</si>
  <si>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</si>
  <si>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</si>
  <si>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</si>
  <si>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</si>
  <si>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</si>
  <si>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</si>
  <si>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</si>
  <si>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</si>
  <si>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</si>
  <si>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</si>
  <si>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</si>
  <si>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</si>
  <si>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</si>
  <si>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</si>
  <si>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</si>
  <si>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</si>
  <si>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</si>
  <si>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</si>
  <si>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</si>
  <si>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</si>
  <si>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</si>
  <si>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</si>
  <si>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</si>
  <si>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</si>
  <si>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</si>
  <si>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</si>
  <si>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</si>
  <si>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</si>
  <si>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</si>
  <si>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</si>
  <si>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</si>
  <si>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</si>
  <si>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</si>
  <si>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</si>
  <si>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</si>
  <si>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</si>
  <si>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</si>
  <si>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</si>
  <si>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</si>
  <si>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</si>
  <si>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</si>
  <si>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</si>
  <si>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</si>
  <si>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</si>
  <si>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</si>
  <si>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</si>
  <si>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</si>
  <si>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</si>
  <si>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</si>
  <si>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</si>
  <si>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</si>
  <si>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</si>
  <si>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</si>
  <si>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</si>
  <si>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</si>
  <si>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</si>
  <si>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</si>
  <si>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</si>
  <si>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</si>
  <si>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</si>
  <si>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</si>
  <si>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</si>
  <si>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</si>
  <si>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</si>
  <si>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</si>
  <si>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</si>
  <si>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無</t>
    <rPh sb="0" eb="1">
      <t>ム</t>
    </rPh>
    <phoneticPr fontId="29"/>
  </si>
  <si>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</si>
  <si>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</si>
  <si>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</si>
  <si>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</si>
  <si>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</si>
  <si>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</si>
  <si>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サービス種別(申請するものに○)</t>
    <rPh sb="4" eb="6">
      <t>シュベツ</t>
    </rPh>
    <rPh sb="7" eb="9">
      <t>シンセイ</t>
    </rPh>
    <phoneticPr fontId="20"/>
  </si>
  <si>
    <t>社会福祉士</t>
    <rPh sb="0" eb="2">
      <t>シャカイ</t>
    </rPh>
    <rPh sb="2" eb="5">
      <t>フクシシ</t>
    </rPh>
    <phoneticPr fontId="20"/>
  </si>
  <si>
    <t>保有資格</t>
    <rPh sb="0" eb="2">
      <t>ホユウ</t>
    </rPh>
    <rPh sb="2" eb="4">
      <t>シカク</t>
    </rPh>
    <phoneticPr fontId="20"/>
  </si>
  <si>
    <t>相談支援員</t>
    <rPh sb="0" eb="2">
      <t>ソウダン</t>
    </rPh>
    <rPh sb="2" eb="5">
      <t>シエンイン</t>
    </rPh>
    <phoneticPr fontId="20"/>
  </si>
  <si>
    <t>主任相談支援専門員に該当</t>
    <rPh sb="0" eb="9">
      <t>シュニンソウダンシエンセンモンイン</t>
    </rPh>
    <rPh sb="10" eb="12">
      <t>ガイトウ</t>
    </rPh>
    <phoneticPr fontId="20"/>
  </si>
  <si>
    <t>相談支援専門員</t>
    <rPh sb="0" eb="2">
      <t>ソウダン</t>
    </rPh>
    <rPh sb="2" eb="4">
      <t>シエン</t>
    </rPh>
    <rPh sb="4" eb="7">
      <t>センモンイン</t>
    </rPh>
    <phoneticPr fontId="29"/>
  </si>
  <si>
    <t>■相談支援専門員及び相談支援員</t>
    <rPh sb="1" eb="3">
      <t>ソウダン</t>
    </rPh>
    <rPh sb="3" eb="5">
      <t>シエン</t>
    </rPh>
    <rPh sb="5" eb="8">
      <t>センモンイン</t>
    </rPh>
    <rPh sb="8" eb="9">
      <t>オヨ</t>
    </rPh>
    <rPh sb="10" eb="12">
      <t>ソウダン</t>
    </rPh>
    <rPh sb="12" eb="15">
      <t>シエンイン</t>
    </rPh>
    <phoneticPr fontId="36"/>
  </si>
  <si>
    <t>相談支援専門員</t>
    <rPh sb="0" eb="7">
      <t>ソウダンシエンセンモンイン</t>
    </rPh>
    <phoneticPr fontId="29"/>
  </si>
  <si>
    <t>○一体的に実施する従たる事業所の指定等に係る記載事項</t>
  </si>
  <si>
    <t>○</t>
  </si>
  <si>
    <t>障害児相談支援</t>
    <rPh sb="0" eb="3">
      <t>ショウガイジ</t>
    </rPh>
    <rPh sb="3" eb="7">
      <t>ソウダンシエン</t>
    </rPh>
    <phoneticPr fontId="20"/>
  </si>
  <si>
    <t>特定相談支援</t>
    <rPh sb="0" eb="6">
      <t>トクテイソウダンシエン</t>
    </rPh>
    <phoneticPr fontId="20"/>
  </si>
  <si>
    <t>付表１５　指定特定相談支援事業所及び指定障害児相談支援事業所の指定等に係る記載事項</t>
  </si>
  <si>
    <t>勤務時間</t>
    <rPh sb="0" eb="2">
      <t>キンム</t>
    </rPh>
    <rPh sb="2" eb="4">
      <t>ジカン</t>
    </rPh>
    <phoneticPr fontId="29"/>
  </si>
  <si>
    <t>氏名</t>
    <rPh sb="0" eb="2">
      <t>シメイ</t>
    </rPh>
    <phoneticPr fontId="29"/>
  </si>
  <si>
    <t>兼務する職種</t>
    <rPh sb="0" eb="2">
      <t>ケンム</t>
    </rPh>
    <rPh sb="4" eb="6">
      <t>ショクシュ</t>
    </rPh>
    <phoneticPr fontId="29"/>
  </si>
  <si>
    <t>事業の種類</t>
    <rPh sb="0" eb="2">
      <t>ジギョウ</t>
    </rPh>
    <rPh sb="3" eb="5">
      <t>シュルイ</t>
    </rPh>
    <phoneticPr fontId="29"/>
  </si>
  <si>
    <t>事業所の名称</t>
    <rPh sb="0" eb="3">
      <t>ジギョウショ</t>
    </rPh>
    <rPh sb="4" eb="6">
      <t>メイショウ</t>
    </rPh>
    <phoneticPr fontId="29"/>
  </si>
  <si>
    <t>氏　　　　名</t>
    <rPh sb="0" eb="1">
      <t>シ</t>
    </rPh>
    <rPh sb="5" eb="6">
      <t>メイ</t>
    </rPh>
    <phoneticPr fontId="29"/>
  </si>
  <si>
    <t>上記に該当する方を全て記載してください。</t>
    <rPh sb="0" eb="2">
      <t>ジョウキ</t>
    </rPh>
    <rPh sb="3" eb="5">
      <t>ガイトウ</t>
    </rPh>
    <rPh sb="7" eb="8">
      <t>ホウ</t>
    </rPh>
    <rPh sb="9" eb="10">
      <t>スベ</t>
    </rPh>
    <rPh sb="11" eb="13">
      <t>キサイ</t>
    </rPh>
    <phoneticPr fontId="29"/>
  </si>
  <si>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</si>
  <si>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</si>
  <si>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</si>
  <si>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</si>
  <si>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</si>
  <si>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</si>
  <si>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</si>
  <si>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</si>
  <si>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</si>
  <si>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</si>
  <si>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</si>
  <si>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</si>
  <si>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</si>
  <si>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</si>
  <si>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</si>
  <si>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</si>
  <si>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</si>
  <si>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</si>
  <si>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</si>
  <si>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</si>
  <si>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</si>
  <si>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</si>
  <si>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</si>
  <si>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</si>
  <si>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</si>
  <si>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</si>
  <si>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</si>
  <si>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</si>
  <si>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</si>
  <si>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</si>
  <si>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</si>
  <si>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</si>
  <si>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</si>
  <si>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</si>
  <si>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</si>
  <si>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</si>
  <si>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</si>
  <si>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</si>
  <si>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</si>
  <si>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</si>
  <si>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</si>
  <si>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</si>
  <si>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</si>
  <si>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</si>
  <si>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</si>
  <si>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</si>
  <si>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</si>
  <si>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</si>
  <si>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</si>
  <si>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</si>
  <si>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</si>
  <si>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</si>
  <si>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</si>
  <si>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</si>
  <si>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</si>
  <si>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</si>
  <si>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</si>
  <si>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</si>
  <si>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</si>
  <si>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</si>
  <si>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</si>
  <si>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</si>
  <si>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</si>
  <si>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</si>
  <si>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</si>
  <si>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</si>
  <si>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</si>
  <si>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</si>
  <si>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</si>
  <si>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</si>
  <si>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</si>
  <si>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</si>
  <si>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</si>
  <si>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</si>
  <si>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</si>
  <si>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</si>
  <si>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</si>
  <si>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</si>
  <si>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</si>
  <si>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</si>
  <si>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</si>
  <si>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</si>
  <si>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</si>
  <si>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</si>
  <si>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</si>
  <si>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</si>
  <si>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</si>
  <si>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</si>
  <si>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</si>
  <si>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</si>
  <si>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</si>
  <si>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</si>
  <si>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</si>
  <si>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</si>
  <si>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</si>
  <si>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</si>
  <si>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</si>
  <si>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</si>
  <si>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</si>
  <si>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</si>
  <si>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</si>
  <si>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</si>
  <si>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</si>
  <si>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</si>
  <si>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</si>
  <si>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</si>
  <si>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</si>
  <si>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</si>
  <si>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</si>
  <si>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</si>
  <si>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</si>
  <si>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</si>
  <si>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</si>
  <si>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</si>
  <si>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</si>
  <si>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</si>
  <si>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</si>
  <si>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</si>
  <si>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</si>
  <si>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</si>
  <si>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</si>
  <si>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</si>
  <si>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</si>
  <si>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</si>
  <si>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</si>
  <si>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</si>
  <si>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</si>
  <si>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</si>
  <si>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</si>
  <si>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</si>
  <si>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</si>
  <si>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</si>
  <si>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</si>
  <si>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</si>
  <si>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</si>
  <si>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</si>
  <si>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</si>
  <si>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</si>
  <si>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</si>
  <si>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</si>
  <si>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</si>
  <si>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</si>
  <si>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</si>
  <si>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</si>
  <si>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</si>
  <si>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</si>
  <si>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</si>
  <si>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</si>
  <si>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</si>
  <si>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</si>
  <si>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</si>
  <si>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</si>
  <si>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</si>
  <si>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</si>
  <si>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</si>
  <si>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</si>
  <si>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管理者 　・　相談支援専門員</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</si>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</sst>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
    <numFmt numFmtId="178" formatCode="0.0_ "/>
    <numFmt numFmtId="179" formatCode="aaa"/>
    <numFmt numFmtId="180" formatCode="[$-409]d;@"/>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b/>
      <sz val="10"/>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6"/>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style="hair">
        <color auto="1"/>
      </top>
      <bottom/>
      <diagonal/>
    </border>
    <border>
      <left/>
      <right/>
      <top/>
      <bottom style="hair">
        <color auto="1"/>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cellStyleXfs>
  <cellXfs count="778">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34" borderId="20" xfId="49" applyFont="1" applyFill="1" applyBorder="1" applyAlignment="1">
      <alignment horizontal="center" vertical="center"/>
    </xf>
    <xf numFmtId="0" fontId="34" fillId="0" borderId="18" xfId="49" applyFont="1" applyBorder="1" applyProtection="1">
      <protection locked="0"/>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13" xfId="49" applyFont="1" applyFill="1" applyBorder="1" applyAlignment="1">
      <alignment horizontal="center" vertical="center"/>
    </xf>
    <xf numFmtId="0" fontId="27" fillId="0" borderId="0" xfId="49" applyAlignment="1">
      <alignment horizontal="left" vertical="center"/>
    </xf>
    <xf numFmtId="0" fontId="34" fillId="0" borderId="0" xfId="49" applyFont="1" applyAlignment="1">
      <alignment horizontal="center" vertical="center"/>
    </xf>
    <xf numFmtId="0" fontId="34" fillId="0" borderId="0" xfId="49" applyFont="1" applyAlignment="1">
      <alignment horizontal="left"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1"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2" fillId="34" borderId="24" xfId="49" applyFont="1" applyFill="1" applyBorder="1" applyAlignment="1">
      <alignment horizontal="center" vertical="center"/>
    </xf>
    <xf numFmtId="0" fontId="34" fillId="34" borderId="84" xfId="49" applyFont="1" applyFill="1" applyBorder="1" applyAlignment="1">
      <alignment horizontal="center" vertical="center"/>
    </xf>
    <xf numFmtId="0" fontId="34" fillId="0" borderId="79" xfId="44" applyFont="1" applyBorder="1" applyAlignment="1">
      <alignment horizontal="center" vertical="center" shrinkToFit="1"/>
    </xf>
    <xf numFmtId="0" fontId="27" fillId="0" borderId="0" xfId="0" applyFont="1" applyAlignment="1">
      <alignment horizontal="left" vertical="center"/>
    </xf>
    <xf numFmtId="0" fontId="37" fillId="36" borderId="0" xfId="0" applyFont="1" applyFill="1" applyAlignment="1">
      <alignment horizontal="left" vertical="center"/>
    </xf>
    <xf numFmtId="0" fontId="34" fillId="0" borderId="25"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34" borderId="81" xfId="49" applyFont="1" applyFill="1" applyBorder="1" applyAlignment="1">
      <alignment horizontal="center" vertical="center"/>
    </xf>
    <xf numFmtId="0" fontId="41" fillId="34" borderId="81" xfId="49" applyFont="1" applyFill="1" applyBorder="1" applyAlignment="1">
      <alignment horizontal="center" vertical="center"/>
    </xf>
    <xf numFmtId="0" fontId="34" fillId="34" borderId="85" xfId="49" applyFont="1" applyFill="1" applyBorder="1" applyAlignment="1">
      <alignment horizontal="center" vertical="center"/>
    </xf>
    <xf numFmtId="49" fontId="34" fillId="0" borderId="25" xfId="48" applyNumberFormat="1" applyFont="1" applyBorder="1" applyAlignment="1">
      <alignment horizontal="center" vertical="center"/>
    </xf>
    <xf numFmtId="49" fontId="34" fillId="34" borderId="13" xfId="48" applyNumberFormat="1" applyFont="1" applyFill="1" applyBorder="1" applyAlignment="1">
      <alignment horizontal="center" vertical="center" shrinkToFit="1"/>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24" xfId="44" applyFont="1" applyBorder="1" applyAlignment="1">
      <alignment horizontal="center" vertical="center" shrinkToFit="1"/>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0" xfId="0" applyFont="1" applyAlignment="1">
      <alignment vertical="center" shrinkToFit="1"/>
    </xf>
    <xf numFmtId="0" fontId="44" fillId="0" borderId="0" xfId="0" applyFont="1" applyAlignment="1">
      <alignment vertical="center" shrinkToFit="1"/>
    </xf>
    <xf numFmtId="0" fontId="34" fillId="0" borderId="0" xfId="0" applyFont="1">
      <alignment vertical="center"/>
    </xf>
    <xf numFmtId="0" fontId="44" fillId="0" borderId="0" xfId="0" applyFont="1">
      <alignment vertical="center"/>
    </xf>
    <xf numFmtId="0" fontId="38" fillId="0" borderId="0" xfId="0" applyFont="1">
      <alignment vertical="center"/>
    </xf>
    <xf numFmtId="0" fontId="44" fillId="0" borderId="0" xfId="54" applyFont="1">
      <alignment vertical="center"/>
    </xf>
    <xf numFmtId="0" fontId="41" fillId="0" borderId="0" xfId="54" applyFont="1">
      <alignment vertical="center"/>
    </xf>
    <xf numFmtId="0" fontId="44" fillId="0" borderId="0" xfId="54" applyFont="1" applyAlignment="1">
      <alignment vertical="center" textRotation="255" shrinkToFit="1"/>
    </xf>
    <xf numFmtId="0" fontId="41" fillId="0" borderId="0" xfId="54" applyFont="1" applyAlignment="1">
      <alignment vertical="center" textRotation="255" shrinkToFit="1"/>
    </xf>
    <xf numFmtId="0" fontId="41" fillId="0" borderId="10" xfId="54" applyFont="1" applyBorder="1" applyAlignment="1">
      <alignment vertical="center" textRotation="255" shrinkToFit="1"/>
    </xf>
    <xf numFmtId="0" fontId="41" fillId="0" borderId="10" xfId="54" applyFont="1" applyBorder="1" applyAlignment="1">
      <alignment horizontal="center" vertical="center"/>
    </xf>
    <xf numFmtId="0" fontId="34" fillId="0" borderId="0" xfId="54" applyFont="1" applyAlignment="1">
      <alignment horizontal="left" vertical="center"/>
    </xf>
    <xf numFmtId="0" fontId="41" fillId="0" borderId="0" xfId="54" applyFont="1" applyAlignment="1">
      <alignment horizontal="left" vertical="center"/>
    </xf>
    <xf numFmtId="0" fontId="34" fillId="0" borderId="0" xfId="54" applyFont="1">
      <alignment vertical="center"/>
    </xf>
    <xf numFmtId="0" fontId="49" fillId="0" borderId="0" xfId="54" applyFont="1" applyAlignment="1">
      <alignment horizontal="center" vertical="center"/>
    </xf>
    <xf numFmtId="0" fontId="49" fillId="0" borderId="0" xfId="54"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4" applyFont="1">
      <alignment vertical="center"/>
    </xf>
    <xf numFmtId="0" fontId="50" fillId="0" borderId="0" xfId="54" applyFont="1" applyAlignment="1">
      <alignment horizontal="center" vertical="center"/>
    </xf>
    <xf numFmtId="0" fontId="41" fillId="0" borderId="0" xfId="54" applyFont="1" applyAlignment="1">
      <alignment horizontal="center" vertical="center"/>
    </xf>
    <xf numFmtId="0" fontId="41" fillId="0" borderId="88" xfId="54" applyFont="1" applyBorder="1" applyAlignment="1">
      <alignment horizontal="right" vertical="center"/>
    </xf>
    <xf numFmtId="0" fontId="41" fillId="0" borderId="10" xfId="54" applyFont="1" applyBorder="1" applyAlignment="1">
      <alignment horizontal="right" vertical="center"/>
    </xf>
    <xf numFmtId="0" fontId="41" fillId="37" borderId="12" xfId="54" applyFont="1" applyFill="1" applyBorder="1" applyAlignment="1">
      <alignment horizontal="right" vertical="center"/>
    </xf>
    <xf numFmtId="178" fontId="41" fillId="0" borderId="10" xfId="54" applyNumberFormat="1" applyFont="1" applyBorder="1" applyAlignment="1">
      <alignment horizontal="right" vertical="center"/>
    </xf>
    <xf numFmtId="0" fontId="41" fillId="0" borderId="24" xfId="54" applyFont="1" applyBorder="1" applyAlignment="1">
      <alignment horizontal="right" vertical="center"/>
    </xf>
    <xf numFmtId="0" fontId="41" fillId="37" borderId="10" xfId="54" applyFont="1" applyFill="1" applyBorder="1" applyAlignment="1">
      <alignment horizontal="right" vertical="center"/>
    </xf>
    <xf numFmtId="0" fontId="34" fillId="0" borderId="10" xfId="54" applyFont="1" applyBorder="1">
      <alignment vertical="center"/>
    </xf>
    <xf numFmtId="179" fontId="41" fillId="0" borderId="10" xfId="54" applyNumberFormat="1" applyFont="1" applyBorder="1">
      <alignment vertical="center"/>
    </xf>
    <xf numFmtId="180" fontId="41" fillId="0" borderId="10" xfId="54" applyNumberFormat="1" applyFont="1" applyBorder="1">
      <alignment vertical="center"/>
    </xf>
    <xf numFmtId="0" fontId="34" fillId="0" borderId="0" xfId="54"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1" fillId="0" borderId="0" xfId="0" applyFont="1">
      <alignment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9"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9"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99"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0" xfId="0" applyFont="1" applyBorder="1" applyAlignment="1">
      <alignment horizontal="left" vertical="center"/>
    </xf>
    <xf numFmtId="0" fontId="51" fillId="0" borderId="91" xfId="0" applyFont="1" applyBorder="1" applyAlignment="1">
      <alignment horizontal="left" vertical="center"/>
    </xf>
    <xf numFmtId="0" fontId="51" fillId="0" borderId="101" xfId="0" applyFont="1" applyBorder="1" applyAlignment="1">
      <alignment horizontal="left" vertical="center"/>
    </xf>
    <xf numFmtId="0" fontId="51" fillId="41" borderId="102" xfId="0" applyFont="1" applyFill="1" applyBorder="1" applyAlignment="1">
      <alignment horizontal="left" vertical="center"/>
    </xf>
    <xf numFmtId="0" fontId="51" fillId="41" borderId="90" xfId="0" applyFont="1" applyFill="1" applyBorder="1" applyAlignment="1">
      <alignment horizontal="left" vertical="center"/>
    </xf>
    <xf numFmtId="0" fontId="51" fillId="41" borderId="103"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1" fillId="41" borderId="23" xfId="0" applyFont="1" applyFill="1" applyBorder="1" applyAlignment="1">
      <alignment horizontal="left" vertical="center"/>
    </xf>
    <xf numFmtId="0" fontId="55" fillId="0" borderId="0" xfId="0" applyFont="1" applyAlignment="1">
      <alignment horizontal="left" vertical="center" indent="1"/>
    </xf>
    <xf numFmtId="0" fontId="41" fillId="0" borderId="0" xfId="49" applyFont="1" applyAlignment="1">
      <alignment horizontal="left" vertical="center"/>
    </xf>
    <xf numFmtId="0" fontId="41"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3" fillId="40" borderId="0" xfId="0" applyFont="1" applyFill="1">
      <alignment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0" xfId="49" applyFont="1" applyFill="1" applyBorder="1" applyAlignment="1">
      <alignment horizontal="center" vertical="center" shrinkToFit="1"/>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6" xfId="49" applyFont="1" applyFill="1" applyBorder="1" applyAlignment="1">
      <alignment horizontal="center" vertical="center" shrinkToFit="1"/>
    </xf>
    <xf numFmtId="0" fontId="34" fillId="34" borderId="24" xfId="49" applyFont="1" applyFill="1" applyBorder="1" applyAlignment="1">
      <alignment horizontal="center" vertical="center" shrinkToFit="1"/>
    </xf>
    <xf numFmtId="0" fontId="41" fillId="34" borderId="81" xfId="49" applyFont="1" applyFill="1" applyBorder="1" applyAlignment="1">
      <alignment horizontal="center" vertical="center"/>
    </xf>
    <xf numFmtId="0" fontId="41" fillId="34" borderId="80" xfId="49" applyFont="1" applyFill="1" applyBorder="1" applyAlignment="1">
      <alignment horizontal="center" vertical="center"/>
    </xf>
    <xf numFmtId="0" fontId="34" fillId="34" borderId="81" xfId="49" applyFont="1" applyFill="1" applyBorder="1" applyAlignment="1">
      <alignment horizontal="center" vertical="center" shrinkToFit="1"/>
    </xf>
    <xf numFmtId="0" fontId="34" fillId="34" borderId="80" xfId="49" applyFont="1" applyFill="1" applyBorder="1" applyAlignment="1">
      <alignment horizontal="center" vertical="center" shrinkToFit="1"/>
    </xf>
    <xf numFmtId="0" fontId="34" fillId="34" borderId="13" xfId="49" applyFont="1" applyFill="1" applyBorder="1" applyAlignment="1">
      <alignment horizontal="center" vertical="center" textRotation="255" wrapTex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41" fillId="0" borderId="0" xfId="49" applyFont="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5" xfId="49" applyFont="1" applyBorder="1" applyProtection="1">
      <protection locked="0"/>
    </xf>
    <xf numFmtId="0" fontId="34" fillId="0" borderId="24" xfId="49" applyFont="1" applyBorder="1" applyProtection="1">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41" fillId="36" borderId="0" xfId="49" applyFont="1" applyFill="1" applyAlignment="1">
      <alignment horizontal="left" vertical="center" wrapText="1"/>
    </xf>
    <xf numFmtId="0" fontId="41" fillId="36" borderId="0" xfId="49" applyFont="1" applyFill="1" applyAlignment="1">
      <alignment vertical="center" wrapTex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41" fillId="34" borderId="26" xfId="49" applyFont="1" applyFill="1" applyBorder="1" applyAlignment="1">
      <alignment horizontal="center" vertical="center"/>
    </xf>
    <xf numFmtId="0" fontId="41" fillId="34" borderId="25" xfId="49" applyFont="1" applyFill="1" applyBorder="1" applyAlignment="1">
      <alignment horizontal="center" vertical="center"/>
    </xf>
    <xf numFmtId="0" fontId="34" fillId="34" borderId="25" xfId="49" applyFont="1" applyFill="1" applyBorder="1" applyAlignment="1">
      <alignment horizontal="center" vertical="center" shrinkToFi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34" borderId="10" xfId="49" applyFont="1" applyFill="1" applyBorder="1" applyAlignment="1">
      <alignment horizontal="center" vertical="center"/>
    </xf>
    <xf numFmtId="0" fontId="41" fillId="34" borderId="23" xfId="49" applyFont="1" applyFill="1" applyBorder="1" applyAlignment="1">
      <alignment horizontal="left" vertical="center" wrapText="1" shrinkToFit="1"/>
    </xf>
    <xf numFmtId="0" fontId="41" fillId="34" borderId="22" xfId="49" applyFont="1" applyFill="1" applyBorder="1" applyAlignment="1">
      <alignment horizontal="left" vertical="center" wrapText="1" shrinkToFit="1"/>
    </xf>
    <xf numFmtId="0" fontId="41" fillId="34" borderId="20" xfId="49" applyFont="1" applyFill="1" applyBorder="1" applyAlignment="1">
      <alignment horizontal="left" vertical="center" wrapText="1" shrinkToFit="1"/>
    </xf>
    <xf numFmtId="0" fontId="41" fillId="34" borderId="0" xfId="49" applyFont="1" applyFill="1" applyAlignment="1">
      <alignment horizontal="left" vertical="center" wrapText="1" shrinkToFit="1"/>
    </xf>
    <xf numFmtId="0" fontId="41" fillId="34" borderId="19" xfId="49" applyFont="1" applyFill="1" applyBorder="1" applyAlignment="1">
      <alignment horizontal="left" vertical="center" wrapText="1" shrinkToFit="1"/>
    </xf>
    <xf numFmtId="0" fontId="41"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49" fontId="34" fillId="0" borderId="25" xfId="48" applyNumberFormat="1" applyFont="1" applyBorder="1" applyAlignment="1" applyProtection="1">
      <alignment horizontal="center" vertical="center" shrinkToFit="1"/>
      <protection locked="0"/>
    </xf>
    <xf numFmtId="49" fontId="34" fillId="0" borderId="24"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40" fillId="0" borderId="26" xfId="44" applyFont="1" applyBorder="1" applyAlignment="1">
      <alignment horizontal="left" vertical="center" shrinkToFit="1"/>
    </xf>
    <xf numFmtId="0" fontId="40" fillId="0" borderId="25" xfId="44" applyFont="1" applyBorder="1" applyAlignment="1">
      <alignment horizontal="left" vertical="center" shrinkToFit="1"/>
    </xf>
    <xf numFmtId="0" fontId="40" fillId="0" borderId="24" xfId="44" applyFont="1" applyBorder="1" applyAlignment="1">
      <alignment horizontal="left" vertical="center" shrinkToFit="1"/>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81" xfId="44" applyFont="1" applyFill="1" applyBorder="1" applyAlignment="1">
      <alignment horizontal="center" vertical="center"/>
    </xf>
    <xf numFmtId="0" fontId="34" fillId="34" borderId="80" xfId="44" applyFont="1" applyFill="1" applyBorder="1" applyAlignment="1">
      <alignment horizontal="center" vertical="center"/>
    </xf>
    <xf numFmtId="0" fontId="34" fillId="34" borderId="81" xfId="44" applyFont="1" applyFill="1" applyBorder="1" applyAlignment="1">
      <alignment horizontal="center" vertical="center" shrinkToFit="1"/>
    </xf>
    <xf numFmtId="0" fontId="34" fillId="34" borderId="80" xfId="44" applyFont="1" applyFill="1" applyBorder="1" applyAlignment="1">
      <alignment horizontal="center" vertical="center" shrinkToFit="1"/>
    </xf>
    <xf numFmtId="0" fontId="34" fillId="0" borderId="80" xfId="44" applyFont="1" applyBorder="1" applyAlignment="1">
      <alignment horizontal="center" vertical="center" shrinkToFit="1"/>
    </xf>
    <xf numFmtId="0" fontId="34" fillId="0" borderId="79" xfId="44" applyFont="1" applyBorder="1" applyAlignment="1">
      <alignment horizontal="center" vertical="center" shrinkToFit="1"/>
    </xf>
    <xf numFmtId="0" fontId="44" fillId="0" borderId="0" xfId="0" applyFont="1" applyAlignment="1">
      <alignment horizontal="center" vertical="center" shrinkToFit="1"/>
    </xf>
    <xf numFmtId="0" fontId="34" fillId="0" borderId="18" xfId="0" applyFont="1" applyBorder="1" applyAlignment="1">
      <alignment horizontal="left" vertical="center" indent="1" shrinkToFit="1"/>
    </xf>
    <xf numFmtId="0" fontId="34" fillId="34" borderId="10" xfId="0" applyFont="1" applyFill="1" applyBorder="1" applyAlignment="1">
      <alignment horizontal="center" vertical="center" shrinkToFit="1"/>
    </xf>
    <xf numFmtId="0" fontId="38" fillId="34" borderId="10" xfId="0" applyFont="1" applyFill="1" applyBorder="1" applyAlignment="1">
      <alignment shrinkToFit="1"/>
    </xf>
    <xf numFmtId="0" fontId="34" fillId="0" borderId="10" xfId="0" applyFont="1" applyBorder="1" applyAlignment="1">
      <alignment horizontal="center" vertical="center" shrinkToFit="1"/>
    </xf>
    <xf numFmtId="0" fontId="41" fillId="34" borderId="87" xfId="0" applyFont="1" applyFill="1" applyBorder="1" applyAlignment="1">
      <alignment horizontal="center" vertical="center" shrinkToFit="1"/>
    </xf>
    <xf numFmtId="0" fontId="34" fillId="0" borderId="87" xfId="0" applyFont="1" applyBorder="1" applyAlignment="1">
      <alignment horizontal="center" vertical="center" shrinkToFit="1"/>
    </xf>
    <xf numFmtId="0" fontId="34" fillId="34" borderId="86" xfId="0" applyFont="1" applyFill="1" applyBorder="1" applyAlignment="1">
      <alignment horizontal="center" vertical="center" shrinkToFit="1"/>
    </xf>
    <xf numFmtId="0" fontId="34" fillId="0" borderId="86" xfId="0" applyFont="1" applyBorder="1" applyAlignment="1">
      <alignment horizontal="center" vertical="center" shrinkToFit="1"/>
    </xf>
    <xf numFmtId="0" fontId="34" fillId="0" borderId="18" xfId="54" applyFont="1" applyBorder="1" applyAlignment="1">
      <alignment horizontal="center" vertical="center"/>
    </xf>
    <xf numFmtId="0" fontId="41" fillId="0" borderId="26" xfId="54" applyFont="1" applyBorder="1" applyAlignment="1">
      <alignment horizontal="center" vertical="center"/>
    </xf>
    <xf numFmtId="0" fontId="41" fillId="0" borderId="25" xfId="54" applyFont="1" applyBorder="1" applyAlignment="1">
      <alignment horizontal="center" vertical="center"/>
    </xf>
    <xf numFmtId="0" fontId="41" fillId="0" borderId="24" xfId="54" applyFont="1" applyBorder="1" applyAlignment="1">
      <alignment horizontal="center" vertical="center"/>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3" fillId="40" borderId="0" xfId="0" applyFont="1" applyFill="1">
      <alignment vertical="center"/>
    </xf>
    <xf numFmtId="49" fontId="41" fillId="0" borderId="26" xfId="54" applyNumberFormat="1" applyFont="1" applyBorder="1" applyAlignment="1">
      <alignment horizontal="center" vertical="center"/>
    </xf>
    <xf numFmtId="49" fontId="41" fillId="0" borderId="25" xfId="54" applyNumberFormat="1" applyFont="1" applyBorder="1" applyAlignment="1">
      <alignment horizontal="center" vertical="center"/>
    </xf>
    <xf numFmtId="49" fontId="41" fillId="0" borderId="24" xfId="54" applyNumberFormat="1" applyFont="1" applyBorder="1" applyAlignment="1">
      <alignment horizontal="center" vertical="center"/>
    </xf>
    <xf numFmtId="0" fontId="41" fillId="0" borderId="13" xfId="54" applyFont="1" applyBorder="1" applyAlignment="1">
      <alignment horizontal="center" vertical="center" wrapText="1"/>
    </xf>
    <xf numFmtId="0" fontId="41" fillId="0" borderId="27" xfId="54" applyFont="1" applyBorder="1" applyAlignment="1">
      <alignment horizontal="center" vertical="center" wrapText="1"/>
    </xf>
    <xf numFmtId="0" fontId="41" fillId="0" borderId="12" xfId="54" applyFont="1" applyBorder="1" applyAlignment="1">
      <alignment horizontal="center" vertical="center" wrapText="1"/>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0" fontId="34" fillId="37" borderId="18" xfId="54" applyFont="1" applyFill="1" applyBorder="1" applyAlignment="1">
      <alignment horizontal="center" vertical="center"/>
    </xf>
    <xf numFmtId="0" fontId="41" fillId="0" borderId="26" xfId="54" applyFont="1" applyBorder="1">
      <alignment vertical="center"/>
    </xf>
    <xf numFmtId="0" fontId="41" fillId="0" borderId="25" xfId="54" applyFont="1" applyBorder="1">
      <alignment vertical="center"/>
    </xf>
    <xf numFmtId="0" fontId="41" fillId="0" borderId="24"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41" fillId="0" borderId="13" xfId="54" applyFont="1" applyBorder="1" applyAlignment="1">
      <alignment horizontal="center" vertical="center"/>
    </xf>
    <xf numFmtId="0" fontId="41" fillId="0" borderId="27" xfId="54" applyFont="1" applyBorder="1" applyAlignment="1">
      <alignment horizontal="center" vertical="center"/>
    </xf>
    <xf numFmtId="0" fontId="41" fillId="0" borderId="12" xfId="54" applyFont="1" applyBorder="1" applyAlignment="1">
      <alignment horizontal="center" vertical="center"/>
    </xf>
    <xf numFmtId="0" fontId="51" fillId="0" borderId="10" xfId="0" applyFont="1" applyBorder="1" applyAlignment="1">
      <alignment horizontal="center" vertical="center" shrinkToFit="1"/>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6" fillId="0" borderId="0" xfId="0" applyFont="1" applyAlignment="1">
      <alignment horizontal="center" vertical="center"/>
    </xf>
    <xf numFmtId="0" fontId="51" fillId="41" borderId="98"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97" xfId="0" quotePrefix="1" applyFont="1" applyBorder="1" applyAlignment="1">
      <alignment horizontal="center" vertical="center"/>
    </xf>
    <xf numFmtId="0" fontId="51" fillId="0" borderId="96" xfId="0" applyFont="1" applyBorder="1" applyAlignment="1">
      <alignment horizontal="center" vertical="center"/>
    </xf>
    <xf numFmtId="0" fontId="51" fillId="0" borderId="95"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4" xfId="0" applyFont="1" applyBorder="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left" vertical="center" indent="1"/>
    </xf>
    <xf numFmtId="0" fontId="51" fillId="0" borderId="93" xfId="0" applyFont="1" applyBorder="1" applyAlignment="1">
      <alignment horizontal="left" vertical="center" indent="1"/>
    </xf>
    <xf numFmtId="0" fontId="51" fillId="0" borderId="92"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4"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41" fillId="39" borderId="10" xfId="54" applyFont="1" applyFill="1" applyBorder="1" applyAlignment="1">
      <alignment horizontal="left" vertical="center" shrinkToFit="1"/>
    </xf>
    <xf numFmtId="0" fontId="41" fillId="39" borderId="26" xfId="54" applyFont="1" applyFill="1" applyBorder="1" applyAlignment="1">
      <alignment horizontal="center" vertical="center" shrinkToFit="1"/>
    </xf>
    <xf numFmtId="0" fontId="41" fillId="38" borderId="10" xfId="54" applyFont="1" applyFill="1" applyBorder="1" applyAlignment="1">
      <alignment horizontal="left" vertical="center" shrinkToFit="1"/>
    </xf>
    <xf numFmtId="0" fontId="41"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1" fillId="0" borderId="10" xfId="54" applyFont="1" applyBorder="1" applyAlignment="1">
      <alignment horizontal="right" vertical="center" shrinkToFit="1"/>
    </xf>
    <xf numFmtId="0" fontId="57" fillId="0" borderId="0" xfId="54" applyFont="1" applyAlignment="1">
      <alignment horizontal="left"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4" xr:uid="{F7353BDE-94D5-4653-B5B9-DFF3D017D1BA}"/>
    <cellStyle name="標準_⑨指定申請様式（案）（多機能用総括表）" xfId="45" xr:uid="{35D9CAAA-C728-4630-B02A-009738F38966}"/>
    <cellStyle name="標準_kyotaku_shinnsei" xfId="52" xr:uid="{9402F1BD-E0FF-41CF-801C-97C54B5408C9}"/>
    <cellStyle name="標準_事業者指定様式（多機能用総括表）作業ファイル" xfId="46" xr:uid="{E17DBF9A-A965-4024-BF4F-3AEF22F62DDF}"/>
    <cellStyle name="標準_第１号様式・付表" xfId="51" xr:uid="{484C10C3-9BC1-459F-838D-765E920CD030}"/>
    <cellStyle name="標準_付表　訪問介護　修正版_第一号様式 2" xfId="53" xr:uid="{0F770F00-6FC8-4198-85E6-7CB487EB4322}"/>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152400</xdr:colOff>
      <xdr:row>2</xdr:row>
      <xdr:rowOff>152400</xdr:rowOff>
    </xdr:from>
    <xdr:to>
      <xdr:col>47</xdr:col>
      <xdr:colOff>121920</xdr:colOff>
      <xdr:row>4</xdr:row>
      <xdr:rowOff>83820</xdr:rowOff>
    </xdr:to>
    <xdr:sp macro="" textlink="">
      <xdr:nvSpPr>
        <xdr:cNvPr id="2" name="楕円 1">
          <a:extLst>
            <a:ext uri="{FF2B5EF4-FFF2-40B4-BE49-F238E27FC236}">
              <a16:creationId xmlns:a16="http://schemas.microsoft.com/office/drawing/2014/main" id="{0B2A06C9-25C9-3916-25E9-78C17AEBB422}"/>
            </a:ext>
          </a:extLst>
        </xdr:cNvPr>
        <xdr:cNvSpPr/>
      </xdr:nvSpPr>
      <xdr:spPr bwMode="auto">
        <a:xfrm>
          <a:off x="8336280" y="541020"/>
          <a:ext cx="1973580" cy="31242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326" customWidth="1"/>
    <col min="2" max="2" width="24.5" style="326" customWidth="1"/>
    <col min="3" max="3" width="17.69921875" style="326" customWidth="1"/>
    <col min="4" max="4" width="33.19921875" style="326" customWidth="1"/>
    <col min="5" max="20" width="9" style="326"/>
    <col min="21" max="21" width="9" style="199"/>
    <col min="22" max="16384" width="9" style="326"/>
  </cols>
  <sheetData>
    <row r="1" spans="1:21" ht="22.5" customHeight="1" x14ac:dyDescent="0.45">
      <c r="A1" s="338" t="s">
        <v>419</v>
      </c>
      <c r="B1" s="339"/>
      <c r="C1" s="339"/>
      <c r="D1" s="339"/>
      <c r="U1" s="199" t="s">
        <v>323</v>
      </c>
    </row>
    <row r="2" spans="1:21" ht="22.5" customHeight="1" thickBot="1" x14ac:dyDescent="0.5">
      <c r="A2" s="340" t="s">
        <v>128</v>
      </c>
      <c r="B2" s="341"/>
      <c r="C2" s="341"/>
      <c r="D2" s="341"/>
      <c r="U2" s="199" t="s">
        <v>319</v>
      </c>
    </row>
    <row r="3" spans="1:21" ht="22.5" customHeight="1" x14ac:dyDescent="0.45">
      <c r="A3" s="66" t="s">
        <v>33</v>
      </c>
      <c r="B3" s="343"/>
      <c r="C3" s="343"/>
      <c r="D3" s="344"/>
      <c r="U3" s="199" t="s">
        <v>36</v>
      </c>
    </row>
    <row r="4" spans="1:21" ht="22.5" customHeight="1" x14ac:dyDescent="0.45">
      <c r="A4" s="67" t="s">
        <v>31</v>
      </c>
      <c r="B4" s="345"/>
      <c r="C4" s="345"/>
      <c r="D4" s="346"/>
      <c r="U4" s="199" t="s">
        <v>35</v>
      </c>
    </row>
    <row r="5" spans="1:21" ht="22.5" customHeight="1" x14ac:dyDescent="0.45">
      <c r="A5" s="68" t="s">
        <v>29</v>
      </c>
      <c r="B5" s="347"/>
      <c r="C5" s="348"/>
      <c r="D5" s="349"/>
      <c r="U5" s="199" t="s">
        <v>34</v>
      </c>
    </row>
    <row r="6" spans="1:21" ht="22.5" customHeight="1" thickBot="1" x14ac:dyDescent="0.5">
      <c r="A6" s="69" t="s">
        <v>27</v>
      </c>
      <c r="B6" s="70"/>
      <c r="C6" s="71" t="s">
        <v>26</v>
      </c>
      <c r="D6" s="72"/>
      <c r="U6" s="199" t="s">
        <v>32</v>
      </c>
    </row>
    <row r="7" spans="1:21" ht="22.5" customHeight="1" x14ac:dyDescent="0.45">
      <c r="A7" s="65"/>
      <c r="B7" s="59"/>
      <c r="C7" s="59"/>
      <c r="D7" s="59"/>
      <c r="U7" s="199" t="s">
        <v>30</v>
      </c>
    </row>
    <row r="8" spans="1:21" ht="22.5" customHeight="1" x14ac:dyDescent="0.45">
      <c r="A8" s="355" t="s">
        <v>420</v>
      </c>
      <c r="B8" s="356"/>
      <c r="C8" s="356"/>
      <c r="D8" s="357"/>
      <c r="U8" s="199" t="s">
        <v>28</v>
      </c>
    </row>
    <row r="9" spans="1:21" ht="22.5" customHeight="1" x14ac:dyDescent="0.45">
      <c r="A9" s="342" t="s">
        <v>23</v>
      </c>
      <c r="B9" s="341"/>
      <c r="C9" s="341"/>
      <c r="D9" s="341"/>
      <c r="U9" s="199" t="s">
        <v>25</v>
      </c>
    </row>
    <row r="10" spans="1:21" ht="22.5" customHeight="1" x14ac:dyDescent="0.45">
      <c r="A10" s="350" t="s">
        <v>21</v>
      </c>
      <c r="B10" s="351"/>
      <c r="C10" s="351"/>
      <c r="D10" s="352"/>
      <c r="U10" s="199" t="s">
        <v>24</v>
      </c>
    </row>
    <row r="11" spans="1:21" ht="22.5" customHeight="1" x14ac:dyDescent="0.45">
      <c r="A11" s="325" t="s">
        <v>0</v>
      </c>
      <c r="B11" s="333" t="s">
        <v>421</v>
      </c>
      <c r="C11" s="333"/>
      <c r="D11" s="334"/>
      <c r="U11" s="199" t="s">
        <v>22</v>
      </c>
    </row>
    <row r="12" spans="1:21" ht="22.5" customHeight="1" x14ac:dyDescent="0.45">
      <c r="A12" s="325" t="s">
        <v>0</v>
      </c>
      <c r="B12" s="333" t="s">
        <v>129</v>
      </c>
      <c r="C12" s="333"/>
      <c r="D12" s="334"/>
      <c r="U12" s="199" t="s">
        <v>19</v>
      </c>
    </row>
    <row r="13" spans="1:21" ht="22.5" customHeight="1" x14ac:dyDescent="0.45">
      <c r="A13" s="64"/>
      <c r="B13" s="353" t="s">
        <v>130</v>
      </c>
      <c r="C13" s="353"/>
      <c r="D13" s="354"/>
      <c r="U13" s="199" t="s">
        <v>18</v>
      </c>
    </row>
    <row r="14" spans="1:21" ht="22.5" customHeight="1" x14ac:dyDescent="0.45">
      <c r="A14" s="64"/>
      <c r="B14" s="336" t="s">
        <v>131</v>
      </c>
      <c r="C14" s="336"/>
      <c r="D14" s="337"/>
      <c r="U14" s="199" t="s">
        <v>17</v>
      </c>
    </row>
    <row r="15" spans="1:21" ht="22.5" customHeight="1" x14ac:dyDescent="0.45">
      <c r="A15" s="64"/>
      <c r="B15" s="336" t="s">
        <v>131</v>
      </c>
      <c r="C15" s="336"/>
      <c r="D15" s="337"/>
      <c r="U15" s="199" t="s">
        <v>16</v>
      </c>
    </row>
    <row r="16" spans="1:21" ht="22.5" customHeight="1" x14ac:dyDescent="0.45">
      <c r="A16" s="330" t="s">
        <v>422</v>
      </c>
      <c r="B16" s="331"/>
      <c r="C16" s="331"/>
      <c r="D16" s="332"/>
      <c r="U16" s="199" t="s">
        <v>423</v>
      </c>
    </row>
    <row r="17" spans="1:21" ht="22.5" customHeight="1" x14ac:dyDescent="0.45">
      <c r="A17" s="335" t="s">
        <v>0</v>
      </c>
      <c r="B17" s="333" t="s">
        <v>424</v>
      </c>
      <c r="C17" s="333"/>
      <c r="D17" s="334"/>
      <c r="U17" s="199" t="s">
        <v>425</v>
      </c>
    </row>
    <row r="18" spans="1:21" ht="22.5" customHeight="1" x14ac:dyDescent="0.45">
      <c r="A18" s="335"/>
      <c r="B18" s="333"/>
      <c r="C18" s="333"/>
      <c r="D18" s="334"/>
      <c r="U18" s="199" t="s">
        <v>426</v>
      </c>
    </row>
    <row r="19" spans="1:21" ht="22.5" customHeight="1" x14ac:dyDescent="0.45">
      <c r="A19" s="330" t="s">
        <v>427</v>
      </c>
      <c r="B19" s="331"/>
      <c r="C19" s="331"/>
      <c r="D19" s="332"/>
      <c r="U19" s="199" t="s">
        <v>6</v>
      </c>
    </row>
    <row r="20" spans="1:21" ht="22.5" customHeight="1" x14ac:dyDescent="0.45">
      <c r="A20" s="335" t="s">
        <v>0</v>
      </c>
      <c r="B20" s="333" t="s">
        <v>132</v>
      </c>
      <c r="C20" s="333"/>
      <c r="D20" s="334"/>
      <c r="U20" s="199" t="s">
        <v>5</v>
      </c>
    </row>
    <row r="21" spans="1:21" ht="22.5" customHeight="1" x14ac:dyDescent="0.45">
      <c r="A21" s="335"/>
      <c r="B21" s="333"/>
      <c r="C21" s="333"/>
      <c r="D21" s="334"/>
      <c r="U21" s="199" t="s">
        <v>4</v>
      </c>
    </row>
    <row r="22" spans="1:21" ht="22.5" customHeight="1" x14ac:dyDescent="0.45">
      <c r="A22" s="330" t="s">
        <v>428</v>
      </c>
      <c r="B22" s="331"/>
      <c r="C22" s="331"/>
      <c r="D22" s="332"/>
      <c r="U22" s="199" t="s">
        <v>3</v>
      </c>
    </row>
    <row r="23" spans="1:21" ht="22.5" customHeight="1" x14ac:dyDescent="0.45">
      <c r="A23" s="325"/>
      <c r="B23" s="333"/>
      <c r="C23" s="333"/>
      <c r="D23" s="334"/>
      <c r="U23" s="199" t="s">
        <v>2</v>
      </c>
    </row>
    <row r="24" spans="1:21" ht="22.5" customHeight="1" x14ac:dyDescent="0.45">
      <c r="A24" s="325"/>
      <c r="B24" s="323"/>
      <c r="C24" s="323"/>
      <c r="D24" s="324"/>
    </row>
    <row r="25" spans="1:21" ht="22.5" customHeight="1" x14ac:dyDescent="0.45">
      <c r="A25" s="63"/>
      <c r="B25" s="333"/>
      <c r="C25" s="333"/>
      <c r="D25" s="334"/>
    </row>
    <row r="26" spans="1:21" ht="22.5" customHeight="1" x14ac:dyDescent="0.45">
      <c r="A26" s="62"/>
      <c r="B26" s="61"/>
      <c r="C26" s="61"/>
      <c r="D26" s="6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type="list" allowBlank="1" showInputMessage="1" sqref="B5:D5" xr:uid="{3D1F9DF7-6ED4-4363-9DF4-0C8EE9A45457}">
      <formula1>$U$1:$U$23</formula1>
    </dataValidation>
    <dataValidation allowBlank="1" showInputMessage="1" sqref="B6:D6" xr:uid="{06C8FE69-1134-4171-B6A5-1660DA4E53B7}"/>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26"/>
  </cols>
  <sheetData>
    <row r="1" spans="1:23" ht="21" customHeight="1" x14ac:dyDescent="0.45">
      <c r="A1" s="226" t="s">
        <v>388</v>
      </c>
      <c r="K1" s="729" t="s">
        <v>337</v>
      </c>
      <c r="L1" s="729"/>
      <c r="M1" s="729"/>
      <c r="N1" s="729"/>
      <c r="O1" s="729"/>
      <c r="P1" s="705" t="str">
        <f>IF(チェックシート!$B$5="", "", チェックシート!$B$5)</f>
        <v/>
      </c>
      <c r="Q1" s="705"/>
      <c r="R1" s="705"/>
      <c r="S1" s="705"/>
      <c r="T1" s="705"/>
      <c r="U1" s="705"/>
      <c r="V1" s="705"/>
    </row>
    <row r="2" spans="1:23" ht="21" customHeight="1" x14ac:dyDescent="0.45">
      <c r="A2" s="243" t="s">
        <v>387</v>
      </c>
      <c r="K2" s="729" t="s">
        <v>336</v>
      </c>
      <c r="L2" s="729"/>
      <c r="M2" s="729"/>
      <c r="N2" s="729"/>
      <c r="O2" s="729"/>
      <c r="P2" s="705" t="str">
        <f>IF(チェックシート!$B$4="", "", チェックシート!$B$4)</f>
        <v/>
      </c>
      <c r="Q2" s="705"/>
      <c r="R2" s="705"/>
      <c r="S2" s="705"/>
      <c r="T2" s="705"/>
      <c r="U2" s="705"/>
      <c r="V2" s="705"/>
    </row>
    <row r="3" spans="1:23" ht="21" customHeight="1" x14ac:dyDescent="0.45">
      <c r="A3" s="294"/>
    </row>
    <row r="4" spans="1:23" ht="21" customHeight="1" thickBot="1" x14ac:dyDescent="0.5">
      <c r="A4" s="293"/>
    </row>
    <row r="5" spans="1:23" ht="21" customHeight="1" x14ac:dyDescent="0.45">
      <c r="A5" s="292"/>
      <c r="B5" s="291"/>
      <c r="C5" s="291"/>
      <c r="D5" s="291"/>
      <c r="E5" s="291"/>
      <c r="F5" s="291"/>
      <c r="G5" s="291"/>
      <c r="H5" s="291"/>
      <c r="I5" s="291"/>
      <c r="J5" s="291"/>
      <c r="K5" s="291"/>
      <c r="L5" s="291"/>
      <c r="M5" s="291"/>
      <c r="N5" s="291"/>
      <c r="O5" s="291"/>
      <c r="P5" s="291"/>
      <c r="Q5" s="291"/>
      <c r="R5" s="291"/>
      <c r="S5" s="291"/>
      <c r="T5" s="291"/>
      <c r="U5" s="291"/>
      <c r="V5" s="291"/>
      <c r="W5" s="290"/>
    </row>
    <row r="6" spans="1:23" ht="21" customHeight="1" x14ac:dyDescent="0.45">
      <c r="A6" s="249"/>
      <c r="B6" s="248"/>
      <c r="C6" s="248"/>
      <c r="D6" s="248"/>
      <c r="E6" s="248"/>
      <c r="F6" s="248"/>
      <c r="G6" s="248"/>
      <c r="H6" s="248"/>
      <c r="I6" s="248"/>
      <c r="J6" s="248"/>
      <c r="K6" s="248"/>
      <c r="L6" s="248"/>
      <c r="M6" s="248"/>
      <c r="N6" s="248"/>
      <c r="O6" s="248"/>
      <c r="P6" s="248"/>
      <c r="Q6" s="248"/>
      <c r="R6" s="248"/>
      <c r="S6" s="248"/>
      <c r="T6" s="248"/>
      <c r="U6" s="248"/>
      <c r="V6" s="248"/>
      <c r="W6" s="247"/>
    </row>
    <row r="7" spans="1:23" ht="21" customHeight="1" x14ac:dyDescent="0.45">
      <c r="A7" s="249"/>
      <c r="B7" s="248"/>
      <c r="C7" s="248"/>
      <c r="D7" s="248"/>
      <c r="E7" s="248"/>
      <c r="F7" s="248"/>
      <c r="G7" s="248"/>
      <c r="H7" s="248"/>
      <c r="I7" s="248"/>
      <c r="J7" s="248"/>
      <c r="K7" s="248"/>
      <c r="L7" s="248"/>
      <c r="M7" s="248"/>
      <c r="N7" s="248"/>
      <c r="O7" s="248"/>
      <c r="P7" s="248"/>
      <c r="Q7" s="248"/>
      <c r="R7" s="248"/>
      <c r="S7" s="248"/>
      <c r="T7" s="248"/>
      <c r="U7" s="248"/>
      <c r="V7" s="248"/>
      <c r="W7" s="247"/>
    </row>
    <row r="8" spans="1:23" ht="21" customHeight="1" x14ac:dyDescent="0.45">
      <c r="A8" s="249"/>
      <c r="B8" s="248"/>
      <c r="C8" s="248"/>
      <c r="D8" s="248"/>
      <c r="E8" s="248"/>
      <c r="F8" s="248"/>
      <c r="G8" s="248"/>
      <c r="H8" s="248"/>
      <c r="I8" s="248"/>
      <c r="J8" s="248"/>
      <c r="K8" s="248"/>
      <c r="L8" s="248"/>
      <c r="M8" s="248"/>
      <c r="N8" s="248"/>
      <c r="O8" s="248"/>
      <c r="P8" s="248"/>
      <c r="Q8" s="248"/>
      <c r="R8" s="248"/>
      <c r="S8" s="248"/>
      <c r="T8" s="248"/>
      <c r="U8" s="248"/>
      <c r="V8" s="248"/>
      <c r="W8" s="247"/>
    </row>
    <row r="9" spans="1:23" ht="21" customHeight="1" x14ac:dyDescent="0.45">
      <c r="A9" s="249"/>
      <c r="B9" s="248"/>
      <c r="C9" s="248"/>
      <c r="D9" s="248"/>
      <c r="E9" s="248"/>
      <c r="F9" s="248"/>
      <c r="G9" s="248"/>
      <c r="H9" s="248"/>
      <c r="I9" s="248"/>
      <c r="J9" s="248"/>
      <c r="K9" s="248"/>
      <c r="L9" s="248"/>
      <c r="M9" s="248"/>
      <c r="N9" s="248"/>
      <c r="O9" s="248"/>
      <c r="P9" s="248"/>
      <c r="Q9" s="248"/>
      <c r="R9" s="248"/>
      <c r="S9" s="248"/>
      <c r="T9" s="248"/>
      <c r="U9" s="248"/>
      <c r="V9" s="248"/>
      <c r="W9" s="247"/>
    </row>
    <row r="10" spans="1:23" ht="21" customHeight="1" x14ac:dyDescent="0.45">
      <c r="A10" s="249"/>
      <c r="B10" s="248"/>
      <c r="C10" s="248"/>
      <c r="D10" s="248"/>
      <c r="E10" s="248"/>
      <c r="F10" s="248"/>
      <c r="G10" s="248"/>
      <c r="H10" s="248"/>
      <c r="I10" s="248"/>
      <c r="J10" s="248"/>
      <c r="K10" s="248"/>
      <c r="L10" s="248"/>
      <c r="M10" s="248"/>
      <c r="N10" s="248"/>
      <c r="O10" s="248"/>
      <c r="P10" s="248"/>
      <c r="Q10" s="248"/>
      <c r="R10" s="248"/>
      <c r="S10" s="248"/>
      <c r="T10" s="248"/>
      <c r="U10" s="248"/>
      <c r="V10" s="248"/>
      <c r="W10" s="247"/>
    </row>
    <row r="11" spans="1:23" ht="21" customHeight="1" x14ac:dyDescent="0.45">
      <c r="A11" s="249"/>
      <c r="B11" s="248"/>
      <c r="C11" s="248"/>
      <c r="D11" s="248"/>
      <c r="E11" s="248"/>
      <c r="F11" s="248"/>
      <c r="G11" s="248"/>
      <c r="H11" s="248"/>
      <c r="I11" s="248"/>
      <c r="J11" s="248"/>
      <c r="K11" s="248"/>
      <c r="L11" s="248"/>
      <c r="M11" s="248"/>
      <c r="N11" s="248"/>
      <c r="O11" s="248"/>
      <c r="P11" s="248"/>
      <c r="Q11" s="248"/>
      <c r="R11" s="248"/>
      <c r="S11" s="248"/>
      <c r="T11" s="248"/>
      <c r="U11" s="248"/>
      <c r="V11" s="248"/>
      <c r="W11" s="247"/>
    </row>
    <row r="12" spans="1:23" ht="21" customHeight="1" x14ac:dyDescent="0.45">
      <c r="A12" s="249"/>
      <c r="W12" s="289"/>
    </row>
    <row r="13" spans="1:23" ht="21" customHeight="1" x14ac:dyDescent="0.45">
      <c r="A13" s="249"/>
      <c r="W13" s="289"/>
    </row>
    <row r="14" spans="1:23" ht="21" customHeight="1" x14ac:dyDescent="0.45">
      <c r="A14" s="249"/>
      <c r="V14" s="233"/>
      <c r="W14" s="289"/>
    </row>
    <row r="15" spans="1:23" ht="21" customHeight="1" x14ac:dyDescent="0.45">
      <c r="A15" s="249"/>
      <c r="W15" s="247"/>
    </row>
    <row r="16" spans="1:23" ht="21" customHeight="1" thickBot="1" x14ac:dyDescent="0.5">
      <c r="A16" s="288"/>
      <c r="B16" s="287"/>
      <c r="C16" s="287"/>
      <c r="D16" s="287"/>
      <c r="E16" s="287"/>
      <c r="F16" s="287"/>
      <c r="G16" s="287"/>
      <c r="H16" s="287"/>
      <c r="I16" s="287"/>
      <c r="J16" s="287"/>
      <c r="K16" s="287"/>
      <c r="L16" s="287"/>
      <c r="M16" s="287"/>
      <c r="N16" s="287"/>
      <c r="O16" s="287"/>
      <c r="P16" s="287"/>
      <c r="Q16" s="287"/>
      <c r="R16" s="287"/>
      <c r="S16" s="287"/>
      <c r="T16" s="287"/>
      <c r="U16" s="287"/>
      <c r="V16" s="286"/>
      <c r="W16" s="285"/>
    </row>
    <row r="17" spans="1:1" s="224" customFormat="1" ht="21" customHeight="1" x14ac:dyDescent="0.45">
      <c r="A17" s="224" t="s">
        <v>386</v>
      </c>
    </row>
    <row r="18" spans="1:1" s="224" customFormat="1" ht="21" customHeight="1" x14ac:dyDescent="0.45">
      <c r="A18" s="224" t="s">
        <v>385</v>
      </c>
    </row>
    <row r="19" spans="1:1" s="224" customFormat="1" ht="21" customHeight="1" x14ac:dyDescent="0.45">
      <c r="A19" s="224" t="s">
        <v>384</v>
      </c>
    </row>
    <row r="20" spans="1:1" s="224" customFormat="1" ht="21" customHeight="1" x14ac:dyDescent="0.45">
      <c r="A20" s="224" t="s">
        <v>383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election activeCell="F14" sqref="F14"/>
    </sheetView>
  </sheetViews>
  <sheetFormatPr defaultColWidth="7.8984375" defaultRowHeight="18.75" customHeight="1" x14ac:dyDescent="0.45"/>
  <cols>
    <col min="1" max="16384" width="7.8984375" style="243"/>
  </cols>
  <sheetData>
    <row r="1" spans="1:10" ht="18.75" customHeight="1" x14ac:dyDescent="0.45">
      <c r="A1" s="243" t="s">
        <v>398</v>
      </c>
    </row>
    <row r="2" spans="1:10" ht="18.75" customHeight="1" x14ac:dyDescent="0.45">
      <c r="A2" s="243" t="s">
        <v>397</v>
      </c>
    </row>
    <row r="4" spans="1:10" ht="18.75" customHeight="1" x14ac:dyDescent="0.45">
      <c r="F4" s="759" t="s">
        <v>396</v>
      </c>
      <c r="G4" s="759"/>
      <c r="H4" s="760" t="str">
        <f>IF(チェックシート!$B$5="", "", チェックシート!$B$5)</f>
        <v/>
      </c>
      <c r="I4" s="761"/>
      <c r="J4" s="762"/>
    </row>
    <row r="5" spans="1:10" ht="18.75" customHeight="1" x14ac:dyDescent="0.45">
      <c r="F5" s="759" t="s">
        <v>336</v>
      </c>
      <c r="G5" s="759"/>
      <c r="H5" s="760" t="str">
        <f>IF(チェックシート!$B$4="", "", チェックシート!$B$4)</f>
        <v/>
      </c>
      <c r="I5" s="761"/>
      <c r="J5" s="762"/>
    </row>
    <row r="6" spans="1:10" ht="18.75" customHeight="1" x14ac:dyDescent="0.45">
      <c r="A6" s="233"/>
      <c r="B6" s="233"/>
      <c r="C6" s="233"/>
      <c r="D6" s="233"/>
      <c r="E6" s="233"/>
      <c r="F6" s="233"/>
      <c r="G6" s="233"/>
      <c r="H6" s="233"/>
      <c r="I6" s="233"/>
    </row>
    <row r="7" spans="1:10" ht="18.75" customHeight="1" x14ac:dyDescent="0.45">
      <c r="A7" s="303" t="s">
        <v>395</v>
      </c>
      <c r="B7" s="302"/>
      <c r="C7" s="302"/>
      <c r="D7" s="302"/>
      <c r="E7" s="302"/>
      <c r="F7" s="302"/>
      <c r="G7" s="302"/>
      <c r="H7" s="302"/>
      <c r="I7" s="302"/>
      <c r="J7" s="301"/>
    </row>
    <row r="8" spans="1:10" ht="18.75" customHeight="1" x14ac:dyDescent="0.45">
      <c r="A8" s="299" t="s">
        <v>394</v>
      </c>
      <c r="B8" s="298"/>
      <c r="C8" s="298"/>
      <c r="D8" s="298"/>
      <c r="E8" s="298"/>
      <c r="F8" s="298"/>
      <c r="G8" s="298"/>
      <c r="H8" s="298"/>
      <c r="I8" s="298"/>
      <c r="J8" s="297"/>
    </row>
    <row r="9" spans="1:10" ht="18.75" customHeight="1" x14ac:dyDescent="0.45">
      <c r="A9" s="304"/>
      <c r="J9" s="279"/>
    </row>
    <row r="10" spans="1:10" ht="18.75" customHeight="1" x14ac:dyDescent="0.45">
      <c r="A10" s="296"/>
      <c r="J10" s="279"/>
    </row>
    <row r="11" spans="1:10" ht="18.75" customHeight="1" x14ac:dyDescent="0.45">
      <c r="A11" s="296"/>
      <c r="J11" s="279"/>
    </row>
    <row r="12" spans="1:10" ht="18.75" customHeight="1" x14ac:dyDescent="0.45">
      <c r="A12" s="296"/>
      <c r="J12" s="279"/>
    </row>
    <row r="13" spans="1:10" ht="18.75" customHeight="1" x14ac:dyDescent="0.45">
      <c r="A13" s="296"/>
      <c r="J13" s="279"/>
    </row>
    <row r="14" spans="1:10" ht="18.75" customHeight="1" x14ac:dyDescent="0.45">
      <c r="A14" s="300"/>
      <c r="B14" s="274"/>
      <c r="C14" s="274"/>
      <c r="D14" s="274"/>
      <c r="E14" s="274"/>
      <c r="F14" s="274"/>
      <c r="G14" s="274"/>
      <c r="H14" s="274"/>
      <c r="I14" s="274"/>
      <c r="J14" s="273"/>
    </row>
    <row r="15" spans="1:10" ht="18.75" customHeight="1" x14ac:dyDescent="0.45">
      <c r="A15" s="303" t="s">
        <v>393</v>
      </c>
      <c r="B15" s="302"/>
      <c r="C15" s="302"/>
      <c r="D15" s="302"/>
      <c r="E15" s="302"/>
      <c r="F15" s="302"/>
      <c r="G15" s="302"/>
      <c r="H15" s="302"/>
      <c r="I15" s="302"/>
      <c r="J15" s="301"/>
    </row>
    <row r="16" spans="1:10" ht="18.75" customHeight="1" x14ac:dyDescent="0.45">
      <c r="A16" s="296"/>
      <c r="J16" s="279"/>
    </row>
    <row r="17" spans="1:10" ht="18.75" customHeight="1" x14ac:dyDescent="0.45">
      <c r="A17" s="296"/>
      <c r="J17" s="279"/>
    </row>
    <row r="18" spans="1:10" ht="18.75" customHeight="1" x14ac:dyDescent="0.45">
      <c r="A18" s="296"/>
      <c r="J18" s="279"/>
    </row>
    <row r="19" spans="1:10" ht="18.75" customHeight="1" x14ac:dyDescent="0.45">
      <c r="A19" s="296"/>
      <c r="J19" s="279"/>
    </row>
    <row r="20" spans="1:10" ht="18.75" customHeight="1" x14ac:dyDescent="0.45">
      <c r="A20" s="296"/>
      <c r="J20" s="279"/>
    </row>
    <row r="21" spans="1:10" ht="18.75" customHeight="1" x14ac:dyDescent="0.45">
      <c r="A21" s="296"/>
      <c r="J21" s="279"/>
    </row>
    <row r="22" spans="1:10" ht="18.75" customHeight="1" x14ac:dyDescent="0.45">
      <c r="A22" s="299" t="s">
        <v>392</v>
      </c>
      <c r="B22" s="298"/>
      <c r="C22" s="298"/>
      <c r="D22" s="298"/>
      <c r="E22" s="298"/>
      <c r="F22" s="298"/>
      <c r="G22" s="298"/>
      <c r="H22" s="298"/>
      <c r="I22" s="298"/>
      <c r="J22" s="297"/>
    </row>
    <row r="23" spans="1:10" ht="18.75" customHeight="1" x14ac:dyDescent="0.45">
      <c r="A23" s="296"/>
      <c r="J23" s="279"/>
    </row>
    <row r="24" spans="1:10" ht="18.75" customHeight="1" x14ac:dyDescent="0.45">
      <c r="A24" s="296"/>
      <c r="J24" s="279"/>
    </row>
    <row r="25" spans="1:10" ht="18.75" customHeight="1" x14ac:dyDescent="0.45">
      <c r="A25" s="296"/>
      <c r="J25" s="279"/>
    </row>
    <row r="26" spans="1:10" ht="18.75" customHeight="1" x14ac:dyDescent="0.45">
      <c r="A26" s="296"/>
      <c r="J26" s="279"/>
    </row>
    <row r="27" spans="1:10" ht="18.75" customHeight="1" x14ac:dyDescent="0.45">
      <c r="A27" s="296"/>
      <c r="J27" s="279"/>
    </row>
    <row r="28" spans="1:10" ht="18.75" customHeight="1" x14ac:dyDescent="0.45">
      <c r="A28" s="300"/>
      <c r="B28" s="274"/>
      <c r="C28" s="274"/>
      <c r="D28" s="274"/>
      <c r="E28" s="274"/>
      <c r="F28" s="274"/>
      <c r="G28" s="274"/>
      <c r="H28" s="274"/>
      <c r="I28" s="274"/>
      <c r="J28" s="273"/>
    </row>
    <row r="29" spans="1:10" ht="18.75" customHeight="1" x14ac:dyDescent="0.45">
      <c r="A29" s="299" t="s">
        <v>391</v>
      </c>
      <c r="B29" s="298"/>
      <c r="C29" s="298"/>
      <c r="D29" s="298"/>
      <c r="E29" s="298"/>
      <c r="F29" s="298"/>
      <c r="G29" s="298"/>
      <c r="H29" s="298"/>
      <c r="I29" s="298"/>
      <c r="J29" s="297"/>
    </row>
    <row r="30" spans="1:10" ht="18.75" customHeight="1" x14ac:dyDescent="0.45">
      <c r="A30" s="296"/>
      <c r="J30" s="279"/>
    </row>
    <row r="31" spans="1:10" ht="18.75" customHeight="1" x14ac:dyDescent="0.45">
      <c r="A31" s="296"/>
      <c r="J31" s="279"/>
    </row>
    <row r="32" spans="1:10" ht="18.75" customHeight="1" x14ac:dyDescent="0.45">
      <c r="A32" s="296"/>
      <c r="J32" s="279"/>
    </row>
    <row r="33" spans="1:10" ht="18.75" customHeight="1" x14ac:dyDescent="0.45">
      <c r="A33" s="296"/>
      <c r="J33" s="279"/>
    </row>
    <row r="34" spans="1:10" ht="18.75" customHeight="1" x14ac:dyDescent="0.45">
      <c r="A34" s="295"/>
      <c r="B34" s="274"/>
      <c r="C34" s="274"/>
      <c r="D34" s="274"/>
      <c r="E34" s="274"/>
      <c r="F34" s="274"/>
      <c r="G34" s="274"/>
      <c r="H34" s="274"/>
      <c r="I34" s="274"/>
      <c r="J34" s="273"/>
    </row>
    <row r="35" spans="1:10" ht="18.75" customHeight="1" x14ac:dyDescent="0.45">
      <c r="A35" s="243" t="s">
        <v>390</v>
      </c>
    </row>
    <row r="36" spans="1:10" ht="18.75" customHeight="1" x14ac:dyDescent="0.45">
      <c r="A36" s="243" t="s">
        <v>389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election activeCell="D12" sqref="D12"/>
    </sheetView>
  </sheetViews>
  <sheetFormatPr defaultColWidth="7.8984375" defaultRowHeight="17.25" customHeight="1" x14ac:dyDescent="0.45"/>
  <cols>
    <col min="1" max="16384" width="7.8984375" style="243"/>
  </cols>
  <sheetData>
    <row r="1" spans="1:10" ht="17.25" customHeight="1" x14ac:dyDescent="0.45">
      <c r="A1" s="243" t="s">
        <v>416</v>
      </c>
    </row>
    <row r="2" spans="1:10" ht="17.25" customHeight="1" x14ac:dyDescent="0.45">
      <c r="A2" s="243" t="s">
        <v>133</v>
      </c>
    </row>
    <row r="3" spans="1:10" ht="17.25" customHeight="1" x14ac:dyDescent="0.45">
      <c r="A3" s="320" t="s">
        <v>415</v>
      </c>
    </row>
    <row r="4" spans="1:10" ht="17.25" customHeight="1" x14ac:dyDescent="0.45">
      <c r="F4" s="763" t="s">
        <v>396</v>
      </c>
      <c r="G4" s="764"/>
      <c r="H4" s="760" t="str">
        <f>IF(チェックシート!$B$5="", "", チェックシート!$B$5)</f>
        <v/>
      </c>
      <c r="I4" s="761"/>
      <c r="J4" s="762"/>
    </row>
    <row r="5" spans="1:10" ht="17.25" customHeight="1" x14ac:dyDescent="0.45">
      <c r="F5" s="765" t="s">
        <v>336</v>
      </c>
      <c r="G5" s="766"/>
      <c r="H5" s="760" t="str">
        <f>IF(チェックシート!$B$4="", "", チェックシート!$B$4)</f>
        <v/>
      </c>
      <c r="I5" s="761"/>
      <c r="J5" s="762"/>
    </row>
    <row r="7" spans="1:10" ht="17.25" customHeight="1" x14ac:dyDescent="0.45">
      <c r="A7" s="319" t="s">
        <v>414</v>
      </c>
      <c r="B7" s="302"/>
      <c r="C7" s="302"/>
      <c r="D7" s="302"/>
      <c r="E7" s="302"/>
      <c r="F7" s="302"/>
      <c r="G7" s="302"/>
      <c r="H7" s="302"/>
      <c r="I7" s="302"/>
      <c r="J7" s="318" t="s">
        <v>413</v>
      </c>
    </row>
    <row r="8" spans="1:10" ht="17.25" customHeight="1" x14ac:dyDescent="0.45">
      <c r="A8" s="317"/>
      <c r="J8" s="316"/>
    </row>
    <row r="9" spans="1:10" ht="17.25" customHeight="1" x14ac:dyDescent="0.45">
      <c r="A9" s="280"/>
      <c r="B9" s="308"/>
      <c r="C9" s="307" t="s">
        <v>412</v>
      </c>
      <c r="D9" s="306"/>
      <c r="E9" s="305"/>
      <c r="J9" s="279"/>
    </row>
    <row r="10" spans="1:10" ht="17.25" customHeight="1" x14ac:dyDescent="0.45">
      <c r="A10" s="280"/>
      <c r="B10" s="308"/>
      <c r="C10" s="307" t="s">
        <v>411</v>
      </c>
      <c r="D10" s="306"/>
      <c r="E10" s="305"/>
      <c r="J10" s="279"/>
    </row>
    <row r="11" spans="1:10" ht="17.25" customHeight="1" x14ac:dyDescent="0.45">
      <c r="A11" s="280"/>
      <c r="B11" s="308"/>
      <c r="C11" s="307" t="s">
        <v>410</v>
      </c>
      <c r="D11" s="306"/>
      <c r="E11" s="305"/>
      <c r="J11" s="279"/>
    </row>
    <row r="12" spans="1:10" ht="17.25" customHeight="1" x14ac:dyDescent="0.45">
      <c r="A12" s="280"/>
      <c r="B12" s="308"/>
      <c r="C12" s="307" t="s">
        <v>409</v>
      </c>
      <c r="D12" s="306"/>
      <c r="E12" s="305"/>
      <c r="J12" s="279"/>
    </row>
    <row r="13" spans="1:10" ht="17.25" customHeight="1" x14ac:dyDescent="0.45">
      <c r="A13" s="280"/>
      <c r="B13" s="308"/>
      <c r="C13" s="307" t="s">
        <v>408</v>
      </c>
      <c r="D13" s="306"/>
      <c r="E13" s="305"/>
      <c r="J13" s="279"/>
    </row>
    <row r="14" spans="1:10" ht="17.25" customHeight="1" x14ac:dyDescent="0.45">
      <c r="A14" s="280"/>
      <c r="J14" s="279"/>
    </row>
    <row r="15" spans="1:10" ht="17.25" customHeight="1" x14ac:dyDescent="0.45">
      <c r="A15" s="315" t="s">
        <v>407</v>
      </c>
      <c r="B15" s="314"/>
      <c r="C15" s="314"/>
      <c r="D15" s="314"/>
      <c r="E15" s="314"/>
      <c r="F15" s="314"/>
      <c r="G15" s="314"/>
      <c r="H15" s="314"/>
      <c r="I15" s="314"/>
      <c r="J15" s="313"/>
    </row>
    <row r="16" spans="1:10" ht="17.25" customHeight="1" x14ac:dyDescent="0.45">
      <c r="A16" s="280"/>
      <c r="J16" s="279"/>
    </row>
    <row r="17" spans="1:10" ht="17.25" customHeight="1" x14ac:dyDescent="0.45">
      <c r="A17" s="280"/>
      <c r="J17" s="279"/>
    </row>
    <row r="18" spans="1:10" ht="17.25" customHeight="1" x14ac:dyDescent="0.45">
      <c r="A18" s="280"/>
      <c r="J18" s="279"/>
    </row>
    <row r="19" spans="1:10" ht="17.25" customHeight="1" x14ac:dyDescent="0.45">
      <c r="A19" s="280"/>
      <c r="J19" s="279"/>
    </row>
    <row r="20" spans="1:10" ht="17.25" customHeight="1" x14ac:dyDescent="0.45">
      <c r="A20" s="312"/>
      <c r="B20" s="311"/>
      <c r="C20" s="311"/>
      <c r="D20" s="311"/>
      <c r="E20" s="311"/>
      <c r="F20" s="311"/>
      <c r="G20" s="311"/>
      <c r="H20" s="311"/>
      <c r="I20" s="311"/>
      <c r="J20" s="310"/>
    </row>
    <row r="21" spans="1:10" ht="17.25" customHeight="1" x14ac:dyDescent="0.45">
      <c r="A21" s="309" t="s">
        <v>406</v>
      </c>
      <c r="B21" s="298"/>
      <c r="C21" s="298"/>
      <c r="D21" s="298"/>
      <c r="E21" s="298"/>
      <c r="F21" s="298"/>
      <c r="G21" s="298"/>
      <c r="H21" s="298"/>
      <c r="I21" s="298"/>
      <c r="J21" s="297"/>
    </row>
    <row r="22" spans="1:10" ht="17.25" customHeight="1" x14ac:dyDescent="0.45">
      <c r="A22" s="280" t="s">
        <v>405</v>
      </c>
      <c r="J22" s="279"/>
    </row>
    <row r="23" spans="1:10" ht="17.25" customHeight="1" x14ac:dyDescent="0.45">
      <c r="A23" s="280"/>
      <c r="B23" s="308"/>
      <c r="C23" s="307" t="s">
        <v>404</v>
      </c>
      <c r="D23" s="306"/>
      <c r="E23" s="305"/>
      <c r="J23" s="279"/>
    </row>
    <row r="24" spans="1:10" ht="17.25" customHeight="1" x14ac:dyDescent="0.45">
      <c r="A24" s="280"/>
      <c r="B24" s="308"/>
      <c r="C24" s="307" t="s">
        <v>403</v>
      </c>
      <c r="D24" s="306"/>
      <c r="E24" s="305"/>
      <c r="J24" s="279"/>
    </row>
    <row r="25" spans="1:10" ht="17.25" customHeight="1" x14ac:dyDescent="0.45">
      <c r="A25" s="280"/>
      <c r="J25" s="279"/>
    </row>
    <row r="26" spans="1:10" ht="17.25" customHeight="1" x14ac:dyDescent="0.45">
      <c r="A26" s="280" t="s">
        <v>402</v>
      </c>
      <c r="J26" s="279"/>
    </row>
    <row r="27" spans="1:10" ht="17.25" customHeight="1" x14ac:dyDescent="0.45">
      <c r="A27" s="280"/>
      <c r="J27" s="279"/>
    </row>
    <row r="28" spans="1:10" ht="17.25" customHeight="1" x14ac:dyDescent="0.45">
      <c r="A28" s="280"/>
      <c r="J28" s="279"/>
    </row>
    <row r="29" spans="1:10" ht="17.25" customHeight="1" x14ac:dyDescent="0.45">
      <c r="A29" s="280"/>
      <c r="J29" s="279"/>
    </row>
    <row r="30" spans="1:10" ht="17.25" customHeight="1" x14ac:dyDescent="0.45">
      <c r="A30" s="280"/>
      <c r="J30" s="279"/>
    </row>
    <row r="31" spans="1:10" ht="17.25" customHeight="1" x14ac:dyDescent="0.45">
      <c r="A31" s="280"/>
      <c r="J31" s="279"/>
    </row>
    <row r="32" spans="1:10" ht="17.25" customHeight="1" x14ac:dyDescent="0.45">
      <c r="A32" s="280"/>
      <c r="J32" s="279"/>
    </row>
    <row r="33" spans="1:10" ht="17.25" customHeight="1" x14ac:dyDescent="0.45">
      <c r="A33" s="280" t="s">
        <v>401</v>
      </c>
      <c r="J33" s="279"/>
    </row>
    <row r="34" spans="1:10" ht="17.25" customHeight="1" x14ac:dyDescent="0.45">
      <c r="A34" s="280"/>
      <c r="J34" s="279"/>
    </row>
    <row r="35" spans="1:10" ht="17.25" customHeight="1" x14ac:dyDescent="0.45">
      <c r="A35" s="280"/>
      <c r="J35" s="279"/>
    </row>
    <row r="36" spans="1:10" ht="17.25" customHeight="1" x14ac:dyDescent="0.45">
      <c r="A36" s="280"/>
      <c r="J36" s="279"/>
    </row>
    <row r="37" spans="1:10" ht="17.25" customHeight="1" x14ac:dyDescent="0.45">
      <c r="A37" s="280"/>
      <c r="J37" s="279"/>
    </row>
    <row r="38" spans="1:10" ht="17.25" customHeight="1" x14ac:dyDescent="0.45">
      <c r="A38" s="280"/>
      <c r="J38" s="279"/>
    </row>
    <row r="39" spans="1:10" ht="17.25" customHeight="1" x14ac:dyDescent="0.45">
      <c r="A39" s="295"/>
      <c r="B39" s="274"/>
      <c r="C39" s="274"/>
      <c r="D39" s="274"/>
      <c r="E39" s="274"/>
      <c r="F39" s="274"/>
      <c r="G39" s="274"/>
      <c r="H39" s="274"/>
      <c r="I39" s="274"/>
      <c r="J39" s="273"/>
    </row>
    <row r="40" spans="1:10" ht="17.25" customHeight="1" x14ac:dyDescent="0.45">
      <c r="A40" s="233" t="s">
        <v>400</v>
      </c>
      <c r="B40" s="767" t="s">
        <v>399</v>
      </c>
      <c r="C40" s="767"/>
      <c r="D40" s="767"/>
      <c r="E40" s="767"/>
      <c r="F40" s="767"/>
      <c r="G40" s="767"/>
      <c r="H40" s="767"/>
      <c r="I40" s="767"/>
      <c r="J40" s="767"/>
    </row>
    <row r="41" spans="1:10" ht="17.25" customHeight="1" x14ac:dyDescent="0.45">
      <c r="B41" s="767"/>
      <c r="C41" s="767"/>
      <c r="D41" s="767"/>
      <c r="E41" s="767"/>
      <c r="F41" s="767"/>
      <c r="G41" s="767"/>
      <c r="H41" s="767"/>
      <c r="I41" s="767"/>
      <c r="J41" s="76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28"/>
      <c r="B3" s="56"/>
      <c r="C3" s="56"/>
      <c r="D3" s="56"/>
      <c r="E3" s="56"/>
      <c r="F3" s="56"/>
      <c r="G3" s="56"/>
      <c r="H3" s="56"/>
      <c r="I3" s="468"/>
    </row>
    <row r="4" spans="1:20" ht="12.75" customHeight="1" thickBot="1" x14ac:dyDescent="0.5">
      <c r="A4" s="528"/>
      <c r="B4" s="56"/>
      <c r="C4" s="56"/>
      <c r="D4" s="56"/>
      <c r="E4" s="56"/>
      <c r="F4" s="56"/>
      <c r="G4" s="56"/>
      <c r="H4" s="56"/>
      <c r="I4" s="468"/>
      <c r="N4" s="529" t="s">
        <v>125</v>
      </c>
      <c r="O4" s="530"/>
      <c r="P4" s="531"/>
      <c r="Q4" s="531"/>
      <c r="R4" s="531"/>
      <c r="S4" s="531"/>
      <c r="T4" s="532"/>
    </row>
    <row r="5" spans="1:20" ht="12.75" customHeight="1" thickBot="1" x14ac:dyDescent="0.25">
      <c r="B5" s="55"/>
      <c r="C5" s="54"/>
      <c r="D5" s="54"/>
      <c r="E5" s="54"/>
      <c r="F5" s="54"/>
      <c r="G5" s="54"/>
      <c r="H5" s="54"/>
    </row>
    <row r="6" spans="1:20" ht="12.75" customHeight="1" x14ac:dyDescent="0.2">
      <c r="A6" s="53"/>
      <c r="B6" s="533" t="s">
        <v>111</v>
      </c>
      <c r="C6" s="534"/>
      <c r="D6" s="535"/>
      <c r="E6" s="536"/>
      <c r="F6" s="536"/>
      <c r="G6" s="536"/>
      <c r="H6" s="536"/>
      <c r="I6" s="536"/>
      <c r="J6" s="536"/>
      <c r="K6" s="536"/>
      <c r="L6" s="536"/>
      <c r="M6" s="536"/>
      <c r="N6" s="536"/>
      <c r="O6" s="536"/>
      <c r="P6" s="536"/>
      <c r="Q6" s="536"/>
      <c r="R6" s="537"/>
      <c r="S6" s="537"/>
      <c r="T6" s="538"/>
    </row>
    <row r="7" spans="1:20" ht="12.75" customHeight="1" x14ac:dyDescent="0.2">
      <c r="A7" s="49" t="s">
        <v>124</v>
      </c>
      <c r="B7" s="441" t="s">
        <v>123</v>
      </c>
      <c r="C7" s="451"/>
      <c r="D7" s="523"/>
      <c r="E7" s="445"/>
      <c r="F7" s="445"/>
      <c r="G7" s="445"/>
      <c r="H7" s="445"/>
      <c r="I7" s="445"/>
      <c r="J7" s="445"/>
      <c r="K7" s="445"/>
      <c r="L7" s="445"/>
      <c r="M7" s="445"/>
      <c r="N7" s="445"/>
      <c r="O7" s="445"/>
      <c r="P7" s="445"/>
      <c r="Q7" s="445"/>
      <c r="R7" s="446"/>
      <c r="S7" s="446"/>
      <c r="T7" s="515"/>
    </row>
    <row r="8" spans="1:20" ht="12.75" customHeight="1" x14ac:dyDescent="0.45">
      <c r="A8" s="49"/>
      <c r="B8" s="502" t="s">
        <v>122</v>
      </c>
      <c r="C8" s="501"/>
      <c r="D8" s="52" t="s">
        <v>121</v>
      </c>
      <c r="E8" s="51"/>
      <c r="F8" s="51"/>
      <c r="G8" s="51"/>
      <c r="H8" s="51"/>
      <c r="I8" s="51"/>
      <c r="J8" s="51"/>
      <c r="K8" s="51"/>
      <c r="L8" s="51"/>
      <c r="M8" s="51"/>
      <c r="N8" s="51"/>
      <c r="O8" s="51"/>
      <c r="P8" s="51"/>
      <c r="Q8" s="51"/>
      <c r="R8" s="51"/>
      <c r="S8" s="51"/>
      <c r="T8" s="50"/>
    </row>
    <row r="9" spans="1:20" ht="12.75" customHeight="1" x14ac:dyDescent="0.45">
      <c r="A9" s="49" t="s">
        <v>120</v>
      </c>
      <c r="B9" s="526"/>
      <c r="C9" s="512"/>
      <c r="D9" s="48"/>
      <c r="E9" s="45"/>
      <c r="F9" s="47" t="s">
        <v>119</v>
      </c>
      <c r="G9" s="46"/>
      <c r="H9" s="46"/>
      <c r="I9" s="527" t="s">
        <v>118</v>
      </c>
      <c r="J9" s="527"/>
      <c r="K9" s="45"/>
      <c r="L9" s="45"/>
      <c r="M9" s="45"/>
      <c r="N9" s="45"/>
      <c r="O9" s="45"/>
      <c r="P9" s="45"/>
      <c r="Q9" s="45"/>
      <c r="R9" s="45"/>
      <c r="S9" s="45"/>
      <c r="T9" s="44"/>
    </row>
    <row r="10" spans="1:20" ht="12.75" customHeight="1" x14ac:dyDescent="0.45">
      <c r="A10" s="43"/>
      <c r="B10" s="436"/>
      <c r="C10" s="437"/>
      <c r="D10" s="42"/>
      <c r="E10" s="41"/>
      <c r="F10" s="41"/>
      <c r="G10" s="41"/>
      <c r="H10" s="41"/>
      <c r="I10" s="41"/>
      <c r="J10" s="41"/>
      <c r="K10" s="41"/>
      <c r="L10" s="41"/>
      <c r="M10" s="41"/>
      <c r="N10" s="41"/>
      <c r="O10" s="41"/>
      <c r="P10" s="41"/>
      <c r="Q10" s="41"/>
      <c r="R10" s="41"/>
      <c r="S10" s="41"/>
      <c r="T10" s="40"/>
    </row>
    <row r="11" spans="1:20" ht="12.75" customHeight="1" x14ac:dyDescent="0.2">
      <c r="A11" s="39"/>
      <c r="B11" s="441" t="s">
        <v>117</v>
      </c>
      <c r="C11" s="451"/>
      <c r="D11" s="451" t="s">
        <v>116</v>
      </c>
      <c r="E11" s="451"/>
      <c r="F11" s="520"/>
      <c r="G11" s="520"/>
      <c r="H11" s="520"/>
      <c r="I11" s="520"/>
      <c r="J11" s="521"/>
      <c r="K11" s="522" t="s">
        <v>115</v>
      </c>
      <c r="L11" s="522"/>
      <c r="M11" s="523"/>
      <c r="N11" s="445"/>
      <c r="O11" s="445"/>
      <c r="P11" s="445"/>
      <c r="Q11" s="445"/>
      <c r="R11" s="446"/>
      <c r="S11" s="446"/>
      <c r="T11" s="515"/>
    </row>
    <row r="12" spans="1:20" ht="12.75" customHeight="1" x14ac:dyDescent="0.2">
      <c r="A12" s="524" t="s">
        <v>114</v>
      </c>
      <c r="B12" s="499"/>
      <c r="C12" s="499"/>
      <c r="D12" s="499"/>
      <c r="E12" s="499"/>
      <c r="F12" s="499"/>
      <c r="G12" s="499"/>
      <c r="H12" s="499"/>
      <c r="I12" s="525"/>
      <c r="J12" s="426" t="s">
        <v>113</v>
      </c>
      <c r="K12" s="427"/>
      <c r="L12" s="427"/>
      <c r="M12" s="427"/>
      <c r="N12" s="427"/>
      <c r="O12" s="427"/>
      <c r="P12" s="427"/>
      <c r="Q12" s="427"/>
      <c r="R12" s="439"/>
      <c r="S12" s="439"/>
      <c r="T12" s="440"/>
    </row>
    <row r="13" spans="1:20" ht="13.2" x14ac:dyDescent="0.2">
      <c r="A13" s="510" t="s">
        <v>112</v>
      </c>
      <c r="B13" s="511"/>
      <c r="C13" s="451" t="s">
        <v>111</v>
      </c>
      <c r="D13" s="426"/>
      <c r="E13" s="38"/>
      <c r="F13" s="37"/>
      <c r="G13" s="37"/>
      <c r="H13" s="37"/>
      <c r="I13" s="36"/>
      <c r="J13" s="444" t="s">
        <v>110</v>
      </c>
      <c r="K13" s="512"/>
      <c r="L13" s="513" t="s">
        <v>109</v>
      </c>
      <c r="M13" s="514"/>
      <c r="N13" s="514"/>
      <c r="O13" s="514"/>
      <c r="P13" s="514"/>
      <c r="Q13" s="514"/>
      <c r="R13" s="446"/>
      <c r="S13" s="446"/>
      <c r="T13" s="515"/>
    </row>
    <row r="14" spans="1:20" ht="20.25" customHeight="1" x14ac:dyDescent="0.2">
      <c r="A14" s="516" t="s">
        <v>108</v>
      </c>
      <c r="B14" s="517"/>
      <c r="C14" s="451" t="s">
        <v>107</v>
      </c>
      <c r="D14" s="426"/>
      <c r="E14" s="435"/>
      <c r="F14" s="518"/>
      <c r="G14" s="518"/>
      <c r="H14" s="518"/>
      <c r="I14" s="519"/>
      <c r="J14" s="435"/>
      <c r="K14" s="436"/>
      <c r="L14" s="35"/>
      <c r="M14" s="34"/>
      <c r="N14" s="34"/>
      <c r="O14" s="34"/>
      <c r="P14" s="34"/>
      <c r="Q14" s="34"/>
      <c r="R14" s="34"/>
      <c r="S14" s="34"/>
      <c r="T14" s="33"/>
    </row>
    <row r="15" spans="1:20" ht="12.75" customHeight="1" x14ac:dyDescent="0.45">
      <c r="A15" s="506" t="s">
        <v>106</v>
      </c>
      <c r="B15" s="502"/>
      <c r="C15" s="502"/>
      <c r="D15" s="502"/>
      <c r="E15" s="501"/>
      <c r="F15" s="451" t="s">
        <v>105</v>
      </c>
      <c r="G15" s="451"/>
      <c r="H15" s="451"/>
      <c r="I15" s="497" t="s">
        <v>104</v>
      </c>
      <c r="J15" s="499"/>
      <c r="K15" s="498"/>
      <c r="L15" s="451" t="s">
        <v>103</v>
      </c>
      <c r="M15" s="451"/>
      <c r="N15" s="451"/>
      <c r="O15" s="451" t="s">
        <v>102</v>
      </c>
      <c r="P15" s="451"/>
      <c r="Q15" s="426"/>
      <c r="R15" s="508" t="s">
        <v>101</v>
      </c>
      <c r="S15" s="508"/>
      <c r="T15" s="509"/>
    </row>
    <row r="16" spans="1:20" ht="12.75" customHeight="1" x14ac:dyDescent="0.45">
      <c r="A16" s="507"/>
      <c r="B16" s="436"/>
      <c r="C16" s="436"/>
      <c r="D16" s="436"/>
      <c r="E16" s="437"/>
      <c r="F16" s="32" t="s">
        <v>96</v>
      </c>
      <c r="G16" s="426" t="s">
        <v>95</v>
      </c>
      <c r="H16" s="441"/>
      <c r="I16" s="31" t="s">
        <v>96</v>
      </c>
      <c r="J16" s="426" t="s">
        <v>95</v>
      </c>
      <c r="K16" s="441"/>
      <c r="L16" s="31" t="s">
        <v>96</v>
      </c>
      <c r="M16" s="426" t="s">
        <v>95</v>
      </c>
      <c r="N16" s="441"/>
      <c r="O16" s="31" t="s">
        <v>96</v>
      </c>
      <c r="P16" s="426" t="s">
        <v>95</v>
      </c>
      <c r="Q16" s="427"/>
      <c r="R16" s="31" t="s">
        <v>96</v>
      </c>
      <c r="S16" s="426" t="s">
        <v>95</v>
      </c>
      <c r="T16" s="503"/>
    </row>
    <row r="17" spans="1:20" ht="12.75" customHeight="1" x14ac:dyDescent="0.45">
      <c r="A17" s="30"/>
      <c r="B17" s="500" t="s">
        <v>94</v>
      </c>
      <c r="C17" s="501"/>
      <c r="D17" s="497" t="s">
        <v>93</v>
      </c>
      <c r="E17" s="498"/>
      <c r="F17" s="31"/>
      <c r="G17" s="426"/>
      <c r="H17" s="441"/>
      <c r="I17" s="31"/>
      <c r="J17" s="426"/>
      <c r="K17" s="441"/>
      <c r="L17" s="31"/>
      <c r="M17" s="426"/>
      <c r="N17" s="441"/>
      <c r="O17" s="31"/>
      <c r="P17" s="426"/>
      <c r="Q17" s="427"/>
      <c r="R17" s="31"/>
      <c r="S17" s="426"/>
      <c r="T17" s="503"/>
    </row>
    <row r="18" spans="1:20" ht="12.75" customHeight="1" x14ac:dyDescent="0.45">
      <c r="A18" s="30"/>
      <c r="B18" s="435"/>
      <c r="C18" s="437"/>
      <c r="D18" s="497" t="s">
        <v>92</v>
      </c>
      <c r="E18" s="498"/>
      <c r="F18" s="31"/>
      <c r="G18" s="426"/>
      <c r="H18" s="441"/>
      <c r="I18" s="31"/>
      <c r="J18" s="426"/>
      <c r="K18" s="441"/>
      <c r="L18" s="31"/>
      <c r="M18" s="426"/>
      <c r="N18" s="441"/>
      <c r="O18" s="31"/>
      <c r="P18" s="426"/>
      <c r="Q18" s="427"/>
      <c r="R18" s="31"/>
      <c r="S18" s="426"/>
      <c r="T18" s="503"/>
    </row>
    <row r="19" spans="1:20" ht="12.75" customHeight="1" x14ac:dyDescent="0.45">
      <c r="A19" s="30"/>
      <c r="B19" s="497" t="s">
        <v>91</v>
      </c>
      <c r="C19" s="499"/>
      <c r="D19" s="499"/>
      <c r="E19" s="498"/>
      <c r="F19" s="426"/>
      <c r="G19" s="427"/>
      <c r="H19" s="441"/>
      <c r="I19" s="426"/>
      <c r="J19" s="427"/>
      <c r="K19" s="441"/>
      <c r="L19" s="426"/>
      <c r="M19" s="427"/>
      <c r="N19" s="441"/>
      <c r="O19" s="426"/>
      <c r="P19" s="427"/>
      <c r="Q19" s="427"/>
      <c r="R19" s="426"/>
      <c r="S19" s="427"/>
      <c r="T19" s="503"/>
    </row>
    <row r="20" spans="1:20" ht="12.75" customHeight="1" x14ac:dyDescent="0.45">
      <c r="A20" s="30"/>
      <c r="B20" s="497" t="s">
        <v>90</v>
      </c>
      <c r="C20" s="499"/>
      <c r="D20" s="499"/>
      <c r="E20" s="498"/>
      <c r="F20" s="460"/>
      <c r="G20" s="461"/>
      <c r="H20" s="504"/>
      <c r="I20" s="460"/>
      <c r="J20" s="461"/>
      <c r="K20" s="504"/>
      <c r="L20" s="460"/>
      <c r="M20" s="461"/>
      <c r="N20" s="504"/>
      <c r="O20" s="460"/>
      <c r="P20" s="461"/>
      <c r="Q20" s="461"/>
      <c r="R20" s="460"/>
      <c r="S20" s="461"/>
      <c r="T20" s="505"/>
    </row>
    <row r="21" spans="1:20" ht="12.75" customHeight="1" x14ac:dyDescent="0.45">
      <c r="A21" s="30"/>
      <c r="B21" s="502"/>
      <c r="C21" s="502"/>
      <c r="D21" s="502"/>
      <c r="E21" s="501"/>
      <c r="F21" s="451" t="s">
        <v>100</v>
      </c>
      <c r="G21" s="451"/>
      <c r="H21" s="451"/>
      <c r="I21" s="426" t="s">
        <v>99</v>
      </c>
      <c r="J21" s="427"/>
      <c r="K21" s="441"/>
      <c r="L21" s="497" t="s">
        <v>98</v>
      </c>
      <c r="M21" s="499"/>
      <c r="N21" s="498"/>
      <c r="O21" s="426" t="s">
        <v>97</v>
      </c>
      <c r="P21" s="427"/>
      <c r="Q21" s="427"/>
      <c r="R21" s="21"/>
      <c r="T21" s="12"/>
    </row>
    <row r="22" spans="1:20" ht="12.75" customHeight="1" x14ac:dyDescent="0.45">
      <c r="A22" s="30"/>
      <c r="B22" s="436"/>
      <c r="C22" s="436"/>
      <c r="D22" s="436"/>
      <c r="E22" s="437"/>
      <c r="F22" s="32" t="s">
        <v>96</v>
      </c>
      <c r="G22" s="426" t="s">
        <v>95</v>
      </c>
      <c r="H22" s="441"/>
      <c r="I22" s="31" t="s">
        <v>96</v>
      </c>
      <c r="J22" s="426" t="s">
        <v>95</v>
      </c>
      <c r="K22" s="441"/>
      <c r="L22" s="31" t="s">
        <v>96</v>
      </c>
      <c r="M22" s="426" t="s">
        <v>95</v>
      </c>
      <c r="N22" s="441"/>
      <c r="O22" s="31" t="s">
        <v>96</v>
      </c>
      <c r="P22" s="426" t="s">
        <v>95</v>
      </c>
      <c r="Q22" s="427"/>
      <c r="R22" s="21"/>
      <c r="T22" s="12"/>
    </row>
    <row r="23" spans="1:20" ht="12.75" customHeight="1" x14ac:dyDescent="0.45">
      <c r="A23" s="30"/>
      <c r="B23" s="500" t="s">
        <v>94</v>
      </c>
      <c r="C23" s="501"/>
      <c r="D23" s="497" t="s">
        <v>93</v>
      </c>
      <c r="E23" s="498"/>
      <c r="F23" s="31"/>
      <c r="G23" s="426"/>
      <c r="H23" s="441"/>
      <c r="I23" s="31"/>
      <c r="J23" s="426"/>
      <c r="K23" s="441"/>
      <c r="L23" s="31"/>
      <c r="M23" s="426"/>
      <c r="N23" s="441"/>
      <c r="O23" s="31"/>
      <c r="P23" s="426"/>
      <c r="Q23" s="427"/>
      <c r="R23" s="21"/>
      <c r="T23" s="12"/>
    </row>
    <row r="24" spans="1:20" ht="12.75" customHeight="1" x14ac:dyDescent="0.45">
      <c r="A24" s="30"/>
      <c r="B24" s="435"/>
      <c r="C24" s="437"/>
      <c r="D24" s="497" t="s">
        <v>92</v>
      </c>
      <c r="E24" s="498"/>
      <c r="F24" s="31"/>
      <c r="G24" s="426"/>
      <c r="H24" s="441"/>
      <c r="I24" s="31"/>
      <c r="J24" s="426"/>
      <c r="K24" s="441"/>
      <c r="L24" s="31"/>
      <c r="M24" s="426"/>
      <c r="N24" s="441"/>
      <c r="O24" s="31"/>
      <c r="P24" s="426"/>
      <c r="Q24" s="427"/>
      <c r="R24" s="21"/>
      <c r="T24" s="12"/>
    </row>
    <row r="25" spans="1:20" ht="12.75" customHeight="1" x14ac:dyDescent="0.45">
      <c r="A25" s="30"/>
      <c r="B25" s="497" t="s">
        <v>91</v>
      </c>
      <c r="C25" s="499"/>
      <c r="D25" s="499"/>
      <c r="E25" s="498"/>
      <c r="F25" s="426"/>
      <c r="G25" s="427"/>
      <c r="H25" s="441"/>
      <c r="I25" s="426"/>
      <c r="J25" s="427"/>
      <c r="K25" s="441"/>
      <c r="L25" s="426"/>
      <c r="M25" s="427"/>
      <c r="N25" s="441"/>
      <c r="O25" s="451"/>
      <c r="P25" s="451"/>
      <c r="Q25" s="426"/>
      <c r="R25" s="21"/>
      <c r="T25" s="12"/>
    </row>
    <row r="26" spans="1:20" ht="12.75" customHeight="1" x14ac:dyDescent="0.45">
      <c r="A26" s="30"/>
      <c r="B26" s="497" t="s">
        <v>90</v>
      </c>
      <c r="C26" s="499"/>
      <c r="D26" s="499"/>
      <c r="E26" s="498"/>
      <c r="F26" s="479"/>
      <c r="G26" s="480"/>
      <c r="H26" s="481"/>
      <c r="I26" s="479"/>
      <c r="J26" s="480"/>
      <c r="K26" s="481"/>
      <c r="L26" s="479"/>
      <c r="M26" s="480"/>
      <c r="N26" s="481"/>
      <c r="O26" s="482"/>
      <c r="P26" s="482"/>
      <c r="Q26" s="479"/>
      <c r="R26" s="21"/>
      <c r="T26" s="12"/>
    </row>
    <row r="27" spans="1:20" s="25" customFormat="1" ht="13.5" customHeight="1" x14ac:dyDescent="0.45">
      <c r="A27" s="29"/>
      <c r="B27" s="486" t="s">
        <v>89</v>
      </c>
      <c r="C27" s="487"/>
      <c r="D27" s="487"/>
      <c r="E27" s="488"/>
      <c r="F27" s="483" t="s">
        <v>88</v>
      </c>
      <c r="G27" s="438"/>
      <c r="H27" s="438"/>
      <c r="I27" s="438"/>
      <c r="J27" s="438"/>
      <c r="K27" s="438"/>
      <c r="L27" s="438"/>
      <c r="M27" s="438"/>
      <c r="N27" s="438"/>
      <c r="O27" s="438"/>
      <c r="P27" s="438"/>
      <c r="Q27" s="438"/>
      <c r="R27" s="438"/>
      <c r="S27" s="438"/>
      <c r="T27" s="494"/>
    </row>
    <row r="28" spans="1:20" s="25" customFormat="1" ht="13.5" customHeight="1" x14ac:dyDescent="0.45">
      <c r="A28" s="29"/>
      <c r="B28" s="489"/>
      <c r="C28" s="446"/>
      <c r="D28" s="446"/>
      <c r="E28" s="490"/>
      <c r="F28" s="27" t="s">
        <v>87</v>
      </c>
      <c r="G28" s="26"/>
      <c r="H28" s="26"/>
      <c r="I28" s="495" t="s">
        <v>86</v>
      </c>
      <c r="J28" s="495"/>
      <c r="K28" s="495"/>
      <c r="L28" s="495"/>
      <c r="M28" s="495" t="s">
        <v>85</v>
      </c>
      <c r="N28" s="495"/>
      <c r="O28" s="495"/>
      <c r="P28" s="495"/>
      <c r="Q28" s="495" t="s">
        <v>84</v>
      </c>
      <c r="R28" s="495"/>
      <c r="S28" s="495"/>
      <c r="T28" s="496"/>
    </row>
    <row r="29" spans="1:20" s="25" customFormat="1" ht="13.5" customHeight="1" x14ac:dyDescent="0.2">
      <c r="A29" s="29"/>
      <c r="B29" s="489"/>
      <c r="C29" s="446"/>
      <c r="D29" s="446"/>
      <c r="E29" s="490"/>
      <c r="F29" s="27" t="s">
        <v>83</v>
      </c>
      <c r="G29" s="26"/>
      <c r="H29" s="26"/>
      <c r="I29" s="483"/>
      <c r="J29" s="484"/>
      <c r="K29" s="484"/>
      <c r="L29" s="485"/>
      <c r="M29" s="483"/>
      <c r="N29" s="484"/>
      <c r="O29" s="484"/>
      <c r="P29" s="485"/>
      <c r="Q29" s="483"/>
      <c r="R29" s="439"/>
      <c r="S29" s="439"/>
      <c r="T29" s="440"/>
    </row>
    <row r="30" spans="1:20" s="25" customFormat="1" ht="13.5" customHeight="1" x14ac:dyDescent="0.2">
      <c r="A30" s="29"/>
      <c r="B30" s="489"/>
      <c r="C30" s="446"/>
      <c r="D30" s="446"/>
      <c r="E30" s="490"/>
      <c r="F30" s="27" t="s">
        <v>82</v>
      </c>
      <c r="G30" s="26"/>
      <c r="H30" s="26"/>
      <c r="I30" s="483"/>
      <c r="J30" s="484"/>
      <c r="K30" s="484"/>
      <c r="L30" s="485"/>
      <c r="M30" s="483"/>
      <c r="N30" s="484"/>
      <c r="O30" s="484"/>
      <c r="P30" s="485"/>
      <c r="Q30" s="483"/>
      <c r="R30" s="439"/>
      <c r="S30" s="439"/>
      <c r="T30" s="440"/>
    </row>
    <row r="31" spans="1:20" s="25" customFormat="1" ht="13.5" customHeight="1" x14ac:dyDescent="0.2">
      <c r="A31" s="28"/>
      <c r="B31" s="491"/>
      <c r="C31" s="492"/>
      <c r="D31" s="492"/>
      <c r="E31" s="493"/>
      <c r="F31" s="27" t="s">
        <v>81</v>
      </c>
      <c r="G31" s="26"/>
      <c r="H31" s="26"/>
      <c r="I31" s="483"/>
      <c r="J31" s="484"/>
      <c r="K31" s="484"/>
      <c r="L31" s="485"/>
      <c r="M31" s="483"/>
      <c r="N31" s="484"/>
      <c r="O31" s="484"/>
      <c r="P31" s="485"/>
      <c r="Q31" s="483"/>
      <c r="R31" s="439"/>
      <c r="S31" s="439"/>
      <c r="T31" s="440"/>
    </row>
    <row r="32" spans="1:20" ht="12.75" customHeight="1" x14ac:dyDescent="0.45">
      <c r="A32" s="450" t="s">
        <v>80</v>
      </c>
      <c r="B32" s="451"/>
      <c r="C32" s="451"/>
      <c r="D32" s="451"/>
      <c r="E32" s="451"/>
      <c r="F32" s="426"/>
      <c r="G32" s="427"/>
      <c r="H32" s="427"/>
      <c r="I32" s="427"/>
      <c r="J32" s="427"/>
      <c r="K32" s="427"/>
      <c r="L32" s="427"/>
      <c r="M32" s="427"/>
      <c r="N32" s="427"/>
      <c r="O32" s="427"/>
      <c r="P32" s="427"/>
      <c r="Q32" s="427"/>
      <c r="R32" s="424"/>
      <c r="S32" s="424"/>
      <c r="T32" s="428"/>
    </row>
    <row r="33" spans="1:21" ht="12.75" customHeight="1" x14ac:dyDescent="0.45">
      <c r="A33" s="450"/>
      <c r="B33" s="452" t="s">
        <v>79</v>
      </c>
      <c r="C33" s="452"/>
      <c r="D33" s="452"/>
      <c r="E33" s="452"/>
      <c r="F33" s="453" t="s">
        <v>78</v>
      </c>
      <c r="G33" s="454"/>
      <c r="H33" s="454"/>
      <c r="I33" s="454"/>
      <c r="J33" s="454"/>
      <c r="K33" s="454"/>
      <c r="L33" s="454"/>
      <c r="M33" s="454"/>
      <c r="N33" s="454"/>
      <c r="O33" s="454"/>
      <c r="P33" s="454"/>
      <c r="Q33" s="454"/>
      <c r="R33" s="424"/>
      <c r="S33" s="424"/>
      <c r="T33" s="428"/>
    </row>
    <row r="34" spans="1:21" ht="12.75" customHeight="1" x14ac:dyDescent="0.45">
      <c r="A34" s="450"/>
      <c r="B34" s="452" t="s">
        <v>77</v>
      </c>
      <c r="C34" s="452"/>
      <c r="D34" s="452"/>
      <c r="E34" s="452"/>
      <c r="F34" s="453" t="s">
        <v>76</v>
      </c>
      <c r="G34" s="454"/>
      <c r="H34" s="454"/>
      <c r="I34" s="454"/>
      <c r="J34" s="454"/>
      <c r="K34" s="454"/>
      <c r="L34" s="454"/>
      <c r="M34" s="454"/>
      <c r="N34" s="454"/>
      <c r="O34" s="454"/>
      <c r="P34" s="454"/>
      <c r="Q34" s="454"/>
      <c r="R34" s="424"/>
      <c r="S34" s="424"/>
      <c r="T34" s="428"/>
    </row>
    <row r="35" spans="1:21" ht="12.75" customHeight="1" x14ac:dyDescent="0.45">
      <c r="A35" s="450"/>
      <c r="B35" s="464" t="s">
        <v>75</v>
      </c>
      <c r="C35" s="465"/>
      <c r="D35" s="465"/>
      <c r="E35" s="466"/>
      <c r="F35" s="473" t="s">
        <v>74</v>
      </c>
      <c r="G35" s="474"/>
      <c r="H35" s="475" t="s">
        <v>73</v>
      </c>
      <c r="I35" s="475"/>
      <c r="J35" s="475"/>
      <c r="K35" s="475"/>
      <c r="L35" s="475"/>
      <c r="M35" s="475"/>
      <c r="N35" s="475"/>
      <c r="O35" s="475"/>
      <c r="P35" s="475"/>
      <c r="Q35" s="476"/>
      <c r="R35" s="24"/>
      <c r="S35" s="23"/>
      <c r="T35" s="22"/>
    </row>
    <row r="36" spans="1:21" ht="12.75" customHeight="1" x14ac:dyDescent="0.45">
      <c r="A36" s="450"/>
      <c r="B36" s="467"/>
      <c r="C36" s="468"/>
      <c r="D36" s="468"/>
      <c r="E36" s="469"/>
      <c r="F36" s="473"/>
      <c r="G36" s="474"/>
      <c r="H36" s="477" t="s">
        <v>72</v>
      </c>
      <c r="I36" s="477"/>
      <c r="J36" s="477" t="s">
        <v>71</v>
      </c>
      <c r="K36" s="477"/>
      <c r="L36" s="477" t="s">
        <v>70</v>
      </c>
      <c r="M36" s="477"/>
      <c r="N36" s="477" t="s">
        <v>69</v>
      </c>
      <c r="O36" s="477"/>
      <c r="P36" s="477" t="s">
        <v>68</v>
      </c>
      <c r="Q36" s="478"/>
      <c r="R36" s="21"/>
      <c r="T36" s="12"/>
    </row>
    <row r="37" spans="1:21" ht="12.75" customHeight="1" x14ac:dyDescent="0.45">
      <c r="A37" s="450"/>
      <c r="B37" s="467"/>
      <c r="C37" s="468"/>
      <c r="D37" s="468"/>
      <c r="E37" s="469"/>
      <c r="F37" s="455"/>
      <c r="G37" s="455"/>
      <c r="H37" s="455"/>
      <c r="I37" s="455"/>
      <c r="J37" s="455"/>
      <c r="K37" s="455"/>
      <c r="L37" s="455"/>
      <c r="M37" s="455"/>
      <c r="N37" s="455"/>
      <c r="O37" s="455"/>
      <c r="P37" s="455"/>
      <c r="Q37" s="456"/>
      <c r="R37" s="21"/>
      <c r="T37" s="12"/>
    </row>
    <row r="38" spans="1:21" ht="12.75" customHeight="1" x14ac:dyDescent="0.45">
      <c r="A38" s="450"/>
      <c r="B38" s="467"/>
      <c r="C38" s="468"/>
      <c r="D38" s="468"/>
      <c r="E38" s="469"/>
      <c r="F38" s="455" t="s">
        <v>67</v>
      </c>
      <c r="G38" s="455"/>
      <c r="H38" s="455" t="s">
        <v>66</v>
      </c>
      <c r="I38" s="456"/>
      <c r="J38" s="463" t="s">
        <v>65</v>
      </c>
      <c r="K38" s="463"/>
      <c r="L38" s="20"/>
      <c r="M38" s="20"/>
      <c r="N38" s="20"/>
      <c r="O38" s="20"/>
      <c r="P38" s="20"/>
      <c r="Q38" s="20"/>
      <c r="R38" s="16"/>
      <c r="S38" s="16"/>
      <c r="T38" s="19"/>
      <c r="U38" s="16"/>
    </row>
    <row r="39" spans="1:21" ht="12.75" customHeight="1" x14ac:dyDescent="0.45">
      <c r="A39" s="450"/>
      <c r="B39" s="467"/>
      <c r="C39" s="468"/>
      <c r="D39" s="468"/>
      <c r="E39" s="469"/>
      <c r="F39" s="455"/>
      <c r="G39" s="455"/>
      <c r="H39" s="455"/>
      <c r="I39" s="456"/>
      <c r="J39" s="463"/>
      <c r="K39" s="463"/>
      <c r="L39" s="16"/>
      <c r="M39" s="16"/>
      <c r="N39" s="16"/>
      <c r="O39" s="16"/>
      <c r="P39" s="16"/>
      <c r="Q39" s="16"/>
      <c r="R39" s="16"/>
      <c r="S39" s="16"/>
      <c r="T39" s="19"/>
      <c r="U39" s="16"/>
    </row>
    <row r="40" spans="1:21" ht="12.75" customHeight="1" x14ac:dyDescent="0.45">
      <c r="A40" s="450"/>
      <c r="B40" s="470"/>
      <c r="C40" s="471"/>
      <c r="D40" s="471"/>
      <c r="E40" s="472"/>
      <c r="F40" s="456"/>
      <c r="G40" s="457"/>
      <c r="H40" s="456"/>
      <c r="I40" s="458"/>
      <c r="J40" s="455"/>
      <c r="K40" s="455"/>
      <c r="L40" s="18"/>
      <c r="M40" s="18"/>
      <c r="N40" s="18"/>
      <c r="O40" s="18"/>
      <c r="P40" s="18"/>
      <c r="Q40" s="18"/>
      <c r="R40" s="18"/>
      <c r="S40" s="18"/>
      <c r="T40" s="17"/>
      <c r="U40" s="16"/>
    </row>
    <row r="41" spans="1:21" ht="12.75" customHeight="1" x14ac:dyDescent="0.45">
      <c r="A41" s="450"/>
      <c r="B41" s="453" t="s">
        <v>64</v>
      </c>
      <c r="C41" s="454"/>
      <c r="D41" s="454"/>
      <c r="E41" s="459"/>
      <c r="F41" s="426" t="s">
        <v>63</v>
      </c>
      <c r="G41" s="427"/>
      <c r="H41" s="427"/>
      <c r="I41" s="427"/>
      <c r="J41" s="427"/>
      <c r="K41" s="427"/>
      <c r="L41" s="427"/>
      <c r="M41" s="427"/>
      <c r="N41" s="427"/>
      <c r="O41" s="427"/>
      <c r="P41" s="427"/>
      <c r="Q41" s="427"/>
      <c r="R41" s="424"/>
      <c r="S41" s="424"/>
      <c r="T41" s="428"/>
    </row>
    <row r="42" spans="1:21" ht="12.75" customHeight="1" x14ac:dyDescent="0.45">
      <c r="A42" s="450"/>
      <c r="B42" s="452" t="s">
        <v>62</v>
      </c>
      <c r="C42" s="452"/>
      <c r="D42" s="452"/>
      <c r="E42" s="452"/>
      <c r="F42" s="460"/>
      <c r="G42" s="461"/>
      <c r="H42" s="461"/>
      <c r="I42" s="461"/>
      <c r="J42" s="461"/>
      <c r="K42" s="461"/>
      <c r="L42" s="461"/>
      <c r="M42" s="461"/>
      <c r="N42" s="461"/>
      <c r="O42" s="461"/>
      <c r="P42" s="461"/>
      <c r="Q42" s="461"/>
      <c r="R42" s="424"/>
      <c r="S42" s="424"/>
      <c r="T42" s="428"/>
    </row>
    <row r="43" spans="1:21" ht="12.75" customHeight="1" x14ac:dyDescent="0.45">
      <c r="A43" s="450"/>
      <c r="B43" s="453" t="s">
        <v>61</v>
      </c>
      <c r="C43" s="454"/>
      <c r="D43" s="454"/>
      <c r="E43" s="459"/>
      <c r="F43" s="426" t="s">
        <v>60</v>
      </c>
      <c r="G43" s="427"/>
      <c r="H43" s="427"/>
      <c r="I43" s="427"/>
      <c r="J43" s="427"/>
      <c r="K43" s="427"/>
      <c r="L43" s="427"/>
      <c r="M43" s="427"/>
      <c r="N43" s="427"/>
      <c r="O43" s="427"/>
      <c r="P43" s="427"/>
      <c r="Q43" s="427"/>
      <c r="R43" s="424"/>
      <c r="S43" s="424"/>
      <c r="T43" s="428"/>
    </row>
    <row r="44" spans="1:21" ht="12.75" customHeight="1" x14ac:dyDescent="0.45">
      <c r="A44" s="450"/>
      <c r="B44" s="452" t="s">
        <v>59</v>
      </c>
      <c r="C44" s="452"/>
      <c r="D44" s="452"/>
      <c r="E44" s="452"/>
      <c r="F44" s="426"/>
      <c r="G44" s="427"/>
      <c r="H44" s="427"/>
      <c r="I44" s="427"/>
      <c r="J44" s="427"/>
      <c r="K44" s="427"/>
      <c r="L44" s="427"/>
      <c r="M44" s="427"/>
      <c r="N44" s="427"/>
      <c r="O44" s="427"/>
      <c r="P44" s="427"/>
      <c r="Q44" s="427"/>
      <c r="R44" s="424"/>
      <c r="S44" s="424"/>
      <c r="T44" s="428"/>
    </row>
    <row r="45" spans="1:21" ht="12.75" customHeight="1" x14ac:dyDescent="0.45">
      <c r="A45" s="450"/>
      <c r="B45" s="452"/>
      <c r="C45" s="452"/>
      <c r="D45" s="452"/>
      <c r="E45" s="452"/>
      <c r="F45" s="426"/>
      <c r="G45" s="427"/>
      <c r="H45" s="427"/>
      <c r="I45" s="427"/>
      <c r="J45" s="427"/>
      <c r="K45" s="427"/>
      <c r="L45" s="427"/>
      <c r="M45" s="427"/>
      <c r="N45" s="427"/>
      <c r="O45" s="427"/>
      <c r="P45" s="427"/>
      <c r="Q45" s="427"/>
      <c r="R45" s="424"/>
      <c r="S45" s="424"/>
      <c r="T45" s="428"/>
    </row>
    <row r="46" spans="1:21" ht="12.75" customHeight="1" x14ac:dyDescent="0.45">
      <c r="A46" s="450"/>
      <c r="B46" s="452" t="s">
        <v>58</v>
      </c>
      <c r="C46" s="452"/>
      <c r="D46" s="452"/>
      <c r="E46" s="452"/>
      <c r="F46" s="426"/>
      <c r="G46" s="427"/>
      <c r="H46" s="427"/>
      <c r="I46" s="427"/>
      <c r="J46" s="427"/>
      <c r="K46" s="427"/>
      <c r="L46" s="427"/>
      <c r="M46" s="427"/>
      <c r="N46" s="427"/>
      <c r="O46" s="427"/>
      <c r="P46" s="427"/>
      <c r="Q46" s="427"/>
      <c r="R46" s="424"/>
      <c r="S46" s="424"/>
      <c r="T46" s="428"/>
    </row>
    <row r="47" spans="1:21" ht="12.75" customHeight="1" x14ac:dyDescent="0.2">
      <c r="A47" s="450"/>
      <c r="B47" s="452" t="s">
        <v>57</v>
      </c>
      <c r="C47" s="452"/>
      <c r="D47" s="452"/>
      <c r="E47" s="452"/>
      <c r="F47" s="435" t="s">
        <v>56</v>
      </c>
      <c r="G47" s="436"/>
      <c r="H47" s="436"/>
      <c r="I47" s="437"/>
      <c r="J47" s="435" t="s">
        <v>55</v>
      </c>
      <c r="K47" s="436"/>
      <c r="L47" s="436"/>
      <c r="M47" s="437"/>
      <c r="N47" s="426"/>
      <c r="O47" s="438"/>
      <c r="P47" s="438"/>
      <c r="Q47" s="438"/>
      <c r="R47" s="439"/>
      <c r="S47" s="439"/>
      <c r="T47" s="440"/>
    </row>
    <row r="48" spans="1:21" ht="12.75" customHeight="1" x14ac:dyDescent="0.2">
      <c r="A48" s="450"/>
      <c r="B48" s="462"/>
      <c r="C48" s="462"/>
      <c r="D48" s="462"/>
      <c r="E48" s="462"/>
      <c r="F48" s="426" t="s">
        <v>54</v>
      </c>
      <c r="G48" s="427"/>
      <c r="H48" s="427"/>
      <c r="I48" s="441"/>
      <c r="J48" s="442" t="s">
        <v>53</v>
      </c>
      <c r="K48" s="443"/>
      <c r="L48" s="15"/>
      <c r="M48" s="14"/>
      <c r="N48" s="13" t="s">
        <v>52</v>
      </c>
      <c r="O48" s="444"/>
      <c r="P48" s="445"/>
      <c r="Q48" s="445"/>
      <c r="R48" s="446"/>
      <c r="S48" s="446"/>
      <c r="T48" s="12"/>
    </row>
    <row r="49" spans="1:20" ht="12.75" customHeight="1" x14ac:dyDescent="0.2">
      <c r="A49" s="450"/>
      <c r="B49" s="462"/>
      <c r="C49" s="462"/>
      <c r="D49" s="462"/>
      <c r="E49" s="462"/>
      <c r="F49" s="426" t="s">
        <v>51</v>
      </c>
      <c r="G49" s="427"/>
      <c r="H49" s="427"/>
      <c r="I49" s="441"/>
      <c r="J49" s="426"/>
      <c r="K49" s="438"/>
      <c r="L49" s="438"/>
      <c r="M49" s="438"/>
      <c r="N49" s="438"/>
      <c r="O49" s="438"/>
      <c r="P49" s="438"/>
      <c r="Q49" s="438"/>
      <c r="R49" s="439"/>
      <c r="S49" s="439"/>
      <c r="T49" s="440"/>
    </row>
    <row r="50" spans="1:20" ht="12.75" customHeight="1" x14ac:dyDescent="0.45">
      <c r="A50" s="447" t="s">
        <v>50</v>
      </c>
      <c r="B50" s="438"/>
      <c r="C50" s="438"/>
      <c r="D50" s="438"/>
      <c r="E50" s="448"/>
      <c r="F50" s="426" t="s">
        <v>49</v>
      </c>
      <c r="G50" s="441"/>
      <c r="H50" s="11"/>
      <c r="I50" s="11"/>
      <c r="J50" s="10"/>
      <c r="K50" s="9"/>
      <c r="L50" s="449" t="s">
        <v>48</v>
      </c>
      <c r="M50" s="449"/>
      <c r="N50" s="449"/>
      <c r="O50" s="8"/>
      <c r="P50" s="7"/>
      <c r="Q50" s="7"/>
      <c r="R50" s="7"/>
      <c r="S50" s="7"/>
      <c r="T50" s="6"/>
    </row>
    <row r="51" spans="1:20" ht="26.25" customHeight="1" x14ac:dyDescent="0.45">
      <c r="A51" s="423" t="s">
        <v>47</v>
      </c>
      <c r="B51" s="424"/>
      <c r="C51" s="424"/>
      <c r="D51" s="424"/>
      <c r="E51" s="425"/>
      <c r="F51" s="426"/>
      <c r="G51" s="427"/>
      <c r="H51" s="427"/>
      <c r="I51" s="427"/>
      <c r="J51" s="427"/>
      <c r="K51" s="427"/>
      <c r="L51" s="427"/>
      <c r="M51" s="427"/>
      <c r="N51" s="427"/>
      <c r="O51" s="427"/>
      <c r="P51" s="427"/>
      <c r="Q51" s="427"/>
      <c r="R51" s="424"/>
      <c r="S51" s="424"/>
      <c r="T51" s="428"/>
    </row>
    <row r="52" spans="1:20" ht="39" customHeight="1" thickBot="1" x14ac:dyDescent="0.25">
      <c r="A52" s="429" t="s">
        <v>46</v>
      </c>
      <c r="B52" s="430"/>
      <c r="C52" s="430"/>
      <c r="D52" s="430"/>
      <c r="E52" s="430"/>
      <c r="F52" s="431" t="s">
        <v>45</v>
      </c>
      <c r="G52" s="432"/>
      <c r="H52" s="432"/>
      <c r="I52" s="432"/>
      <c r="J52" s="432"/>
      <c r="K52" s="432"/>
      <c r="L52" s="432"/>
      <c r="M52" s="432"/>
      <c r="N52" s="432"/>
      <c r="O52" s="432"/>
      <c r="P52" s="432"/>
      <c r="Q52" s="432"/>
      <c r="R52" s="433"/>
      <c r="S52" s="433"/>
      <c r="T52" s="434"/>
    </row>
    <row r="53" spans="1:20" ht="12.75" customHeight="1" x14ac:dyDescent="0.45">
      <c r="A53" s="5" t="s">
        <v>44</v>
      </c>
    </row>
    <row r="54" spans="1:20" ht="12.75" customHeight="1" x14ac:dyDescent="0.45">
      <c r="A54" s="420" t="s">
        <v>43</v>
      </c>
      <c r="B54" s="421"/>
      <c r="C54" s="421"/>
      <c r="D54" s="421"/>
      <c r="E54" s="421"/>
      <c r="F54" s="421"/>
      <c r="G54" s="421"/>
      <c r="H54" s="421"/>
      <c r="I54" s="421"/>
      <c r="J54" s="421"/>
      <c r="K54" s="421"/>
      <c r="L54" s="421"/>
      <c r="M54" s="421"/>
      <c r="N54" s="421"/>
      <c r="O54" s="421"/>
      <c r="P54" s="421"/>
      <c r="Q54" s="421"/>
      <c r="R54" s="421"/>
      <c r="S54" s="421"/>
      <c r="T54" s="421"/>
    </row>
    <row r="55" spans="1:20" ht="12.75" customHeight="1" x14ac:dyDescent="0.45">
      <c r="A55" s="420" t="s">
        <v>42</v>
      </c>
      <c r="B55" s="421"/>
      <c r="C55" s="421"/>
      <c r="D55" s="421"/>
      <c r="E55" s="421"/>
      <c r="F55" s="421"/>
      <c r="G55" s="421"/>
      <c r="H55" s="421"/>
      <c r="I55" s="421"/>
      <c r="J55" s="421"/>
      <c r="K55" s="421"/>
      <c r="L55" s="421"/>
      <c r="M55" s="421"/>
      <c r="N55" s="421"/>
      <c r="O55" s="421"/>
      <c r="P55" s="421"/>
      <c r="Q55" s="421"/>
      <c r="R55" s="421"/>
      <c r="S55" s="421"/>
      <c r="T55" s="421"/>
    </row>
    <row r="56" spans="1:20" ht="12.75" customHeight="1" x14ac:dyDescent="0.45">
      <c r="A56" s="420" t="s">
        <v>41</v>
      </c>
      <c r="B56" s="421"/>
      <c r="C56" s="421"/>
      <c r="D56" s="421"/>
      <c r="E56" s="421"/>
      <c r="F56" s="421"/>
      <c r="G56" s="421"/>
      <c r="H56" s="421"/>
      <c r="I56" s="421"/>
      <c r="J56" s="421"/>
      <c r="K56" s="421"/>
      <c r="L56" s="421"/>
      <c r="M56" s="421"/>
      <c r="N56" s="421"/>
      <c r="O56" s="421"/>
      <c r="P56" s="421"/>
      <c r="Q56" s="421"/>
      <c r="R56" s="421"/>
      <c r="S56" s="421"/>
      <c r="T56" s="421"/>
    </row>
    <row r="57" spans="1:20" s="4" customFormat="1" ht="13.5" customHeight="1" x14ac:dyDescent="0.45">
      <c r="A57" s="420" t="s">
        <v>40</v>
      </c>
      <c r="B57" s="420"/>
      <c r="C57" s="420"/>
      <c r="D57" s="420"/>
      <c r="E57" s="420"/>
      <c r="F57" s="420"/>
      <c r="G57" s="420"/>
      <c r="H57" s="420"/>
      <c r="I57" s="420"/>
      <c r="J57" s="420"/>
      <c r="K57" s="420"/>
      <c r="L57" s="420"/>
      <c r="M57" s="420"/>
      <c r="N57" s="420"/>
      <c r="O57" s="420"/>
      <c r="P57" s="420"/>
      <c r="Q57" s="420"/>
    </row>
    <row r="58" spans="1:20" ht="12.75" customHeight="1" x14ac:dyDescent="0.45">
      <c r="A58" s="420" t="s">
        <v>39</v>
      </c>
      <c r="B58" s="421"/>
      <c r="C58" s="421"/>
      <c r="D58" s="421"/>
      <c r="E58" s="421"/>
      <c r="F58" s="421"/>
      <c r="G58" s="421"/>
      <c r="H58" s="421"/>
      <c r="I58" s="421"/>
      <c r="J58" s="421"/>
      <c r="K58" s="421"/>
      <c r="L58" s="421"/>
      <c r="M58" s="421"/>
      <c r="N58" s="421"/>
      <c r="O58" s="421"/>
      <c r="P58" s="421"/>
      <c r="Q58" s="421"/>
      <c r="R58" s="421"/>
      <c r="S58" s="421"/>
      <c r="T58" s="421"/>
    </row>
    <row r="59" spans="1:20" ht="12.75" customHeight="1" x14ac:dyDescent="0.45">
      <c r="A59" s="420" t="s">
        <v>38</v>
      </c>
      <c r="B59" s="421"/>
      <c r="C59" s="421"/>
      <c r="D59" s="421"/>
      <c r="E59" s="421"/>
      <c r="F59" s="421"/>
      <c r="G59" s="421"/>
      <c r="H59" s="421"/>
      <c r="I59" s="421"/>
      <c r="J59" s="421"/>
      <c r="K59" s="421"/>
      <c r="L59" s="421"/>
      <c r="M59" s="421"/>
      <c r="N59" s="421"/>
      <c r="O59" s="421"/>
      <c r="P59" s="421"/>
      <c r="Q59" s="421"/>
      <c r="R59" s="421"/>
      <c r="S59" s="421"/>
      <c r="T59" s="421"/>
    </row>
    <row r="60" spans="1:20" ht="12.75" customHeight="1" x14ac:dyDescent="0.45">
      <c r="A60" s="420" t="s">
        <v>37</v>
      </c>
      <c r="B60" s="421"/>
      <c r="C60" s="421"/>
      <c r="D60" s="421"/>
      <c r="E60" s="421"/>
      <c r="F60" s="421"/>
      <c r="G60" s="421"/>
      <c r="H60" s="421"/>
      <c r="I60" s="421"/>
      <c r="J60" s="421"/>
      <c r="K60" s="421"/>
      <c r="L60" s="421"/>
      <c r="M60" s="421"/>
      <c r="N60" s="421"/>
      <c r="O60" s="421"/>
      <c r="P60" s="421"/>
      <c r="Q60" s="421"/>
      <c r="R60" s="421"/>
      <c r="S60" s="421"/>
      <c r="T60" s="421"/>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22"/>
      <c r="B62" s="422"/>
      <c r="C62" s="422"/>
    </row>
    <row r="63" spans="1:20" ht="12.75" customHeight="1" x14ac:dyDescent="0.45">
      <c r="A63" s="422"/>
      <c r="B63" s="422"/>
      <c r="C63" s="422"/>
    </row>
    <row r="64" spans="1:20" ht="12.75" customHeight="1" x14ac:dyDescent="0.45">
      <c r="A64" s="422"/>
      <c r="B64" s="422"/>
      <c r="C64" s="422"/>
    </row>
    <row r="65" spans="1:3" ht="12.75" customHeight="1" x14ac:dyDescent="0.45">
      <c r="A65" s="422"/>
      <c r="B65" s="422"/>
      <c r="C65" s="422"/>
    </row>
    <row r="66" spans="1:3" ht="12.75" customHeight="1" x14ac:dyDescent="0.45">
      <c r="A66" s="422"/>
      <c r="B66" s="422"/>
      <c r="C66" s="42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A05B-D115-4DD5-89D1-3C05BE364B7C}">
  <sheetPr codeName="Sheet3">
    <pageSetUpPr fitToPage="1"/>
  </sheetPr>
  <dimension ref="A1:BV63"/>
  <sheetViews>
    <sheetView view="pageBreakPreview" zoomScaleNormal="100" zoomScaleSheetLayoutView="100" workbookViewId="0">
      <selection activeCell="AR11" sqref="AR1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374" t="s">
        <v>194</v>
      </c>
      <c r="B1" s="374"/>
      <c r="C1" s="374"/>
      <c r="D1" s="374"/>
      <c r="E1" s="374"/>
      <c r="F1" s="374"/>
      <c r="G1" s="374"/>
    </row>
    <row r="2" spans="1:74" ht="15" customHeight="1" x14ac:dyDescent="0.45">
      <c r="A2" s="384" t="s">
        <v>193</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384" t="s">
        <v>192</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384" t="s">
        <v>191</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190</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140</v>
      </c>
      <c r="AB6" s="395"/>
      <c r="AC6" s="395"/>
      <c r="AD6" s="91" t="s">
        <v>136</v>
      </c>
      <c r="AE6" s="395"/>
      <c r="AF6" s="395"/>
      <c r="AG6" s="91" t="s">
        <v>139</v>
      </c>
      <c r="AH6" s="395"/>
      <c r="AI6" s="395"/>
      <c r="AJ6" s="91" t="s">
        <v>138</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384" t="s">
        <v>189</v>
      </c>
      <c r="C7" s="384"/>
      <c r="D7" s="384"/>
      <c r="E7" s="384"/>
      <c r="F7" s="384"/>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396" t="s">
        <v>122</v>
      </c>
      <c r="T8" s="396"/>
      <c r="U8" s="396"/>
      <c r="V8" s="396"/>
      <c r="W8" s="397"/>
      <c r="X8" s="397"/>
      <c r="Y8" s="397"/>
      <c r="Z8" s="397"/>
      <c r="AA8" s="397"/>
      <c r="AB8" s="397"/>
      <c r="AC8" s="397"/>
      <c r="AD8" s="397"/>
      <c r="AE8" s="397"/>
      <c r="AF8" s="397"/>
      <c r="AG8" s="397"/>
      <c r="AH8" s="397"/>
      <c r="AI8" s="397"/>
      <c r="AJ8" s="397"/>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188</v>
      </c>
      <c r="S9" s="396" t="s">
        <v>177</v>
      </c>
      <c r="T9" s="396"/>
      <c r="U9" s="396"/>
      <c r="V9" s="396"/>
      <c r="W9" s="397"/>
      <c r="X9" s="397"/>
      <c r="Y9" s="397"/>
      <c r="Z9" s="397"/>
      <c r="AA9" s="397"/>
      <c r="AB9" s="397"/>
      <c r="AC9" s="397"/>
      <c r="AD9" s="397"/>
      <c r="AE9" s="397"/>
      <c r="AF9" s="397"/>
      <c r="AG9" s="397"/>
      <c r="AH9" s="397"/>
      <c r="AI9" s="397"/>
      <c r="AJ9" s="397"/>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13" t="s">
        <v>187</v>
      </c>
      <c r="T10" s="413"/>
      <c r="U10" s="413"/>
      <c r="V10" s="413"/>
      <c r="W10" s="413"/>
      <c r="X10" s="413"/>
      <c r="Y10" s="413"/>
      <c r="Z10" s="397"/>
      <c r="AA10" s="397"/>
      <c r="AB10" s="397"/>
      <c r="AC10" s="397"/>
      <c r="AD10" s="397"/>
      <c r="AE10" s="397"/>
      <c r="AF10" s="397"/>
      <c r="AG10" s="397"/>
      <c r="AH10" s="397"/>
      <c r="AI10" s="397"/>
      <c r="AJ10" s="397"/>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186</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185</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184</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183</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182</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181</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180</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14" t="s">
        <v>179</v>
      </c>
      <c r="U21" s="415"/>
      <c r="V21" s="415"/>
      <c r="W21" s="415"/>
      <c r="X21" s="415"/>
      <c r="Y21" s="415"/>
      <c r="Z21" s="416"/>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375" t="s">
        <v>178</v>
      </c>
      <c r="C22" s="376"/>
      <c r="D22" s="376"/>
      <c r="E22" s="376"/>
      <c r="F22" s="376"/>
      <c r="G22" s="376"/>
      <c r="H22" s="376"/>
      <c r="I22" s="376"/>
      <c r="J22" s="376"/>
      <c r="K22" s="376"/>
      <c r="L22" s="376"/>
      <c r="M22" s="376"/>
      <c r="N22" s="376"/>
      <c r="O22" s="376"/>
      <c r="P22" s="376"/>
      <c r="Q22" s="376"/>
      <c r="R22" s="376"/>
      <c r="S22" s="377"/>
      <c r="T22" s="389" t="s">
        <v>177</v>
      </c>
      <c r="U22" s="390"/>
      <c r="V22" s="391"/>
      <c r="W22" s="385"/>
      <c r="X22" s="385"/>
      <c r="Y22" s="385"/>
      <c r="Z22" s="385"/>
      <c r="AA22" s="385"/>
      <c r="AB22" s="385"/>
      <c r="AC22" s="385"/>
      <c r="AD22" s="385"/>
      <c r="AE22" s="385"/>
      <c r="AF22" s="385"/>
      <c r="AG22" s="385"/>
      <c r="AH22" s="385"/>
      <c r="AI22" s="385"/>
      <c r="AJ22" s="386"/>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378"/>
      <c r="C23" s="379"/>
      <c r="D23" s="379"/>
      <c r="E23" s="379"/>
      <c r="F23" s="379"/>
      <c r="G23" s="379"/>
      <c r="H23" s="379"/>
      <c r="I23" s="379"/>
      <c r="J23" s="379"/>
      <c r="K23" s="379"/>
      <c r="L23" s="379"/>
      <c r="M23" s="379"/>
      <c r="N23" s="379"/>
      <c r="O23" s="379"/>
      <c r="P23" s="379"/>
      <c r="Q23" s="379"/>
      <c r="R23" s="379"/>
      <c r="S23" s="380"/>
      <c r="T23" s="392"/>
      <c r="U23" s="393"/>
      <c r="V23" s="394"/>
      <c r="W23" s="387"/>
      <c r="X23" s="387"/>
      <c r="Y23" s="387"/>
      <c r="Z23" s="387"/>
      <c r="AA23" s="387"/>
      <c r="AB23" s="387"/>
      <c r="AC23" s="387"/>
      <c r="AD23" s="387"/>
      <c r="AE23" s="387"/>
      <c r="AF23" s="387"/>
      <c r="AG23" s="387"/>
      <c r="AH23" s="387"/>
      <c r="AI23" s="387"/>
      <c r="AJ23" s="388"/>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378"/>
      <c r="C24" s="379"/>
      <c r="D24" s="379"/>
      <c r="E24" s="379"/>
      <c r="F24" s="379"/>
      <c r="G24" s="379"/>
      <c r="H24" s="379"/>
      <c r="I24" s="379"/>
      <c r="J24" s="379"/>
      <c r="K24" s="379"/>
      <c r="L24" s="379"/>
      <c r="M24" s="379"/>
      <c r="N24" s="379"/>
      <c r="O24" s="379"/>
      <c r="P24" s="379"/>
      <c r="Q24" s="379"/>
      <c r="R24" s="379"/>
      <c r="S24" s="380"/>
      <c r="T24" s="389" t="s">
        <v>122</v>
      </c>
      <c r="U24" s="390"/>
      <c r="V24" s="391"/>
      <c r="W24" s="116" t="s">
        <v>176</v>
      </c>
      <c r="X24" s="401"/>
      <c r="Y24" s="401"/>
      <c r="Z24" s="401"/>
      <c r="AA24" s="401"/>
      <c r="AB24" s="401"/>
      <c r="AC24" s="401"/>
      <c r="AD24" s="401"/>
      <c r="AE24" s="401"/>
      <c r="AF24" s="401"/>
      <c r="AG24" s="401"/>
      <c r="AH24" s="401"/>
      <c r="AI24" s="401"/>
      <c r="AJ24" s="402"/>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378"/>
      <c r="C25" s="379"/>
      <c r="D25" s="379"/>
      <c r="E25" s="379"/>
      <c r="F25" s="379"/>
      <c r="G25" s="379"/>
      <c r="H25" s="379"/>
      <c r="I25" s="379"/>
      <c r="J25" s="379"/>
      <c r="K25" s="379"/>
      <c r="L25" s="379"/>
      <c r="M25" s="379"/>
      <c r="N25" s="379"/>
      <c r="O25" s="379"/>
      <c r="P25" s="379"/>
      <c r="Q25" s="379"/>
      <c r="R25" s="379"/>
      <c r="S25" s="380"/>
      <c r="T25" s="417"/>
      <c r="U25" s="418"/>
      <c r="V25" s="419"/>
      <c r="W25" s="398"/>
      <c r="X25" s="399"/>
      <c r="Y25" s="399"/>
      <c r="Z25" s="399"/>
      <c r="AA25" s="399"/>
      <c r="AB25" s="399"/>
      <c r="AC25" s="399"/>
      <c r="AD25" s="399"/>
      <c r="AE25" s="399"/>
      <c r="AF25" s="399"/>
      <c r="AG25" s="399"/>
      <c r="AH25" s="399"/>
      <c r="AI25" s="399"/>
      <c r="AJ25" s="400"/>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381"/>
      <c r="C26" s="382"/>
      <c r="D26" s="382"/>
      <c r="E26" s="382"/>
      <c r="F26" s="382"/>
      <c r="G26" s="382"/>
      <c r="H26" s="382"/>
      <c r="I26" s="382"/>
      <c r="J26" s="382"/>
      <c r="K26" s="382"/>
      <c r="L26" s="382"/>
      <c r="M26" s="382"/>
      <c r="N26" s="382"/>
      <c r="O26" s="382"/>
      <c r="P26" s="382"/>
      <c r="Q26" s="382"/>
      <c r="R26" s="382"/>
      <c r="S26" s="383"/>
      <c r="T26" s="392"/>
      <c r="U26" s="393"/>
      <c r="V26" s="394"/>
      <c r="W26" s="361"/>
      <c r="X26" s="362"/>
      <c r="Y26" s="362"/>
      <c r="Z26" s="362"/>
      <c r="AA26" s="362"/>
      <c r="AB26" s="362"/>
      <c r="AC26" s="362"/>
      <c r="AD26" s="362"/>
      <c r="AE26" s="362"/>
      <c r="AF26" s="362"/>
      <c r="AG26" s="362"/>
      <c r="AH26" s="362"/>
      <c r="AI26" s="362"/>
      <c r="AJ26" s="363"/>
      <c r="AO26" s="97"/>
      <c r="AP26" s="97"/>
    </row>
    <row r="27" spans="2:74" s="95" customFormat="1" ht="15" customHeight="1" x14ac:dyDescent="0.45">
      <c r="B27" s="403" t="s">
        <v>175</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97"/>
      <c r="AP27" s="97"/>
    </row>
    <row r="28" spans="2:74" s="95" customFormat="1" ht="15" customHeight="1" x14ac:dyDescent="0.45">
      <c r="B28" s="403" t="s">
        <v>174</v>
      </c>
      <c r="C28" s="404"/>
      <c r="D28" s="404"/>
      <c r="E28" s="404"/>
      <c r="F28" s="404"/>
      <c r="G28" s="404"/>
      <c r="H28" s="404"/>
      <c r="I28" s="404"/>
      <c r="J28" s="404"/>
      <c r="K28" s="404"/>
      <c r="L28" s="404"/>
      <c r="M28" s="404"/>
      <c r="N28" s="404"/>
      <c r="O28" s="404"/>
      <c r="P28" s="404"/>
      <c r="Q28" s="404"/>
      <c r="R28" s="404"/>
      <c r="S28" s="405"/>
      <c r="T28" s="410" t="s">
        <v>173</v>
      </c>
      <c r="U28" s="411"/>
      <c r="V28" s="411"/>
      <c r="W28" s="409"/>
      <c r="X28" s="409"/>
      <c r="Y28" s="114" t="s">
        <v>172</v>
      </c>
      <c r="Z28" s="409"/>
      <c r="AA28" s="409"/>
      <c r="AB28" s="409"/>
      <c r="AC28" s="114" t="s">
        <v>171</v>
      </c>
      <c r="AD28" s="409"/>
      <c r="AE28" s="409"/>
      <c r="AF28" s="409"/>
      <c r="AG28" s="114" t="s">
        <v>170</v>
      </c>
      <c r="AH28" s="411"/>
      <c r="AI28" s="411"/>
      <c r="AJ28" s="412"/>
      <c r="AO28" s="97"/>
      <c r="AP28" s="97"/>
    </row>
    <row r="29" spans="2:74" s="95" customFormat="1" ht="15" customHeight="1" x14ac:dyDescent="0.45">
      <c r="B29" s="403" t="s">
        <v>169</v>
      </c>
      <c r="C29" s="404"/>
      <c r="D29" s="404"/>
      <c r="E29" s="404"/>
      <c r="F29" s="404"/>
      <c r="G29" s="404"/>
      <c r="H29" s="404"/>
      <c r="I29" s="404"/>
      <c r="J29" s="404"/>
      <c r="K29" s="404"/>
      <c r="L29" s="404"/>
      <c r="M29" s="404"/>
      <c r="N29" s="404"/>
      <c r="O29" s="404"/>
      <c r="P29" s="404"/>
      <c r="Q29" s="404"/>
      <c r="R29" s="404"/>
      <c r="S29" s="405"/>
      <c r="T29" s="403" t="s">
        <v>168</v>
      </c>
      <c r="U29" s="404"/>
      <c r="V29" s="404"/>
      <c r="W29" s="404"/>
      <c r="X29" s="404"/>
      <c r="Y29" s="404"/>
      <c r="Z29" s="404"/>
      <c r="AA29" s="404"/>
      <c r="AB29" s="404"/>
      <c r="AC29" s="404"/>
      <c r="AD29" s="404"/>
      <c r="AE29" s="404"/>
      <c r="AF29" s="404"/>
      <c r="AG29" s="404"/>
      <c r="AH29" s="404"/>
      <c r="AI29" s="404"/>
      <c r="AJ29" s="405"/>
      <c r="AO29" s="97"/>
      <c r="AP29" s="97"/>
    </row>
    <row r="30" spans="2:74" s="95" customFormat="1" ht="15" customHeight="1" x14ac:dyDescent="0.45">
      <c r="B30" s="367"/>
      <c r="C30" s="367"/>
      <c r="D30" s="368" t="s">
        <v>167</v>
      </c>
      <c r="E30" s="368"/>
      <c r="F30" s="368"/>
      <c r="G30" s="368"/>
      <c r="H30" s="368"/>
      <c r="I30" s="368"/>
      <c r="J30" s="368"/>
      <c r="K30" s="368"/>
      <c r="L30" s="368"/>
      <c r="M30" s="368"/>
      <c r="N30" s="368"/>
      <c r="O30" s="368"/>
      <c r="P30" s="368"/>
      <c r="Q30" s="368"/>
      <c r="R30" s="368"/>
      <c r="S30" s="368"/>
      <c r="T30" s="113" t="s">
        <v>166</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367"/>
      <c r="C31" s="367"/>
      <c r="D31" s="368" t="s">
        <v>165</v>
      </c>
      <c r="E31" s="368"/>
      <c r="F31" s="368"/>
      <c r="G31" s="368"/>
      <c r="H31" s="368"/>
      <c r="I31" s="368"/>
      <c r="J31" s="368"/>
      <c r="K31" s="368"/>
      <c r="L31" s="368"/>
      <c r="M31" s="368"/>
      <c r="N31" s="368"/>
      <c r="O31" s="368"/>
      <c r="P31" s="368"/>
      <c r="Q31" s="368"/>
      <c r="R31" s="368"/>
      <c r="S31" s="368"/>
      <c r="T31" s="364"/>
      <c r="U31" s="365"/>
      <c r="V31" s="365"/>
      <c r="W31" s="365"/>
      <c r="X31" s="365"/>
      <c r="Y31" s="365"/>
      <c r="Z31" s="365"/>
      <c r="AA31" s="365"/>
      <c r="AB31" s="365"/>
      <c r="AC31" s="365"/>
      <c r="AD31" s="365"/>
      <c r="AE31" s="365"/>
      <c r="AF31" s="365"/>
      <c r="AG31" s="365"/>
      <c r="AH31" s="365"/>
      <c r="AI31" s="365"/>
      <c r="AJ31" s="366"/>
      <c r="AO31" s="97"/>
      <c r="AP31" s="97"/>
    </row>
    <row r="32" spans="2:74" s="95" customFormat="1" ht="15" customHeight="1" x14ac:dyDescent="0.45">
      <c r="B32" s="372"/>
      <c r="C32" s="372"/>
      <c r="D32" s="373" t="s">
        <v>164</v>
      </c>
      <c r="E32" s="373"/>
      <c r="F32" s="373"/>
      <c r="G32" s="373"/>
      <c r="H32" s="373"/>
      <c r="I32" s="373"/>
      <c r="J32" s="373"/>
      <c r="K32" s="373"/>
      <c r="L32" s="373"/>
      <c r="M32" s="373"/>
      <c r="N32" s="373"/>
      <c r="O32" s="373"/>
      <c r="P32" s="373"/>
      <c r="Q32" s="373"/>
      <c r="R32" s="373"/>
      <c r="S32" s="373"/>
      <c r="T32" s="364"/>
      <c r="U32" s="365"/>
      <c r="V32" s="365"/>
      <c r="W32" s="365"/>
      <c r="X32" s="365"/>
      <c r="Y32" s="365"/>
      <c r="Z32" s="365"/>
      <c r="AA32" s="365"/>
      <c r="AB32" s="365"/>
      <c r="AC32" s="365"/>
      <c r="AD32" s="365"/>
      <c r="AE32" s="365"/>
      <c r="AF32" s="365"/>
      <c r="AG32" s="365"/>
      <c r="AH32" s="365"/>
      <c r="AI32" s="365"/>
      <c r="AJ32" s="366"/>
      <c r="AO32" s="97"/>
      <c r="AP32" s="97"/>
    </row>
    <row r="33" spans="2:47" s="95" customFormat="1" ht="15" customHeight="1" x14ac:dyDescent="0.45">
      <c r="B33" s="367"/>
      <c r="C33" s="367"/>
      <c r="D33" s="368" t="s">
        <v>163</v>
      </c>
      <c r="E33" s="368"/>
      <c r="F33" s="368"/>
      <c r="G33" s="368"/>
      <c r="H33" s="368"/>
      <c r="I33" s="368"/>
      <c r="J33" s="368"/>
      <c r="K33" s="368"/>
      <c r="L33" s="368"/>
      <c r="M33" s="368"/>
      <c r="N33" s="368"/>
      <c r="O33" s="368"/>
      <c r="P33" s="368"/>
      <c r="Q33" s="368"/>
      <c r="R33" s="368"/>
      <c r="S33" s="368"/>
      <c r="T33" s="364"/>
      <c r="U33" s="365"/>
      <c r="V33" s="365"/>
      <c r="W33" s="365"/>
      <c r="X33" s="365"/>
      <c r="Y33" s="365"/>
      <c r="Z33" s="365"/>
      <c r="AA33" s="365"/>
      <c r="AB33" s="365"/>
      <c r="AC33" s="365"/>
      <c r="AD33" s="365"/>
      <c r="AE33" s="365"/>
      <c r="AF33" s="365"/>
      <c r="AG33" s="365"/>
      <c r="AH33" s="365"/>
      <c r="AI33" s="365"/>
      <c r="AJ33" s="366"/>
      <c r="AO33" s="97"/>
      <c r="AP33" s="97"/>
    </row>
    <row r="34" spans="2:47" s="95" customFormat="1" ht="15" customHeight="1" x14ac:dyDescent="0.45">
      <c r="B34" s="367"/>
      <c r="C34" s="367"/>
      <c r="D34" s="368" t="s">
        <v>162</v>
      </c>
      <c r="E34" s="368"/>
      <c r="F34" s="368"/>
      <c r="G34" s="368"/>
      <c r="H34" s="368"/>
      <c r="I34" s="368"/>
      <c r="J34" s="368"/>
      <c r="K34" s="368"/>
      <c r="L34" s="368"/>
      <c r="M34" s="368"/>
      <c r="N34" s="368"/>
      <c r="O34" s="368"/>
      <c r="P34" s="368"/>
      <c r="Q34" s="368"/>
      <c r="R34" s="368"/>
      <c r="S34" s="368"/>
      <c r="T34" s="364"/>
      <c r="U34" s="365"/>
      <c r="V34" s="365"/>
      <c r="W34" s="365"/>
      <c r="X34" s="365"/>
      <c r="Y34" s="365"/>
      <c r="Z34" s="365"/>
      <c r="AA34" s="365"/>
      <c r="AB34" s="365"/>
      <c r="AC34" s="365"/>
      <c r="AD34" s="365"/>
      <c r="AE34" s="365"/>
      <c r="AF34" s="365"/>
      <c r="AG34" s="365"/>
      <c r="AH34" s="365"/>
      <c r="AI34" s="365"/>
      <c r="AJ34" s="366"/>
      <c r="AO34" s="97"/>
      <c r="AP34" s="97"/>
    </row>
    <row r="35" spans="2:47" s="95" customFormat="1" ht="15" customHeight="1" x14ac:dyDescent="0.45">
      <c r="B35" s="367"/>
      <c r="C35" s="367"/>
      <c r="D35" s="368" t="s">
        <v>161</v>
      </c>
      <c r="E35" s="368"/>
      <c r="F35" s="368"/>
      <c r="G35" s="368"/>
      <c r="H35" s="368"/>
      <c r="I35" s="368"/>
      <c r="J35" s="368"/>
      <c r="K35" s="368"/>
      <c r="L35" s="368"/>
      <c r="M35" s="368"/>
      <c r="N35" s="368"/>
      <c r="O35" s="368"/>
      <c r="P35" s="368"/>
      <c r="Q35" s="368"/>
      <c r="R35" s="368"/>
      <c r="S35" s="368"/>
      <c r="T35" s="364"/>
      <c r="U35" s="365"/>
      <c r="V35" s="365"/>
      <c r="W35" s="365"/>
      <c r="X35" s="365"/>
      <c r="Y35" s="365"/>
      <c r="Z35" s="365"/>
      <c r="AA35" s="365"/>
      <c r="AB35" s="365"/>
      <c r="AC35" s="365"/>
      <c r="AD35" s="365"/>
      <c r="AE35" s="365"/>
      <c r="AF35" s="365"/>
      <c r="AG35" s="365"/>
      <c r="AH35" s="365"/>
      <c r="AI35" s="365"/>
      <c r="AJ35" s="366"/>
      <c r="AO35" s="97"/>
      <c r="AP35" s="97"/>
    </row>
    <row r="36" spans="2:47" s="95" customFormat="1" ht="15" customHeight="1" x14ac:dyDescent="0.45">
      <c r="B36" s="367"/>
      <c r="C36" s="367"/>
      <c r="D36" s="368" t="s">
        <v>160</v>
      </c>
      <c r="E36" s="368"/>
      <c r="F36" s="368"/>
      <c r="G36" s="368"/>
      <c r="H36" s="368"/>
      <c r="I36" s="368"/>
      <c r="J36" s="368"/>
      <c r="K36" s="368"/>
      <c r="L36" s="368"/>
      <c r="M36" s="368"/>
      <c r="N36" s="368"/>
      <c r="O36" s="368"/>
      <c r="P36" s="368"/>
      <c r="Q36" s="368"/>
      <c r="R36" s="368"/>
      <c r="S36" s="368"/>
      <c r="T36" s="364"/>
      <c r="U36" s="365"/>
      <c r="V36" s="365"/>
      <c r="W36" s="365"/>
      <c r="X36" s="365"/>
      <c r="Y36" s="365"/>
      <c r="Z36" s="365"/>
      <c r="AA36" s="365"/>
      <c r="AB36" s="365"/>
      <c r="AC36" s="365"/>
      <c r="AD36" s="365"/>
      <c r="AE36" s="365"/>
      <c r="AF36" s="365"/>
      <c r="AG36" s="365"/>
      <c r="AH36" s="365"/>
      <c r="AI36" s="365"/>
      <c r="AJ36" s="366"/>
      <c r="AO36" s="97"/>
      <c r="AP36" s="97"/>
    </row>
    <row r="37" spans="2:47" s="95" customFormat="1" ht="15" customHeight="1" x14ac:dyDescent="0.45">
      <c r="B37" s="367"/>
      <c r="C37" s="367"/>
      <c r="D37" s="368" t="s">
        <v>159</v>
      </c>
      <c r="E37" s="368"/>
      <c r="F37" s="368"/>
      <c r="G37" s="368"/>
      <c r="H37" s="368"/>
      <c r="I37" s="368"/>
      <c r="J37" s="368"/>
      <c r="K37" s="368"/>
      <c r="L37" s="368"/>
      <c r="M37" s="368"/>
      <c r="N37" s="368"/>
      <c r="O37" s="368"/>
      <c r="P37" s="368"/>
      <c r="Q37" s="368"/>
      <c r="R37" s="368"/>
      <c r="S37" s="368"/>
      <c r="T37" s="364"/>
      <c r="U37" s="365"/>
      <c r="V37" s="365"/>
      <c r="W37" s="365"/>
      <c r="X37" s="365"/>
      <c r="Y37" s="365"/>
      <c r="Z37" s="365"/>
      <c r="AA37" s="365"/>
      <c r="AB37" s="365"/>
      <c r="AC37" s="365"/>
      <c r="AD37" s="365"/>
      <c r="AE37" s="365"/>
      <c r="AF37" s="365"/>
      <c r="AG37" s="365"/>
      <c r="AH37" s="365"/>
      <c r="AI37" s="365"/>
      <c r="AJ37" s="366"/>
      <c r="AO37" s="97"/>
      <c r="AP37" s="97"/>
    </row>
    <row r="38" spans="2:47" s="95" customFormat="1" ht="15" customHeight="1" x14ac:dyDescent="0.45">
      <c r="B38" s="367"/>
      <c r="C38" s="367"/>
      <c r="D38" s="368" t="s">
        <v>158</v>
      </c>
      <c r="E38" s="368"/>
      <c r="F38" s="368"/>
      <c r="G38" s="368"/>
      <c r="H38" s="368"/>
      <c r="I38" s="368"/>
      <c r="J38" s="368"/>
      <c r="K38" s="368"/>
      <c r="L38" s="368"/>
      <c r="M38" s="368"/>
      <c r="N38" s="368"/>
      <c r="O38" s="368"/>
      <c r="P38" s="368"/>
      <c r="Q38" s="368"/>
      <c r="R38" s="368"/>
      <c r="S38" s="368"/>
      <c r="T38" s="364"/>
      <c r="U38" s="365"/>
      <c r="V38" s="365"/>
      <c r="W38" s="365"/>
      <c r="X38" s="365"/>
      <c r="Y38" s="365"/>
      <c r="Z38" s="365"/>
      <c r="AA38" s="365"/>
      <c r="AB38" s="365"/>
      <c r="AC38" s="365"/>
      <c r="AD38" s="365"/>
      <c r="AE38" s="365"/>
      <c r="AF38" s="365"/>
      <c r="AG38" s="365"/>
      <c r="AH38" s="365"/>
      <c r="AI38" s="365"/>
      <c r="AJ38" s="366"/>
      <c r="AO38" s="97"/>
      <c r="AP38" s="97"/>
    </row>
    <row r="39" spans="2:47" s="95" customFormat="1" ht="15" customHeight="1" x14ac:dyDescent="0.45">
      <c r="B39" s="367"/>
      <c r="C39" s="367"/>
      <c r="D39" s="368" t="s">
        <v>157</v>
      </c>
      <c r="E39" s="368"/>
      <c r="F39" s="368"/>
      <c r="G39" s="368"/>
      <c r="H39" s="368"/>
      <c r="I39" s="368"/>
      <c r="J39" s="368"/>
      <c r="K39" s="368"/>
      <c r="L39" s="368"/>
      <c r="M39" s="368"/>
      <c r="N39" s="368"/>
      <c r="O39" s="368"/>
      <c r="P39" s="368"/>
      <c r="Q39" s="368"/>
      <c r="R39" s="368"/>
      <c r="S39" s="368"/>
      <c r="T39" s="358"/>
      <c r="U39" s="359"/>
      <c r="V39" s="359"/>
      <c r="W39" s="359"/>
      <c r="X39" s="359"/>
      <c r="Y39" s="359"/>
      <c r="Z39" s="359"/>
      <c r="AA39" s="359"/>
      <c r="AB39" s="359"/>
      <c r="AC39" s="359"/>
      <c r="AD39" s="359"/>
      <c r="AE39" s="359"/>
      <c r="AF39" s="359"/>
      <c r="AG39" s="359"/>
      <c r="AH39" s="359"/>
      <c r="AI39" s="359"/>
      <c r="AJ39" s="360"/>
      <c r="AO39" s="97"/>
      <c r="AP39" s="97"/>
    </row>
    <row r="40" spans="2:47" s="95" customFormat="1" ht="15" customHeight="1" x14ac:dyDescent="0.45">
      <c r="B40" s="367"/>
      <c r="C40" s="367"/>
      <c r="D40" s="368" t="s">
        <v>156</v>
      </c>
      <c r="E40" s="368"/>
      <c r="F40" s="368"/>
      <c r="G40" s="368"/>
      <c r="H40" s="368"/>
      <c r="I40" s="368"/>
      <c r="J40" s="368"/>
      <c r="K40" s="368"/>
      <c r="L40" s="368"/>
      <c r="M40" s="368"/>
      <c r="N40" s="368"/>
      <c r="O40" s="368"/>
      <c r="P40" s="368"/>
      <c r="Q40" s="368"/>
      <c r="R40" s="368"/>
      <c r="S40" s="368"/>
      <c r="T40" s="110" t="s">
        <v>155</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367"/>
      <c r="C41" s="367"/>
      <c r="D41" s="369" t="s">
        <v>154</v>
      </c>
      <c r="E41" s="369"/>
      <c r="F41" s="369"/>
      <c r="G41" s="369"/>
      <c r="H41" s="369"/>
      <c r="I41" s="369"/>
      <c r="J41" s="369"/>
      <c r="K41" s="369"/>
      <c r="L41" s="369"/>
      <c r="M41" s="369"/>
      <c r="N41" s="369"/>
      <c r="O41" s="369"/>
      <c r="P41" s="369"/>
      <c r="Q41" s="369"/>
      <c r="R41" s="369"/>
      <c r="S41" s="369"/>
      <c r="T41" s="364"/>
      <c r="U41" s="365"/>
      <c r="V41" s="365"/>
      <c r="W41" s="365"/>
      <c r="X41" s="365"/>
      <c r="Y41" s="365"/>
      <c r="Z41" s="365"/>
      <c r="AA41" s="365"/>
      <c r="AB41" s="365"/>
      <c r="AC41" s="365"/>
      <c r="AD41" s="365"/>
      <c r="AE41" s="365"/>
      <c r="AF41" s="365"/>
      <c r="AG41" s="365"/>
      <c r="AH41" s="365"/>
      <c r="AI41" s="365"/>
      <c r="AJ41" s="366"/>
      <c r="AO41" s="97"/>
      <c r="AP41" s="97"/>
    </row>
    <row r="42" spans="2:47" s="95" customFormat="1" ht="30" customHeight="1" x14ac:dyDescent="0.45">
      <c r="B42" s="367"/>
      <c r="C42" s="367"/>
      <c r="D42" s="370" t="s">
        <v>153</v>
      </c>
      <c r="E42" s="370"/>
      <c r="F42" s="370"/>
      <c r="G42" s="370"/>
      <c r="H42" s="370"/>
      <c r="I42" s="370"/>
      <c r="J42" s="370"/>
      <c r="K42" s="370"/>
      <c r="L42" s="370"/>
      <c r="M42" s="370"/>
      <c r="N42" s="370"/>
      <c r="O42" s="370"/>
      <c r="P42" s="370"/>
      <c r="Q42" s="370"/>
      <c r="R42" s="370"/>
      <c r="S42" s="370"/>
      <c r="T42" s="364"/>
      <c r="U42" s="365"/>
      <c r="V42" s="365"/>
      <c r="W42" s="365"/>
      <c r="X42" s="365"/>
      <c r="Y42" s="365"/>
      <c r="Z42" s="365"/>
      <c r="AA42" s="365"/>
      <c r="AB42" s="365"/>
      <c r="AC42" s="365"/>
      <c r="AD42" s="365"/>
      <c r="AE42" s="365"/>
      <c r="AF42" s="365"/>
      <c r="AG42" s="365"/>
      <c r="AH42" s="365"/>
      <c r="AI42" s="365"/>
      <c r="AJ42" s="366"/>
      <c r="AO42" s="97"/>
      <c r="AP42" s="97"/>
    </row>
    <row r="43" spans="2:47" s="95" customFormat="1" ht="30" customHeight="1" x14ac:dyDescent="0.45">
      <c r="B43" s="372"/>
      <c r="C43" s="372"/>
      <c r="D43" s="371" t="s">
        <v>152</v>
      </c>
      <c r="E43" s="371"/>
      <c r="F43" s="371"/>
      <c r="G43" s="371"/>
      <c r="H43" s="371"/>
      <c r="I43" s="371"/>
      <c r="J43" s="371"/>
      <c r="K43" s="371"/>
      <c r="L43" s="371"/>
      <c r="M43" s="371"/>
      <c r="N43" s="371"/>
      <c r="O43" s="371"/>
      <c r="P43" s="371"/>
      <c r="Q43" s="371"/>
      <c r="R43" s="371"/>
      <c r="S43" s="371"/>
      <c r="T43" s="364"/>
      <c r="U43" s="365"/>
      <c r="V43" s="365"/>
      <c r="W43" s="365"/>
      <c r="X43" s="365"/>
      <c r="Y43" s="365"/>
      <c r="Z43" s="365"/>
      <c r="AA43" s="365"/>
      <c r="AB43" s="365"/>
      <c r="AC43" s="365"/>
      <c r="AD43" s="365"/>
      <c r="AE43" s="365"/>
      <c r="AF43" s="365"/>
      <c r="AG43" s="365"/>
      <c r="AH43" s="365"/>
      <c r="AI43" s="365"/>
      <c r="AJ43" s="366"/>
      <c r="AO43" s="97"/>
      <c r="AP43" s="97"/>
    </row>
    <row r="44" spans="2:47" s="95" customFormat="1" ht="15" customHeight="1" x14ac:dyDescent="0.45">
      <c r="B44" s="367"/>
      <c r="C44" s="367"/>
      <c r="D44" s="368" t="s">
        <v>151</v>
      </c>
      <c r="E44" s="368"/>
      <c r="F44" s="368"/>
      <c r="G44" s="368"/>
      <c r="H44" s="368"/>
      <c r="I44" s="368"/>
      <c r="J44" s="368"/>
      <c r="K44" s="368"/>
      <c r="L44" s="368"/>
      <c r="M44" s="368"/>
      <c r="N44" s="368"/>
      <c r="O44" s="368"/>
      <c r="P44" s="368"/>
      <c r="Q44" s="368"/>
      <c r="R44" s="368"/>
      <c r="S44" s="368"/>
      <c r="T44" s="364"/>
      <c r="U44" s="365"/>
      <c r="V44" s="365"/>
      <c r="W44" s="365"/>
      <c r="X44" s="365"/>
      <c r="Y44" s="365"/>
      <c r="Z44" s="365"/>
      <c r="AA44" s="365"/>
      <c r="AB44" s="365"/>
      <c r="AC44" s="365"/>
      <c r="AD44" s="365"/>
      <c r="AE44" s="365"/>
      <c r="AF44" s="365"/>
      <c r="AG44" s="365"/>
      <c r="AH44" s="365"/>
      <c r="AI44" s="365"/>
      <c r="AJ44" s="366"/>
      <c r="AO44" s="97"/>
      <c r="AP44" s="97"/>
    </row>
    <row r="45" spans="2:47" s="95" customFormat="1" ht="15" customHeight="1" x14ac:dyDescent="0.45">
      <c r="B45" s="367"/>
      <c r="C45" s="367"/>
      <c r="D45" s="368" t="s">
        <v>150</v>
      </c>
      <c r="E45" s="368"/>
      <c r="F45" s="368"/>
      <c r="G45" s="368"/>
      <c r="H45" s="368"/>
      <c r="I45" s="368"/>
      <c r="J45" s="368"/>
      <c r="K45" s="368"/>
      <c r="L45" s="368"/>
      <c r="M45" s="368"/>
      <c r="N45" s="368"/>
      <c r="O45" s="368"/>
      <c r="P45" s="368"/>
      <c r="Q45" s="368"/>
      <c r="R45" s="368"/>
      <c r="S45" s="368"/>
      <c r="T45" s="364"/>
      <c r="U45" s="365"/>
      <c r="V45" s="365"/>
      <c r="W45" s="365"/>
      <c r="X45" s="365"/>
      <c r="Y45" s="365"/>
      <c r="Z45" s="365"/>
      <c r="AA45" s="365"/>
      <c r="AB45" s="365"/>
      <c r="AC45" s="365"/>
      <c r="AD45" s="365"/>
      <c r="AE45" s="365"/>
      <c r="AF45" s="365"/>
      <c r="AG45" s="365"/>
      <c r="AH45" s="365"/>
      <c r="AI45" s="365"/>
      <c r="AJ45" s="366"/>
      <c r="AO45" s="97"/>
      <c r="AP45" s="97"/>
      <c r="AU45" s="107"/>
    </row>
    <row r="46" spans="2:47" s="95" customFormat="1" ht="15" customHeight="1" x14ac:dyDescent="0.45">
      <c r="B46" s="367"/>
      <c r="C46" s="367"/>
      <c r="D46" s="368" t="s">
        <v>149</v>
      </c>
      <c r="E46" s="368"/>
      <c r="F46" s="368"/>
      <c r="G46" s="368"/>
      <c r="H46" s="368"/>
      <c r="I46" s="368"/>
      <c r="J46" s="368"/>
      <c r="K46" s="368"/>
      <c r="L46" s="368"/>
      <c r="M46" s="368"/>
      <c r="N46" s="368"/>
      <c r="O46" s="368"/>
      <c r="P46" s="368"/>
      <c r="Q46" s="368"/>
      <c r="R46" s="368"/>
      <c r="S46" s="368"/>
      <c r="T46" s="364"/>
      <c r="U46" s="365"/>
      <c r="V46" s="365"/>
      <c r="W46" s="365"/>
      <c r="X46" s="365"/>
      <c r="Y46" s="365"/>
      <c r="Z46" s="365"/>
      <c r="AA46" s="365"/>
      <c r="AB46" s="365"/>
      <c r="AC46" s="365"/>
      <c r="AD46" s="365"/>
      <c r="AE46" s="365"/>
      <c r="AF46" s="365"/>
      <c r="AG46" s="365"/>
      <c r="AH46" s="365"/>
      <c r="AI46" s="365"/>
      <c r="AJ46" s="366"/>
      <c r="AO46" s="97"/>
      <c r="AP46" s="97"/>
      <c r="AU46" s="107"/>
    </row>
    <row r="47" spans="2:47" s="95" customFormat="1" ht="15" customHeight="1" x14ac:dyDescent="0.45">
      <c r="B47" s="367"/>
      <c r="C47" s="367"/>
      <c r="D47" s="370" t="s">
        <v>148</v>
      </c>
      <c r="E47" s="370"/>
      <c r="F47" s="370"/>
      <c r="G47" s="370"/>
      <c r="H47" s="370"/>
      <c r="I47" s="370"/>
      <c r="J47" s="370"/>
      <c r="K47" s="370"/>
      <c r="L47" s="370"/>
      <c r="M47" s="370"/>
      <c r="N47" s="370"/>
      <c r="O47" s="370"/>
      <c r="P47" s="370"/>
      <c r="Q47" s="370"/>
      <c r="R47" s="370"/>
      <c r="S47" s="370"/>
      <c r="T47" s="364"/>
      <c r="U47" s="365"/>
      <c r="V47" s="365"/>
      <c r="W47" s="365"/>
      <c r="X47" s="365"/>
      <c r="Y47" s="365"/>
      <c r="Z47" s="365"/>
      <c r="AA47" s="365"/>
      <c r="AB47" s="365"/>
      <c r="AC47" s="365"/>
      <c r="AD47" s="365"/>
      <c r="AE47" s="365"/>
      <c r="AF47" s="365"/>
      <c r="AG47" s="365"/>
      <c r="AH47" s="365"/>
      <c r="AI47" s="365"/>
      <c r="AJ47" s="366"/>
      <c r="AO47" s="97"/>
      <c r="AP47" s="97"/>
    </row>
    <row r="48" spans="2:47" s="95" customFormat="1" ht="15" customHeight="1" x14ac:dyDescent="0.45">
      <c r="B48" s="367"/>
      <c r="C48" s="367"/>
      <c r="D48" s="370" t="s">
        <v>147</v>
      </c>
      <c r="E48" s="370"/>
      <c r="F48" s="370"/>
      <c r="G48" s="370"/>
      <c r="H48" s="370"/>
      <c r="I48" s="370"/>
      <c r="J48" s="370"/>
      <c r="K48" s="370"/>
      <c r="L48" s="370"/>
      <c r="M48" s="370"/>
      <c r="N48" s="370"/>
      <c r="O48" s="370"/>
      <c r="P48" s="370"/>
      <c r="Q48" s="370"/>
      <c r="R48" s="370"/>
      <c r="S48" s="370"/>
      <c r="T48" s="364"/>
      <c r="U48" s="365"/>
      <c r="V48" s="365"/>
      <c r="W48" s="365"/>
      <c r="X48" s="365"/>
      <c r="Y48" s="365"/>
      <c r="Z48" s="365"/>
      <c r="AA48" s="365"/>
      <c r="AB48" s="365"/>
      <c r="AC48" s="365"/>
      <c r="AD48" s="365"/>
      <c r="AE48" s="365"/>
      <c r="AF48" s="365"/>
      <c r="AG48" s="365"/>
      <c r="AH48" s="365"/>
      <c r="AI48" s="365"/>
      <c r="AJ48" s="366"/>
      <c r="AO48" s="97"/>
      <c r="AP48" s="97"/>
    </row>
    <row r="49" spans="2:74" s="95" customFormat="1" ht="15" customHeight="1" x14ac:dyDescent="0.45">
      <c r="B49" s="367"/>
      <c r="C49" s="367"/>
      <c r="D49" s="368" t="s">
        <v>146</v>
      </c>
      <c r="E49" s="368"/>
      <c r="F49" s="368"/>
      <c r="G49" s="368"/>
      <c r="H49" s="368"/>
      <c r="I49" s="368"/>
      <c r="J49" s="368"/>
      <c r="K49" s="368"/>
      <c r="L49" s="368"/>
      <c r="M49" s="368"/>
      <c r="N49" s="368"/>
      <c r="O49" s="368"/>
      <c r="P49" s="368"/>
      <c r="Q49" s="368"/>
      <c r="R49" s="368"/>
      <c r="S49" s="368"/>
      <c r="T49" s="364"/>
      <c r="U49" s="365"/>
      <c r="V49" s="365"/>
      <c r="W49" s="365"/>
      <c r="X49" s="365"/>
      <c r="Y49" s="365"/>
      <c r="Z49" s="365"/>
      <c r="AA49" s="365"/>
      <c r="AB49" s="365"/>
      <c r="AC49" s="365"/>
      <c r="AD49" s="365"/>
      <c r="AE49" s="365"/>
      <c r="AF49" s="365"/>
      <c r="AG49" s="365"/>
      <c r="AH49" s="365"/>
      <c r="AI49" s="365"/>
      <c r="AJ49" s="366"/>
      <c r="AO49" s="97"/>
      <c r="AP49" s="97"/>
    </row>
    <row r="50" spans="2:74" s="95" customFormat="1" ht="15" customHeight="1" x14ac:dyDescent="0.45">
      <c r="B50" s="367"/>
      <c r="C50" s="367"/>
      <c r="D50" s="368" t="s">
        <v>145</v>
      </c>
      <c r="E50" s="368"/>
      <c r="F50" s="368"/>
      <c r="G50" s="368"/>
      <c r="H50" s="368"/>
      <c r="I50" s="368"/>
      <c r="J50" s="368"/>
      <c r="K50" s="368"/>
      <c r="L50" s="368"/>
      <c r="M50" s="368"/>
      <c r="N50" s="368"/>
      <c r="O50" s="368"/>
      <c r="P50" s="368"/>
      <c r="Q50" s="368"/>
      <c r="R50" s="368"/>
      <c r="S50" s="368"/>
      <c r="T50" s="364"/>
      <c r="U50" s="365"/>
      <c r="V50" s="365"/>
      <c r="W50" s="365"/>
      <c r="X50" s="365"/>
      <c r="Y50" s="365"/>
      <c r="Z50" s="365"/>
      <c r="AA50" s="365"/>
      <c r="AB50" s="365"/>
      <c r="AC50" s="365"/>
      <c r="AD50" s="365"/>
      <c r="AE50" s="365"/>
      <c r="AF50" s="365"/>
      <c r="AG50" s="365"/>
      <c r="AH50" s="365"/>
      <c r="AI50" s="365"/>
      <c r="AJ50" s="366"/>
      <c r="AO50" s="97"/>
      <c r="AP50" s="97"/>
    </row>
    <row r="51" spans="2:74" s="95" customFormat="1" ht="15" customHeight="1" x14ac:dyDescent="0.45">
      <c r="B51" s="367"/>
      <c r="C51" s="367"/>
      <c r="D51" s="368" t="s">
        <v>144</v>
      </c>
      <c r="E51" s="368"/>
      <c r="F51" s="368"/>
      <c r="G51" s="368"/>
      <c r="H51" s="368"/>
      <c r="I51" s="368"/>
      <c r="J51" s="368"/>
      <c r="K51" s="368"/>
      <c r="L51" s="368"/>
      <c r="M51" s="368"/>
      <c r="N51" s="368"/>
      <c r="O51" s="368"/>
      <c r="P51" s="368"/>
      <c r="Q51" s="368"/>
      <c r="R51" s="368"/>
      <c r="S51" s="368"/>
      <c r="T51" s="358"/>
      <c r="U51" s="359"/>
      <c r="V51" s="359"/>
      <c r="W51" s="359"/>
      <c r="X51" s="359"/>
      <c r="Y51" s="359"/>
      <c r="Z51" s="359"/>
      <c r="AA51" s="359"/>
      <c r="AB51" s="359"/>
      <c r="AC51" s="359"/>
      <c r="AD51" s="359"/>
      <c r="AE51" s="359"/>
      <c r="AF51" s="359"/>
      <c r="AG51" s="359"/>
      <c r="AH51" s="359"/>
      <c r="AI51" s="359"/>
      <c r="AJ51" s="360"/>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143</v>
      </c>
      <c r="C53" s="105"/>
      <c r="D53" s="101">
        <v>1</v>
      </c>
      <c r="E53" s="96" t="s">
        <v>142</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141</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127</v>
      </c>
    </row>
    <row r="2" spans="1:20" ht="12.75" customHeight="1" x14ac:dyDescent="0.45">
      <c r="L2" s="57" t="s">
        <v>126</v>
      </c>
    </row>
    <row r="3" spans="1:20" ht="12.75" customHeight="1" thickBot="1" x14ac:dyDescent="0.5">
      <c r="A3" s="528"/>
      <c r="B3" s="56"/>
      <c r="C3" s="56"/>
      <c r="D3" s="56"/>
      <c r="E3" s="56"/>
      <c r="F3" s="56"/>
      <c r="G3" s="56"/>
      <c r="H3" s="56"/>
      <c r="I3" s="468"/>
    </row>
    <row r="4" spans="1:20" ht="12.75" customHeight="1" thickBot="1" x14ac:dyDescent="0.5">
      <c r="A4" s="528"/>
      <c r="B4" s="56"/>
      <c r="C4" s="56"/>
      <c r="D4" s="56"/>
      <c r="E4" s="56"/>
      <c r="F4" s="56"/>
      <c r="G4" s="56"/>
      <c r="H4" s="56"/>
      <c r="I4" s="468"/>
      <c r="N4" s="529" t="s">
        <v>125</v>
      </c>
      <c r="O4" s="530"/>
      <c r="P4" s="531"/>
      <c r="Q4" s="531"/>
      <c r="R4" s="531"/>
      <c r="S4" s="531"/>
      <c r="T4" s="532"/>
    </row>
    <row r="5" spans="1:20" ht="12.75" customHeight="1" thickBot="1" x14ac:dyDescent="0.25">
      <c r="B5" s="84"/>
      <c r="C5" s="54"/>
      <c r="D5" s="54"/>
      <c r="E5" s="54"/>
      <c r="F5" s="54"/>
      <c r="G5" s="54"/>
      <c r="H5" s="54"/>
    </row>
    <row r="6" spans="1:20" ht="12.75" customHeight="1" x14ac:dyDescent="0.2">
      <c r="A6" s="53"/>
      <c r="B6" s="533" t="s">
        <v>111</v>
      </c>
      <c r="C6" s="534"/>
      <c r="D6" s="535"/>
      <c r="E6" s="536"/>
      <c r="F6" s="536"/>
      <c r="G6" s="536"/>
      <c r="H6" s="536"/>
      <c r="I6" s="536"/>
      <c r="J6" s="536"/>
      <c r="K6" s="536"/>
      <c r="L6" s="536"/>
      <c r="M6" s="536"/>
      <c r="N6" s="536"/>
      <c r="O6" s="536"/>
      <c r="P6" s="536"/>
      <c r="Q6" s="536"/>
      <c r="R6" s="537"/>
      <c r="S6" s="537"/>
      <c r="T6" s="538"/>
    </row>
    <row r="7" spans="1:20" ht="12.75" customHeight="1" x14ac:dyDescent="0.2">
      <c r="A7" s="49" t="s">
        <v>124</v>
      </c>
      <c r="B7" s="441" t="s">
        <v>123</v>
      </c>
      <c r="C7" s="451"/>
      <c r="D7" s="523"/>
      <c r="E7" s="445"/>
      <c r="F7" s="445"/>
      <c r="G7" s="445"/>
      <c r="H7" s="445"/>
      <c r="I7" s="445"/>
      <c r="J7" s="445"/>
      <c r="K7" s="445"/>
      <c r="L7" s="445"/>
      <c r="M7" s="445"/>
      <c r="N7" s="445"/>
      <c r="O7" s="445"/>
      <c r="P7" s="445"/>
      <c r="Q7" s="445"/>
      <c r="R7" s="446"/>
      <c r="S7" s="446"/>
      <c r="T7" s="515"/>
    </row>
    <row r="8" spans="1:20" ht="12.75" customHeight="1" x14ac:dyDescent="0.45">
      <c r="A8" s="49"/>
      <c r="B8" s="502" t="s">
        <v>122</v>
      </c>
      <c r="C8" s="501"/>
      <c r="D8" s="52" t="s">
        <v>121</v>
      </c>
      <c r="E8" s="51"/>
      <c r="F8" s="51"/>
      <c r="G8" s="51"/>
      <c r="H8" s="51"/>
      <c r="I8" s="51"/>
      <c r="J8" s="51"/>
      <c r="K8" s="51"/>
      <c r="L8" s="51"/>
      <c r="M8" s="51"/>
      <c r="N8" s="51"/>
      <c r="O8" s="51"/>
      <c r="P8" s="51"/>
      <c r="Q8" s="51"/>
      <c r="R8" s="51"/>
      <c r="S8" s="51"/>
      <c r="T8" s="50"/>
    </row>
    <row r="9" spans="1:20" ht="12.75" customHeight="1" x14ac:dyDescent="0.45">
      <c r="A9" s="49" t="s">
        <v>120</v>
      </c>
      <c r="B9" s="526"/>
      <c r="C9" s="512"/>
      <c r="D9" s="48"/>
      <c r="E9" s="45"/>
      <c r="F9" s="47" t="s">
        <v>119</v>
      </c>
      <c r="G9" s="81"/>
      <c r="H9" s="81"/>
      <c r="I9" s="527" t="s">
        <v>118</v>
      </c>
      <c r="J9" s="527"/>
      <c r="K9" s="45"/>
      <c r="L9" s="45"/>
      <c r="M9" s="45"/>
      <c r="N9" s="45"/>
      <c r="O9" s="45"/>
      <c r="P9" s="45"/>
      <c r="Q9" s="45"/>
      <c r="R9" s="45"/>
      <c r="S9" s="45"/>
      <c r="T9" s="44"/>
    </row>
    <row r="10" spans="1:20" ht="12.75" customHeight="1" x14ac:dyDescent="0.45">
      <c r="A10" s="43"/>
      <c r="B10" s="436"/>
      <c r="C10" s="437"/>
      <c r="D10" s="42"/>
      <c r="E10" s="41"/>
      <c r="F10" s="41"/>
      <c r="G10" s="41"/>
      <c r="H10" s="41"/>
      <c r="I10" s="41"/>
      <c r="J10" s="41"/>
      <c r="K10" s="41"/>
      <c r="L10" s="41"/>
      <c r="M10" s="41"/>
      <c r="N10" s="41"/>
      <c r="O10" s="41"/>
      <c r="P10" s="41"/>
      <c r="Q10" s="41"/>
      <c r="R10" s="41"/>
      <c r="S10" s="41"/>
      <c r="T10" s="40"/>
    </row>
    <row r="11" spans="1:20" ht="12.75" customHeight="1" x14ac:dyDescent="0.2">
      <c r="A11" s="39"/>
      <c r="B11" s="441" t="s">
        <v>117</v>
      </c>
      <c r="C11" s="451"/>
      <c r="D11" s="451" t="s">
        <v>116</v>
      </c>
      <c r="E11" s="451"/>
      <c r="F11" s="520"/>
      <c r="G11" s="520"/>
      <c r="H11" s="520"/>
      <c r="I11" s="520"/>
      <c r="J11" s="521"/>
      <c r="K11" s="522" t="s">
        <v>115</v>
      </c>
      <c r="L11" s="522"/>
      <c r="M11" s="523"/>
      <c r="N11" s="445"/>
      <c r="O11" s="445"/>
      <c r="P11" s="445"/>
      <c r="Q11" s="445"/>
      <c r="R11" s="446"/>
      <c r="S11" s="446"/>
      <c r="T11" s="515"/>
    </row>
    <row r="12" spans="1:20" ht="12.75" customHeight="1" x14ac:dyDescent="0.2">
      <c r="A12" s="524" t="s">
        <v>114</v>
      </c>
      <c r="B12" s="499"/>
      <c r="C12" s="499"/>
      <c r="D12" s="499"/>
      <c r="E12" s="499"/>
      <c r="F12" s="499"/>
      <c r="G12" s="499"/>
      <c r="H12" s="499"/>
      <c r="I12" s="525"/>
      <c r="J12" s="426" t="s">
        <v>113</v>
      </c>
      <c r="K12" s="427"/>
      <c r="L12" s="427"/>
      <c r="M12" s="427"/>
      <c r="N12" s="427"/>
      <c r="O12" s="427"/>
      <c r="P12" s="427"/>
      <c r="Q12" s="427"/>
      <c r="R12" s="439"/>
      <c r="S12" s="439"/>
      <c r="T12" s="440"/>
    </row>
    <row r="13" spans="1:20" ht="13.2" x14ac:dyDescent="0.2">
      <c r="A13" s="510" t="s">
        <v>112</v>
      </c>
      <c r="B13" s="511"/>
      <c r="C13" s="451" t="s">
        <v>111</v>
      </c>
      <c r="D13" s="426"/>
      <c r="E13" s="38"/>
      <c r="F13" s="37"/>
      <c r="G13" s="37"/>
      <c r="H13" s="37"/>
      <c r="I13" s="36"/>
      <c r="J13" s="444" t="s">
        <v>110</v>
      </c>
      <c r="K13" s="512"/>
      <c r="L13" s="513" t="s">
        <v>109</v>
      </c>
      <c r="M13" s="514"/>
      <c r="N13" s="514"/>
      <c r="O13" s="514"/>
      <c r="P13" s="514"/>
      <c r="Q13" s="514"/>
      <c r="R13" s="446"/>
      <c r="S13" s="446"/>
      <c r="T13" s="515"/>
    </row>
    <row r="14" spans="1:20" ht="20.25" customHeight="1" x14ac:dyDescent="0.2">
      <c r="A14" s="516" t="s">
        <v>108</v>
      </c>
      <c r="B14" s="517"/>
      <c r="C14" s="451" t="s">
        <v>107</v>
      </c>
      <c r="D14" s="426"/>
      <c r="E14" s="435"/>
      <c r="F14" s="518"/>
      <c r="G14" s="518"/>
      <c r="H14" s="518"/>
      <c r="I14" s="519"/>
      <c r="J14" s="435"/>
      <c r="K14" s="436"/>
      <c r="L14" s="83"/>
      <c r="M14" s="80"/>
      <c r="N14" s="80"/>
      <c r="O14" s="80"/>
      <c r="P14" s="80"/>
      <c r="Q14" s="80"/>
      <c r="R14" s="80"/>
      <c r="S14" s="80"/>
      <c r="T14" s="33"/>
    </row>
    <row r="15" spans="1:20" ht="12.75" customHeight="1" x14ac:dyDescent="0.45">
      <c r="A15" s="506" t="s">
        <v>106</v>
      </c>
      <c r="B15" s="502"/>
      <c r="C15" s="502"/>
      <c r="D15" s="502"/>
      <c r="E15" s="501"/>
      <c r="F15" s="451" t="s">
        <v>105</v>
      </c>
      <c r="G15" s="451"/>
      <c r="H15" s="451"/>
      <c r="I15" s="497" t="s">
        <v>104</v>
      </c>
      <c r="J15" s="499"/>
      <c r="K15" s="498"/>
      <c r="L15" s="451" t="s">
        <v>103</v>
      </c>
      <c r="M15" s="451"/>
      <c r="N15" s="451"/>
      <c r="O15" s="451" t="s">
        <v>102</v>
      </c>
      <c r="P15" s="451"/>
      <c r="Q15" s="426"/>
      <c r="R15" s="508" t="s">
        <v>101</v>
      </c>
      <c r="S15" s="508"/>
      <c r="T15" s="509"/>
    </row>
    <row r="16" spans="1:20" ht="12.75" customHeight="1" x14ac:dyDescent="0.45">
      <c r="A16" s="507"/>
      <c r="B16" s="436"/>
      <c r="C16" s="436"/>
      <c r="D16" s="436"/>
      <c r="E16" s="437"/>
      <c r="F16" s="73" t="s">
        <v>96</v>
      </c>
      <c r="G16" s="426" t="s">
        <v>95</v>
      </c>
      <c r="H16" s="441"/>
      <c r="I16" s="74" t="s">
        <v>96</v>
      </c>
      <c r="J16" s="426" t="s">
        <v>95</v>
      </c>
      <c r="K16" s="441"/>
      <c r="L16" s="74" t="s">
        <v>96</v>
      </c>
      <c r="M16" s="426" t="s">
        <v>95</v>
      </c>
      <c r="N16" s="441"/>
      <c r="O16" s="74" t="s">
        <v>96</v>
      </c>
      <c r="P16" s="426" t="s">
        <v>95</v>
      </c>
      <c r="Q16" s="427"/>
      <c r="R16" s="74" t="s">
        <v>96</v>
      </c>
      <c r="S16" s="426" t="s">
        <v>95</v>
      </c>
      <c r="T16" s="503"/>
    </row>
    <row r="17" spans="1:20" ht="12.75" customHeight="1" x14ac:dyDescent="0.45">
      <c r="A17" s="85"/>
      <c r="B17" s="500" t="s">
        <v>94</v>
      </c>
      <c r="C17" s="501"/>
      <c r="D17" s="497" t="s">
        <v>93</v>
      </c>
      <c r="E17" s="498"/>
      <c r="F17" s="74"/>
      <c r="G17" s="426"/>
      <c r="H17" s="441"/>
      <c r="I17" s="74"/>
      <c r="J17" s="426"/>
      <c r="K17" s="441"/>
      <c r="L17" s="74"/>
      <c r="M17" s="426"/>
      <c r="N17" s="441"/>
      <c r="O17" s="74"/>
      <c r="P17" s="426"/>
      <c r="Q17" s="427"/>
      <c r="R17" s="74"/>
      <c r="S17" s="426"/>
      <c r="T17" s="503"/>
    </row>
    <row r="18" spans="1:20" ht="12.75" customHeight="1" x14ac:dyDescent="0.45">
      <c r="A18" s="85"/>
      <c r="B18" s="435"/>
      <c r="C18" s="437"/>
      <c r="D18" s="497" t="s">
        <v>92</v>
      </c>
      <c r="E18" s="498"/>
      <c r="F18" s="74"/>
      <c r="G18" s="426"/>
      <c r="H18" s="441"/>
      <c r="I18" s="74"/>
      <c r="J18" s="426"/>
      <c r="K18" s="441"/>
      <c r="L18" s="74"/>
      <c r="M18" s="426"/>
      <c r="N18" s="441"/>
      <c r="O18" s="74"/>
      <c r="P18" s="426"/>
      <c r="Q18" s="427"/>
      <c r="R18" s="74"/>
      <c r="S18" s="426"/>
      <c r="T18" s="503"/>
    </row>
    <row r="19" spans="1:20" ht="12.75" customHeight="1" x14ac:dyDescent="0.45">
      <c r="A19" s="85"/>
      <c r="B19" s="497" t="s">
        <v>91</v>
      </c>
      <c r="C19" s="499"/>
      <c r="D19" s="499"/>
      <c r="E19" s="498"/>
      <c r="F19" s="426"/>
      <c r="G19" s="427"/>
      <c r="H19" s="441"/>
      <c r="I19" s="426"/>
      <c r="J19" s="427"/>
      <c r="K19" s="441"/>
      <c r="L19" s="426"/>
      <c r="M19" s="427"/>
      <c r="N19" s="441"/>
      <c r="O19" s="426"/>
      <c r="P19" s="427"/>
      <c r="Q19" s="427"/>
      <c r="R19" s="426"/>
      <c r="S19" s="427"/>
      <c r="T19" s="503"/>
    </row>
    <row r="20" spans="1:20" ht="12.75" customHeight="1" x14ac:dyDescent="0.45">
      <c r="A20" s="85"/>
      <c r="B20" s="497" t="s">
        <v>90</v>
      </c>
      <c r="C20" s="499"/>
      <c r="D20" s="499"/>
      <c r="E20" s="498"/>
      <c r="F20" s="460"/>
      <c r="G20" s="461"/>
      <c r="H20" s="504"/>
      <c r="I20" s="460"/>
      <c r="J20" s="461"/>
      <c r="K20" s="504"/>
      <c r="L20" s="460"/>
      <c r="M20" s="461"/>
      <c r="N20" s="504"/>
      <c r="O20" s="460"/>
      <c r="P20" s="461"/>
      <c r="Q20" s="461"/>
      <c r="R20" s="460"/>
      <c r="S20" s="461"/>
      <c r="T20" s="505"/>
    </row>
    <row r="21" spans="1:20" ht="12.75" customHeight="1" x14ac:dyDescent="0.45">
      <c r="A21" s="85"/>
      <c r="B21" s="502"/>
      <c r="C21" s="502"/>
      <c r="D21" s="502"/>
      <c r="E21" s="501"/>
      <c r="F21" s="451" t="s">
        <v>100</v>
      </c>
      <c r="G21" s="451"/>
      <c r="H21" s="451"/>
      <c r="I21" s="426" t="s">
        <v>99</v>
      </c>
      <c r="J21" s="427"/>
      <c r="K21" s="441"/>
      <c r="L21" s="497" t="s">
        <v>98</v>
      </c>
      <c r="M21" s="499"/>
      <c r="N21" s="498"/>
      <c r="O21" s="426" t="s">
        <v>97</v>
      </c>
      <c r="P21" s="427"/>
      <c r="Q21" s="427"/>
      <c r="R21" s="75"/>
      <c r="T21" s="12"/>
    </row>
    <row r="22" spans="1:20" ht="12.75" customHeight="1" x14ac:dyDescent="0.45">
      <c r="A22" s="85"/>
      <c r="B22" s="436"/>
      <c r="C22" s="436"/>
      <c r="D22" s="436"/>
      <c r="E22" s="437"/>
      <c r="F22" s="73" t="s">
        <v>96</v>
      </c>
      <c r="G22" s="426" t="s">
        <v>95</v>
      </c>
      <c r="H22" s="441"/>
      <c r="I22" s="74" t="s">
        <v>96</v>
      </c>
      <c r="J22" s="426" t="s">
        <v>95</v>
      </c>
      <c r="K22" s="441"/>
      <c r="L22" s="74" t="s">
        <v>96</v>
      </c>
      <c r="M22" s="426" t="s">
        <v>95</v>
      </c>
      <c r="N22" s="441"/>
      <c r="O22" s="74" t="s">
        <v>96</v>
      </c>
      <c r="P22" s="426" t="s">
        <v>95</v>
      </c>
      <c r="Q22" s="427"/>
      <c r="R22" s="75"/>
      <c r="T22" s="12"/>
    </row>
    <row r="23" spans="1:20" ht="12.75" customHeight="1" x14ac:dyDescent="0.45">
      <c r="A23" s="85"/>
      <c r="B23" s="500" t="s">
        <v>94</v>
      </c>
      <c r="C23" s="501"/>
      <c r="D23" s="497" t="s">
        <v>93</v>
      </c>
      <c r="E23" s="498"/>
      <c r="F23" s="74"/>
      <c r="G23" s="426"/>
      <c r="H23" s="441"/>
      <c r="I23" s="74"/>
      <c r="J23" s="426"/>
      <c r="K23" s="441"/>
      <c r="L23" s="74"/>
      <c r="M23" s="426"/>
      <c r="N23" s="441"/>
      <c r="O23" s="74"/>
      <c r="P23" s="426"/>
      <c r="Q23" s="427"/>
      <c r="R23" s="75"/>
      <c r="T23" s="12"/>
    </row>
    <row r="24" spans="1:20" ht="12.75" customHeight="1" x14ac:dyDescent="0.45">
      <c r="A24" s="85"/>
      <c r="B24" s="435"/>
      <c r="C24" s="437"/>
      <c r="D24" s="497" t="s">
        <v>92</v>
      </c>
      <c r="E24" s="498"/>
      <c r="F24" s="74"/>
      <c r="G24" s="426"/>
      <c r="H24" s="441"/>
      <c r="I24" s="74"/>
      <c r="J24" s="426"/>
      <c r="K24" s="441"/>
      <c r="L24" s="74"/>
      <c r="M24" s="426"/>
      <c r="N24" s="441"/>
      <c r="O24" s="74"/>
      <c r="P24" s="426"/>
      <c r="Q24" s="427"/>
      <c r="R24" s="75"/>
      <c r="T24" s="12"/>
    </row>
    <row r="25" spans="1:20" ht="12.75" customHeight="1" x14ac:dyDescent="0.45">
      <c r="A25" s="85"/>
      <c r="B25" s="497" t="s">
        <v>91</v>
      </c>
      <c r="C25" s="499"/>
      <c r="D25" s="499"/>
      <c r="E25" s="498"/>
      <c r="F25" s="426"/>
      <c r="G25" s="427"/>
      <c r="H25" s="441"/>
      <c r="I25" s="426"/>
      <c r="J25" s="427"/>
      <c r="K25" s="441"/>
      <c r="L25" s="426"/>
      <c r="M25" s="427"/>
      <c r="N25" s="441"/>
      <c r="O25" s="451"/>
      <c r="P25" s="451"/>
      <c r="Q25" s="426"/>
      <c r="R25" s="75"/>
      <c r="T25" s="12"/>
    </row>
    <row r="26" spans="1:20" ht="12.75" customHeight="1" x14ac:dyDescent="0.45">
      <c r="A26" s="85"/>
      <c r="B26" s="497" t="s">
        <v>90</v>
      </c>
      <c r="C26" s="499"/>
      <c r="D26" s="499"/>
      <c r="E26" s="498"/>
      <c r="F26" s="479"/>
      <c r="G26" s="480"/>
      <c r="H26" s="481"/>
      <c r="I26" s="479"/>
      <c r="J26" s="480"/>
      <c r="K26" s="481"/>
      <c r="L26" s="479"/>
      <c r="M26" s="480"/>
      <c r="N26" s="481"/>
      <c r="O26" s="482"/>
      <c r="P26" s="482"/>
      <c r="Q26" s="479"/>
      <c r="R26" s="75"/>
      <c r="T26" s="12"/>
    </row>
    <row r="27" spans="1:20" s="25" customFormat="1" ht="13.5" customHeight="1" x14ac:dyDescent="0.45">
      <c r="A27" s="29"/>
      <c r="B27" s="486" t="s">
        <v>89</v>
      </c>
      <c r="C27" s="487"/>
      <c r="D27" s="487"/>
      <c r="E27" s="488"/>
      <c r="F27" s="483" t="s">
        <v>88</v>
      </c>
      <c r="G27" s="438"/>
      <c r="H27" s="438"/>
      <c r="I27" s="438"/>
      <c r="J27" s="438"/>
      <c r="K27" s="438"/>
      <c r="L27" s="438"/>
      <c r="M27" s="438"/>
      <c r="N27" s="438"/>
      <c r="O27" s="438"/>
      <c r="P27" s="438"/>
      <c r="Q27" s="438"/>
      <c r="R27" s="438"/>
      <c r="S27" s="438"/>
      <c r="T27" s="494"/>
    </row>
    <row r="28" spans="1:20" s="25" customFormat="1" ht="13.5" customHeight="1" x14ac:dyDescent="0.45">
      <c r="A28" s="29"/>
      <c r="B28" s="489"/>
      <c r="C28" s="446"/>
      <c r="D28" s="446"/>
      <c r="E28" s="490"/>
      <c r="F28" s="27" t="s">
        <v>87</v>
      </c>
      <c r="G28" s="26"/>
      <c r="H28" s="26"/>
      <c r="I28" s="495" t="s">
        <v>86</v>
      </c>
      <c r="J28" s="495"/>
      <c r="K28" s="495"/>
      <c r="L28" s="495"/>
      <c r="M28" s="495" t="s">
        <v>85</v>
      </c>
      <c r="N28" s="495"/>
      <c r="O28" s="495"/>
      <c r="P28" s="495"/>
      <c r="Q28" s="495" t="s">
        <v>84</v>
      </c>
      <c r="R28" s="495"/>
      <c r="S28" s="495"/>
      <c r="T28" s="496"/>
    </row>
    <row r="29" spans="1:20" s="25" customFormat="1" ht="13.5" customHeight="1" x14ac:dyDescent="0.2">
      <c r="A29" s="29"/>
      <c r="B29" s="489"/>
      <c r="C29" s="446"/>
      <c r="D29" s="446"/>
      <c r="E29" s="490"/>
      <c r="F29" s="27" t="s">
        <v>83</v>
      </c>
      <c r="G29" s="26"/>
      <c r="H29" s="26"/>
      <c r="I29" s="483"/>
      <c r="J29" s="484"/>
      <c r="K29" s="484"/>
      <c r="L29" s="485"/>
      <c r="M29" s="483"/>
      <c r="N29" s="484"/>
      <c r="O29" s="484"/>
      <c r="P29" s="485"/>
      <c r="Q29" s="483"/>
      <c r="R29" s="439"/>
      <c r="S29" s="439"/>
      <c r="T29" s="440"/>
    </row>
    <row r="30" spans="1:20" s="25" customFormat="1" ht="13.5" customHeight="1" x14ac:dyDescent="0.2">
      <c r="A30" s="29"/>
      <c r="B30" s="489"/>
      <c r="C30" s="446"/>
      <c r="D30" s="446"/>
      <c r="E30" s="490"/>
      <c r="F30" s="27" t="s">
        <v>82</v>
      </c>
      <c r="G30" s="26"/>
      <c r="H30" s="26"/>
      <c r="I30" s="483"/>
      <c r="J30" s="484"/>
      <c r="K30" s="484"/>
      <c r="L30" s="485"/>
      <c r="M30" s="483"/>
      <c r="N30" s="484"/>
      <c r="O30" s="484"/>
      <c r="P30" s="485"/>
      <c r="Q30" s="483"/>
      <c r="R30" s="439"/>
      <c r="S30" s="439"/>
      <c r="T30" s="440"/>
    </row>
    <row r="31" spans="1:20" s="25" customFormat="1" ht="13.5" customHeight="1" x14ac:dyDescent="0.2">
      <c r="A31" s="28"/>
      <c r="B31" s="491"/>
      <c r="C31" s="492"/>
      <c r="D31" s="492"/>
      <c r="E31" s="493"/>
      <c r="F31" s="27" t="s">
        <v>81</v>
      </c>
      <c r="G31" s="26"/>
      <c r="H31" s="26"/>
      <c r="I31" s="483"/>
      <c r="J31" s="484"/>
      <c r="K31" s="484"/>
      <c r="L31" s="485"/>
      <c r="M31" s="483"/>
      <c r="N31" s="484"/>
      <c r="O31" s="484"/>
      <c r="P31" s="485"/>
      <c r="Q31" s="483"/>
      <c r="R31" s="439"/>
      <c r="S31" s="439"/>
      <c r="T31" s="440"/>
    </row>
    <row r="32" spans="1:20" ht="12.75" customHeight="1" x14ac:dyDescent="0.45">
      <c r="A32" s="450" t="s">
        <v>80</v>
      </c>
      <c r="B32" s="451"/>
      <c r="C32" s="451"/>
      <c r="D32" s="451"/>
      <c r="E32" s="451"/>
      <c r="F32" s="426"/>
      <c r="G32" s="427"/>
      <c r="H32" s="427"/>
      <c r="I32" s="427"/>
      <c r="J32" s="427"/>
      <c r="K32" s="427"/>
      <c r="L32" s="427"/>
      <c r="M32" s="427"/>
      <c r="N32" s="427"/>
      <c r="O32" s="427"/>
      <c r="P32" s="427"/>
      <c r="Q32" s="427"/>
      <c r="R32" s="424"/>
      <c r="S32" s="424"/>
      <c r="T32" s="428"/>
    </row>
    <row r="33" spans="1:21" ht="12.75" customHeight="1" x14ac:dyDescent="0.45">
      <c r="A33" s="450"/>
      <c r="B33" s="452" t="s">
        <v>79</v>
      </c>
      <c r="C33" s="452"/>
      <c r="D33" s="452"/>
      <c r="E33" s="452"/>
      <c r="F33" s="453" t="s">
        <v>78</v>
      </c>
      <c r="G33" s="454"/>
      <c r="H33" s="454"/>
      <c r="I33" s="454"/>
      <c r="J33" s="454"/>
      <c r="K33" s="454"/>
      <c r="L33" s="454"/>
      <c r="M33" s="454"/>
      <c r="N33" s="454"/>
      <c r="O33" s="454"/>
      <c r="P33" s="454"/>
      <c r="Q33" s="454"/>
      <c r="R33" s="424"/>
      <c r="S33" s="424"/>
      <c r="T33" s="428"/>
    </row>
    <row r="34" spans="1:21" ht="12.75" customHeight="1" x14ac:dyDescent="0.45">
      <c r="A34" s="450"/>
      <c r="B34" s="452" t="s">
        <v>77</v>
      </c>
      <c r="C34" s="452"/>
      <c r="D34" s="452"/>
      <c r="E34" s="452"/>
      <c r="F34" s="453" t="s">
        <v>76</v>
      </c>
      <c r="G34" s="454"/>
      <c r="H34" s="454"/>
      <c r="I34" s="454"/>
      <c r="J34" s="454"/>
      <c r="K34" s="454"/>
      <c r="L34" s="454"/>
      <c r="M34" s="454"/>
      <c r="N34" s="454"/>
      <c r="O34" s="454"/>
      <c r="P34" s="454"/>
      <c r="Q34" s="454"/>
      <c r="R34" s="424"/>
      <c r="S34" s="424"/>
      <c r="T34" s="428"/>
    </row>
    <row r="35" spans="1:21" ht="12.75" customHeight="1" x14ac:dyDescent="0.45">
      <c r="A35" s="450"/>
      <c r="B35" s="464" t="s">
        <v>75</v>
      </c>
      <c r="C35" s="465"/>
      <c r="D35" s="465"/>
      <c r="E35" s="466"/>
      <c r="F35" s="473" t="s">
        <v>74</v>
      </c>
      <c r="G35" s="474"/>
      <c r="H35" s="475" t="s">
        <v>73</v>
      </c>
      <c r="I35" s="475"/>
      <c r="J35" s="475"/>
      <c r="K35" s="475"/>
      <c r="L35" s="475"/>
      <c r="M35" s="475"/>
      <c r="N35" s="475"/>
      <c r="O35" s="475"/>
      <c r="P35" s="475"/>
      <c r="Q35" s="476"/>
      <c r="R35" s="24"/>
      <c r="S35" s="23"/>
      <c r="T35" s="22"/>
    </row>
    <row r="36" spans="1:21" ht="12.75" customHeight="1" x14ac:dyDescent="0.45">
      <c r="A36" s="450"/>
      <c r="B36" s="467"/>
      <c r="C36" s="468"/>
      <c r="D36" s="468"/>
      <c r="E36" s="469"/>
      <c r="F36" s="473"/>
      <c r="G36" s="474"/>
      <c r="H36" s="477" t="s">
        <v>72</v>
      </c>
      <c r="I36" s="477"/>
      <c r="J36" s="477" t="s">
        <v>71</v>
      </c>
      <c r="K36" s="477"/>
      <c r="L36" s="477" t="s">
        <v>70</v>
      </c>
      <c r="M36" s="477"/>
      <c r="N36" s="477" t="s">
        <v>69</v>
      </c>
      <c r="O36" s="477"/>
      <c r="P36" s="477" t="s">
        <v>68</v>
      </c>
      <c r="Q36" s="478"/>
      <c r="R36" s="75"/>
      <c r="T36" s="12"/>
    </row>
    <row r="37" spans="1:21" ht="12.75" customHeight="1" x14ac:dyDescent="0.45">
      <c r="A37" s="450"/>
      <c r="B37" s="467"/>
      <c r="C37" s="468"/>
      <c r="D37" s="468"/>
      <c r="E37" s="469"/>
      <c r="F37" s="455"/>
      <c r="G37" s="455"/>
      <c r="H37" s="455"/>
      <c r="I37" s="455"/>
      <c r="J37" s="455"/>
      <c r="K37" s="455"/>
      <c r="L37" s="455"/>
      <c r="M37" s="455"/>
      <c r="N37" s="455"/>
      <c r="O37" s="455"/>
      <c r="P37" s="455"/>
      <c r="Q37" s="456"/>
      <c r="R37" s="75"/>
      <c r="T37" s="12"/>
    </row>
    <row r="38" spans="1:21" ht="12.75" customHeight="1" x14ac:dyDescent="0.45">
      <c r="A38" s="450"/>
      <c r="B38" s="467"/>
      <c r="C38" s="468"/>
      <c r="D38" s="468"/>
      <c r="E38" s="469"/>
      <c r="F38" s="455" t="s">
        <v>67</v>
      </c>
      <c r="G38" s="455"/>
      <c r="H38" s="455" t="s">
        <v>66</v>
      </c>
      <c r="I38" s="456"/>
      <c r="J38" s="463" t="s">
        <v>65</v>
      </c>
      <c r="K38" s="463"/>
      <c r="L38" s="20"/>
      <c r="M38" s="20"/>
      <c r="N38" s="20"/>
      <c r="O38" s="20"/>
      <c r="P38" s="20"/>
      <c r="Q38" s="20"/>
      <c r="R38" s="16"/>
      <c r="S38" s="16"/>
      <c r="T38" s="19"/>
      <c r="U38" s="16"/>
    </row>
    <row r="39" spans="1:21" ht="12.75" customHeight="1" x14ac:dyDescent="0.45">
      <c r="A39" s="450"/>
      <c r="B39" s="467"/>
      <c r="C39" s="468"/>
      <c r="D39" s="468"/>
      <c r="E39" s="469"/>
      <c r="F39" s="455"/>
      <c r="G39" s="455"/>
      <c r="H39" s="455"/>
      <c r="I39" s="456"/>
      <c r="J39" s="463"/>
      <c r="K39" s="463"/>
      <c r="L39" s="16"/>
      <c r="M39" s="16"/>
      <c r="N39" s="16"/>
      <c r="O39" s="16"/>
      <c r="P39" s="16"/>
      <c r="Q39" s="16"/>
      <c r="R39" s="16"/>
      <c r="S39" s="16"/>
      <c r="T39" s="19"/>
      <c r="U39" s="16"/>
    </row>
    <row r="40" spans="1:21" ht="12.75" customHeight="1" x14ac:dyDescent="0.45">
      <c r="A40" s="450"/>
      <c r="B40" s="470"/>
      <c r="C40" s="471"/>
      <c r="D40" s="471"/>
      <c r="E40" s="472"/>
      <c r="F40" s="456"/>
      <c r="G40" s="457"/>
      <c r="H40" s="456"/>
      <c r="I40" s="458"/>
      <c r="J40" s="455"/>
      <c r="K40" s="455"/>
      <c r="L40" s="18"/>
      <c r="M40" s="18"/>
      <c r="N40" s="18"/>
      <c r="O40" s="18"/>
      <c r="P40" s="18"/>
      <c r="Q40" s="18"/>
      <c r="R40" s="18"/>
      <c r="S40" s="18"/>
      <c r="T40" s="17"/>
      <c r="U40" s="16"/>
    </row>
    <row r="41" spans="1:21" ht="12.75" customHeight="1" x14ac:dyDescent="0.45">
      <c r="A41" s="450"/>
      <c r="B41" s="453" t="s">
        <v>64</v>
      </c>
      <c r="C41" s="454"/>
      <c r="D41" s="454"/>
      <c r="E41" s="459"/>
      <c r="F41" s="426" t="s">
        <v>63</v>
      </c>
      <c r="G41" s="427"/>
      <c r="H41" s="427"/>
      <c r="I41" s="427"/>
      <c r="J41" s="427"/>
      <c r="K41" s="427"/>
      <c r="L41" s="427"/>
      <c r="M41" s="427"/>
      <c r="N41" s="427"/>
      <c r="O41" s="427"/>
      <c r="P41" s="427"/>
      <c r="Q41" s="427"/>
      <c r="R41" s="424"/>
      <c r="S41" s="424"/>
      <c r="T41" s="428"/>
    </row>
    <row r="42" spans="1:21" ht="12.75" customHeight="1" x14ac:dyDescent="0.45">
      <c r="A42" s="450"/>
      <c r="B42" s="452" t="s">
        <v>62</v>
      </c>
      <c r="C42" s="452"/>
      <c r="D42" s="452"/>
      <c r="E42" s="452"/>
      <c r="F42" s="460"/>
      <c r="G42" s="461"/>
      <c r="H42" s="461"/>
      <c r="I42" s="461"/>
      <c r="J42" s="461"/>
      <c r="K42" s="461"/>
      <c r="L42" s="461"/>
      <c r="M42" s="461"/>
      <c r="N42" s="461"/>
      <c r="O42" s="461"/>
      <c r="P42" s="461"/>
      <c r="Q42" s="461"/>
      <c r="R42" s="424"/>
      <c r="S42" s="424"/>
      <c r="T42" s="428"/>
    </row>
    <row r="43" spans="1:21" ht="12.75" customHeight="1" x14ac:dyDescent="0.45">
      <c r="A43" s="450"/>
      <c r="B43" s="453" t="s">
        <v>61</v>
      </c>
      <c r="C43" s="454"/>
      <c r="D43" s="454"/>
      <c r="E43" s="459"/>
      <c r="F43" s="426" t="s">
        <v>60</v>
      </c>
      <c r="G43" s="427"/>
      <c r="H43" s="427"/>
      <c r="I43" s="427"/>
      <c r="J43" s="427"/>
      <c r="K43" s="427"/>
      <c r="L43" s="427"/>
      <c r="M43" s="427"/>
      <c r="N43" s="427"/>
      <c r="O43" s="427"/>
      <c r="P43" s="427"/>
      <c r="Q43" s="427"/>
      <c r="R43" s="424"/>
      <c r="S43" s="424"/>
      <c r="T43" s="428"/>
    </row>
    <row r="44" spans="1:21" ht="12.75" customHeight="1" x14ac:dyDescent="0.45">
      <c r="A44" s="450"/>
      <c r="B44" s="452" t="s">
        <v>59</v>
      </c>
      <c r="C44" s="452"/>
      <c r="D44" s="452"/>
      <c r="E44" s="452"/>
      <c r="F44" s="426"/>
      <c r="G44" s="427"/>
      <c r="H44" s="427"/>
      <c r="I44" s="427"/>
      <c r="J44" s="427"/>
      <c r="K44" s="427"/>
      <c r="L44" s="427"/>
      <c r="M44" s="427"/>
      <c r="N44" s="427"/>
      <c r="O44" s="427"/>
      <c r="P44" s="427"/>
      <c r="Q44" s="427"/>
      <c r="R44" s="424"/>
      <c r="S44" s="424"/>
      <c r="T44" s="428"/>
    </row>
    <row r="45" spans="1:21" ht="12.75" customHeight="1" x14ac:dyDescent="0.45">
      <c r="A45" s="450"/>
      <c r="B45" s="452"/>
      <c r="C45" s="452"/>
      <c r="D45" s="452"/>
      <c r="E45" s="452"/>
      <c r="F45" s="426"/>
      <c r="G45" s="427"/>
      <c r="H45" s="427"/>
      <c r="I45" s="427"/>
      <c r="J45" s="427"/>
      <c r="K45" s="427"/>
      <c r="L45" s="427"/>
      <c r="M45" s="427"/>
      <c r="N45" s="427"/>
      <c r="O45" s="427"/>
      <c r="P45" s="427"/>
      <c r="Q45" s="427"/>
      <c r="R45" s="424"/>
      <c r="S45" s="424"/>
      <c r="T45" s="428"/>
    </row>
    <row r="46" spans="1:21" ht="12.75" customHeight="1" x14ac:dyDescent="0.45">
      <c r="A46" s="450"/>
      <c r="B46" s="452" t="s">
        <v>58</v>
      </c>
      <c r="C46" s="452"/>
      <c r="D46" s="452"/>
      <c r="E46" s="452"/>
      <c r="F46" s="426"/>
      <c r="G46" s="427"/>
      <c r="H46" s="427"/>
      <c r="I46" s="427"/>
      <c r="J46" s="427"/>
      <c r="K46" s="427"/>
      <c r="L46" s="427"/>
      <c r="M46" s="427"/>
      <c r="N46" s="427"/>
      <c r="O46" s="427"/>
      <c r="P46" s="427"/>
      <c r="Q46" s="427"/>
      <c r="R46" s="424"/>
      <c r="S46" s="424"/>
      <c r="T46" s="428"/>
    </row>
    <row r="47" spans="1:21" ht="12.75" customHeight="1" x14ac:dyDescent="0.2">
      <c r="A47" s="450"/>
      <c r="B47" s="452" t="s">
        <v>57</v>
      </c>
      <c r="C47" s="452"/>
      <c r="D47" s="452"/>
      <c r="E47" s="452"/>
      <c r="F47" s="435" t="s">
        <v>56</v>
      </c>
      <c r="G47" s="436"/>
      <c r="H47" s="436"/>
      <c r="I47" s="437"/>
      <c r="J47" s="435" t="s">
        <v>55</v>
      </c>
      <c r="K47" s="436"/>
      <c r="L47" s="436"/>
      <c r="M47" s="437"/>
      <c r="N47" s="426"/>
      <c r="O47" s="438"/>
      <c r="P47" s="438"/>
      <c r="Q47" s="438"/>
      <c r="R47" s="439"/>
      <c r="S47" s="439"/>
      <c r="T47" s="440"/>
    </row>
    <row r="48" spans="1:21" ht="12.75" customHeight="1" x14ac:dyDescent="0.2">
      <c r="A48" s="450"/>
      <c r="B48" s="462"/>
      <c r="C48" s="462"/>
      <c r="D48" s="462"/>
      <c r="E48" s="462"/>
      <c r="F48" s="426" t="s">
        <v>54</v>
      </c>
      <c r="G48" s="427"/>
      <c r="H48" s="427"/>
      <c r="I48" s="441"/>
      <c r="J48" s="442" t="s">
        <v>53</v>
      </c>
      <c r="K48" s="443"/>
      <c r="L48" s="77"/>
      <c r="M48" s="78"/>
      <c r="N48" s="13" t="s">
        <v>52</v>
      </c>
      <c r="O48" s="444"/>
      <c r="P48" s="445"/>
      <c r="Q48" s="445"/>
      <c r="R48" s="446"/>
      <c r="S48" s="446"/>
      <c r="T48" s="12"/>
    </row>
    <row r="49" spans="1:20" ht="12.75" customHeight="1" x14ac:dyDescent="0.2">
      <c r="A49" s="450"/>
      <c r="B49" s="462"/>
      <c r="C49" s="462"/>
      <c r="D49" s="462"/>
      <c r="E49" s="462"/>
      <c r="F49" s="426" t="s">
        <v>51</v>
      </c>
      <c r="G49" s="427"/>
      <c r="H49" s="427"/>
      <c r="I49" s="441"/>
      <c r="J49" s="426"/>
      <c r="K49" s="438"/>
      <c r="L49" s="438"/>
      <c r="M49" s="438"/>
      <c r="N49" s="438"/>
      <c r="O49" s="438"/>
      <c r="P49" s="438"/>
      <c r="Q49" s="438"/>
      <c r="R49" s="439"/>
      <c r="S49" s="439"/>
      <c r="T49" s="440"/>
    </row>
    <row r="50" spans="1:20" ht="12.75" customHeight="1" x14ac:dyDescent="0.45">
      <c r="A50" s="447" t="s">
        <v>50</v>
      </c>
      <c r="B50" s="438"/>
      <c r="C50" s="438"/>
      <c r="D50" s="438"/>
      <c r="E50" s="448"/>
      <c r="F50" s="426" t="s">
        <v>49</v>
      </c>
      <c r="G50" s="441"/>
      <c r="H50" s="11"/>
      <c r="I50" s="11"/>
      <c r="J50" s="10"/>
      <c r="K50" s="9"/>
      <c r="L50" s="449" t="s">
        <v>48</v>
      </c>
      <c r="M50" s="449"/>
      <c r="N50" s="449"/>
      <c r="O50" s="8"/>
      <c r="P50" s="86"/>
      <c r="Q50" s="86"/>
      <c r="R50" s="86"/>
      <c r="S50" s="86"/>
      <c r="T50" s="87"/>
    </row>
    <row r="51" spans="1:20" ht="26.25" customHeight="1" x14ac:dyDescent="0.45">
      <c r="A51" s="423" t="s">
        <v>47</v>
      </c>
      <c r="B51" s="424"/>
      <c r="C51" s="424"/>
      <c r="D51" s="424"/>
      <c r="E51" s="425"/>
      <c r="F51" s="426"/>
      <c r="G51" s="427"/>
      <c r="H51" s="427"/>
      <c r="I51" s="427"/>
      <c r="J51" s="427"/>
      <c r="K51" s="427"/>
      <c r="L51" s="427"/>
      <c r="M51" s="427"/>
      <c r="N51" s="427"/>
      <c r="O51" s="427"/>
      <c r="P51" s="427"/>
      <c r="Q51" s="427"/>
      <c r="R51" s="424"/>
      <c r="S51" s="424"/>
      <c r="T51" s="428"/>
    </row>
    <row r="52" spans="1:20" ht="39" customHeight="1" thickBot="1" x14ac:dyDescent="0.25">
      <c r="A52" s="429" t="s">
        <v>46</v>
      </c>
      <c r="B52" s="430"/>
      <c r="C52" s="430"/>
      <c r="D52" s="430"/>
      <c r="E52" s="430"/>
      <c r="F52" s="431" t="s">
        <v>45</v>
      </c>
      <c r="G52" s="432"/>
      <c r="H52" s="432"/>
      <c r="I52" s="432"/>
      <c r="J52" s="432"/>
      <c r="K52" s="432"/>
      <c r="L52" s="432"/>
      <c r="M52" s="432"/>
      <c r="N52" s="432"/>
      <c r="O52" s="432"/>
      <c r="P52" s="432"/>
      <c r="Q52" s="432"/>
      <c r="R52" s="433"/>
      <c r="S52" s="433"/>
      <c r="T52" s="434"/>
    </row>
    <row r="53" spans="1:20" ht="12.75" customHeight="1" x14ac:dyDescent="0.45">
      <c r="A53" s="5" t="s">
        <v>44</v>
      </c>
    </row>
    <row r="54" spans="1:20" ht="12.75" customHeight="1" x14ac:dyDescent="0.45">
      <c r="A54" s="420" t="s">
        <v>43</v>
      </c>
      <c r="B54" s="421"/>
      <c r="C54" s="421"/>
      <c r="D54" s="421"/>
      <c r="E54" s="421"/>
      <c r="F54" s="421"/>
      <c r="G54" s="421"/>
      <c r="H54" s="421"/>
      <c r="I54" s="421"/>
      <c r="J54" s="421"/>
      <c r="K54" s="421"/>
      <c r="L54" s="421"/>
      <c r="M54" s="421"/>
      <c r="N54" s="421"/>
      <c r="O54" s="421"/>
      <c r="P54" s="421"/>
      <c r="Q54" s="421"/>
      <c r="R54" s="421"/>
      <c r="S54" s="421"/>
      <c r="T54" s="421"/>
    </row>
    <row r="55" spans="1:20" ht="12.75" customHeight="1" x14ac:dyDescent="0.45">
      <c r="A55" s="420" t="s">
        <v>42</v>
      </c>
      <c r="B55" s="421"/>
      <c r="C55" s="421"/>
      <c r="D55" s="421"/>
      <c r="E55" s="421"/>
      <c r="F55" s="421"/>
      <c r="G55" s="421"/>
      <c r="H55" s="421"/>
      <c r="I55" s="421"/>
      <c r="J55" s="421"/>
      <c r="K55" s="421"/>
      <c r="L55" s="421"/>
      <c r="M55" s="421"/>
      <c r="N55" s="421"/>
      <c r="O55" s="421"/>
      <c r="P55" s="421"/>
      <c r="Q55" s="421"/>
      <c r="R55" s="421"/>
      <c r="S55" s="421"/>
      <c r="T55" s="421"/>
    </row>
    <row r="56" spans="1:20" ht="12.75" customHeight="1" x14ac:dyDescent="0.45">
      <c r="A56" s="420" t="s">
        <v>41</v>
      </c>
      <c r="B56" s="421"/>
      <c r="C56" s="421"/>
      <c r="D56" s="421"/>
      <c r="E56" s="421"/>
      <c r="F56" s="421"/>
      <c r="G56" s="421"/>
      <c r="H56" s="421"/>
      <c r="I56" s="421"/>
      <c r="J56" s="421"/>
      <c r="K56" s="421"/>
      <c r="L56" s="421"/>
      <c r="M56" s="421"/>
      <c r="N56" s="421"/>
      <c r="O56" s="421"/>
      <c r="P56" s="421"/>
      <c r="Q56" s="421"/>
      <c r="R56" s="421"/>
      <c r="S56" s="421"/>
      <c r="T56" s="421"/>
    </row>
    <row r="57" spans="1:20" s="79" customFormat="1" ht="13.5" customHeight="1" x14ac:dyDescent="0.45">
      <c r="A57" s="420" t="s">
        <v>40</v>
      </c>
      <c r="B57" s="420"/>
      <c r="C57" s="420"/>
      <c r="D57" s="420"/>
      <c r="E57" s="420"/>
      <c r="F57" s="420"/>
      <c r="G57" s="420"/>
      <c r="H57" s="420"/>
      <c r="I57" s="420"/>
      <c r="J57" s="420"/>
      <c r="K57" s="420"/>
      <c r="L57" s="420"/>
      <c r="M57" s="420"/>
      <c r="N57" s="420"/>
      <c r="O57" s="420"/>
      <c r="P57" s="420"/>
      <c r="Q57" s="420"/>
    </row>
    <row r="58" spans="1:20" ht="12.75" customHeight="1" x14ac:dyDescent="0.45">
      <c r="A58" s="420" t="s">
        <v>39</v>
      </c>
      <c r="B58" s="421"/>
      <c r="C58" s="421"/>
      <c r="D58" s="421"/>
      <c r="E58" s="421"/>
      <c r="F58" s="421"/>
      <c r="G58" s="421"/>
      <c r="H58" s="421"/>
      <c r="I58" s="421"/>
      <c r="J58" s="421"/>
      <c r="K58" s="421"/>
      <c r="L58" s="421"/>
      <c r="M58" s="421"/>
      <c r="N58" s="421"/>
      <c r="O58" s="421"/>
      <c r="P58" s="421"/>
      <c r="Q58" s="421"/>
      <c r="R58" s="421"/>
      <c r="S58" s="421"/>
      <c r="T58" s="421"/>
    </row>
    <row r="59" spans="1:20" ht="12.75" customHeight="1" x14ac:dyDescent="0.45">
      <c r="A59" s="420" t="s">
        <v>38</v>
      </c>
      <c r="B59" s="421"/>
      <c r="C59" s="421"/>
      <c r="D59" s="421"/>
      <c r="E59" s="421"/>
      <c r="F59" s="421"/>
      <c r="G59" s="421"/>
      <c r="H59" s="421"/>
      <c r="I59" s="421"/>
      <c r="J59" s="421"/>
      <c r="K59" s="421"/>
      <c r="L59" s="421"/>
      <c r="M59" s="421"/>
      <c r="N59" s="421"/>
      <c r="O59" s="421"/>
      <c r="P59" s="421"/>
      <c r="Q59" s="421"/>
      <c r="R59" s="421"/>
      <c r="S59" s="421"/>
      <c r="T59" s="421"/>
    </row>
    <row r="60" spans="1:20" ht="12.75" customHeight="1" x14ac:dyDescent="0.45">
      <c r="A60" s="420" t="s">
        <v>37</v>
      </c>
      <c r="B60" s="421"/>
      <c r="C60" s="421"/>
      <c r="D60" s="421"/>
      <c r="E60" s="421"/>
      <c r="F60" s="421"/>
      <c r="G60" s="421"/>
      <c r="H60" s="421"/>
      <c r="I60" s="421"/>
      <c r="J60" s="421"/>
      <c r="K60" s="421"/>
      <c r="L60" s="421"/>
      <c r="M60" s="421"/>
      <c r="N60" s="421"/>
      <c r="O60" s="421"/>
      <c r="P60" s="421"/>
      <c r="Q60" s="421"/>
      <c r="R60" s="421"/>
      <c r="S60" s="421"/>
      <c r="T60" s="421"/>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422"/>
      <c r="B62" s="422"/>
      <c r="C62" s="422"/>
    </row>
    <row r="63" spans="1:20" ht="12.75" customHeight="1" x14ac:dyDescent="0.45">
      <c r="A63" s="422"/>
      <c r="B63" s="422"/>
      <c r="C63" s="422"/>
    </row>
    <row r="64" spans="1:20" ht="12.75" customHeight="1" x14ac:dyDescent="0.45">
      <c r="A64" s="422"/>
      <c r="B64" s="422"/>
      <c r="C64" s="422"/>
    </row>
    <row r="65" spans="1:3" ht="12.75" customHeight="1" x14ac:dyDescent="0.45">
      <c r="A65" s="422"/>
      <c r="B65" s="422"/>
      <c r="C65" s="422"/>
    </row>
    <row r="66" spans="1:3" ht="12.75" customHeight="1" x14ac:dyDescent="0.45">
      <c r="A66" s="422"/>
      <c r="B66" s="422"/>
      <c r="C66" s="42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C29A-7AD2-42E4-A73D-EE83FC875FB3}">
  <sheetPr codeName="Sheet6"/>
  <dimension ref="A1:O126"/>
  <sheetViews>
    <sheetView showGridLines="0" zoomScaleNormal="100" zoomScaleSheetLayoutView="100" workbookViewId="0">
      <selection activeCell="A2" sqref="A2"/>
    </sheetView>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80" t="s">
        <v>253</v>
      </c>
      <c r="B1" s="156"/>
      <c r="C1" s="156"/>
      <c r="D1" s="156"/>
      <c r="E1" s="156"/>
      <c r="F1" s="156"/>
      <c r="G1" s="156"/>
      <c r="H1" s="156"/>
      <c r="I1" s="156"/>
      <c r="J1" s="156"/>
      <c r="K1" s="156"/>
      <c r="L1" s="156"/>
      <c r="M1" s="156"/>
      <c r="N1" s="156"/>
      <c r="O1" s="156"/>
    </row>
    <row r="2" spans="1:15" ht="15" customHeight="1" x14ac:dyDescent="0.45">
      <c r="A2" s="179"/>
      <c r="B2" s="156"/>
      <c r="C2" s="156"/>
      <c r="D2" s="156"/>
      <c r="E2" s="156"/>
      <c r="F2" s="156"/>
      <c r="G2" s="156"/>
      <c r="H2" s="156"/>
      <c r="I2" s="156"/>
      <c r="J2" s="156"/>
      <c r="K2" s="156"/>
      <c r="L2" s="156"/>
      <c r="M2" s="156"/>
      <c r="N2" s="156"/>
      <c r="O2" s="156"/>
    </row>
    <row r="3" spans="1:15" ht="15" customHeight="1" x14ac:dyDescent="0.45">
      <c r="A3" s="648" t="s">
        <v>241</v>
      </c>
      <c r="B3" s="649"/>
      <c r="C3" s="649"/>
      <c r="D3" s="649"/>
      <c r="E3" s="650" t="s">
        <v>252</v>
      </c>
      <c r="F3" s="651"/>
      <c r="G3" s="178"/>
      <c r="H3" s="652" t="s">
        <v>251</v>
      </c>
      <c r="I3" s="653"/>
      <c r="J3" s="653"/>
      <c r="K3" s="653"/>
      <c r="L3" s="654"/>
      <c r="M3" s="655"/>
      <c r="N3" s="157"/>
      <c r="O3" s="156"/>
    </row>
    <row r="4" spans="1:15" ht="15" customHeight="1" x14ac:dyDescent="0.45">
      <c r="A4" s="562" t="s">
        <v>240</v>
      </c>
      <c r="B4" s="154" t="s">
        <v>111</v>
      </c>
      <c r="C4" s="614"/>
      <c r="D4" s="615"/>
      <c r="E4" s="615"/>
      <c r="F4" s="615"/>
      <c r="G4" s="615"/>
      <c r="H4" s="615"/>
      <c r="I4" s="615"/>
      <c r="J4" s="615"/>
      <c r="K4" s="615"/>
      <c r="L4" s="615"/>
      <c r="M4" s="616"/>
      <c r="N4" s="156"/>
      <c r="O4" s="156"/>
    </row>
    <row r="5" spans="1:15" ht="15" customHeight="1" x14ac:dyDescent="0.45">
      <c r="A5" s="548"/>
      <c r="B5" s="177" t="s">
        <v>123</v>
      </c>
      <c r="C5" s="617"/>
      <c r="D5" s="618"/>
      <c r="E5" s="618"/>
      <c r="F5" s="618"/>
      <c r="G5" s="618"/>
      <c r="H5" s="618"/>
      <c r="I5" s="618"/>
      <c r="J5" s="618"/>
      <c r="K5" s="618"/>
      <c r="L5" s="618"/>
      <c r="M5" s="619"/>
      <c r="N5" s="156"/>
      <c r="O5" s="156"/>
    </row>
    <row r="6" spans="1:15" ht="15" customHeight="1" x14ac:dyDescent="0.45">
      <c r="A6" s="548"/>
      <c r="B6" s="620" t="s">
        <v>122</v>
      </c>
      <c r="C6" s="143" t="s">
        <v>199</v>
      </c>
      <c r="D6" s="141"/>
      <c r="E6" s="142" t="s">
        <v>198</v>
      </c>
      <c r="F6" s="141"/>
      <c r="G6" s="140" t="s">
        <v>197</v>
      </c>
      <c r="H6" s="140"/>
      <c r="I6" s="140"/>
      <c r="J6" s="140"/>
      <c r="K6" s="140"/>
      <c r="L6" s="140"/>
      <c r="M6" s="139"/>
      <c r="N6" s="156"/>
      <c r="O6" s="156"/>
    </row>
    <row r="7" spans="1:15" ht="15" customHeight="1" x14ac:dyDescent="0.15">
      <c r="A7" s="548"/>
      <c r="B7" s="621"/>
      <c r="C7" s="138" t="s">
        <v>196</v>
      </c>
      <c r="D7" s="137" t="s">
        <v>135</v>
      </c>
      <c r="E7" s="136" t="s">
        <v>196</v>
      </c>
      <c r="F7" s="135" t="s">
        <v>195</v>
      </c>
      <c r="G7" s="134"/>
      <c r="H7" s="134" t="s">
        <v>239</v>
      </c>
      <c r="I7" s="133"/>
      <c r="J7" s="133"/>
      <c r="K7" s="133"/>
      <c r="L7" s="133"/>
      <c r="M7" s="132"/>
      <c r="N7" s="156"/>
      <c r="O7" s="156"/>
    </row>
    <row r="8" spans="1:15" ht="15" customHeight="1" x14ac:dyDescent="0.45">
      <c r="A8" s="548"/>
      <c r="B8" s="622"/>
      <c r="C8" s="542"/>
      <c r="D8" s="543"/>
      <c r="E8" s="543"/>
      <c r="F8" s="543"/>
      <c r="G8" s="543"/>
      <c r="H8" s="543"/>
      <c r="I8" s="543"/>
      <c r="J8" s="543"/>
      <c r="K8" s="543"/>
      <c r="L8" s="543"/>
      <c r="M8" s="544"/>
      <c r="N8" s="156"/>
      <c r="O8" s="156"/>
    </row>
    <row r="9" spans="1:15" ht="15" customHeight="1" x14ac:dyDescent="0.45">
      <c r="A9" s="548"/>
      <c r="B9" s="176" t="s">
        <v>116</v>
      </c>
      <c r="C9" s="582"/>
      <c r="D9" s="583"/>
      <c r="E9" s="583"/>
      <c r="F9" s="583"/>
      <c r="G9" s="583"/>
      <c r="H9" s="583"/>
      <c r="I9" s="583"/>
      <c r="J9" s="583"/>
      <c r="K9" s="583"/>
      <c r="L9" s="583"/>
      <c r="M9" s="584"/>
      <c r="N9" s="156"/>
      <c r="O9" s="156"/>
    </row>
    <row r="10" spans="1:15" ht="15" customHeight="1" x14ac:dyDescent="0.45">
      <c r="A10" s="549"/>
      <c r="B10" s="175" t="s">
        <v>238</v>
      </c>
      <c r="C10" s="579"/>
      <c r="D10" s="580"/>
      <c r="E10" s="580"/>
      <c r="F10" s="580"/>
      <c r="G10" s="580"/>
      <c r="H10" s="580"/>
      <c r="I10" s="580"/>
      <c r="J10" s="580"/>
      <c r="K10" s="580"/>
      <c r="L10" s="580"/>
      <c r="M10" s="581"/>
      <c r="N10" s="156"/>
      <c r="O10" s="156"/>
    </row>
    <row r="11" spans="1:15" ht="15" customHeight="1" x14ac:dyDescent="0.15">
      <c r="A11" s="562" t="s">
        <v>237</v>
      </c>
      <c r="B11" s="150" t="s">
        <v>111</v>
      </c>
      <c r="C11" s="550"/>
      <c r="D11" s="551"/>
      <c r="E11" s="552"/>
      <c r="F11" s="601" t="s">
        <v>204</v>
      </c>
      <c r="G11" s="153"/>
      <c r="H11" s="149"/>
      <c r="I11" s="152"/>
      <c r="J11" s="149"/>
      <c r="K11" s="152"/>
      <c r="L11" s="149"/>
      <c r="M11" s="148"/>
      <c r="N11" s="156"/>
      <c r="O11" s="156"/>
    </row>
    <row r="12" spans="1:15" ht="15" customHeight="1" x14ac:dyDescent="0.15">
      <c r="A12" s="548"/>
      <c r="B12" s="147" t="s">
        <v>107</v>
      </c>
      <c r="C12" s="553"/>
      <c r="D12" s="554"/>
      <c r="E12" s="555"/>
      <c r="F12" s="601"/>
      <c r="G12" s="151"/>
      <c r="H12" s="146" t="s">
        <v>203</v>
      </c>
      <c r="I12" s="151"/>
      <c r="J12" s="146" t="s">
        <v>202</v>
      </c>
      <c r="K12" s="151"/>
      <c r="L12" s="145" t="s">
        <v>201</v>
      </c>
      <c r="M12" s="144"/>
      <c r="N12" s="156"/>
      <c r="O12" s="156"/>
    </row>
    <row r="13" spans="1:15" ht="15" customHeight="1" x14ac:dyDescent="0.45">
      <c r="A13" s="548"/>
      <c r="B13" s="539" t="s">
        <v>200</v>
      </c>
      <c r="C13" s="143" t="s">
        <v>199</v>
      </c>
      <c r="D13" s="141"/>
      <c r="E13" s="142" t="s">
        <v>198</v>
      </c>
      <c r="F13" s="141"/>
      <c r="G13" s="140" t="s">
        <v>197</v>
      </c>
      <c r="H13" s="140"/>
      <c r="I13" s="140"/>
      <c r="J13" s="140"/>
      <c r="K13" s="140"/>
      <c r="L13" s="140"/>
      <c r="M13" s="139"/>
      <c r="N13" s="156"/>
      <c r="O13" s="156"/>
    </row>
    <row r="14" spans="1:15" ht="15" customHeight="1" x14ac:dyDescent="0.15">
      <c r="A14" s="548"/>
      <c r="B14" s="540"/>
      <c r="C14" s="138" t="s">
        <v>196</v>
      </c>
      <c r="D14" s="137" t="s">
        <v>135</v>
      </c>
      <c r="E14" s="136"/>
      <c r="F14" s="135" t="s">
        <v>195</v>
      </c>
      <c r="G14" s="134"/>
      <c r="H14" s="134"/>
      <c r="I14" s="133"/>
      <c r="J14" s="133"/>
      <c r="K14" s="133"/>
      <c r="L14" s="133"/>
      <c r="M14" s="132"/>
      <c r="N14" s="156"/>
      <c r="O14" s="156"/>
    </row>
    <row r="15" spans="1:15" ht="15" customHeight="1" x14ac:dyDescent="0.45">
      <c r="A15" s="548"/>
      <c r="B15" s="541"/>
      <c r="C15" s="542"/>
      <c r="D15" s="543"/>
      <c r="E15" s="543"/>
      <c r="F15" s="543"/>
      <c r="G15" s="543"/>
      <c r="H15" s="543"/>
      <c r="I15" s="543"/>
      <c r="J15" s="543"/>
      <c r="K15" s="543"/>
      <c r="L15" s="543"/>
      <c r="M15" s="544"/>
      <c r="N15" s="156"/>
      <c r="O15" s="156"/>
    </row>
    <row r="16" spans="1:15" ht="15" customHeight="1" x14ac:dyDescent="0.45">
      <c r="A16" s="548"/>
      <c r="B16" s="576" t="s">
        <v>236</v>
      </c>
      <c r="C16" s="577"/>
      <c r="D16" s="577"/>
      <c r="E16" s="577"/>
      <c r="F16" s="577"/>
      <c r="G16" s="578"/>
      <c r="H16" s="184" t="s">
        <v>235</v>
      </c>
      <c r="I16" s="546"/>
      <c r="J16" s="547"/>
      <c r="K16" s="183" t="s">
        <v>234</v>
      </c>
      <c r="L16" s="546"/>
      <c r="M16" s="547"/>
      <c r="N16" s="156"/>
      <c r="O16" s="156"/>
    </row>
    <row r="17" spans="1:15" ht="15" customHeight="1" x14ac:dyDescent="0.45">
      <c r="A17" s="599"/>
      <c r="B17" s="602" t="s">
        <v>233</v>
      </c>
      <c r="C17" s="603"/>
      <c r="D17" s="608" t="s">
        <v>232</v>
      </c>
      <c r="E17" s="609"/>
      <c r="F17" s="580"/>
      <c r="G17" s="580"/>
      <c r="H17" s="610"/>
      <c r="I17" s="610"/>
      <c r="J17" s="610"/>
      <c r="K17" s="580"/>
      <c r="L17" s="580"/>
      <c r="M17" s="581"/>
      <c r="N17" s="156"/>
      <c r="O17" s="156"/>
    </row>
    <row r="18" spans="1:15" ht="15" customHeight="1" x14ac:dyDescent="0.45">
      <c r="A18" s="599"/>
      <c r="B18" s="604"/>
      <c r="C18" s="605"/>
      <c r="D18" s="590" t="s">
        <v>231</v>
      </c>
      <c r="E18" s="611"/>
      <c r="F18" s="174"/>
      <c r="G18" s="174"/>
      <c r="H18" s="174"/>
      <c r="I18" s="174"/>
      <c r="J18" s="174"/>
      <c r="K18" s="174"/>
      <c r="L18" s="174"/>
      <c r="M18" s="173"/>
      <c r="N18" s="156"/>
      <c r="O18" s="156"/>
    </row>
    <row r="19" spans="1:15" ht="15" customHeight="1" x14ac:dyDescent="0.45">
      <c r="A19" s="600"/>
      <c r="B19" s="606"/>
      <c r="C19" s="607"/>
      <c r="D19" s="612"/>
      <c r="E19" s="613"/>
      <c r="F19" s="172"/>
      <c r="G19" s="172"/>
      <c r="H19" s="172"/>
      <c r="I19" s="172"/>
      <c r="J19" s="172"/>
      <c r="K19" s="172"/>
      <c r="L19" s="172"/>
      <c r="M19" s="171"/>
      <c r="N19" s="156"/>
      <c r="O19" s="156"/>
    </row>
    <row r="20" spans="1:15" ht="15" customHeight="1" x14ac:dyDescent="0.45">
      <c r="A20" s="562" t="s">
        <v>248</v>
      </c>
      <c r="B20" s="150" t="s">
        <v>111</v>
      </c>
      <c r="C20" s="550"/>
      <c r="D20" s="551"/>
      <c r="E20" s="552"/>
      <c r="F20" s="164" t="s">
        <v>204</v>
      </c>
      <c r="G20" s="182"/>
      <c r="H20" s="142"/>
      <c r="I20" s="182" t="s">
        <v>203</v>
      </c>
      <c r="J20" s="142"/>
      <c r="K20" s="181" t="s">
        <v>202</v>
      </c>
      <c r="L20" s="142"/>
      <c r="M20" s="170" t="s">
        <v>201</v>
      </c>
      <c r="N20" s="156"/>
      <c r="O20" s="156"/>
    </row>
    <row r="21" spans="1:15" ht="15" customHeight="1" x14ac:dyDescent="0.45">
      <c r="A21" s="548"/>
      <c r="B21" s="147" t="s">
        <v>107</v>
      </c>
      <c r="C21" s="553"/>
      <c r="D21" s="554"/>
      <c r="E21" s="555"/>
      <c r="F21" s="545" t="s">
        <v>245</v>
      </c>
      <c r="G21" s="545"/>
      <c r="H21" s="184" t="s">
        <v>235</v>
      </c>
      <c r="I21" s="546"/>
      <c r="J21" s="547"/>
      <c r="K21" s="183" t="s">
        <v>234</v>
      </c>
      <c r="L21" s="546"/>
      <c r="M21" s="547"/>
      <c r="N21" s="156"/>
      <c r="O21" s="156"/>
    </row>
    <row r="22" spans="1:15" ht="15" customHeight="1" x14ac:dyDescent="0.45">
      <c r="A22" s="548"/>
      <c r="B22" s="539" t="s">
        <v>200</v>
      </c>
      <c r="C22" s="143" t="s">
        <v>199</v>
      </c>
      <c r="D22" s="141"/>
      <c r="E22" s="142" t="s">
        <v>198</v>
      </c>
      <c r="F22" s="141"/>
      <c r="G22" s="140" t="s">
        <v>197</v>
      </c>
      <c r="H22" s="140"/>
      <c r="I22" s="140"/>
      <c r="J22" s="140"/>
      <c r="K22" s="140"/>
      <c r="L22" s="140"/>
      <c r="M22" s="139"/>
      <c r="N22" s="156"/>
      <c r="O22" s="156"/>
    </row>
    <row r="23" spans="1:15" ht="15" customHeight="1" x14ac:dyDescent="0.15">
      <c r="A23" s="548"/>
      <c r="B23" s="540"/>
      <c r="C23" s="138" t="s">
        <v>196</v>
      </c>
      <c r="D23" s="137" t="s">
        <v>135</v>
      </c>
      <c r="E23" s="136"/>
      <c r="F23" s="135" t="s">
        <v>195</v>
      </c>
      <c r="G23" s="134"/>
      <c r="H23" s="134"/>
      <c r="I23" s="133"/>
      <c r="J23" s="133"/>
      <c r="K23" s="133"/>
      <c r="L23" s="133"/>
      <c r="M23" s="132"/>
      <c r="N23" s="156"/>
      <c r="O23" s="156"/>
    </row>
    <row r="24" spans="1:15" ht="15" customHeight="1" x14ac:dyDescent="0.45">
      <c r="A24" s="548"/>
      <c r="B24" s="541"/>
      <c r="C24" s="542"/>
      <c r="D24" s="543"/>
      <c r="E24" s="543"/>
      <c r="F24" s="543"/>
      <c r="G24" s="543"/>
      <c r="H24" s="543"/>
      <c r="I24" s="543"/>
      <c r="J24" s="543"/>
      <c r="K24" s="543"/>
      <c r="L24" s="543"/>
      <c r="M24" s="544"/>
      <c r="N24" s="156"/>
      <c r="O24" s="156"/>
    </row>
    <row r="25" spans="1:15" ht="15" customHeight="1" x14ac:dyDescent="0.45">
      <c r="A25" s="548"/>
      <c r="B25" s="150" t="s">
        <v>111</v>
      </c>
      <c r="C25" s="550"/>
      <c r="D25" s="551"/>
      <c r="E25" s="552"/>
      <c r="F25" s="164" t="s">
        <v>204</v>
      </c>
      <c r="G25" s="182"/>
      <c r="H25" s="142"/>
      <c r="I25" s="182" t="s">
        <v>203</v>
      </c>
      <c r="J25" s="142"/>
      <c r="K25" s="181" t="s">
        <v>202</v>
      </c>
      <c r="L25" s="142"/>
      <c r="M25" s="170" t="s">
        <v>201</v>
      </c>
      <c r="N25" s="156"/>
      <c r="O25" s="156"/>
    </row>
    <row r="26" spans="1:15" ht="15" customHeight="1" x14ac:dyDescent="0.45">
      <c r="A26" s="548"/>
      <c r="B26" s="147" t="s">
        <v>107</v>
      </c>
      <c r="C26" s="553"/>
      <c r="D26" s="554"/>
      <c r="E26" s="555"/>
      <c r="F26" s="545" t="s">
        <v>245</v>
      </c>
      <c r="G26" s="545"/>
      <c r="H26" s="184" t="s">
        <v>235</v>
      </c>
      <c r="I26" s="546"/>
      <c r="J26" s="547"/>
      <c r="K26" s="183" t="s">
        <v>234</v>
      </c>
      <c r="L26" s="546" t="s">
        <v>250</v>
      </c>
      <c r="M26" s="547"/>
      <c r="N26" s="156"/>
      <c r="O26" s="156"/>
    </row>
    <row r="27" spans="1:15" ht="15" customHeight="1" x14ac:dyDescent="0.45">
      <c r="A27" s="548"/>
      <c r="B27" s="539" t="s">
        <v>200</v>
      </c>
      <c r="C27" s="143" t="s">
        <v>199</v>
      </c>
      <c r="D27" s="141"/>
      <c r="E27" s="142" t="s">
        <v>198</v>
      </c>
      <c r="F27" s="141"/>
      <c r="G27" s="140" t="s">
        <v>197</v>
      </c>
      <c r="H27" s="140"/>
      <c r="I27" s="140"/>
      <c r="J27" s="140"/>
      <c r="K27" s="140"/>
      <c r="L27" s="140"/>
      <c r="M27" s="139"/>
      <c r="N27" s="156"/>
      <c r="O27" s="156"/>
    </row>
    <row r="28" spans="1:15" ht="15" customHeight="1" x14ac:dyDescent="0.15">
      <c r="A28" s="548"/>
      <c r="B28" s="540"/>
      <c r="C28" s="138" t="s">
        <v>196</v>
      </c>
      <c r="D28" s="137" t="s">
        <v>135</v>
      </c>
      <c r="E28" s="136"/>
      <c r="F28" s="135" t="s">
        <v>195</v>
      </c>
      <c r="G28" s="134"/>
      <c r="H28" s="134"/>
      <c r="I28" s="133"/>
      <c r="J28" s="133"/>
      <c r="K28" s="133"/>
      <c r="L28" s="133"/>
      <c r="M28" s="132"/>
      <c r="N28" s="156"/>
      <c r="O28" s="156"/>
    </row>
    <row r="29" spans="1:15" ht="15" customHeight="1" x14ac:dyDescent="0.45">
      <c r="A29" s="549"/>
      <c r="B29" s="541"/>
      <c r="C29" s="542"/>
      <c r="D29" s="543"/>
      <c r="E29" s="543"/>
      <c r="F29" s="543"/>
      <c r="G29" s="543"/>
      <c r="H29" s="543"/>
      <c r="I29" s="543"/>
      <c r="J29" s="543"/>
      <c r="K29" s="543"/>
      <c r="L29" s="543"/>
      <c r="M29" s="544"/>
      <c r="N29" s="156"/>
      <c r="O29" s="156"/>
    </row>
    <row r="30" spans="1:15" ht="15" customHeight="1" x14ac:dyDescent="0.45">
      <c r="A30" s="562" t="s">
        <v>244</v>
      </c>
      <c r="B30" s="150" t="s">
        <v>111</v>
      </c>
      <c r="C30" s="550"/>
      <c r="D30" s="551"/>
      <c r="E30" s="552"/>
      <c r="F30" s="164" t="s">
        <v>204</v>
      </c>
      <c r="G30" s="182"/>
      <c r="H30" s="142"/>
      <c r="I30" s="182" t="s">
        <v>203</v>
      </c>
      <c r="J30" s="142"/>
      <c r="K30" s="181" t="s">
        <v>202</v>
      </c>
      <c r="L30" s="142"/>
      <c r="M30" s="170" t="s">
        <v>201</v>
      </c>
      <c r="N30" s="156"/>
      <c r="O30" s="156"/>
    </row>
    <row r="31" spans="1:15" ht="15" customHeight="1" x14ac:dyDescent="0.45">
      <c r="A31" s="548"/>
      <c r="B31" s="147" t="s">
        <v>107</v>
      </c>
      <c r="C31" s="553"/>
      <c r="D31" s="554"/>
      <c r="E31" s="555"/>
      <c r="F31" s="556" t="s">
        <v>243</v>
      </c>
      <c r="G31" s="557"/>
      <c r="H31" s="558" t="s">
        <v>242</v>
      </c>
      <c r="I31" s="559"/>
      <c r="J31" s="178"/>
      <c r="K31" s="560" t="s">
        <v>98</v>
      </c>
      <c r="L31" s="561"/>
      <c r="M31" s="178"/>
      <c r="N31" s="156"/>
      <c r="O31" s="156"/>
    </row>
    <row r="32" spans="1:15" ht="15" customHeight="1" x14ac:dyDescent="0.45">
      <c r="A32" s="548"/>
      <c r="B32" s="539" t="s">
        <v>200</v>
      </c>
      <c r="C32" s="143" t="s">
        <v>199</v>
      </c>
      <c r="D32" s="141"/>
      <c r="E32" s="142" t="s">
        <v>198</v>
      </c>
      <c r="F32" s="141"/>
      <c r="G32" s="140" t="s">
        <v>197</v>
      </c>
      <c r="H32" s="140"/>
      <c r="I32" s="140"/>
      <c r="J32" s="140"/>
      <c r="K32" s="140"/>
      <c r="L32" s="140"/>
      <c r="M32" s="139"/>
      <c r="N32" s="156"/>
      <c r="O32" s="156"/>
    </row>
    <row r="33" spans="1:15" ht="15" customHeight="1" x14ac:dyDescent="0.15">
      <c r="A33" s="548"/>
      <c r="B33" s="540"/>
      <c r="C33" s="138" t="s">
        <v>196</v>
      </c>
      <c r="D33" s="137" t="s">
        <v>135</v>
      </c>
      <c r="E33" s="136"/>
      <c r="F33" s="135" t="s">
        <v>195</v>
      </c>
      <c r="G33" s="134"/>
      <c r="H33" s="134"/>
      <c r="I33" s="133"/>
      <c r="J33" s="133"/>
      <c r="K33" s="133"/>
      <c r="L33" s="133"/>
      <c r="M33" s="132"/>
      <c r="N33" s="156"/>
      <c r="O33" s="156"/>
    </row>
    <row r="34" spans="1:15" ht="15" customHeight="1" x14ac:dyDescent="0.45">
      <c r="A34" s="549"/>
      <c r="B34" s="541"/>
      <c r="C34" s="542"/>
      <c r="D34" s="543"/>
      <c r="E34" s="543"/>
      <c r="F34" s="543"/>
      <c r="G34" s="543"/>
      <c r="H34" s="543"/>
      <c r="I34" s="543"/>
      <c r="J34" s="543"/>
      <c r="K34" s="543"/>
      <c r="L34" s="543"/>
      <c r="M34" s="544"/>
      <c r="N34" s="156"/>
      <c r="O34" s="156"/>
    </row>
    <row r="35" spans="1:15" ht="15" customHeight="1" x14ac:dyDescent="0.45">
      <c r="A35" s="563" t="s">
        <v>114</v>
      </c>
      <c r="B35" s="564"/>
      <c r="C35" s="564"/>
      <c r="D35" s="565"/>
      <c r="E35" s="565"/>
      <c r="F35" s="566"/>
      <c r="G35" s="567"/>
      <c r="H35" s="587" t="s">
        <v>230</v>
      </c>
      <c r="I35" s="588"/>
      <c r="J35" s="588"/>
      <c r="K35" s="588"/>
      <c r="L35" s="588"/>
      <c r="M35" s="589"/>
      <c r="N35" s="157"/>
      <c r="O35" s="156"/>
    </row>
    <row r="36" spans="1:15" ht="15" hidden="1" customHeight="1" x14ac:dyDescent="0.45">
      <c r="A36" s="645" t="s">
        <v>229</v>
      </c>
      <c r="B36" s="646"/>
      <c r="C36" s="646"/>
      <c r="D36" s="646"/>
      <c r="E36" s="646"/>
      <c r="F36" s="646"/>
      <c r="G36" s="646"/>
      <c r="H36" s="646"/>
      <c r="I36" s="646"/>
      <c r="J36" s="646"/>
      <c r="K36" s="646"/>
      <c r="L36" s="646"/>
      <c r="M36" s="647"/>
      <c r="N36" s="156"/>
      <c r="O36" s="156"/>
    </row>
    <row r="37" spans="1:15" ht="15" hidden="1" customHeight="1" x14ac:dyDescent="0.45">
      <c r="A37" s="635" t="s">
        <v>106</v>
      </c>
      <c r="B37" s="636"/>
      <c r="C37" s="639" t="s">
        <v>228</v>
      </c>
      <c r="D37" s="639"/>
      <c r="E37" s="640" t="s">
        <v>97</v>
      </c>
      <c r="F37" s="641"/>
      <c r="G37" s="142"/>
      <c r="H37" s="142"/>
      <c r="I37" s="142"/>
      <c r="J37" s="142"/>
      <c r="K37" s="142"/>
      <c r="L37" s="142"/>
      <c r="M37" s="170"/>
      <c r="N37" s="156"/>
      <c r="O37" s="156"/>
    </row>
    <row r="38" spans="1:15" ht="15" hidden="1" customHeight="1" x14ac:dyDescent="0.45">
      <c r="A38" s="637"/>
      <c r="B38" s="638"/>
      <c r="C38" s="169" t="s">
        <v>96</v>
      </c>
      <c r="D38" s="169" t="s">
        <v>227</v>
      </c>
      <c r="E38" s="169" t="s">
        <v>96</v>
      </c>
      <c r="F38" s="169" t="s">
        <v>227</v>
      </c>
      <c r="G38" s="156"/>
      <c r="H38" s="156"/>
      <c r="I38" s="156"/>
      <c r="J38" s="156"/>
      <c r="K38" s="156"/>
      <c r="L38" s="156"/>
      <c r="M38" s="166"/>
      <c r="N38" s="156"/>
      <c r="O38" s="156"/>
    </row>
    <row r="39" spans="1:15" ht="15" hidden="1" customHeight="1" x14ac:dyDescent="0.45">
      <c r="A39" s="640" t="s">
        <v>226</v>
      </c>
      <c r="B39" s="642"/>
      <c r="C39" s="169"/>
      <c r="D39" s="169"/>
      <c r="E39" s="169"/>
      <c r="F39" s="169"/>
      <c r="G39" s="156"/>
      <c r="H39" s="156"/>
      <c r="I39" s="156"/>
      <c r="J39" s="156"/>
      <c r="K39" s="156"/>
      <c r="L39" s="156"/>
      <c r="M39" s="166"/>
      <c r="N39" s="156"/>
      <c r="O39" s="156"/>
    </row>
    <row r="40" spans="1:15" ht="15" hidden="1" customHeight="1" x14ac:dyDescent="0.45">
      <c r="A40" s="643" t="s">
        <v>225</v>
      </c>
      <c r="B40" s="644"/>
      <c r="C40" s="169"/>
      <c r="D40" s="169"/>
      <c r="E40" s="169"/>
      <c r="F40" s="169"/>
      <c r="G40" s="156"/>
      <c r="H40" s="156"/>
      <c r="I40" s="156"/>
      <c r="J40" s="156"/>
      <c r="K40" s="156"/>
      <c r="L40" s="156"/>
      <c r="M40" s="166"/>
      <c r="N40" s="156"/>
      <c r="O40" s="156"/>
    </row>
    <row r="41" spans="1:15" ht="15" hidden="1" customHeight="1" x14ac:dyDescent="0.45">
      <c r="A41" s="168" t="s">
        <v>224</v>
      </c>
      <c r="B41" s="167"/>
      <c r="C41" s="639"/>
      <c r="D41" s="639"/>
      <c r="E41" s="639"/>
      <c r="F41" s="639"/>
      <c r="G41" s="156"/>
      <c r="H41" s="156"/>
      <c r="I41" s="156"/>
      <c r="J41" s="156"/>
      <c r="K41" s="156"/>
      <c r="L41" s="156"/>
      <c r="M41" s="166"/>
      <c r="N41" s="156"/>
      <c r="O41" s="156"/>
    </row>
    <row r="42" spans="1:15" ht="15" hidden="1" customHeight="1" x14ac:dyDescent="0.45">
      <c r="A42" s="168" t="s">
        <v>223</v>
      </c>
      <c r="B42" s="167"/>
      <c r="C42" s="639"/>
      <c r="D42" s="639"/>
      <c r="E42" s="639"/>
      <c r="F42" s="639"/>
      <c r="G42" s="192"/>
      <c r="H42" s="192"/>
      <c r="I42" s="192"/>
      <c r="J42" s="192"/>
      <c r="K42" s="192"/>
      <c r="L42" s="192"/>
      <c r="M42" s="191"/>
      <c r="N42" s="157"/>
      <c r="O42" s="156"/>
    </row>
    <row r="43" spans="1:15" ht="15" customHeight="1" x14ac:dyDescent="0.45">
      <c r="A43" s="645" t="s">
        <v>222</v>
      </c>
      <c r="B43" s="646"/>
      <c r="C43" s="646"/>
      <c r="D43" s="646"/>
      <c r="E43" s="646"/>
      <c r="F43" s="646"/>
      <c r="G43" s="646"/>
      <c r="H43" s="646"/>
      <c r="I43" s="646"/>
      <c r="J43" s="646"/>
      <c r="K43" s="646"/>
      <c r="L43" s="646"/>
      <c r="M43" s="647"/>
      <c r="N43" s="157"/>
      <c r="O43" s="156"/>
    </row>
    <row r="44" spans="1:15" ht="15" customHeight="1" x14ac:dyDescent="0.45">
      <c r="A44" s="590" t="s">
        <v>221</v>
      </c>
      <c r="B44" s="591"/>
      <c r="C44" s="165" t="s">
        <v>138</v>
      </c>
      <c r="D44" s="164" t="s">
        <v>220</v>
      </c>
      <c r="E44" s="164" t="s">
        <v>219</v>
      </c>
      <c r="F44" s="164" t="s">
        <v>218</v>
      </c>
      <c r="G44" s="164" t="s">
        <v>217</v>
      </c>
      <c r="H44" s="576" t="s">
        <v>216</v>
      </c>
      <c r="I44" s="578"/>
      <c r="J44" s="576" t="s">
        <v>215</v>
      </c>
      <c r="K44" s="578"/>
      <c r="L44" s="576" t="s">
        <v>214</v>
      </c>
      <c r="M44" s="578"/>
      <c r="N44" s="156"/>
      <c r="O44" s="156"/>
    </row>
    <row r="45" spans="1:15" ht="15" customHeight="1" x14ac:dyDescent="0.15">
      <c r="A45" s="592"/>
      <c r="B45" s="593"/>
      <c r="C45" s="163"/>
      <c r="D45" s="163"/>
      <c r="E45" s="163"/>
      <c r="F45" s="163"/>
      <c r="G45" s="163"/>
      <c r="H45" s="574"/>
      <c r="I45" s="575"/>
      <c r="J45" s="574"/>
      <c r="K45" s="575"/>
      <c r="L45" s="574"/>
      <c r="M45" s="575"/>
      <c r="N45" s="156"/>
      <c r="O45" s="156"/>
    </row>
    <row r="46" spans="1:15" ht="15" customHeight="1" x14ac:dyDescent="0.45">
      <c r="A46" s="594"/>
      <c r="B46" s="595"/>
      <c r="C46" s="576" t="s">
        <v>213</v>
      </c>
      <c r="D46" s="577"/>
      <c r="E46" s="578"/>
      <c r="F46" s="579"/>
      <c r="G46" s="580"/>
      <c r="H46" s="580"/>
      <c r="I46" s="580"/>
      <c r="J46" s="580"/>
      <c r="K46" s="580"/>
      <c r="L46" s="580"/>
      <c r="M46" s="581"/>
      <c r="N46" s="156"/>
      <c r="O46" s="156"/>
    </row>
    <row r="47" spans="1:15" ht="15" customHeight="1" x14ac:dyDescent="0.45">
      <c r="A47" s="629" t="s">
        <v>77</v>
      </c>
      <c r="B47" s="630"/>
      <c r="C47" s="189" t="s">
        <v>212</v>
      </c>
      <c r="D47" s="162"/>
      <c r="E47" s="161" t="s">
        <v>208</v>
      </c>
      <c r="F47" s="158"/>
      <c r="G47" s="186" t="s">
        <v>209</v>
      </c>
      <c r="H47" s="623"/>
      <c r="I47" s="623"/>
      <c r="J47" s="625" t="s">
        <v>208</v>
      </c>
      <c r="K47" s="625"/>
      <c r="L47" s="623"/>
      <c r="M47" s="624"/>
      <c r="N47" s="157"/>
      <c r="O47" s="156"/>
    </row>
    <row r="48" spans="1:15" ht="15" customHeight="1" x14ac:dyDescent="0.45">
      <c r="A48" s="631"/>
      <c r="B48" s="632"/>
      <c r="C48" s="188" t="s">
        <v>211</v>
      </c>
      <c r="D48" s="162"/>
      <c r="E48" s="161" t="s">
        <v>208</v>
      </c>
      <c r="F48" s="158"/>
      <c r="G48" s="186" t="s">
        <v>209</v>
      </c>
      <c r="H48" s="623"/>
      <c r="I48" s="623"/>
      <c r="J48" s="625" t="s">
        <v>208</v>
      </c>
      <c r="K48" s="625"/>
      <c r="L48" s="623"/>
      <c r="M48" s="624"/>
      <c r="N48" s="157"/>
      <c r="O48" s="156"/>
    </row>
    <row r="49" spans="1:15" ht="15" customHeight="1" x14ac:dyDescent="0.45">
      <c r="A49" s="633"/>
      <c r="B49" s="634"/>
      <c r="C49" s="187" t="s">
        <v>210</v>
      </c>
      <c r="D49" s="160"/>
      <c r="E49" s="159" t="s">
        <v>208</v>
      </c>
      <c r="F49" s="158"/>
      <c r="G49" s="186" t="s">
        <v>209</v>
      </c>
      <c r="H49" s="623"/>
      <c r="I49" s="623"/>
      <c r="J49" s="625" t="s">
        <v>208</v>
      </c>
      <c r="K49" s="625"/>
      <c r="L49" s="623"/>
      <c r="M49" s="624"/>
      <c r="N49" s="157"/>
      <c r="O49" s="156"/>
    </row>
    <row r="50" spans="1:15" ht="31.5" customHeight="1" x14ac:dyDescent="0.45">
      <c r="A50" s="569" t="s">
        <v>207</v>
      </c>
      <c r="B50" s="570"/>
      <c r="C50" s="571"/>
      <c r="D50" s="572"/>
      <c r="E50" s="572"/>
      <c r="F50" s="572"/>
      <c r="G50" s="572"/>
      <c r="H50" s="572"/>
      <c r="I50" s="572"/>
      <c r="J50" s="572"/>
      <c r="K50" s="572"/>
      <c r="L50" s="572"/>
      <c r="M50" s="573"/>
      <c r="N50" s="157"/>
      <c r="O50" s="156"/>
    </row>
    <row r="51" spans="1:15" ht="17.25" customHeight="1" x14ac:dyDescent="0.45">
      <c r="A51" s="626" t="s">
        <v>249</v>
      </c>
      <c r="B51" s="627"/>
      <c r="C51" s="627"/>
      <c r="D51" s="627"/>
      <c r="E51" s="627"/>
      <c r="F51" s="627"/>
      <c r="G51" s="627"/>
      <c r="H51" s="627"/>
      <c r="I51" s="627"/>
      <c r="J51" s="627"/>
      <c r="K51" s="627"/>
      <c r="L51" s="627"/>
      <c r="M51" s="628"/>
      <c r="N51" s="157"/>
      <c r="O51" s="156"/>
    </row>
    <row r="52" spans="1:15" ht="17.25" customHeight="1" x14ac:dyDescent="0.45">
      <c r="A52" s="562" t="s">
        <v>240</v>
      </c>
      <c r="B52" s="154" t="s">
        <v>111</v>
      </c>
      <c r="C52" s="614"/>
      <c r="D52" s="615"/>
      <c r="E52" s="615"/>
      <c r="F52" s="615"/>
      <c r="G52" s="615"/>
      <c r="H52" s="615"/>
      <c r="I52" s="615"/>
      <c r="J52" s="615"/>
      <c r="K52" s="615"/>
      <c r="L52" s="615"/>
      <c r="M52" s="616"/>
      <c r="N52" s="157"/>
      <c r="O52" s="156"/>
    </row>
    <row r="53" spans="1:15" ht="17.25" customHeight="1" x14ac:dyDescent="0.45">
      <c r="A53" s="548"/>
      <c r="B53" s="177" t="s">
        <v>123</v>
      </c>
      <c r="C53" s="617"/>
      <c r="D53" s="618"/>
      <c r="E53" s="618"/>
      <c r="F53" s="618"/>
      <c r="G53" s="618"/>
      <c r="H53" s="618"/>
      <c r="I53" s="618"/>
      <c r="J53" s="618"/>
      <c r="K53" s="618"/>
      <c r="L53" s="618"/>
      <c r="M53" s="619"/>
      <c r="N53" s="157"/>
      <c r="O53" s="156"/>
    </row>
    <row r="54" spans="1:15" ht="17.25" customHeight="1" x14ac:dyDescent="0.45">
      <c r="A54" s="548"/>
      <c r="B54" s="620" t="s">
        <v>122</v>
      </c>
      <c r="C54" s="143" t="s">
        <v>199</v>
      </c>
      <c r="D54" s="141"/>
      <c r="E54" s="142" t="s">
        <v>198</v>
      </c>
      <c r="F54" s="141"/>
      <c r="G54" s="140" t="s">
        <v>197</v>
      </c>
      <c r="H54" s="140"/>
      <c r="I54" s="140"/>
      <c r="J54" s="140"/>
      <c r="K54" s="140"/>
      <c r="L54" s="140"/>
      <c r="M54" s="139"/>
      <c r="N54" s="157"/>
      <c r="O54" s="156"/>
    </row>
    <row r="55" spans="1:15" ht="17.25" customHeight="1" x14ac:dyDescent="0.15">
      <c r="A55" s="548"/>
      <c r="B55" s="621"/>
      <c r="C55" s="138" t="s">
        <v>196</v>
      </c>
      <c r="D55" s="137" t="s">
        <v>135</v>
      </c>
      <c r="E55" s="136" t="s">
        <v>196</v>
      </c>
      <c r="F55" s="135" t="s">
        <v>195</v>
      </c>
      <c r="G55" s="134"/>
      <c r="H55" s="134" t="s">
        <v>239</v>
      </c>
      <c r="I55" s="133"/>
      <c r="J55" s="133"/>
      <c r="K55" s="133"/>
      <c r="L55" s="133"/>
      <c r="M55" s="132"/>
      <c r="N55" s="157"/>
      <c r="O55" s="156"/>
    </row>
    <row r="56" spans="1:15" ht="17.25" customHeight="1" x14ac:dyDescent="0.45">
      <c r="A56" s="548"/>
      <c r="B56" s="622"/>
      <c r="C56" s="542"/>
      <c r="D56" s="543"/>
      <c r="E56" s="543"/>
      <c r="F56" s="543"/>
      <c r="G56" s="543"/>
      <c r="H56" s="543"/>
      <c r="I56" s="543"/>
      <c r="J56" s="543"/>
      <c r="K56" s="543"/>
      <c r="L56" s="543"/>
      <c r="M56" s="544"/>
      <c r="N56" s="157"/>
      <c r="O56" s="156"/>
    </row>
    <row r="57" spans="1:15" ht="17.25" customHeight="1" x14ac:dyDescent="0.45">
      <c r="A57" s="548"/>
      <c r="B57" s="176" t="s">
        <v>116</v>
      </c>
      <c r="C57" s="582"/>
      <c r="D57" s="583"/>
      <c r="E57" s="583"/>
      <c r="F57" s="583"/>
      <c r="G57" s="583"/>
      <c r="H57" s="583"/>
      <c r="I57" s="583"/>
      <c r="J57" s="583"/>
      <c r="K57" s="583"/>
      <c r="L57" s="583"/>
      <c r="M57" s="584"/>
      <c r="N57" s="157"/>
      <c r="O57" s="156"/>
    </row>
    <row r="58" spans="1:15" ht="17.25" customHeight="1" x14ac:dyDescent="0.45">
      <c r="A58" s="549"/>
      <c r="B58" s="175" t="s">
        <v>238</v>
      </c>
      <c r="C58" s="579"/>
      <c r="D58" s="580"/>
      <c r="E58" s="580"/>
      <c r="F58" s="580"/>
      <c r="G58" s="580"/>
      <c r="H58" s="580"/>
      <c r="I58" s="580"/>
      <c r="J58" s="580"/>
      <c r="K58" s="580"/>
      <c r="L58" s="580"/>
      <c r="M58" s="581"/>
      <c r="N58" s="157"/>
      <c r="O58" s="156"/>
    </row>
    <row r="59" spans="1:15" ht="17.25" customHeight="1" x14ac:dyDescent="0.15">
      <c r="A59" s="562" t="s">
        <v>237</v>
      </c>
      <c r="B59" s="185" t="s">
        <v>111</v>
      </c>
      <c r="C59" s="550"/>
      <c r="D59" s="551"/>
      <c r="E59" s="552"/>
      <c r="F59" s="601" t="s">
        <v>204</v>
      </c>
      <c r="G59" s="153"/>
      <c r="H59" s="149"/>
      <c r="I59" s="152"/>
      <c r="J59" s="149"/>
      <c r="K59" s="152"/>
      <c r="L59" s="149"/>
      <c r="M59" s="148"/>
      <c r="N59" s="157"/>
      <c r="O59" s="156"/>
    </row>
    <row r="60" spans="1:15" ht="17.25" customHeight="1" x14ac:dyDescent="0.15">
      <c r="A60" s="548"/>
      <c r="B60" s="147" t="s">
        <v>107</v>
      </c>
      <c r="C60" s="553"/>
      <c r="D60" s="554"/>
      <c r="E60" s="555"/>
      <c r="F60" s="601"/>
      <c r="G60" s="151"/>
      <c r="H60" s="146" t="s">
        <v>203</v>
      </c>
      <c r="I60" s="151"/>
      <c r="J60" s="146" t="s">
        <v>202</v>
      </c>
      <c r="K60" s="151"/>
      <c r="L60" s="145" t="s">
        <v>201</v>
      </c>
      <c r="M60" s="144"/>
      <c r="N60" s="157"/>
      <c r="O60" s="156"/>
    </row>
    <row r="61" spans="1:15" ht="17.25" customHeight="1" x14ac:dyDescent="0.45">
      <c r="A61" s="548"/>
      <c r="B61" s="539" t="s">
        <v>200</v>
      </c>
      <c r="C61" s="143" t="s">
        <v>199</v>
      </c>
      <c r="D61" s="141"/>
      <c r="E61" s="142" t="s">
        <v>198</v>
      </c>
      <c r="F61" s="141"/>
      <c r="G61" s="140" t="s">
        <v>197</v>
      </c>
      <c r="H61" s="140"/>
      <c r="I61" s="140"/>
      <c r="J61" s="140"/>
      <c r="K61" s="140"/>
      <c r="L61" s="140"/>
      <c r="M61" s="139"/>
      <c r="N61" s="157"/>
      <c r="O61" s="156"/>
    </row>
    <row r="62" spans="1:15" ht="17.25" customHeight="1" x14ac:dyDescent="0.15">
      <c r="A62" s="548"/>
      <c r="B62" s="540"/>
      <c r="C62" s="138" t="s">
        <v>196</v>
      </c>
      <c r="D62" s="137" t="s">
        <v>135</v>
      </c>
      <c r="E62" s="136"/>
      <c r="F62" s="135" t="s">
        <v>195</v>
      </c>
      <c r="G62" s="134"/>
      <c r="H62" s="134"/>
      <c r="I62" s="133"/>
      <c r="J62" s="133"/>
      <c r="K62" s="133"/>
      <c r="L62" s="133"/>
      <c r="M62" s="132"/>
      <c r="N62" s="157"/>
      <c r="O62" s="156"/>
    </row>
    <row r="63" spans="1:15" ht="17.25" customHeight="1" x14ac:dyDescent="0.45">
      <c r="A63" s="548"/>
      <c r="B63" s="541"/>
      <c r="C63" s="542"/>
      <c r="D63" s="543"/>
      <c r="E63" s="543"/>
      <c r="F63" s="543"/>
      <c r="G63" s="543"/>
      <c r="H63" s="543"/>
      <c r="I63" s="543"/>
      <c r="J63" s="543"/>
      <c r="K63" s="543"/>
      <c r="L63" s="543"/>
      <c r="M63" s="544"/>
      <c r="N63" s="157"/>
      <c r="O63" s="156"/>
    </row>
    <row r="64" spans="1:15" ht="17.25" customHeight="1" x14ac:dyDescent="0.45">
      <c r="A64" s="548"/>
      <c r="B64" s="576" t="s">
        <v>236</v>
      </c>
      <c r="C64" s="577"/>
      <c r="D64" s="577"/>
      <c r="E64" s="577"/>
      <c r="F64" s="577"/>
      <c r="G64" s="578"/>
      <c r="H64" s="184" t="s">
        <v>235</v>
      </c>
      <c r="I64" s="546"/>
      <c r="J64" s="547"/>
      <c r="K64" s="183" t="s">
        <v>234</v>
      </c>
      <c r="L64" s="546"/>
      <c r="M64" s="547"/>
      <c r="N64" s="157"/>
      <c r="O64" s="156"/>
    </row>
    <row r="65" spans="1:15" ht="17.25" customHeight="1" x14ac:dyDescent="0.45">
      <c r="A65" s="599"/>
      <c r="B65" s="602" t="s">
        <v>233</v>
      </c>
      <c r="C65" s="603"/>
      <c r="D65" s="608" t="s">
        <v>232</v>
      </c>
      <c r="E65" s="609"/>
      <c r="F65" s="580"/>
      <c r="G65" s="580"/>
      <c r="H65" s="610"/>
      <c r="I65" s="610"/>
      <c r="J65" s="610"/>
      <c r="K65" s="580"/>
      <c r="L65" s="580"/>
      <c r="M65" s="581"/>
      <c r="N65" s="157"/>
      <c r="O65" s="156"/>
    </row>
    <row r="66" spans="1:15" ht="17.25" customHeight="1" x14ac:dyDescent="0.45">
      <c r="A66" s="599"/>
      <c r="B66" s="604"/>
      <c r="C66" s="605"/>
      <c r="D66" s="590" t="s">
        <v>231</v>
      </c>
      <c r="E66" s="611"/>
      <c r="F66" s="174"/>
      <c r="G66" s="174"/>
      <c r="H66" s="174"/>
      <c r="I66" s="174"/>
      <c r="J66" s="174"/>
      <c r="K66" s="174"/>
      <c r="L66" s="174"/>
      <c r="M66" s="173"/>
      <c r="N66" s="157"/>
      <c r="O66" s="156"/>
    </row>
    <row r="67" spans="1:15" ht="17.25" customHeight="1" x14ac:dyDescent="0.45">
      <c r="A67" s="600"/>
      <c r="B67" s="606"/>
      <c r="C67" s="607"/>
      <c r="D67" s="612"/>
      <c r="E67" s="613"/>
      <c r="F67" s="172"/>
      <c r="G67" s="172"/>
      <c r="H67" s="172"/>
      <c r="I67" s="172"/>
      <c r="J67" s="172"/>
      <c r="K67" s="172"/>
      <c r="L67" s="172"/>
      <c r="M67" s="171"/>
      <c r="N67" s="157"/>
      <c r="O67" s="156"/>
    </row>
    <row r="68" spans="1:15" ht="17.25" customHeight="1" x14ac:dyDescent="0.45">
      <c r="A68" s="562" t="s">
        <v>248</v>
      </c>
      <c r="B68" s="150" t="s">
        <v>111</v>
      </c>
      <c r="C68" s="550"/>
      <c r="D68" s="551"/>
      <c r="E68" s="552"/>
      <c r="F68" s="164" t="s">
        <v>204</v>
      </c>
      <c r="G68" s="182"/>
      <c r="H68" s="142"/>
      <c r="I68" s="182" t="s">
        <v>203</v>
      </c>
      <c r="J68" s="142"/>
      <c r="K68" s="181" t="s">
        <v>202</v>
      </c>
      <c r="L68" s="142"/>
      <c r="M68" s="170" t="s">
        <v>201</v>
      </c>
      <c r="N68" s="157"/>
      <c r="O68" s="156"/>
    </row>
    <row r="69" spans="1:15" ht="17.25" customHeight="1" x14ac:dyDescent="0.45">
      <c r="A69" s="548"/>
      <c r="B69" s="147" t="s">
        <v>107</v>
      </c>
      <c r="C69" s="553"/>
      <c r="D69" s="554"/>
      <c r="E69" s="555"/>
      <c r="F69" s="545" t="s">
        <v>245</v>
      </c>
      <c r="G69" s="545"/>
      <c r="H69" s="184" t="s">
        <v>235</v>
      </c>
      <c r="I69" s="546"/>
      <c r="J69" s="547"/>
      <c r="K69" s="183" t="s">
        <v>234</v>
      </c>
      <c r="L69" s="546"/>
      <c r="M69" s="547"/>
      <c r="N69" s="157"/>
      <c r="O69" s="156"/>
    </row>
    <row r="70" spans="1:15" ht="17.25" customHeight="1" x14ac:dyDescent="0.45">
      <c r="A70" s="548"/>
      <c r="B70" s="539" t="s">
        <v>200</v>
      </c>
      <c r="C70" s="143" t="s">
        <v>199</v>
      </c>
      <c r="D70" s="141"/>
      <c r="E70" s="142" t="s">
        <v>198</v>
      </c>
      <c r="F70" s="141"/>
      <c r="G70" s="140" t="s">
        <v>197</v>
      </c>
      <c r="H70" s="140"/>
      <c r="I70" s="140"/>
      <c r="J70" s="140"/>
      <c r="K70" s="140"/>
      <c r="L70" s="140"/>
      <c r="M70" s="139"/>
      <c r="N70" s="157"/>
      <c r="O70" s="156"/>
    </row>
    <row r="71" spans="1:15" ht="17.25" customHeight="1" x14ac:dyDescent="0.15">
      <c r="A71" s="548"/>
      <c r="B71" s="540"/>
      <c r="C71" s="138" t="s">
        <v>196</v>
      </c>
      <c r="D71" s="137" t="s">
        <v>135</v>
      </c>
      <c r="E71" s="136"/>
      <c r="F71" s="135" t="s">
        <v>195</v>
      </c>
      <c r="G71" s="134"/>
      <c r="H71" s="134"/>
      <c r="I71" s="133"/>
      <c r="J71" s="133"/>
      <c r="K71" s="133"/>
      <c r="L71" s="133"/>
      <c r="M71" s="132"/>
      <c r="N71" s="157"/>
      <c r="O71" s="156"/>
    </row>
    <row r="72" spans="1:15" ht="17.25" customHeight="1" x14ac:dyDescent="0.45">
      <c r="A72" s="548"/>
      <c r="B72" s="541"/>
      <c r="C72" s="542"/>
      <c r="D72" s="543"/>
      <c r="E72" s="543"/>
      <c r="F72" s="543"/>
      <c r="G72" s="543"/>
      <c r="H72" s="543"/>
      <c r="I72" s="543"/>
      <c r="J72" s="543"/>
      <c r="K72" s="543"/>
      <c r="L72" s="543"/>
      <c r="M72" s="544"/>
      <c r="N72" s="157"/>
      <c r="O72" s="156"/>
    </row>
    <row r="73" spans="1:15" ht="17.25" customHeight="1" x14ac:dyDescent="0.45">
      <c r="A73" s="548"/>
      <c r="B73" s="150" t="s">
        <v>111</v>
      </c>
      <c r="C73" s="550"/>
      <c r="D73" s="551"/>
      <c r="E73" s="552"/>
      <c r="F73" s="164" t="s">
        <v>204</v>
      </c>
      <c r="G73" s="182"/>
      <c r="H73" s="142"/>
      <c r="I73" s="182" t="s">
        <v>203</v>
      </c>
      <c r="J73" s="142"/>
      <c r="K73" s="181" t="s">
        <v>202</v>
      </c>
      <c r="L73" s="142"/>
      <c r="M73" s="170" t="s">
        <v>201</v>
      </c>
      <c r="N73" s="157"/>
      <c r="O73" s="156"/>
    </row>
    <row r="74" spans="1:15" ht="17.25" customHeight="1" x14ac:dyDescent="0.45">
      <c r="A74" s="548"/>
      <c r="B74" s="147" t="s">
        <v>107</v>
      </c>
      <c r="C74" s="553"/>
      <c r="D74" s="554"/>
      <c r="E74" s="555"/>
      <c r="F74" s="545" t="s">
        <v>245</v>
      </c>
      <c r="G74" s="545"/>
      <c r="H74" s="184" t="s">
        <v>235</v>
      </c>
      <c r="I74" s="546"/>
      <c r="J74" s="547"/>
      <c r="K74" s="183" t="s">
        <v>234</v>
      </c>
      <c r="L74" s="546"/>
      <c r="M74" s="547"/>
      <c r="N74" s="157"/>
      <c r="O74" s="156"/>
    </row>
    <row r="75" spans="1:15" ht="17.25" customHeight="1" x14ac:dyDescent="0.45">
      <c r="A75" s="548"/>
      <c r="B75" s="539" t="s">
        <v>200</v>
      </c>
      <c r="C75" s="143" t="s">
        <v>199</v>
      </c>
      <c r="D75" s="141"/>
      <c r="E75" s="142" t="s">
        <v>198</v>
      </c>
      <c r="F75" s="141"/>
      <c r="G75" s="140" t="s">
        <v>197</v>
      </c>
      <c r="H75" s="140"/>
      <c r="I75" s="140"/>
      <c r="J75" s="140"/>
      <c r="K75" s="140"/>
      <c r="L75" s="140"/>
      <c r="M75" s="139"/>
      <c r="N75" s="157"/>
      <c r="O75" s="156"/>
    </row>
    <row r="76" spans="1:15" ht="17.25" customHeight="1" x14ac:dyDescent="0.15">
      <c r="A76" s="548"/>
      <c r="B76" s="540"/>
      <c r="C76" s="138" t="s">
        <v>196</v>
      </c>
      <c r="D76" s="137" t="s">
        <v>135</v>
      </c>
      <c r="E76" s="136"/>
      <c r="F76" s="135" t="s">
        <v>195</v>
      </c>
      <c r="G76" s="134"/>
      <c r="H76" s="134"/>
      <c r="I76" s="133"/>
      <c r="J76" s="133"/>
      <c r="K76" s="133"/>
      <c r="L76" s="133"/>
      <c r="M76" s="132"/>
      <c r="N76" s="157"/>
      <c r="O76" s="156"/>
    </row>
    <row r="77" spans="1:15" ht="17.25" customHeight="1" x14ac:dyDescent="0.45">
      <c r="A77" s="549"/>
      <c r="B77" s="541"/>
      <c r="C77" s="542"/>
      <c r="D77" s="543"/>
      <c r="E77" s="543"/>
      <c r="F77" s="543"/>
      <c r="G77" s="543"/>
      <c r="H77" s="543"/>
      <c r="I77" s="543"/>
      <c r="J77" s="543"/>
      <c r="K77" s="543"/>
      <c r="L77" s="543"/>
      <c r="M77" s="544"/>
      <c r="N77" s="157"/>
      <c r="O77" s="156"/>
    </row>
    <row r="78" spans="1:15" ht="17.25" customHeight="1" x14ac:dyDescent="0.45">
      <c r="A78" s="562" t="s">
        <v>244</v>
      </c>
      <c r="B78" s="150" t="s">
        <v>111</v>
      </c>
      <c r="C78" s="550"/>
      <c r="D78" s="551"/>
      <c r="E78" s="552"/>
      <c r="F78" s="164" t="s">
        <v>204</v>
      </c>
      <c r="G78" s="182"/>
      <c r="H78" s="142"/>
      <c r="I78" s="182" t="s">
        <v>203</v>
      </c>
      <c r="J78" s="142"/>
      <c r="K78" s="181" t="s">
        <v>202</v>
      </c>
      <c r="L78" s="142"/>
      <c r="M78" s="170" t="s">
        <v>201</v>
      </c>
      <c r="N78" s="157"/>
      <c r="O78" s="156"/>
    </row>
    <row r="79" spans="1:15" ht="17.25" customHeight="1" x14ac:dyDescent="0.45">
      <c r="A79" s="548"/>
      <c r="B79" s="147" t="s">
        <v>107</v>
      </c>
      <c r="C79" s="553"/>
      <c r="D79" s="554"/>
      <c r="E79" s="555"/>
      <c r="F79" s="556" t="s">
        <v>243</v>
      </c>
      <c r="G79" s="557"/>
      <c r="H79" s="596" t="s">
        <v>242</v>
      </c>
      <c r="I79" s="597"/>
      <c r="J79" s="190"/>
      <c r="K79" s="556" t="s">
        <v>98</v>
      </c>
      <c r="L79" s="598"/>
      <c r="M79" s="190"/>
      <c r="N79" s="157"/>
      <c r="O79" s="156"/>
    </row>
    <row r="80" spans="1:15" ht="17.25" customHeight="1" x14ac:dyDescent="0.45">
      <c r="A80" s="548"/>
      <c r="B80" s="539" t="s">
        <v>200</v>
      </c>
      <c r="C80" s="143" t="s">
        <v>199</v>
      </c>
      <c r="D80" s="141"/>
      <c r="E80" s="142" t="s">
        <v>198</v>
      </c>
      <c r="F80" s="141"/>
      <c r="G80" s="140" t="s">
        <v>197</v>
      </c>
      <c r="H80" s="140"/>
      <c r="I80" s="140"/>
      <c r="J80" s="140"/>
      <c r="K80" s="140"/>
      <c r="L80" s="140"/>
      <c r="M80" s="139"/>
      <c r="N80" s="157"/>
      <c r="O80" s="156"/>
    </row>
    <row r="81" spans="1:15" ht="17.25" customHeight="1" x14ac:dyDescent="0.15">
      <c r="A81" s="548"/>
      <c r="B81" s="540"/>
      <c r="C81" s="138" t="s">
        <v>196</v>
      </c>
      <c r="D81" s="137" t="s">
        <v>135</v>
      </c>
      <c r="E81" s="136"/>
      <c r="F81" s="135" t="s">
        <v>195</v>
      </c>
      <c r="G81" s="134"/>
      <c r="H81" s="134"/>
      <c r="I81" s="133"/>
      <c r="J81" s="133"/>
      <c r="K81" s="133"/>
      <c r="L81" s="133"/>
      <c r="M81" s="132"/>
      <c r="N81" s="157"/>
      <c r="O81" s="156"/>
    </row>
    <row r="82" spans="1:15" ht="17.25" customHeight="1" x14ac:dyDescent="0.45">
      <c r="A82" s="549"/>
      <c r="B82" s="541"/>
      <c r="C82" s="542"/>
      <c r="D82" s="543"/>
      <c r="E82" s="543"/>
      <c r="F82" s="543"/>
      <c r="G82" s="543"/>
      <c r="H82" s="543"/>
      <c r="I82" s="543"/>
      <c r="J82" s="543"/>
      <c r="K82" s="543"/>
      <c r="L82" s="543"/>
      <c r="M82" s="544"/>
      <c r="N82" s="157"/>
      <c r="O82" s="156"/>
    </row>
    <row r="83" spans="1:15" ht="17.25" customHeight="1" x14ac:dyDescent="0.45">
      <c r="A83" s="563" t="s">
        <v>114</v>
      </c>
      <c r="B83" s="564"/>
      <c r="C83" s="564"/>
      <c r="D83" s="565"/>
      <c r="E83" s="565"/>
      <c r="F83" s="566"/>
      <c r="G83" s="567"/>
      <c r="H83" s="587" t="s">
        <v>230</v>
      </c>
      <c r="I83" s="588"/>
      <c r="J83" s="588"/>
      <c r="K83" s="588"/>
      <c r="L83" s="588"/>
      <c r="M83" s="589"/>
      <c r="N83" s="157"/>
      <c r="O83" s="156"/>
    </row>
    <row r="84" spans="1:15" ht="17.25" customHeight="1" x14ac:dyDescent="0.45">
      <c r="A84" s="590" t="s">
        <v>221</v>
      </c>
      <c r="B84" s="591"/>
      <c r="C84" s="165" t="s">
        <v>138</v>
      </c>
      <c r="D84" s="164" t="s">
        <v>220</v>
      </c>
      <c r="E84" s="164" t="s">
        <v>219</v>
      </c>
      <c r="F84" s="164" t="s">
        <v>218</v>
      </c>
      <c r="G84" s="164" t="s">
        <v>217</v>
      </c>
      <c r="H84" s="576" t="s">
        <v>216</v>
      </c>
      <c r="I84" s="578"/>
      <c r="J84" s="576" t="s">
        <v>215</v>
      </c>
      <c r="K84" s="578"/>
      <c r="L84" s="576" t="s">
        <v>214</v>
      </c>
      <c r="M84" s="578"/>
      <c r="N84" s="157"/>
      <c r="O84" s="156"/>
    </row>
    <row r="85" spans="1:15" ht="17.25" customHeight="1" x14ac:dyDescent="0.15">
      <c r="A85" s="592"/>
      <c r="B85" s="593"/>
      <c r="C85" s="163"/>
      <c r="D85" s="163"/>
      <c r="E85" s="163"/>
      <c r="F85" s="163"/>
      <c r="G85" s="163"/>
      <c r="H85" s="574"/>
      <c r="I85" s="575"/>
      <c r="J85" s="574"/>
      <c r="K85" s="575"/>
      <c r="L85" s="574"/>
      <c r="M85" s="575"/>
      <c r="N85" s="157"/>
      <c r="O85" s="156"/>
    </row>
    <row r="86" spans="1:15" ht="17.25" customHeight="1" x14ac:dyDescent="0.45">
      <c r="A86" s="594"/>
      <c r="B86" s="595"/>
      <c r="C86" s="576" t="s">
        <v>213</v>
      </c>
      <c r="D86" s="577"/>
      <c r="E86" s="578"/>
      <c r="F86" s="579"/>
      <c r="G86" s="580"/>
      <c r="H86" s="580"/>
      <c r="I86" s="580"/>
      <c r="J86" s="580"/>
      <c r="K86" s="580"/>
      <c r="L86" s="580"/>
      <c r="M86" s="581"/>
      <c r="N86" s="157"/>
      <c r="O86" s="156"/>
    </row>
    <row r="87" spans="1:15" ht="17.25" customHeight="1" x14ac:dyDescent="0.45">
      <c r="A87" s="629" t="s">
        <v>77</v>
      </c>
      <c r="B87" s="630"/>
      <c r="C87" s="189" t="s">
        <v>212</v>
      </c>
      <c r="D87" s="162"/>
      <c r="E87" s="161" t="s">
        <v>208</v>
      </c>
      <c r="F87" s="158"/>
      <c r="G87" s="186" t="s">
        <v>209</v>
      </c>
      <c r="H87" s="623"/>
      <c r="I87" s="623"/>
      <c r="J87" s="625" t="s">
        <v>208</v>
      </c>
      <c r="K87" s="625"/>
      <c r="L87" s="623"/>
      <c r="M87" s="624"/>
      <c r="N87" s="157"/>
      <c r="O87" s="156"/>
    </row>
    <row r="88" spans="1:15" ht="17.25" customHeight="1" x14ac:dyDescent="0.45">
      <c r="A88" s="631"/>
      <c r="B88" s="632"/>
      <c r="C88" s="188" t="s">
        <v>211</v>
      </c>
      <c r="D88" s="162"/>
      <c r="E88" s="161" t="s">
        <v>208</v>
      </c>
      <c r="F88" s="158"/>
      <c r="G88" s="186" t="s">
        <v>209</v>
      </c>
      <c r="H88" s="623"/>
      <c r="I88" s="623"/>
      <c r="J88" s="625" t="s">
        <v>208</v>
      </c>
      <c r="K88" s="625"/>
      <c r="L88" s="623"/>
      <c r="M88" s="624"/>
      <c r="N88" s="157"/>
      <c r="O88" s="156"/>
    </row>
    <row r="89" spans="1:15" ht="17.25" customHeight="1" x14ac:dyDescent="0.45">
      <c r="A89" s="633"/>
      <c r="B89" s="634"/>
      <c r="C89" s="187" t="s">
        <v>210</v>
      </c>
      <c r="D89" s="160"/>
      <c r="E89" s="159" t="s">
        <v>208</v>
      </c>
      <c r="F89" s="158"/>
      <c r="G89" s="186" t="s">
        <v>209</v>
      </c>
      <c r="H89" s="623"/>
      <c r="I89" s="623"/>
      <c r="J89" s="625" t="s">
        <v>208</v>
      </c>
      <c r="K89" s="625"/>
      <c r="L89" s="623"/>
      <c r="M89" s="624"/>
      <c r="N89" s="157"/>
      <c r="O89" s="156"/>
    </row>
    <row r="90" spans="1:15" ht="32.25" customHeight="1" x14ac:dyDescent="0.45">
      <c r="A90" s="569" t="s">
        <v>207</v>
      </c>
      <c r="B90" s="570"/>
      <c r="C90" s="571"/>
      <c r="D90" s="572"/>
      <c r="E90" s="572"/>
      <c r="F90" s="572"/>
      <c r="G90" s="572"/>
      <c r="H90" s="572"/>
      <c r="I90" s="572"/>
      <c r="J90" s="572"/>
      <c r="K90" s="572"/>
      <c r="L90" s="572"/>
      <c r="M90" s="573"/>
      <c r="N90" s="157"/>
      <c r="O90" s="156"/>
    </row>
    <row r="91" spans="1:15" s="156" customFormat="1" ht="18" customHeight="1" x14ac:dyDescent="0.45">
      <c r="A91" s="156" t="s">
        <v>143</v>
      </c>
    </row>
    <row r="92" spans="1:15" s="322" customFormat="1" ht="10.8" x14ac:dyDescent="0.45">
      <c r="A92" s="568" t="s">
        <v>206</v>
      </c>
      <c r="B92" s="568"/>
      <c r="C92" s="568"/>
      <c r="D92" s="568"/>
      <c r="E92" s="568"/>
      <c r="F92" s="568"/>
      <c r="G92" s="568"/>
      <c r="H92" s="568"/>
      <c r="I92" s="568"/>
      <c r="J92" s="568"/>
      <c r="K92" s="568"/>
      <c r="L92" s="568"/>
      <c r="M92" s="568"/>
      <c r="N92" s="321"/>
    </row>
    <row r="93" spans="1:15" s="322" customFormat="1" ht="10.8" x14ac:dyDescent="0.45">
      <c r="A93" s="585" t="s">
        <v>418</v>
      </c>
      <c r="B93" s="586"/>
      <c r="C93" s="586"/>
      <c r="D93" s="586"/>
      <c r="E93" s="586"/>
      <c r="F93" s="586"/>
      <c r="G93" s="586"/>
      <c r="H93" s="586"/>
      <c r="I93" s="586"/>
      <c r="J93" s="586"/>
      <c r="K93" s="586"/>
      <c r="L93" s="586"/>
      <c r="M93" s="586"/>
    </row>
    <row r="94" spans="1:15" ht="15" customHeight="1" x14ac:dyDescent="0.45">
      <c r="A94" s="328" t="s">
        <v>205</v>
      </c>
      <c r="B94" s="329"/>
      <c r="C94" s="329"/>
      <c r="D94" s="329"/>
      <c r="E94" s="329"/>
      <c r="F94" s="329"/>
      <c r="G94" s="329"/>
      <c r="H94" s="329"/>
      <c r="I94" s="329"/>
      <c r="J94" s="329"/>
      <c r="K94" s="329"/>
      <c r="L94" s="329"/>
      <c r="M94" s="329"/>
      <c r="N94" s="156"/>
      <c r="O94" s="156"/>
    </row>
    <row r="95" spans="1:15" ht="15" customHeight="1" x14ac:dyDescent="0.45">
      <c r="A95" s="155" t="s">
        <v>247</v>
      </c>
    </row>
    <row r="96" spans="1:15" ht="15" customHeight="1" x14ac:dyDescent="0.45">
      <c r="A96" s="562" t="s">
        <v>246</v>
      </c>
      <c r="B96" s="185" t="s">
        <v>111</v>
      </c>
      <c r="C96" s="550"/>
      <c r="D96" s="551"/>
      <c r="E96" s="552"/>
      <c r="F96" s="164" t="s">
        <v>204</v>
      </c>
      <c r="G96" s="182"/>
      <c r="H96" s="142"/>
      <c r="I96" s="182" t="s">
        <v>203</v>
      </c>
      <c r="J96" s="142"/>
      <c r="K96" s="181" t="s">
        <v>202</v>
      </c>
      <c r="L96" s="142"/>
      <c r="M96" s="170" t="s">
        <v>201</v>
      </c>
    </row>
    <row r="97" spans="1:13" ht="15" customHeight="1" x14ac:dyDescent="0.45">
      <c r="A97" s="548"/>
      <c r="B97" s="147" t="s">
        <v>107</v>
      </c>
      <c r="C97" s="553"/>
      <c r="D97" s="554"/>
      <c r="E97" s="555"/>
      <c r="F97" s="545" t="s">
        <v>245</v>
      </c>
      <c r="G97" s="545"/>
      <c r="H97" s="184" t="s">
        <v>235</v>
      </c>
      <c r="I97" s="546"/>
      <c r="J97" s="547"/>
      <c r="K97" s="183" t="s">
        <v>234</v>
      </c>
      <c r="L97" s="546"/>
      <c r="M97" s="547"/>
    </row>
    <row r="98" spans="1:13" ht="15" customHeight="1" x14ac:dyDescent="0.45">
      <c r="A98" s="548"/>
      <c r="B98" s="539" t="s">
        <v>200</v>
      </c>
      <c r="C98" s="143" t="s">
        <v>199</v>
      </c>
      <c r="D98" s="141"/>
      <c r="E98" s="142" t="s">
        <v>198</v>
      </c>
      <c r="F98" s="141"/>
      <c r="G98" s="140" t="s">
        <v>197</v>
      </c>
      <c r="H98" s="140"/>
      <c r="I98" s="140"/>
      <c r="J98" s="140"/>
      <c r="K98" s="140"/>
      <c r="L98" s="140"/>
      <c r="M98" s="139"/>
    </row>
    <row r="99" spans="1:13" ht="15" customHeight="1" x14ac:dyDescent="0.15">
      <c r="A99" s="548"/>
      <c r="B99" s="540"/>
      <c r="C99" s="138" t="s">
        <v>196</v>
      </c>
      <c r="D99" s="137" t="s">
        <v>135</v>
      </c>
      <c r="E99" s="136"/>
      <c r="F99" s="135" t="s">
        <v>195</v>
      </c>
      <c r="G99" s="134"/>
      <c r="H99" s="134"/>
      <c r="I99" s="133"/>
      <c r="J99" s="133"/>
      <c r="K99" s="133"/>
      <c r="L99" s="133"/>
      <c r="M99" s="132"/>
    </row>
    <row r="100" spans="1:13" ht="15" customHeight="1" x14ac:dyDescent="0.45">
      <c r="A100" s="548"/>
      <c r="B100" s="541"/>
      <c r="C100" s="542"/>
      <c r="D100" s="543"/>
      <c r="E100" s="543"/>
      <c r="F100" s="543"/>
      <c r="G100" s="543"/>
      <c r="H100" s="543"/>
      <c r="I100" s="543"/>
      <c r="J100" s="543"/>
      <c r="K100" s="543"/>
      <c r="L100" s="543"/>
      <c r="M100" s="544"/>
    </row>
    <row r="101" spans="1:13" ht="15" customHeight="1" x14ac:dyDescent="0.45">
      <c r="A101" s="548"/>
      <c r="B101" s="150" t="s">
        <v>111</v>
      </c>
      <c r="C101" s="550"/>
      <c r="D101" s="551"/>
      <c r="E101" s="552"/>
      <c r="F101" s="164" t="s">
        <v>204</v>
      </c>
      <c r="G101" s="182"/>
      <c r="H101" s="142"/>
      <c r="I101" s="182" t="s">
        <v>203</v>
      </c>
      <c r="J101" s="142"/>
      <c r="K101" s="181" t="s">
        <v>202</v>
      </c>
      <c r="L101" s="142"/>
      <c r="M101" s="170" t="s">
        <v>201</v>
      </c>
    </row>
    <row r="102" spans="1:13" ht="15" customHeight="1" x14ac:dyDescent="0.45">
      <c r="A102" s="548"/>
      <c r="B102" s="147" t="s">
        <v>107</v>
      </c>
      <c r="C102" s="553"/>
      <c r="D102" s="554"/>
      <c r="E102" s="555"/>
      <c r="F102" s="545" t="s">
        <v>245</v>
      </c>
      <c r="G102" s="545"/>
      <c r="H102" s="184" t="s">
        <v>235</v>
      </c>
      <c r="I102" s="546"/>
      <c r="J102" s="547"/>
      <c r="K102" s="183" t="s">
        <v>234</v>
      </c>
      <c r="L102" s="546"/>
      <c r="M102" s="547"/>
    </row>
    <row r="103" spans="1:13" ht="15" customHeight="1" x14ac:dyDescent="0.45">
      <c r="A103" s="548"/>
      <c r="B103" s="539" t="s">
        <v>200</v>
      </c>
      <c r="C103" s="143" t="s">
        <v>199</v>
      </c>
      <c r="D103" s="141"/>
      <c r="E103" s="142" t="s">
        <v>198</v>
      </c>
      <c r="F103" s="141"/>
      <c r="G103" s="140" t="s">
        <v>197</v>
      </c>
      <c r="H103" s="140"/>
      <c r="I103" s="140"/>
      <c r="J103" s="140"/>
      <c r="K103" s="140"/>
      <c r="L103" s="140"/>
      <c r="M103" s="139"/>
    </row>
    <row r="104" spans="1:13" ht="15" customHeight="1" x14ac:dyDescent="0.15">
      <c r="A104" s="548"/>
      <c r="B104" s="540"/>
      <c r="C104" s="138" t="s">
        <v>196</v>
      </c>
      <c r="D104" s="137" t="s">
        <v>135</v>
      </c>
      <c r="E104" s="136"/>
      <c r="F104" s="135" t="s">
        <v>195</v>
      </c>
      <c r="G104" s="134"/>
      <c r="H104" s="134"/>
      <c r="I104" s="133"/>
      <c r="J104" s="133"/>
      <c r="K104" s="133"/>
      <c r="L104" s="133"/>
      <c r="M104" s="132"/>
    </row>
    <row r="105" spans="1:13" ht="15" customHeight="1" x14ac:dyDescent="0.45">
      <c r="A105" s="548"/>
      <c r="B105" s="541"/>
      <c r="C105" s="542"/>
      <c r="D105" s="543"/>
      <c r="E105" s="543"/>
      <c r="F105" s="543"/>
      <c r="G105" s="543"/>
      <c r="H105" s="543"/>
      <c r="I105" s="543"/>
      <c r="J105" s="543"/>
      <c r="K105" s="543"/>
      <c r="L105" s="543"/>
      <c r="M105" s="544"/>
    </row>
    <row r="106" spans="1:13" ht="15" customHeight="1" x14ac:dyDescent="0.45">
      <c r="A106" s="548"/>
      <c r="B106" s="150" t="s">
        <v>111</v>
      </c>
      <c r="C106" s="550"/>
      <c r="D106" s="551"/>
      <c r="E106" s="552"/>
      <c r="F106" s="164" t="s">
        <v>204</v>
      </c>
      <c r="G106" s="182"/>
      <c r="H106" s="142"/>
      <c r="I106" s="182" t="s">
        <v>203</v>
      </c>
      <c r="J106" s="142"/>
      <c r="K106" s="181" t="s">
        <v>202</v>
      </c>
      <c r="L106" s="142"/>
      <c r="M106" s="170" t="s">
        <v>201</v>
      </c>
    </row>
    <row r="107" spans="1:13" ht="15" customHeight="1" x14ac:dyDescent="0.45">
      <c r="A107" s="548"/>
      <c r="B107" s="147" t="s">
        <v>107</v>
      </c>
      <c r="C107" s="553"/>
      <c r="D107" s="554"/>
      <c r="E107" s="555"/>
      <c r="F107" s="545" t="s">
        <v>245</v>
      </c>
      <c r="G107" s="545"/>
      <c r="H107" s="184" t="s">
        <v>235</v>
      </c>
      <c r="I107" s="546"/>
      <c r="J107" s="547"/>
      <c r="K107" s="183" t="s">
        <v>234</v>
      </c>
      <c r="L107" s="546"/>
      <c r="M107" s="547"/>
    </row>
    <row r="108" spans="1:13" ht="15" customHeight="1" x14ac:dyDescent="0.45">
      <c r="A108" s="548"/>
      <c r="B108" s="539" t="s">
        <v>200</v>
      </c>
      <c r="C108" s="143" t="s">
        <v>199</v>
      </c>
      <c r="D108" s="141"/>
      <c r="E108" s="142" t="s">
        <v>198</v>
      </c>
      <c r="F108" s="141"/>
      <c r="G108" s="140" t="s">
        <v>197</v>
      </c>
      <c r="H108" s="140"/>
      <c r="I108" s="140"/>
      <c r="J108" s="140"/>
      <c r="K108" s="140"/>
      <c r="L108" s="140"/>
      <c r="M108" s="139"/>
    </row>
    <row r="109" spans="1:13" ht="15" customHeight="1" x14ac:dyDescent="0.15">
      <c r="A109" s="548"/>
      <c r="B109" s="540"/>
      <c r="C109" s="138" t="s">
        <v>196</v>
      </c>
      <c r="D109" s="137" t="s">
        <v>135</v>
      </c>
      <c r="E109" s="136"/>
      <c r="F109" s="135" t="s">
        <v>195</v>
      </c>
      <c r="G109" s="134"/>
      <c r="H109" s="134"/>
      <c r="I109" s="133"/>
      <c r="J109" s="133"/>
      <c r="K109" s="133"/>
      <c r="L109" s="133"/>
      <c r="M109" s="132"/>
    </row>
    <row r="110" spans="1:13" ht="15" customHeight="1" x14ac:dyDescent="0.45">
      <c r="A110" s="548"/>
      <c r="B110" s="541"/>
      <c r="C110" s="542"/>
      <c r="D110" s="543"/>
      <c r="E110" s="543"/>
      <c r="F110" s="543"/>
      <c r="G110" s="543"/>
      <c r="H110" s="543"/>
      <c r="I110" s="543"/>
      <c r="J110" s="543"/>
      <c r="K110" s="543"/>
      <c r="L110" s="543"/>
      <c r="M110" s="544"/>
    </row>
    <row r="111" spans="1:13" ht="15" customHeight="1" x14ac:dyDescent="0.45">
      <c r="A111" s="548"/>
      <c r="B111" s="150" t="s">
        <v>111</v>
      </c>
      <c r="C111" s="550"/>
      <c r="D111" s="551"/>
      <c r="E111" s="552"/>
      <c r="F111" s="164" t="s">
        <v>204</v>
      </c>
      <c r="G111" s="182"/>
      <c r="H111" s="142"/>
      <c r="I111" s="182" t="s">
        <v>203</v>
      </c>
      <c r="J111" s="142"/>
      <c r="K111" s="181" t="s">
        <v>202</v>
      </c>
      <c r="L111" s="142"/>
      <c r="M111" s="170" t="s">
        <v>201</v>
      </c>
    </row>
    <row r="112" spans="1:13" ht="15" customHeight="1" x14ac:dyDescent="0.45">
      <c r="A112" s="548"/>
      <c r="B112" s="147" t="s">
        <v>107</v>
      </c>
      <c r="C112" s="553"/>
      <c r="D112" s="554"/>
      <c r="E112" s="555"/>
      <c r="F112" s="545" t="s">
        <v>245</v>
      </c>
      <c r="G112" s="545"/>
      <c r="H112" s="184" t="s">
        <v>235</v>
      </c>
      <c r="I112" s="546"/>
      <c r="J112" s="547"/>
      <c r="K112" s="183" t="s">
        <v>234</v>
      </c>
      <c r="L112" s="546"/>
      <c r="M112" s="547"/>
    </row>
    <row r="113" spans="1:13" ht="15" customHeight="1" x14ac:dyDescent="0.45">
      <c r="A113" s="548"/>
      <c r="B113" s="539" t="s">
        <v>200</v>
      </c>
      <c r="C113" s="143" t="s">
        <v>199</v>
      </c>
      <c r="D113" s="141"/>
      <c r="E113" s="142" t="s">
        <v>198</v>
      </c>
      <c r="F113" s="141"/>
      <c r="G113" s="140" t="s">
        <v>197</v>
      </c>
      <c r="H113" s="140"/>
      <c r="I113" s="140"/>
      <c r="J113" s="140"/>
      <c r="K113" s="140"/>
      <c r="L113" s="140"/>
      <c r="M113" s="139"/>
    </row>
    <row r="114" spans="1:13" ht="15" customHeight="1" x14ac:dyDescent="0.15">
      <c r="A114" s="548"/>
      <c r="B114" s="540"/>
      <c r="C114" s="138" t="s">
        <v>196</v>
      </c>
      <c r="D114" s="137" t="s">
        <v>135</v>
      </c>
      <c r="E114" s="136"/>
      <c r="F114" s="135" t="s">
        <v>195</v>
      </c>
      <c r="G114" s="134"/>
      <c r="H114" s="134"/>
      <c r="I114" s="133"/>
      <c r="J114" s="133"/>
      <c r="K114" s="133"/>
      <c r="L114" s="133"/>
      <c r="M114" s="132"/>
    </row>
    <row r="115" spans="1:13" ht="15" customHeight="1" x14ac:dyDescent="0.45">
      <c r="A115" s="549"/>
      <c r="B115" s="541"/>
      <c r="C115" s="542"/>
      <c r="D115" s="543"/>
      <c r="E115" s="543"/>
      <c r="F115" s="543"/>
      <c r="G115" s="543"/>
      <c r="H115" s="543"/>
      <c r="I115" s="543"/>
      <c r="J115" s="543"/>
      <c r="K115" s="543"/>
      <c r="L115" s="543"/>
      <c r="M115" s="544"/>
    </row>
    <row r="116" spans="1:13" ht="15" customHeight="1" x14ac:dyDescent="0.45">
      <c r="A116" s="548" t="s">
        <v>244</v>
      </c>
      <c r="B116" s="150" t="s">
        <v>111</v>
      </c>
      <c r="C116" s="550"/>
      <c r="D116" s="551"/>
      <c r="E116" s="552"/>
      <c r="F116" s="164" t="s">
        <v>204</v>
      </c>
      <c r="G116" s="182"/>
      <c r="H116" s="142"/>
      <c r="I116" s="182" t="s">
        <v>203</v>
      </c>
      <c r="J116" s="142"/>
      <c r="K116" s="181" t="s">
        <v>202</v>
      </c>
      <c r="L116" s="142"/>
      <c r="M116" s="170" t="s">
        <v>201</v>
      </c>
    </row>
    <row r="117" spans="1:13" ht="15" customHeight="1" x14ac:dyDescent="0.45">
      <c r="A117" s="548"/>
      <c r="B117" s="147" t="s">
        <v>107</v>
      </c>
      <c r="C117" s="553"/>
      <c r="D117" s="554"/>
      <c r="E117" s="555"/>
      <c r="F117" s="556" t="s">
        <v>243</v>
      </c>
      <c r="G117" s="557"/>
      <c r="H117" s="558" t="s">
        <v>242</v>
      </c>
      <c r="I117" s="559"/>
      <c r="J117" s="178"/>
      <c r="K117" s="560" t="s">
        <v>98</v>
      </c>
      <c r="L117" s="561"/>
      <c r="M117" s="178"/>
    </row>
    <row r="118" spans="1:13" ht="15" customHeight="1" x14ac:dyDescent="0.45">
      <c r="A118" s="548"/>
      <c r="B118" s="539" t="s">
        <v>200</v>
      </c>
      <c r="C118" s="143" t="s">
        <v>199</v>
      </c>
      <c r="D118" s="141"/>
      <c r="E118" s="142" t="s">
        <v>198</v>
      </c>
      <c r="F118" s="141"/>
      <c r="G118" s="140" t="s">
        <v>197</v>
      </c>
      <c r="H118" s="140"/>
      <c r="I118" s="140"/>
      <c r="J118" s="140"/>
      <c r="K118" s="140"/>
      <c r="L118" s="140"/>
      <c r="M118" s="139"/>
    </row>
    <row r="119" spans="1:13" ht="15" customHeight="1" x14ac:dyDescent="0.15">
      <c r="A119" s="548"/>
      <c r="B119" s="540"/>
      <c r="C119" s="138" t="s">
        <v>196</v>
      </c>
      <c r="D119" s="137" t="s">
        <v>135</v>
      </c>
      <c r="E119" s="136"/>
      <c r="F119" s="135" t="s">
        <v>195</v>
      </c>
      <c r="G119" s="134"/>
      <c r="H119" s="134"/>
      <c r="I119" s="133"/>
      <c r="J119" s="133"/>
      <c r="K119" s="133"/>
      <c r="L119" s="133"/>
      <c r="M119" s="132"/>
    </row>
    <row r="120" spans="1:13" ht="15" customHeight="1" x14ac:dyDescent="0.45">
      <c r="A120" s="548"/>
      <c r="B120" s="541"/>
      <c r="C120" s="542"/>
      <c r="D120" s="543"/>
      <c r="E120" s="543"/>
      <c r="F120" s="543"/>
      <c r="G120" s="543"/>
      <c r="H120" s="543"/>
      <c r="I120" s="543"/>
      <c r="J120" s="543"/>
      <c r="K120" s="543"/>
      <c r="L120" s="543"/>
      <c r="M120" s="544"/>
    </row>
    <row r="121" spans="1:13" ht="15" customHeight="1" x14ac:dyDescent="0.45">
      <c r="A121" s="548"/>
      <c r="B121" s="150" t="s">
        <v>111</v>
      </c>
      <c r="C121" s="550"/>
      <c r="D121" s="551"/>
      <c r="E121" s="552"/>
      <c r="F121" s="164" t="s">
        <v>204</v>
      </c>
      <c r="G121" s="182"/>
      <c r="H121" s="142"/>
      <c r="I121" s="182" t="s">
        <v>203</v>
      </c>
      <c r="J121" s="142"/>
      <c r="K121" s="181" t="s">
        <v>202</v>
      </c>
      <c r="L121" s="142"/>
      <c r="M121" s="170" t="s">
        <v>201</v>
      </c>
    </row>
    <row r="122" spans="1:13" ht="15" customHeight="1" x14ac:dyDescent="0.45">
      <c r="A122" s="548"/>
      <c r="B122" s="147" t="s">
        <v>107</v>
      </c>
      <c r="C122" s="553"/>
      <c r="D122" s="554"/>
      <c r="E122" s="555"/>
      <c r="F122" s="556" t="s">
        <v>243</v>
      </c>
      <c r="G122" s="557"/>
      <c r="H122" s="558" t="s">
        <v>242</v>
      </c>
      <c r="I122" s="559"/>
      <c r="J122" s="178"/>
      <c r="K122" s="560" t="s">
        <v>98</v>
      </c>
      <c r="L122" s="561"/>
      <c r="M122" s="178"/>
    </row>
    <row r="123" spans="1:13" ht="15" customHeight="1" x14ac:dyDescent="0.45">
      <c r="A123" s="548"/>
      <c r="B123" s="539" t="s">
        <v>200</v>
      </c>
      <c r="C123" s="143" t="s">
        <v>199</v>
      </c>
      <c r="D123" s="141"/>
      <c r="E123" s="142" t="s">
        <v>198</v>
      </c>
      <c r="F123" s="141"/>
      <c r="G123" s="140" t="s">
        <v>197</v>
      </c>
      <c r="H123" s="140"/>
      <c r="I123" s="140"/>
      <c r="J123" s="140"/>
      <c r="K123" s="140"/>
      <c r="L123" s="140"/>
      <c r="M123" s="139"/>
    </row>
    <row r="124" spans="1:13" ht="15" customHeight="1" x14ac:dyDescent="0.15">
      <c r="A124" s="548"/>
      <c r="B124" s="540"/>
      <c r="C124" s="138" t="s">
        <v>196</v>
      </c>
      <c r="D124" s="137" t="s">
        <v>135</v>
      </c>
      <c r="E124" s="136"/>
      <c r="F124" s="135" t="s">
        <v>195</v>
      </c>
      <c r="G124" s="134"/>
      <c r="H124" s="134"/>
      <c r="I124" s="133"/>
      <c r="J124" s="133"/>
      <c r="K124" s="133"/>
      <c r="L124" s="133"/>
      <c r="M124" s="132"/>
    </row>
    <row r="125" spans="1:13" ht="15" customHeight="1" x14ac:dyDescent="0.45">
      <c r="A125" s="549"/>
      <c r="B125" s="541"/>
      <c r="C125" s="542"/>
      <c r="D125" s="543"/>
      <c r="E125" s="543"/>
      <c r="F125" s="543"/>
      <c r="G125" s="543"/>
      <c r="H125" s="543"/>
      <c r="I125" s="543"/>
      <c r="J125" s="543"/>
      <c r="K125" s="543"/>
      <c r="L125" s="543"/>
      <c r="M125" s="544"/>
    </row>
    <row r="126" spans="1:13" ht="5.0999999999999996" customHeight="1" x14ac:dyDescent="0.45"/>
  </sheetData>
  <mergeCells count="194">
    <mergeCell ref="I26:J26"/>
    <mergeCell ref="L26:M26"/>
    <mergeCell ref="B27:B29"/>
    <mergeCell ref="J85:K85"/>
    <mergeCell ref="A87:B89"/>
    <mergeCell ref="H87:I87"/>
    <mergeCell ref="J87:K87"/>
    <mergeCell ref="L87:M87"/>
    <mergeCell ref="H88:I88"/>
    <mergeCell ref="J88:K88"/>
    <mergeCell ref="L88:M88"/>
    <mergeCell ref="H89:I89"/>
    <mergeCell ref="J89:K89"/>
    <mergeCell ref="L89:M89"/>
    <mergeCell ref="C29:M29"/>
    <mergeCell ref="A43:M43"/>
    <mergeCell ref="A44:B46"/>
    <mergeCell ref="H44:I44"/>
    <mergeCell ref="J44:K44"/>
    <mergeCell ref="L44:M44"/>
    <mergeCell ref="H45:I45"/>
    <mergeCell ref="K31:L31"/>
    <mergeCell ref="B32:B34"/>
    <mergeCell ref="A3:D3"/>
    <mergeCell ref="E3:F3"/>
    <mergeCell ref="H3:K3"/>
    <mergeCell ref="L3:M3"/>
    <mergeCell ref="A4:A10"/>
    <mergeCell ref="C4:M4"/>
    <mergeCell ref="C5:M5"/>
    <mergeCell ref="B6:B8"/>
    <mergeCell ref="C8:M8"/>
    <mergeCell ref="C10:M10"/>
    <mergeCell ref="C9:M9"/>
    <mergeCell ref="L21:M21"/>
    <mergeCell ref="B22:B24"/>
    <mergeCell ref="C24:M24"/>
    <mergeCell ref="C25:E25"/>
    <mergeCell ref="D17:E17"/>
    <mergeCell ref="F17:M17"/>
    <mergeCell ref="D18:E19"/>
    <mergeCell ref="A20:A29"/>
    <mergeCell ref="C20:E20"/>
    <mergeCell ref="C21:E21"/>
    <mergeCell ref="F21:G21"/>
    <mergeCell ref="I21:J21"/>
    <mergeCell ref="A11:A19"/>
    <mergeCell ref="C26:E26"/>
    <mergeCell ref="C11:E11"/>
    <mergeCell ref="F11:F12"/>
    <mergeCell ref="C12:E12"/>
    <mergeCell ref="B17:C19"/>
    <mergeCell ref="B13:B15"/>
    <mergeCell ref="C15:M15"/>
    <mergeCell ref="B16:G16"/>
    <mergeCell ref="I16:J16"/>
    <mergeCell ref="L16:M16"/>
    <mergeCell ref="F26:G26"/>
    <mergeCell ref="C34:M34"/>
    <mergeCell ref="A35:G35"/>
    <mergeCell ref="H35:M35"/>
    <mergeCell ref="A30:A34"/>
    <mergeCell ref="C30:E30"/>
    <mergeCell ref="C31:E31"/>
    <mergeCell ref="F31:G31"/>
    <mergeCell ref="H31:I31"/>
    <mergeCell ref="A36:M36"/>
    <mergeCell ref="A37:B38"/>
    <mergeCell ref="C37:D37"/>
    <mergeCell ref="E37:F37"/>
    <mergeCell ref="A39:B39"/>
    <mergeCell ref="A40:B40"/>
    <mergeCell ref="C41:D41"/>
    <mergeCell ref="E41:F41"/>
    <mergeCell ref="C42:D42"/>
    <mergeCell ref="E42:F42"/>
    <mergeCell ref="C52:M52"/>
    <mergeCell ref="C53:M53"/>
    <mergeCell ref="B54:B56"/>
    <mergeCell ref="C56:M56"/>
    <mergeCell ref="C58:M58"/>
    <mergeCell ref="J45:K45"/>
    <mergeCell ref="L45:M45"/>
    <mergeCell ref="C46:E46"/>
    <mergeCell ref="F46:M46"/>
    <mergeCell ref="L48:M48"/>
    <mergeCell ref="H49:I49"/>
    <mergeCell ref="J49:K49"/>
    <mergeCell ref="L49:M49"/>
    <mergeCell ref="A51:M51"/>
    <mergeCell ref="A52:A58"/>
    <mergeCell ref="H48:I48"/>
    <mergeCell ref="J48:K48"/>
    <mergeCell ref="A47:B49"/>
    <mergeCell ref="H47:I47"/>
    <mergeCell ref="J47:K47"/>
    <mergeCell ref="L47:M47"/>
    <mergeCell ref="A50:B50"/>
    <mergeCell ref="C50:M50"/>
    <mergeCell ref="C59:E59"/>
    <mergeCell ref="F59:F60"/>
    <mergeCell ref="B61:B63"/>
    <mergeCell ref="C63:M63"/>
    <mergeCell ref="F74:G74"/>
    <mergeCell ref="I74:J74"/>
    <mergeCell ref="L74:M74"/>
    <mergeCell ref="C77:M77"/>
    <mergeCell ref="B64:G64"/>
    <mergeCell ref="I64:J64"/>
    <mergeCell ref="L64:M64"/>
    <mergeCell ref="B65:C67"/>
    <mergeCell ref="D65:E65"/>
    <mergeCell ref="F65:M65"/>
    <mergeCell ref="D66:E67"/>
    <mergeCell ref="C68:E68"/>
    <mergeCell ref="C69:E69"/>
    <mergeCell ref="F69:G69"/>
    <mergeCell ref="I69:J69"/>
    <mergeCell ref="C57:M57"/>
    <mergeCell ref="C72:M72"/>
    <mergeCell ref="C73:E73"/>
    <mergeCell ref="C60:E60"/>
    <mergeCell ref="A93:M93"/>
    <mergeCell ref="H83:M83"/>
    <mergeCell ref="A84:B86"/>
    <mergeCell ref="H84:I84"/>
    <mergeCell ref="J84:K84"/>
    <mergeCell ref="L84:M84"/>
    <mergeCell ref="H85:I85"/>
    <mergeCell ref="L69:M69"/>
    <mergeCell ref="C74:E74"/>
    <mergeCell ref="F79:G79"/>
    <mergeCell ref="H79:I79"/>
    <mergeCell ref="K79:L79"/>
    <mergeCell ref="B80:B82"/>
    <mergeCell ref="C82:M82"/>
    <mergeCell ref="B70:B72"/>
    <mergeCell ref="A59:A67"/>
    <mergeCell ref="C102:E102"/>
    <mergeCell ref="F102:G102"/>
    <mergeCell ref="I102:J102"/>
    <mergeCell ref="A92:M92"/>
    <mergeCell ref="A90:B90"/>
    <mergeCell ref="C90:M90"/>
    <mergeCell ref="L85:M85"/>
    <mergeCell ref="C86:E86"/>
    <mergeCell ref="F86:M86"/>
    <mergeCell ref="B98:B100"/>
    <mergeCell ref="C100:M100"/>
    <mergeCell ref="C101:E101"/>
    <mergeCell ref="C106:E106"/>
    <mergeCell ref="A68:A77"/>
    <mergeCell ref="B75:B77"/>
    <mergeCell ref="A78:A82"/>
    <mergeCell ref="C78:E78"/>
    <mergeCell ref="C79:E79"/>
    <mergeCell ref="A83:G83"/>
    <mergeCell ref="B113:B115"/>
    <mergeCell ref="C115:M115"/>
    <mergeCell ref="C112:E112"/>
    <mergeCell ref="F112:G112"/>
    <mergeCell ref="I112:J112"/>
    <mergeCell ref="L112:M112"/>
    <mergeCell ref="L102:M102"/>
    <mergeCell ref="C107:E107"/>
    <mergeCell ref="A96:A115"/>
    <mergeCell ref="C96:E96"/>
    <mergeCell ref="C97:E97"/>
    <mergeCell ref="F97:G97"/>
    <mergeCell ref="B103:B105"/>
    <mergeCell ref="C105:M105"/>
    <mergeCell ref="I97:J97"/>
    <mergeCell ref="L97:M97"/>
    <mergeCell ref="L107:M107"/>
    <mergeCell ref="B108:B110"/>
    <mergeCell ref="C110:M110"/>
    <mergeCell ref="F107:G107"/>
    <mergeCell ref="I107:J107"/>
    <mergeCell ref="A116:A125"/>
    <mergeCell ref="C116:E116"/>
    <mergeCell ref="C117:E117"/>
    <mergeCell ref="F117:G117"/>
    <mergeCell ref="H117:I117"/>
    <mergeCell ref="K117:L117"/>
    <mergeCell ref="B123:B125"/>
    <mergeCell ref="C125:M125"/>
    <mergeCell ref="B118:B120"/>
    <mergeCell ref="C120:M120"/>
    <mergeCell ref="C121:E121"/>
    <mergeCell ref="C122:E122"/>
    <mergeCell ref="F122:G122"/>
    <mergeCell ref="H122:I122"/>
    <mergeCell ref="K122:L122"/>
    <mergeCell ref="C111:E111"/>
  </mergeCells>
  <phoneticPr fontId="20"/>
  <dataValidations count="8">
    <dataValidation type="list" allowBlank="1" showInputMessage="1" sqref="G7 G55" xr:uid="{477EFA49-A139-4F8E-9212-2F4ECBF04814}">
      <formula1>"中,東,南,西,安佐南,安佐北,安芸,佐伯"</formula1>
    </dataValidation>
    <dataValidation type="list" imeMode="disabled" operator="greaterThanOrEqual" allowBlank="1" showInputMessage="1" sqref="G59 G11 G20 G25 G30 G68 G73 G78 G96 G101 G106 G111 G116 G121" xr:uid="{F2A4E63C-3FEF-4FA9-BE1C-22636DE5FF5B}">
      <formula1>"昭和,平成"</formula1>
    </dataValidation>
    <dataValidation type="list" allowBlank="1" showInputMessage="1" showErrorMessage="1" sqref="C45:M45 I16:J16 L16:M16 J122 M122 I21:J21 L21:M21 I74:J74 L74:M74 I97:J97 L97:M97 I102:J102 L102:M102 I107:J107 L107:M107 G3 L3:M3 I26:J26 L26:M26 I64:J64 L64:M64 I69:J69 L69:M69 C85:M85 J31 M31 J79 M79 J117 M117 I112:J112 L112:M112" xr:uid="{71A50981-390F-47E0-B016-BF0A6F28C66D}">
      <formula1>"○"</formula1>
    </dataValidation>
    <dataValidation type="whole" imeMode="disabled" operator="greaterThanOrEqual" allowBlank="1" showInputMessage="1" showErrorMessage="1" sqref="K68 K30 I30 I11:I12 K25 I25 G12 K78 I78 K20 K96 I96 I20 K101 I101 K111 K106 I106 I111 K116 I116 K59:K60 I59:I60 G60 I68 K73 I73 K11:K12 K121 I121" xr:uid="{D834E5BE-6800-428B-9DF4-10D3DF5A1BD3}">
      <formula1>0</formula1>
    </dataValidation>
    <dataValidation imeMode="disabled" allowBlank="1" showInputMessage="1" showErrorMessage="1" sqref="D6 F6 D54 F54 D32 F32 D13 F13 D22 F22 D27 F27 D61 F61 D70 F70 D75 F75 D80 F80 D98 F98 D103 F103 D108 F108 D113 F113 D118 F118 D123 F123"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04 F119 F71 F14 F76 F81 F99 F109 F55 F23 F114 F28 F7 F62 F33 F124" xr:uid="{98A38593-9909-411F-A53D-B123418EC2C0}">
      <formula1>"市,郡,区"</formula1>
    </dataValidation>
    <dataValidation type="list" allowBlank="1" showInputMessage="1" showErrorMessage="1" sqref="D104 D119 D71 D14 D76 D81 D99 D109 D55 D23 D114 D28 D7 D62 D33 D124"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election activeCell="M15" sqref="M15:Y15"/>
    </sheetView>
  </sheetViews>
  <sheetFormatPr defaultRowHeight="12" x14ac:dyDescent="0.45"/>
  <cols>
    <col min="1" max="25" width="3.09765625" style="193" customWidth="1"/>
    <col min="26" max="253" width="9" style="193"/>
    <col min="254" max="281" width="3.09765625" style="193" customWidth="1"/>
    <col min="282" max="509" width="9" style="193"/>
    <col min="510" max="537" width="3.09765625" style="193" customWidth="1"/>
    <col min="538" max="765" width="9" style="193"/>
    <col min="766" max="793" width="3.09765625" style="193" customWidth="1"/>
    <col min="794" max="1021" width="9" style="193"/>
    <col min="1022" max="1049" width="3.09765625" style="193" customWidth="1"/>
    <col min="1050" max="1277" width="9" style="193"/>
    <col min="1278" max="1305" width="3.09765625" style="193" customWidth="1"/>
    <col min="1306" max="1533" width="9" style="193"/>
    <col min="1534" max="1561" width="3.09765625" style="193" customWidth="1"/>
    <col min="1562" max="1789" width="9" style="193"/>
    <col min="1790" max="1817" width="3.09765625" style="193" customWidth="1"/>
    <col min="1818" max="2045" width="9" style="193"/>
    <col min="2046" max="2073" width="3.09765625" style="193" customWidth="1"/>
    <col min="2074" max="2301" width="9" style="193"/>
    <col min="2302" max="2329" width="3.09765625" style="193" customWidth="1"/>
    <col min="2330" max="2557" width="9" style="193"/>
    <col min="2558" max="2585" width="3.09765625" style="193" customWidth="1"/>
    <col min="2586" max="2813" width="9" style="193"/>
    <col min="2814" max="2841" width="3.09765625" style="193" customWidth="1"/>
    <col min="2842" max="3069" width="9" style="193"/>
    <col min="3070" max="3097" width="3.09765625" style="193" customWidth="1"/>
    <col min="3098" max="3325" width="9" style="193"/>
    <col min="3326" max="3353" width="3.09765625" style="193" customWidth="1"/>
    <col min="3354" max="3581" width="9" style="193"/>
    <col min="3582" max="3609" width="3.09765625" style="193" customWidth="1"/>
    <col min="3610" max="3837" width="9" style="193"/>
    <col min="3838" max="3865" width="3.09765625" style="193" customWidth="1"/>
    <col min="3866" max="4093" width="9" style="193"/>
    <col min="4094" max="4121" width="3.09765625" style="193" customWidth="1"/>
    <col min="4122" max="4349" width="9" style="193"/>
    <col min="4350" max="4377" width="3.09765625" style="193" customWidth="1"/>
    <col min="4378" max="4605" width="9" style="193"/>
    <col min="4606" max="4633" width="3.09765625" style="193" customWidth="1"/>
    <col min="4634" max="4861" width="9" style="193"/>
    <col min="4862" max="4889" width="3.09765625" style="193" customWidth="1"/>
    <col min="4890" max="5117" width="9" style="193"/>
    <col min="5118" max="5145" width="3.09765625" style="193" customWidth="1"/>
    <col min="5146" max="5373" width="9" style="193"/>
    <col min="5374" max="5401" width="3.09765625" style="193" customWidth="1"/>
    <col min="5402" max="5629" width="9" style="193"/>
    <col min="5630" max="5657" width="3.09765625" style="193" customWidth="1"/>
    <col min="5658" max="5885" width="9" style="193"/>
    <col min="5886" max="5913" width="3.09765625" style="193" customWidth="1"/>
    <col min="5914" max="6141" width="9" style="193"/>
    <col min="6142" max="6169" width="3.09765625" style="193" customWidth="1"/>
    <col min="6170" max="6397" width="9" style="193"/>
    <col min="6398" max="6425" width="3.09765625" style="193" customWidth="1"/>
    <col min="6426" max="6653" width="9" style="193"/>
    <col min="6654" max="6681" width="3.09765625" style="193" customWidth="1"/>
    <col min="6682" max="6909" width="9" style="193"/>
    <col min="6910" max="6937" width="3.09765625" style="193" customWidth="1"/>
    <col min="6938" max="7165" width="9" style="193"/>
    <col min="7166" max="7193" width="3.09765625" style="193" customWidth="1"/>
    <col min="7194" max="7421" width="9" style="193"/>
    <col min="7422" max="7449" width="3.09765625" style="193" customWidth="1"/>
    <col min="7450" max="7677" width="9" style="193"/>
    <col min="7678" max="7705" width="3.09765625" style="193" customWidth="1"/>
    <col min="7706" max="7933" width="9" style="193"/>
    <col min="7934" max="7961" width="3.09765625" style="193" customWidth="1"/>
    <col min="7962" max="8189" width="9" style="193"/>
    <col min="8190" max="8217" width="3.09765625" style="193" customWidth="1"/>
    <col min="8218" max="8445" width="9" style="193"/>
    <col min="8446" max="8473" width="3.09765625" style="193" customWidth="1"/>
    <col min="8474" max="8701" width="9" style="193"/>
    <col min="8702" max="8729" width="3.09765625" style="193" customWidth="1"/>
    <col min="8730" max="8957" width="9" style="193"/>
    <col min="8958" max="8985" width="3.09765625" style="193" customWidth="1"/>
    <col min="8986" max="9213" width="9" style="193"/>
    <col min="9214" max="9241" width="3.09765625" style="193" customWidth="1"/>
    <col min="9242" max="9469" width="9" style="193"/>
    <col min="9470" max="9497" width="3.09765625" style="193" customWidth="1"/>
    <col min="9498" max="9725" width="9" style="193"/>
    <col min="9726" max="9753" width="3.09765625" style="193" customWidth="1"/>
    <col min="9754" max="9981" width="9" style="193"/>
    <col min="9982" max="10009" width="3.09765625" style="193" customWidth="1"/>
    <col min="10010" max="10237" width="9" style="193"/>
    <col min="10238" max="10265" width="3.09765625" style="193" customWidth="1"/>
    <col min="10266" max="10493" width="9" style="193"/>
    <col min="10494" max="10521" width="3.09765625" style="193" customWidth="1"/>
    <col min="10522" max="10749" width="9" style="193"/>
    <col min="10750" max="10777" width="3.09765625" style="193" customWidth="1"/>
    <col min="10778" max="11005" width="9" style="193"/>
    <col min="11006" max="11033" width="3.09765625" style="193" customWidth="1"/>
    <col min="11034" max="11261" width="9" style="193"/>
    <col min="11262" max="11289" width="3.09765625" style="193" customWidth="1"/>
    <col min="11290" max="11517" width="9" style="193"/>
    <col min="11518" max="11545" width="3.09765625" style="193" customWidth="1"/>
    <col min="11546" max="11773" width="9" style="193"/>
    <col min="11774" max="11801" width="3.09765625" style="193" customWidth="1"/>
    <col min="11802" max="12029" width="9" style="193"/>
    <col min="12030" max="12057" width="3.09765625" style="193" customWidth="1"/>
    <col min="12058" max="12285" width="9" style="193"/>
    <col min="12286" max="12313" width="3.09765625" style="193" customWidth="1"/>
    <col min="12314" max="12541" width="9" style="193"/>
    <col min="12542" max="12569" width="3.09765625" style="193" customWidth="1"/>
    <col min="12570" max="12797" width="9" style="193"/>
    <col min="12798" max="12825" width="3.09765625" style="193" customWidth="1"/>
    <col min="12826" max="13053" width="9" style="193"/>
    <col min="13054" max="13081" width="3.09765625" style="193" customWidth="1"/>
    <col min="13082" max="13309" width="9" style="193"/>
    <col min="13310" max="13337" width="3.09765625" style="193" customWidth="1"/>
    <col min="13338" max="13565" width="9" style="193"/>
    <col min="13566" max="13593" width="3.09765625" style="193" customWidth="1"/>
    <col min="13594" max="13821" width="9" style="193"/>
    <col min="13822" max="13849" width="3.09765625" style="193" customWidth="1"/>
    <col min="13850" max="14077" width="9" style="193"/>
    <col min="14078" max="14105" width="3.09765625" style="193" customWidth="1"/>
    <col min="14106" max="14333" width="9" style="193"/>
    <col min="14334" max="14361" width="3.09765625" style="193" customWidth="1"/>
    <col min="14362" max="14589" width="9" style="193"/>
    <col min="14590" max="14617" width="3.09765625" style="193" customWidth="1"/>
    <col min="14618" max="14845" width="9" style="193"/>
    <col min="14846" max="14873" width="3.09765625" style="193" customWidth="1"/>
    <col min="14874" max="15101" width="9" style="193"/>
    <col min="15102" max="15129" width="3.09765625" style="193" customWidth="1"/>
    <col min="15130" max="15357" width="9" style="193"/>
    <col min="15358" max="15385" width="3.09765625" style="193" customWidth="1"/>
    <col min="15386" max="15613" width="9" style="193"/>
    <col min="15614" max="15641" width="3.09765625" style="193" customWidth="1"/>
    <col min="15642" max="15869" width="9" style="193"/>
    <col min="15870" max="15897" width="3.09765625" style="193" customWidth="1"/>
    <col min="15898" max="16125" width="9" style="193"/>
    <col min="16126" max="16153" width="3.09765625" style="193" customWidth="1"/>
    <col min="16154" max="16384" width="9" style="193"/>
  </cols>
  <sheetData>
    <row r="1" spans="1:25" s="195" customFormat="1" ht="21" customHeight="1" x14ac:dyDescent="0.45">
      <c r="A1" s="197" t="s">
        <v>134</v>
      </c>
      <c r="X1" s="196"/>
      <c r="Y1" s="196"/>
    </row>
    <row r="2" spans="1:25" ht="21" customHeight="1" x14ac:dyDescent="0.45">
      <c r="A2" s="194"/>
    </row>
    <row r="3" spans="1:25" s="194" customFormat="1" ht="21" customHeight="1" x14ac:dyDescent="0.45">
      <c r="A3" s="656" t="s">
        <v>261</v>
      </c>
      <c r="B3" s="656"/>
      <c r="C3" s="656"/>
      <c r="D3" s="656"/>
      <c r="E3" s="656"/>
      <c r="F3" s="656"/>
      <c r="G3" s="656"/>
      <c r="H3" s="656"/>
      <c r="I3" s="656"/>
      <c r="J3" s="656"/>
      <c r="K3" s="656"/>
      <c r="L3" s="656"/>
      <c r="M3" s="656"/>
      <c r="N3" s="656"/>
      <c r="O3" s="656"/>
      <c r="P3" s="656"/>
      <c r="Q3" s="656"/>
      <c r="R3" s="656"/>
      <c r="S3" s="656"/>
      <c r="T3" s="656"/>
      <c r="U3" s="656"/>
      <c r="V3" s="656"/>
      <c r="W3" s="656"/>
      <c r="X3" s="656"/>
      <c r="Y3" s="656"/>
    </row>
    <row r="4" spans="1:25" s="194" customFormat="1" ht="21" customHeight="1" x14ac:dyDescent="0.45"/>
    <row r="5" spans="1:25" ht="21" customHeight="1" x14ac:dyDescent="0.45">
      <c r="A5" s="657" t="s">
        <v>260</v>
      </c>
      <c r="B5" s="657"/>
      <c r="C5" s="657"/>
      <c r="D5" s="657"/>
      <c r="E5" s="657"/>
      <c r="F5" s="657"/>
      <c r="G5" s="657"/>
      <c r="H5" s="657"/>
      <c r="I5" s="657"/>
      <c r="J5" s="657"/>
      <c r="K5" s="657"/>
      <c r="L5" s="657"/>
      <c r="M5" s="657"/>
      <c r="N5" s="657"/>
      <c r="O5" s="657"/>
      <c r="P5" s="657"/>
      <c r="Q5" s="657"/>
      <c r="R5" s="657"/>
      <c r="S5" s="657"/>
      <c r="T5" s="657"/>
      <c r="U5" s="657"/>
      <c r="V5" s="657"/>
      <c r="W5" s="657"/>
      <c r="X5" s="657"/>
      <c r="Y5" s="657"/>
    </row>
    <row r="6" spans="1:25" ht="21" customHeight="1" x14ac:dyDescent="0.2">
      <c r="A6" s="658">
        <v>1</v>
      </c>
      <c r="B6" s="658" t="s">
        <v>259</v>
      </c>
      <c r="C6" s="659"/>
      <c r="D6" s="659"/>
      <c r="E6" s="659"/>
      <c r="F6" s="659"/>
      <c r="G6" s="659"/>
      <c r="H6" s="659"/>
      <c r="I6" s="658" t="s">
        <v>258</v>
      </c>
      <c r="J6" s="658"/>
      <c r="K6" s="658"/>
      <c r="L6" s="658"/>
      <c r="M6" s="660"/>
      <c r="N6" s="660"/>
      <c r="O6" s="660"/>
      <c r="P6" s="660"/>
      <c r="Q6" s="660"/>
      <c r="R6" s="660"/>
      <c r="S6" s="660"/>
      <c r="T6" s="660"/>
      <c r="U6" s="660"/>
      <c r="V6" s="660"/>
      <c r="W6" s="660"/>
      <c r="X6" s="660"/>
      <c r="Y6" s="660"/>
    </row>
    <row r="7" spans="1:25" ht="21" customHeight="1" x14ac:dyDescent="0.45">
      <c r="A7" s="658"/>
      <c r="B7" s="661" t="s">
        <v>111</v>
      </c>
      <c r="C7" s="661"/>
      <c r="D7" s="662"/>
      <c r="E7" s="662"/>
      <c r="F7" s="662"/>
      <c r="G7" s="662"/>
      <c r="H7" s="662"/>
      <c r="I7" s="658" t="s">
        <v>257</v>
      </c>
      <c r="J7" s="658"/>
      <c r="K7" s="658"/>
      <c r="L7" s="658"/>
      <c r="M7" s="660"/>
      <c r="N7" s="660"/>
      <c r="O7" s="660"/>
      <c r="P7" s="660"/>
      <c r="Q7" s="660"/>
      <c r="R7" s="658" t="s">
        <v>256</v>
      </c>
      <c r="S7" s="658"/>
      <c r="T7" s="658"/>
      <c r="U7" s="660"/>
      <c r="V7" s="660"/>
      <c r="W7" s="660"/>
      <c r="X7" s="660"/>
      <c r="Y7" s="660"/>
    </row>
    <row r="8" spans="1:25" ht="21" customHeight="1" x14ac:dyDescent="0.45">
      <c r="A8" s="658"/>
      <c r="B8" s="663" t="s">
        <v>255</v>
      </c>
      <c r="C8" s="663"/>
      <c r="D8" s="664"/>
      <c r="E8" s="664"/>
      <c r="F8" s="664"/>
      <c r="G8" s="664"/>
      <c r="H8" s="664"/>
      <c r="I8" s="658" t="s">
        <v>254</v>
      </c>
      <c r="J8" s="658"/>
      <c r="K8" s="658"/>
      <c r="L8" s="658"/>
      <c r="M8" s="660"/>
      <c r="N8" s="660"/>
      <c r="O8" s="660"/>
      <c r="P8" s="660"/>
      <c r="Q8" s="660"/>
      <c r="R8" s="660"/>
      <c r="S8" s="660"/>
      <c r="T8" s="660"/>
      <c r="U8" s="660"/>
      <c r="V8" s="660"/>
      <c r="W8" s="660"/>
      <c r="X8" s="660"/>
      <c r="Y8" s="660"/>
    </row>
    <row r="9" spans="1:25" ht="21" customHeight="1" x14ac:dyDescent="0.2">
      <c r="A9" s="658">
        <v>2</v>
      </c>
      <c r="B9" s="658" t="s">
        <v>259</v>
      </c>
      <c r="C9" s="659"/>
      <c r="D9" s="659"/>
      <c r="E9" s="659"/>
      <c r="F9" s="659"/>
      <c r="G9" s="659"/>
      <c r="H9" s="659"/>
      <c r="I9" s="658" t="s">
        <v>258</v>
      </c>
      <c r="J9" s="658"/>
      <c r="K9" s="658"/>
      <c r="L9" s="658"/>
      <c r="M9" s="660"/>
      <c r="N9" s="660"/>
      <c r="O9" s="660"/>
      <c r="P9" s="660"/>
      <c r="Q9" s="660"/>
      <c r="R9" s="660"/>
      <c r="S9" s="660"/>
      <c r="T9" s="660"/>
      <c r="U9" s="660"/>
      <c r="V9" s="660"/>
      <c r="W9" s="660"/>
      <c r="X9" s="660"/>
      <c r="Y9" s="660"/>
    </row>
    <row r="10" spans="1:25" ht="21" customHeight="1" x14ac:dyDescent="0.45">
      <c r="A10" s="658"/>
      <c r="B10" s="661" t="s">
        <v>111</v>
      </c>
      <c r="C10" s="661"/>
      <c r="D10" s="662"/>
      <c r="E10" s="662"/>
      <c r="F10" s="662"/>
      <c r="G10" s="662"/>
      <c r="H10" s="662"/>
      <c r="I10" s="658" t="s">
        <v>257</v>
      </c>
      <c r="J10" s="658"/>
      <c r="K10" s="658"/>
      <c r="L10" s="658"/>
      <c r="M10" s="660"/>
      <c r="N10" s="660"/>
      <c r="O10" s="660"/>
      <c r="P10" s="660"/>
      <c r="Q10" s="660"/>
      <c r="R10" s="658" t="s">
        <v>256</v>
      </c>
      <c r="S10" s="658"/>
      <c r="T10" s="658"/>
      <c r="U10" s="660"/>
      <c r="V10" s="660"/>
      <c r="W10" s="660"/>
      <c r="X10" s="660"/>
      <c r="Y10" s="660"/>
    </row>
    <row r="11" spans="1:25" ht="21" customHeight="1" x14ac:dyDescent="0.45">
      <c r="A11" s="658"/>
      <c r="B11" s="663" t="s">
        <v>255</v>
      </c>
      <c r="C11" s="663"/>
      <c r="D11" s="664"/>
      <c r="E11" s="664"/>
      <c r="F11" s="664"/>
      <c r="G11" s="664"/>
      <c r="H11" s="664"/>
      <c r="I11" s="658" t="s">
        <v>254</v>
      </c>
      <c r="J11" s="658"/>
      <c r="K11" s="658"/>
      <c r="L11" s="658"/>
      <c r="M11" s="660"/>
      <c r="N11" s="660"/>
      <c r="O11" s="660"/>
      <c r="P11" s="660"/>
      <c r="Q11" s="660"/>
      <c r="R11" s="660"/>
      <c r="S11" s="660"/>
      <c r="T11" s="660"/>
      <c r="U11" s="660"/>
      <c r="V11" s="660"/>
      <c r="W11" s="660"/>
      <c r="X11" s="660"/>
      <c r="Y11" s="660"/>
    </row>
    <row r="12" spans="1:25" ht="21" customHeight="1" x14ac:dyDescent="0.2">
      <c r="A12" s="658">
        <v>3</v>
      </c>
      <c r="B12" s="658" t="s">
        <v>259</v>
      </c>
      <c r="C12" s="659"/>
      <c r="D12" s="659"/>
      <c r="E12" s="659"/>
      <c r="F12" s="659"/>
      <c r="G12" s="659"/>
      <c r="H12" s="659"/>
      <c r="I12" s="658" t="s">
        <v>258</v>
      </c>
      <c r="J12" s="658"/>
      <c r="K12" s="658"/>
      <c r="L12" s="658"/>
      <c r="M12" s="660"/>
      <c r="N12" s="660"/>
      <c r="O12" s="660"/>
      <c r="P12" s="660"/>
      <c r="Q12" s="660"/>
      <c r="R12" s="660"/>
      <c r="S12" s="660"/>
      <c r="T12" s="660"/>
      <c r="U12" s="660"/>
      <c r="V12" s="660"/>
      <c r="W12" s="660"/>
      <c r="X12" s="660"/>
      <c r="Y12" s="660"/>
    </row>
    <row r="13" spans="1:25" ht="21" customHeight="1" x14ac:dyDescent="0.45">
      <c r="A13" s="658"/>
      <c r="B13" s="661" t="s">
        <v>111</v>
      </c>
      <c r="C13" s="661"/>
      <c r="D13" s="662"/>
      <c r="E13" s="662"/>
      <c r="F13" s="662"/>
      <c r="G13" s="662"/>
      <c r="H13" s="662"/>
      <c r="I13" s="658" t="s">
        <v>257</v>
      </c>
      <c r="J13" s="658"/>
      <c r="K13" s="658"/>
      <c r="L13" s="658"/>
      <c r="M13" s="660"/>
      <c r="N13" s="660"/>
      <c r="O13" s="660"/>
      <c r="P13" s="660"/>
      <c r="Q13" s="660"/>
      <c r="R13" s="658" t="s">
        <v>256</v>
      </c>
      <c r="S13" s="658"/>
      <c r="T13" s="658"/>
      <c r="U13" s="660"/>
      <c r="V13" s="660"/>
      <c r="W13" s="660"/>
      <c r="X13" s="660"/>
      <c r="Y13" s="660"/>
    </row>
    <row r="14" spans="1:25" ht="21" customHeight="1" x14ac:dyDescent="0.45">
      <c r="A14" s="658"/>
      <c r="B14" s="663" t="s">
        <v>255</v>
      </c>
      <c r="C14" s="663"/>
      <c r="D14" s="664"/>
      <c r="E14" s="664"/>
      <c r="F14" s="664"/>
      <c r="G14" s="664"/>
      <c r="H14" s="664"/>
      <c r="I14" s="658" t="s">
        <v>254</v>
      </c>
      <c r="J14" s="658"/>
      <c r="K14" s="658"/>
      <c r="L14" s="658"/>
      <c r="M14" s="660"/>
      <c r="N14" s="660"/>
      <c r="O14" s="660"/>
      <c r="P14" s="660"/>
      <c r="Q14" s="660"/>
      <c r="R14" s="660"/>
      <c r="S14" s="660"/>
      <c r="T14" s="660"/>
      <c r="U14" s="660"/>
      <c r="V14" s="660"/>
      <c r="W14" s="660"/>
      <c r="X14" s="660"/>
      <c r="Y14" s="660"/>
    </row>
    <row r="15" spans="1:25" ht="21" customHeight="1" x14ac:dyDescent="0.2">
      <c r="A15" s="658">
        <v>4</v>
      </c>
      <c r="B15" s="658" t="s">
        <v>259</v>
      </c>
      <c r="C15" s="659"/>
      <c r="D15" s="659"/>
      <c r="E15" s="659"/>
      <c r="F15" s="659"/>
      <c r="G15" s="659"/>
      <c r="H15" s="659"/>
      <c r="I15" s="658" t="s">
        <v>258</v>
      </c>
      <c r="J15" s="658"/>
      <c r="K15" s="658"/>
      <c r="L15" s="658"/>
      <c r="M15" s="660"/>
      <c r="N15" s="660"/>
      <c r="O15" s="660"/>
      <c r="P15" s="660"/>
      <c r="Q15" s="660"/>
      <c r="R15" s="660"/>
      <c r="S15" s="660"/>
      <c r="T15" s="660"/>
      <c r="U15" s="660"/>
      <c r="V15" s="660"/>
      <c r="W15" s="660"/>
      <c r="X15" s="660"/>
      <c r="Y15" s="660"/>
    </row>
    <row r="16" spans="1:25" ht="21" customHeight="1" x14ac:dyDescent="0.45">
      <c r="A16" s="658"/>
      <c r="B16" s="661" t="s">
        <v>111</v>
      </c>
      <c r="C16" s="661"/>
      <c r="D16" s="662"/>
      <c r="E16" s="662"/>
      <c r="F16" s="662"/>
      <c r="G16" s="662"/>
      <c r="H16" s="662"/>
      <c r="I16" s="658" t="s">
        <v>257</v>
      </c>
      <c r="J16" s="658"/>
      <c r="K16" s="658"/>
      <c r="L16" s="658"/>
      <c r="M16" s="660"/>
      <c r="N16" s="660"/>
      <c r="O16" s="660"/>
      <c r="P16" s="660"/>
      <c r="Q16" s="660"/>
      <c r="R16" s="658" t="s">
        <v>256</v>
      </c>
      <c r="S16" s="658"/>
      <c r="T16" s="658"/>
      <c r="U16" s="660"/>
      <c r="V16" s="660"/>
      <c r="W16" s="660"/>
      <c r="X16" s="660"/>
      <c r="Y16" s="660"/>
    </row>
    <row r="17" spans="1:25" ht="21" customHeight="1" x14ac:dyDescent="0.45">
      <c r="A17" s="658"/>
      <c r="B17" s="663" t="s">
        <v>255</v>
      </c>
      <c r="C17" s="663"/>
      <c r="D17" s="664"/>
      <c r="E17" s="664"/>
      <c r="F17" s="664"/>
      <c r="G17" s="664"/>
      <c r="H17" s="664"/>
      <c r="I17" s="658" t="s">
        <v>254</v>
      </c>
      <c r="J17" s="658"/>
      <c r="K17" s="658"/>
      <c r="L17" s="658"/>
      <c r="M17" s="660"/>
      <c r="N17" s="660"/>
      <c r="O17" s="660"/>
      <c r="P17" s="660"/>
      <c r="Q17" s="660"/>
      <c r="R17" s="660"/>
      <c r="S17" s="660"/>
      <c r="T17" s="660"/>
      <c r="U17" s="660"/>
      <c r="V17" s="660"/>
      <c r="W17" s="660"/>
      <c r="X17" s="660"/>
      <c r="Y17" s="660"/>
    </row>
    <row r="18" spans="1:25" ht="21" customHeight="1" x14ac:dyDescent="0.2">
      <c r="A18" s="658">
        <v>5</v>
      </c>
      <c r="B18" s="658" t="s">
        <v>259</v>
      </c>
      <c r="C18" s="659"/>
      <c r="D18" s="659"/>
      <c r="E18" s="659"/>
      <c r="F18" s="659"/>
      <c r="G18" s="659"/>
      <c r="H18" s="659"/>
      <c r="I18" s="658" t="s">
        <v>258</v>
      </c>
      <c r="J18" s="658"/>
      <c r="K18" s="658"/>
      <c r="L18" s="658"/>
      <c r="M18" s="660"/>
      <c r="N18" s="660"/>
      <c r="O18" s="660"/>
      <c r="P18" s="660"/>
      <c r="Q18" s="660"/>
      <c r="R18" s="660"/>
      <c r="S18" s="660"/>
      <c r="T18" s="660"/>
      <c r="U18" s="660"/>
      <c r="V18" s="660"/>
      <c r="W18" s="660"/>
      <c r="X18" s="660"/>
      <c r="Y18" s="660"/>
    </row>
    <row r="19" spans="1:25" ht="21" customHeight="1" x14ac:dyDescent="0.45">
      <c r="A19" s="658"/>
      <c r="B19" s="661" t="s">
        <v>111</v>
      </c>
      <c r="C19" s="661"/>
      <c r="D19" s="662"/>
      <c r="E19" s="662"/>
      <c r="F19" s="662"/>
      <c r="G19" s="662"/>
      <c r="H19" s="662"/>
      <c r="I19" s="658" t="s">
        <v>257</v>
      </c>
      <c r="J19" s="658"/>
      <c r="K19" s="658"/>
      <c r="L19" s="658"/>
      <c r="M19" s="660"/>
      <c r="N19" s="660"/>
      <c r="O19" s="660"/>
      <c r="P19" s="660"/>
      <c r="Q19" s="660"/>
      <c r="R19" s="658" t="s">
        <v>256</v>
      </c>
      <c r="S19" s="658"/>
      <c r="T19" s="658"/>
      <c r="U19" s="660"/>
      <c r="V19" s="660"/>
      <c r="W19" s="660"/>
      <c r="X19" s="660"/>
      <c r="Y19" s="660"/>
    </row>
    <row r="20" spans="1:25" ht="21" customHeight="1" x14ac:dyDescent="0.45">
      <c r="A20" s="658"/>
      <c r="B20" s="663" t="s">
        <v>255</v>
      </c>
      <c r="C20" s="663"/>
      <c r="D20" s="664"/>
      <c r="E20" s="664"/>
      <c r="F20" s="664"/>
      <c r="G20" s="664"/>
      <c r="H20" s="664"/>
      <c r="I20" s="658" t="s">
        <v>254</v>
      </c>
      <c r="J20" s="658"/>
      <c r="K20" s="658"/>
      <c r="L20" s="658"/>
      <c r="M20" s="660"/>
      <c r="N20" s="660"/>
      <c r="O20" s="660"/>
      <c r="P20" s="660"/>
      <c r="Q20" s="660"/>
      <c r="R20" s="660"/>
      <c r="S20" s="660"/>
      <c r="T20" s="660"/>
      <c r="U20" s="660"/>
      <c r="V20" s="660"/>
      <c r="W20" s="660"/>
      <c r="X20" s="660"/>
      <c r="Y20" s="660"/>
    </row>
    <row r="21" spans="1:25" ht="21" customHeight="1" x14ac:dyDescent="0.2">
      <c r="A21" s="658">
        <v>6</v>
      </c>
      <c r="B21" s="658" t="s">
        <v>259</v>
      </c>
      <c r="C21" s="659"/>
      <c r="D21" s="659"/>
      <c r="E21" s="659"/>
      <c r="F21" s="659"/>
      <c r="G21" s="659"/>
      <c r="H21" s="659"/>
      <c r="I21" s="658" t="s">
        <v>258</v>
      </c>
      <c r="J21" s="658"/>
      <c r="K21" s="658"/>
      <c r="L21" s="658"/>
      <c r="M21" s="660"/>
      <c r="N21" s="660"/>
      <c r="O21" s="660"/>
      <c r="P21" s="660"/>
      <c r="Q21" s="660"/>
      <c r="R21" s="660"/>
      <c r="S21" s="660"/>
      <c r="T21" s="660"/>
      <c r="U21" s="660"/>
      <c r="V21" s="660"/>
      <c r="W21" s="660"/>
      <c r="X21" s="660"/>
      <c r="Y21" s="660"/>
    </row>
    <row r="22" spans="1:25" ht="21" customHeight="1" x14ac:dyDescent="0.45">
      <c r="A22" s="658"/>
      <c r="B22" s="661" t="s">
        <v>111</v>
      </c>
      <c r="C22" s="661"/>
      <c r="D22" s="662"/>
      <c r="E22" s="662"/>
      <c r="F22" s="662"/>
      <c r="G22" s="662"/>
      <c r="H22" s="662"/>
      <c r="I22" s="658" t="s">
        <v>257</v>
      </c>
      <c r="J22" s="658"/>
      <c r="K22" s="658"/>
      <c r="L22" s="658"/>
      <c r="M22" s="660"/>
      <c r="N22" s="660"/>
      <c r="O22" s="660"/>
      <c r="P22" s="660"/>
      <c r="Q22" s="660"/>
      <c r="R22" s="658" t="s">
        <v>256</v>
      </c>
      <c r="S22" s="658"/>
      <c r="T22" s="658"/>
      <c r="U22" s="660"/>
      <c r="V22" s="660"/>
      <c r="W22" s="660"/>
      <c r="X22" s="660"/>
      <c r="Y22" s="660"/>
    </row>
    <row r="23" spans="1:25" ht="21" customHeight="1" x14ac:dyDescent="0.45">
      <c r="A23" s="658"/>
      <c r="B23" s="663" t="s">
        <v>255</v>
      </c>
      <c r="C23" s="663"/>
      <c r="D23" s="664"/>
      <c r="E23" s="664"/>
      <c r="F23" s="664"/>
      <c r="G23" s="664"/>
      <c r="H23" s="664"/>
      <c r="I23" s="658" t="s">
        <v>254</v>
      </c>
      <c r="J23" s="658"/>
      <c r="K23" s="658"/>
      <c r="L23" s="658"/>
      <c r="M23" s="660"/>
      <c r="N23" s="660"/>
      <c r="O23" s="660"/>
      <c r="P23" s="660"/>
      <c r="Q23" s="660"/>
      <c r="R23" s="660"/>
      <c r="S23" s="660"/>
      <c r="T23" s="660"/>
      <c r="U23" s="660"/>
      <c r="V23" s="660"/>
      <c r="W23" s="660"/>
      <c r="X23" s="660"/>
      <c r="Y23" s="660"/>
    </row>
    <row r="24" spans="1:25" ht="21" customHeight="1" x14ac:dyDescent="0.2">
      <c r="A24" s="658">
        <v>7</v>
      </c>
      <c r="B24" s="658" t="s">
        <v>259</v>
      </c>
      <c r="C24" s="659"/>
      <c r="D24" s="659"/>
      <c r="E24" s="659"/>
      <c r="F24" s="659"/>
      <c r="G24" s="659"/>
      <c r="H24" s="659"/>
      <c r="I24" s="658" t="s">
        <v>258</v>
      </c>
      <c r="J24" s="658"/>
      <c r="K24" s="658"/>
      <c r="L24" s="658"/>
      <c r="M24" s="660"/>
      <c r="N24" s="660"/>
      <c r="O24" s="660"/>
      <c r="P24" s="660"/>
      <c r="Q24" s="660"/>
      <c r="R24" s="660"/>
      <c r="S24" s="660"/>
      <c r="T24" s="660"/>
      <c r="U24" s="660"/>
      <c r="V24" s="660"/>
      <c r="W24" s="660"/>
      <c r="X24" s="660"/>
      <c r="Y24" s="660"/>
    </row>
    <row r="25" spans="1:25" ht="21" customHeight="1" x14ac:dyDescent="0.45">
      <c r="A25" s="658"/>
      <c r="B25" s="661" t="s">
        <v>111</v>
      </c>
      <c r="C25" s="661"/>
      <c r="D25" s="662"/>
      <c r="E25" s="662"/>
      <c r="F25" s="662"/>
      <c r="G25" s="662"/>
      <c r="H25" s="662"/>
      <c r="I25" s="658" t="s">
        <v>257</v>
      </c>
      <c r="J25" s="658"/>
      <c r="K25" s="658"/>
      <c r="L25" s="658"/>
      <c r="M25" s="660"/>
      <c r="N25" s="660"/>
      <c r="O25" s="660"/>
      <c r="P25" s="660"/>
      <c r="Q25" s="660"/>
      <c r="R25" s="658" t="s">
        <v>256</v>
      </c>
      <c r="S25" s="658"/>
      <c r="T25" s="658"/>
      <c r="U25" s="660"/>
      <c r="V25" s="660"/>
      <c r="W25" s="660"/>
      <c r="X25" s="660"/>
      <c r="Y25" s="660"/>
    </row>
    <row r="26" spans="1:25" ht="21" customHeight="1" x14ac:dyDescent="0.45">
      <c r="A26" s="658"/>
      <c r="B26" s="663" t="s">
        <v>255</v>
      </c>
      <c r="C26" s="663"/>
      <c r="D26" s="664"/>
      <c r="E26" s="664"/>
      <c r="F26" s="664"/>
      <c r="G26" s="664"/>
      <c r="H26" s="664"/>
      <c r="I26" s="658" t="s">
        <v>254</v>
      </c>
      <c r="J26" s="658"/>
      <c r="K26" s="658"/>
      <c r="L26" s="658"/>
      <c r="M26" s="660"/>
      <c r="N26" s="660"/>
      <c r="O26" s="660"/>
      <c r="P26" s="660"/>
      <c r="Q26" s="660"/>
      <c r="R26" s="660"/>
      <c r="S26" s="660"/>
      <c r="T26" s="660"/>
      <c r="U26" s="660"/>
      <c r="V26" s="660"/>
      <c r="W26" s="660"/>
      <c r="X26" s="660"/>
      <c r="Y26" s="660"/>
    </row>
    <row r="27" spans="1:25" ht="21" customHeight="1" x14ac:dyDescent="0.2">
      <c r="A27" s="658">
        <v>8</v>
      </c>
      <c r="B27" s="658" t="s">
        <v>259</v>
      </c>
      <c r="C27" s="659"/>
      <c r="D27" s="659"/>
      <c r="E27" s="659"/>
      <c r="F27" s="659"/>
      <c r="G27" s="659"/>
      <c r="H27" s="659"/>
      <c r="I27" s="658" t="s">
        <v>258</v>
      </c>
      <c r="J27" s="658"/>
      <c r="K27" s="658"/>
      <c r="L27" s="658"/>
      <c r="M27" s="660"/>
      <c r="N27" s="660"/>
      <c r="O27" s="660"/>
      <c r="P27" s="660"/>
      <c r="Q27" s="660"/>
      <c r="R27" s="660"/>
      <c r="S27" s="660"/>
      <c r="T27" s="660"/>
      <c r="U27" s="660"/>
      <c r="V27" s="660"/>
      <c r="W27" s="660"/>
      <c r="X27" s="660"/>
      <c r="Y27" s="660"/>
    </row>
    <row r="28" spans="1:25" ht="21" customHeight="1" x14ac:dyDescent="0.45">
      <c r="A28" s="658"/>
      <c r="B28" s="661" t="s">
        <v>111</v>
      </c>
      <c r="C28" s="661"/>
      <c r="D28" s="662"/>
      <c r="E28" s="662"/>
      <c r="F28" s="662"/>
      <c r="G28" s="662"/>
      <c r="H28" s="662"/>
      <c r="I28" s="658" t="s">
        <v>257</v>
      </c>
      <c r="J28" s="658"/>
      <c r="K28" s="658"/>
      <c r="L28" s="658"/>
      <c r="M28" s="660"/>
      <c r="N28" s="660"/>
      <c r="O28" s="660"/>
      <c r="P28" s="660"/>
      <c r="Q28" s="660"/>
      <c r="R28" s="658" t="s">
        <v>256</v>
      </c>
      <c r="S28" s="658"/>
      <c r="T28" s="658"/>
      <c r="U28" s="660"/>
      <c r="V28" s="660"/>
      <c r="W28" s="660"/>
      <c r="X28" s="660"/>
      <c r="Y28" s="660"/>
    </row>
    <row r="29" spans="1:25" ht="21" customHeight="1" x14ac:dyDescent="0.45">
      <c r="A29" s="658"/>
      <c r="B29" s="663" t="s">
        <v>255</v>
      </c>
      <c r="C29" s="663"/>
      <c r="D29" s="664"/>
      <c r="E29" s="664"/>
      <c r="F29" s="664"/>
      <c r="G29" s="664"/>
      <c r="H29" s="664"/>
      <c r="I29" s="658" t="s">
        <v>254</v>
      </c>
      <c r="J29" s="658"/>
      <c r="K29" s="658"/>
      <c r="L29" s="658"/>
      <c r="M29" s="660"/>
      <c r="N29" s="660"/>
      <c r="O29" s="660"/>
      <c r="P29" s="660"/>
      <c r="Q29" s="660"/>
      <c r="R29" s="660"/>
      <c r="S29" s="660"/>
      <c r="T29" s="660"/>
      <c r="U29" s="660"/>
      <c r="V29" s="660"/>
      <c r="W29" s="660"/>
      <c r="X29" s="660"/>
      <c r="Y29" s="660"/>
    </row>
    <row r="30" spans="1:25" ht="21" customHeight="1" x14ac:dyDescent="0.2">
      <c r="A30" s="658">
        <v>9</v>
      </c>
      <c r="B30" s="658" t="s">
        <v>259</v>
      </c>
      <c r="C30" s="659"/>
      <c r="D30" s="659"/>
      <c r="E30" s="659"/>
      <c r="F30" s="659"/>
      <c r="G30" s="659"/>
      <c r="H30" s="659"/>
      <c r="I30" s="658" t="s">
        <v>258</v>
      </c>
      <c r="J30" s="658"/>
      <c r="K30" s="658"/>
      <c r="L30" s="658"/>
      <c r="M30" s="660"/>
      <c r="N30" s="660"/>
      <c r="O30" s="660"/>
      <c r="P30" s="660"/>
      <c r="Q30" s="660"/>
      <c r="R30" s="660"/>
      <c r="S30" s="660"/>
      <c r="T30" s="660"/>
      <c r="U30" s="660"/>
      <c r="V30" s="660"/>
      <c r="W30" s="660"/>
      <c r="X30" s="660"/>
      <c r="Y30" s="660"/>
    </row>
    <row r="31" spans="1:25" ht="21" customHeight="1" x14ac:dyDescent="0.45">
      <c r="A31" s="658"/>
      <c r="B31" s="661" t="s">
        <v>111</v>
      </c>
      <c r="C31" s="661"/>
      <c r="D31" s="662"/>
      <c r="E31" s="662"/>
      <c r="F31" s="662"/>
      <c r="G31" s="662"/>
      <c r="H31" s="662"/>
      <c r="I31" s="658" t="s">
        <v>257</v>
      </c>
      <c r="J31" s="658"/>
      <c r="K31" s="658"/>
      <c r="L31" s="658"/>
      <c r="M31" s="660"/>
      <c r="N31" s="660"/>
      <c r="O31" s="660"/>
      <c r="P31" s="660"/>
      <c r="Q31" s="660"/>
      <c r="R31" s="658" t="s">
        <v>256</v>
      </c>
      <c r="S31" s="658"/>
      <c r="T31" s="658"/>
      <c r="U31" s="660"/>
      <c r="V31" s="660"/>
      <c r="W31" s="660"/>
      <c r="X31" s="660"/>
      <c r="Y31" s="660"/>
    </row>
    <row r="32" spans="1:25" ht="21" customHeight="1" x14ac:dyDescent="0.45">
      <c r="A32" s="658"/>
      <c r="B32" s="663" t="s">
        <v>255</v>
      </c>
      <c r="C32" s="663"/>
      <c r="D32" s="664"/>
      <c r="E32" s="664"/>
      <c r="F32" s="664"/>
      <c r="G32" s="664"/>
      <c r="H32" s="664"/>
      <c r="I32" s="658" t="s">
        <v>254</v>
      </c>
      <c r="J32" s="658"/>
      <c r="K32" s="658"/>
      <c r="L32" s="658"/>
      <c r="M32" s="660"/>
      <c r="N32" s="660"/>
      <c r="O32" s="660"/>
      <c r="P32" s="660"/>
      <c r="Q32" s="660"/>
      <c r="R32" s="660"/>
      <c r="S32" s="660"/>
      <c r="T32" s="660"/>
      <c r="U32" s="660"/>
      <c r="V32" s="660"/>
      <c r="W32" s="660"/>
      <c r="X32" s="660"/>
      <c r="Y32" s="660"/>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election activeCell="E27" sqref="E27"/>
    </sheetView>
  </sheetViews>
  <sheetFormatPr defaultColWidth="8.19921875" defaultRowHeight="21" customHeight="1" x14ac:dyDescent="0.45"/>
  <cols>
    <col min="1" max="1" width="2.59765625" style="198" customWidth="1"/>
    <col min="2" max="2" width="13" style="200" customWidth="1"/>
    <col min="3" max="3" width="6.59765625" style="198" customWidth="1"/>
    <col min="4" max="5" width="13.8984375" style="198" customWidth="1"/>
    <col min="6" max="36" width="2.296875" style="198" customWidth="1"/>
    <col min="37" max="37" width="6.59765625" style="198" customWidth="1"/>
    <col min="38" max="39" width="7.59765625" style="198" customWidth="1"/>
    <col min="40" max="40" width="5.59765625" style="198" customWidth="1"/>
    <col min="41" max="49" width="8.19921875" style="198"/>
    <col min="50" max="50" width="8.19921875" style="199"/>
    <col min="51" max="16384" width="8.19921875" style="198"/>
  </cols>
  <sheetData>
    <row r="1" spans="1:50" ht="18" customHeight="1" x14ac:dyDescent="0.45">
      <c r="A1" s="228" t="s">
        <v>325</v>
      </c>
      <c r="C1" s="228"/>
      <c r="D1" s="228"/>
      <c r="E1" s="228"/>
      <c r="F1" s="228"/>
      <c r="G1" s="228"/>
      <c r="H1" s="228"/>
      <c r="I1" s="228"/>
      <c r="J1" s="228"/>
      <c r="K1" s="228"/>
      <c r="L1" s="228"/>
      <c r="M1" s="228"/>
      <c r="N1" s="228"/>
      <c r="O1" s="228"/>
      <c r="P1" s="228"/>
      <c r="Q1" s="228"/>
      <c r="R1" s="228"/>
      <c r="S1" s="228"/>
      <c r="T1" s="228"/>
      <c r="U1" s="228"/>
      <c r="V1" s="228"/>
      <c r="W1" s="228"/>
      <c r="X1" s="204"/>
      <c r="Y1" s="204"/>
      <c r="Z1" s="206"/>
      <c r="AA1" s="206"/>
      <c r="AB1" s="206"/>
      <c r="AC1" s="206"/>
      <c r="AD1" s="229"/>
      <c r="AE1" s="229"/>
      <c r="AF1" s="229"/>
      <c r="AG1" s="229"/>
      <c r="AH1" s="229"/>
      <c r="AI1" s="227" t="s">
        <v>324</v>
      </c>
      <c r="AJ1" s="227"/>
      <c r="AK1" s="689"/>
      <c r="AL1" s="690"/>
      <c r="AM1" s="690"/>
      <c r="AN1" s="691"/>
      <c r="AX1" s="199" t="s">
        <v>323</v>
      </c>
    </row>
    <row r="2" spans="1:50" ht="18" customHeight="1" x14ac:dyDescent="0.45">
      <c r="A2" s="228" t="s">
        <v>322</v>
      </c>
      <c r="B2" s="223"/>
      <c r="C2" s="223"/>
      <c r="D2" s="223"/>
      <c r="E2" s="223"/>
      <c r="F2" s="223"/>
      <c r="G2" s="223"/>
      <c r="H2" s="223"/>
      <c r="I2" s="223"/>
      <c r="J2" s="223"/>
      <c r="K2" s="223"/>
      <c r="L2" s="223"/>
      <c r="M2" s="685">
        <v>2025</v>
      </c>
      <c r="N2" s="685"/>
      <c r="O2" s="685"/>
      <c r="P2" s="685"/>
      <c r="Q2" s="665" t="s">
        <v>172</v>
      </c>
      <c r="R2" s="665"/>
      <c r="S2" s="685"/>
      <c r="T2" s="685"/>
      <c r="U2" s="665" t="s">
        <v>321</v>
      </c>
      <c r="V2" s="665"/>
      <c r="W2" s="223"/>
      <c r="X2" s="223"/>
      <c r="Y2" s="223"/>
      <c r="Z2" s="206"/>
      <c r="AA2" s="206"/>
      <c r="AC2" s="227"/>
      <c r="AD2" s="223"/>
      <c r="AE2" s="223"/>
      <c r="AF2" s="223"/>
      <c r="AG2" s="223"/>
      <c r="AH2" s="223"/>
      <c r="AI2" s="227" t="s">
        <v>320</v>
      </c>
      <c r="AJ2" s="227"/>
      <c r="AK2" s="692"/>
      <c r="AL2" s="693"/>
      <c r="AM2" s="693"/>
      <c r="AN2" s="694"/>
      <c r="AX2" s="199" t="s">
        <v>319</v>
      </c>
    </row>
    <row r="3" spans="1:50" ht="18" customHeight="1" x14ac:dyDescent="0.45">
      <c r="A3" s="226"/>
      <c r="B3" s="226"/>
      <c r="C3" s="226"/>
      <c r="D3" s="226"/>
      <c r="E3" s="226"/>
      <c r="F3" s="226"/>
      <c r="G3" s="226"/>
      <c r="H3" s="226"/>
      <c r="I3" s="226"/>
      <c r="J3" s="226"/>
      <c r="K3" s="226"/>
      <c r="L3" s="226"/>
      <c r="M3" s="226"/>
      <c r="N3" s="226"/>
      <c r="O3" s="226"/>
      <c r="P3" s="226"/>
      <c r="Q3" s="226"/>
      <c r="R3" s="226"/>
      <c r="S3" s="226"/>
      <c r="T3" s="226"/>
      <c r="U3" s="226"/>
      <c r="V3" s="226"/>
      <c r="W3" s="226"/>
      <c r="Y3" s="224"/>
      <c r="Z3" s="224"/>
      <c r="AA3" s="224"/>
      <c r="AB3" s="206"/>
      <c r="AC3" s="224"/>
      <c r="AD3" s="224"/>
      <c r="AE3" s="224"/>
      <c r="AF3" s="224"/>
      <c r="AG3" s="224"/>
      <c r="AH3" s="224"/>
      <c r="AI3" s="225" t="s">
        <v>318</v>
      </c>
      <c r="AJ3" s="227"/>
      <c r="AK3" s="669"/>
      <c r="AL3" s="670"/>
      <c r="AM3" s="670"/>
      <c r="AN3" s="671"/>
      <c r="AX3" s="199" t="s">
        <v>36</v>
      </c>
    </row>
    <row r="4" spans="1:50" ht="18" customHeight="1" x14ac:dyDescent="0.45">
      <c r="A4" s="226"/>
      <c r="B4" s="226"/>
      <c r="C4" s="226"/>
      <c r="D4" s="226"/>
      <c r="E4" s="226"/>
      <c r="F4" s="226"/>
      <c r="G4" s="226"/>
      <c r="H4" s="226"/>
      <c r="I4" s="226"/>
      <c r="J4" s="226"/>
      <c r="K4" s="226"/>
      <c r="L4" s="226"/>
      <c r="M4" s="226"/>
      <c r="N4" s="226"/>
      <c r="O4" s="226"/>
      <c r="P4" s="226"/>
      <c r="Q4" s="226"/>
      <c r="R4" s="226"/>
      <c r="S4" s="226"/>
      <c r="T4" s="226"/>
      <c r="U4" s="226"/>
      <c r="V4" s="226"/>
      <c r="W4" s="226"/>
      <c r="Y4" s="224"/>
      <c r="Z4" s="224"/>
      <c r="AA4" s="224"/>
      <c r="AB4" s="206"/>
      <c r="AC4" s="224"/>
      <c r="AD4" s="224"/>
      <c r="AE4" s="224"/>
      <c r="AF4" s="224"/>
      <c r="AG4" s="224"/>
      <c r="AH4" s="224"/>
      <c r="AI4" s="225" t="s">
        <v>317</v>
      </c>
      <c r="AJ4" s="227"/>
      <c r="AK4" s="669"/>
      <c r="AL4" s="670"/>
      <c r="AM4" s="670"/>
      <c r="AN4" s="671"/>
      <c r="AX4" s="199" t="s">
        <v>35</v>
      </c>
    </row>
    <row r="5" spans="1:50" ht="18" customHeight="1" x14ac:dyDescent="0.45">
      <c r="A5" s="226"/>
      <c r="B5" s="226"/>
      <c r="C5" s="226"/>
      <c r="D5" s="226"/>
      <c r="E5" s="226"/>
      <c r="F5" s="226"/>
      <c r="G5" s="226"/>
      <c r="H5" s="226"/>
      <c r="I5" s="226"/>
      <c r="J5" s="226"/>
      <c r="K5" s="226"/>
      <c r="L5" s="226"/>
      <c r="M5" s="226"/>
      <c r="N5" s="226"/>
      <c r="O5" s="226"/>
      <c r="P5" s="226"/>
      <c r="Q5" s="226"/>
      <c r="R5" s="226"/>
      <c r="S5" s="226"/>
      <c r="U5" s="226"/>
      <c r="V5" s="226"/>
      <c r="W5" s="226"/>
      <c r="Y5" s="224"/>
      <c r="Z5" s="224"/>
      <c r="AA5" s="224"/>
      <c r="AB5" s="206"/>
      <c r="AC5" s="224"/>
      <c r="AD5" s="224"/>
      <c r="AE5" s="224"/>
      <c r="AF5" s="224"/>
      <c r="AG5" s="225" t="s">
        <v>316</v>
      </c>
      <c r="AH5" s="672"/>
      <c r="AI5" s="672"/>
      <c r="AJ5" s="672"/>
      <c r="AK5" s="224" t="s">
        <v>315</v>
      </c>
      <c r="AL5" s="327"/>
      <c r="AM5" s="224" t="s">
        <v>314</v>
      </c>
      <c r="AN5" s="206"/>
      <c r="AX5" s="199" t="s">
        <v>34</v>
      </c>
    </row>
    <row r="6" spans="1:50" ht="9.9" customHeight="1" x14ac:dyDescent="0.45">
      <c r="A6" s="206"/>
      <c r="B6" s="213"/>
      <c r="C6" s="213"/>
      <c r="D6" s="213"/>
      <c r="E6" s="213"/>
      <c r="F6" s="213"/>
      <c r="G6" s="213"/>
      <c r="H6" s="213"/>
      <c r="I6" s="213"/>
      <c r="J6" s="213"/>
      <c r="K6" s="213"/>
      <c r="L6" s="213"/>
      <c r="M6" s="213"/>
      <c r="N6" s="213"/>
      <c r="O6" s="213"/>
      <c r="P6" s="213"/>
      <c r="Q6" s="213"/>
      <c r="R6" s="213"/>
      <c r="S6" s="213"/>
      <c r="T6" s="213"/>
      <c r="U6" s="213"/>
      <c r="V6" s="213"/>
      <c r="W6" s="213"/>
      <c r="X6" s="223"/>
      <c r="Y6" s="223"/>
      <c r="Z6" s="223"/>
      <c r="AA6" s="223"/>
      <c r="AB6" s="223"/>
      <c r="AC6" s="223"/>
      <c r="AD6" s="223"/>
      <c r="AE6" s="223"/>
      <c r="AF6" s="223"/>
      <c r="AG6" s="223"/>
      <c r="AH6" s="223"/>
      <c r="AI6" s="223"/>
      <c r="AJ6" s="223"/>
      <c r="AK6" s="223"/>
      <c r="AL6" s="223"/>
      <c r="AM6" s="206"/>
      <c r="AN6" s="206"/>
      <c r="AX6" s="199" t="s">
        <v>32</v>
      </c>
    </row>
    <row r="7" spans="1:50" ht="15" customHeight="1" x14ac:dyDescent="0.45">
      <c r="A7" s="699" t="s">
        <v>313</v>
      </c>
      <c r="B7" s="702" t="s">
        <v>312</v>
      </c>
      <c r="C7" s="676" t="s">
        <v>311</v>
      </c>
      <c r="D7" s="702" t="s">
        <v>310</v>
      </c>
      <c r="E7" s="702" t="s">
        <v>309</v>
      </c>
      <c r="F7" s="673" t="s">
        <v>308</v>
      </c>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5"/>
      <c r="AK7" s="676" t="s">
        <v>307</v>
      </c>
      <c r="AL7" s="676" t="s">
        <v>306</v>
      </c>
      <c r="AM7" s="679" t="s">
        <v>305</v>
      </c>
      <c r="AN7" s="680"/>
      <c r="AX7" s="199" t="s">
        <v>30</v>
      </c>
    </row>
    <row r="8" spans="1:50" ht="15" customHeight="1" x14ac:dyDescent="0.45">
      <c r="A8" s="700"/>
      <c r="B8" s="703"/>
      <c r="C8" s="677"/>
      <c r="D8" s="703"/>
      <c r="E8" s="703"/>
      <c r="F8" s="666" t="s">
        <v>304</v>
      </c>
      <c r="G8" s="667"/>
      <c r="H8" s="667"/>
      <c r="I8" s="667"/>
      <c r="J8" s="667"/>
      <c r="K8" s="667"/>
      <c r="L8" s="668"/>
      <c r="M8" s="666" t="s">
        <v>303</v>
      </c>
      <c r="N8" s="667"/>
      <c r="O8" s="667"/>
      <c r="P8" s="667"/>
      <c r="Q8" s="667"/>
      <c r="R8" s="667"/>
      <c r="S8" s="668"/>
      <c r="T8" s="666" t="s">
        <v>302</v>
      </c>
      <c r="U8" s="667"/>
      <c r="V8" s="667"/>
      <c r="W8" s="667"/>
      <c r="X8" s="667"/>
      <c r="Y8" s="667"/>
      <c r="Z8" s="668"/>
      <c r="AA8" s="666" t="s">
        <v>301</v>
      </c>
      <c r="AB8" s="667"/>
      <c r="AC8" s="667"/>
      <c r="AD8" s="667"/>
      <c r="AE8" s="667"/>
      <c r="AF8" s="667"/>
      <c r="AG8" s="668"/>
      <c r="AH8" s="666" t="s">
        <v>300</v>
      </c>
      <c r="AI8" s="667"/>
      <c r="AJ8" s="668"/>
      <c r="AK8" s="677"/>
      <c r="AL8" s="677"/>
      <c r="AM8" s="681"/>
      <c r="AN8" s="682"/>
      <c r="AX8" s="199" t="s">
        <v>28</v>
      </c>
    </row>
    <row r="9" spans="1:50" ht="15" customHeight="1" x14ac:dyDescent="0.45">
      <c r="A9" s="700"/>
      <c r="B9" s="703"/>
      <c r="C9" s="677"/>
      <c r="D9" s="703"/>
      <c r="E9" s="703"/>
      <c r="F9" s="222">
        <f>DATE($M$2,$S$2,1)</f>
        <v>45627</v>
      </c>
      <c r="G9" s="222">
        <f>DATE($M$2,$S$2,2)</f>
        <v>45628</v>
      </c>
      <c r="H9" s="222">
        <f>DATE($M$2,$S$2,3)</f>
        <v>45629</v>
      </c>
      <c r="I9" s="222">
        <f>DATE($M$2,$S$2,4)</f>
        <v>45630</v>
      </c>
      <c r="J9" s="222">
        <f>DATE($M$2,$S$2,5)</f>
        <v>45631</v>
      </c>
      <c r="K9" s="222">
        <f>DATE($M$2,$S$2,6)</f>
        <v>45632</v>
      </c>
      <c r="L9" s="222">
        <f>DATE($M$2,$S$2,7)</f>
        <v>45633</v>
      </c>
      <c r="M9" s="222">
        <f>DATE($M$2,$S$2,8)</f>
        <v>45634</v>
      </c>
      <c r="N9" s="222">
        <f>DATE($M$2,$S$2,9)</f>
        <v>45635</v>
      </c>
      <c r="O9" s="222">
        <f>DATE($M$2,$S$2,10)</f>
        <v>45636</v>
      </c>
      <c r="P9" s="222">
        <f>DATE($M$2,$S$2,11)</f>
        <v>45637</v>
      </c>
      <c r="Q9" s="222">
        <f>DATE($M$2,$S$2,12)</f>
        <v>45638</v>
      </c>
      <c r="R9" s="222">
        <f>DATE($M$2,$S$2,13)</f>
        <v>45639</v>
      </c>
      <c r="S9" s="222">
        <f>DATE($M$2,$S$2,14)</f>
        <v>45640</v>
      </c>
      <c r="T9" s="222">
        <f>DATE($M$2,$S$2,15)</f>
        <v>45641</v>
      </c>
      <c r="U9" s="222">
        <f>DATE($M$2,$S$2,16)</f>
        <v>45642</v>
      </c>
      <c r="V9" s="222">
        <f>DATE($M$2,$S$2,17)</f>
        <v>45643</v>
      </c>
      <c r="W9" s="222">
        <f>DATE($M$2,$S$2,18)</f>
        <v>45644</v>
      </c>
      <c r="X9" s="222">
        <f>DATE($M$2,$S$2,19)</f>
        <v>45645</v>
      </c>
      <c r="Y9" s="222">
        <f>DATE($M$2,$S$2,20)</f>
        <v>45646</v>
      </c>
      <c r="Z9" s="222">
        <f>DATE($M$2,$S$2,21)</f>
        <v>45647</v>
      </c>
      <c r="AA9" s="222">
        <f>DATE($M$2,$S$2,22)</f>
        <v>45648</v>
      </c>
      <c r="AB9" s="222">
        <f>DATE($M$2,$S$2,23)</f>
        <v>45649</v>
      </c>
      <c r="AC9" s="222">
        <f>DATE($M$2,$S$2,24)</f>
        <v>45650</v>
      </c>
      <c r="AD9" s="222">
        <f>DATE($M$2,$S$2,25)</f>
        <v>45651</v>
      </c>
      <c r="AE9" s="222">
        <f>DATE($M$2,$S$2,26)</f>
        <v>45652</v>
      </c>
      <c r="AF9" s="222">
        <f>DATE($M$2,$S$2,27)</f>
        <v>45653</v>
      </c>
      <c r="AG9" s="222">
        <f>DATE($M$2,$S$2,28)</f>
        <v>45654</v>
      </c>
      <c r="AH9" s="222">
        <f>IF(DAY(EOMONTH(F9,0))&lt;29,"",DATE($M$2,$S$2,29))</f>
        <v>45655</v>
      </c>
      <c r="AI9" s="222">
        <f>IF(DAY(EOMONTH(F9,0))&lt;30,"",DATE($M$2,$S$2,30))</f>
        <v>45656</v>
      </c>
      <c r="AJ9" s="222">
        <f>IF(DAY(EOMONTH(F9,0))&lt;31,"",DATE($M$2,$S$2,31))</f>
        <v>45657</v>
      </c>
      <c r="AK9" s="677"/>
      <c r="AL9" s="677"/>
      <c r="AM9" s="681"/>
      <c r="AN9" s="682"/>
      <c r="AX9" s="199" t="s">
        <v>25</v>
      </c>
    </row>
    <row r="10" spans="1:50" ht="15" customHeight="1" x14ac:dyDescent="0.45">
      <c r="A10" s="701"/>
      <c r="B10" s="704"/>
      <c r="C10" s="678"/>
      <c r="D10" s="704"/>
      <c r="E10" s="704"/>
      <c r="F10" s="221">
        <f>DATE($M$2,$S$2,1)</f>
        <v>45627</v>
      </c>
      <c r="G10" s="221">
        <f>DATE($M$2,$S$2,2)</f>
        <v>45628</v>
      </c>
      <c r="H10" s="221">
        <f>DATE($M$2,$S$2,3)</f>
        <v>45629</v>
      </c>
      <c r="I10" s="221">
        <f>DATE($M$2,$S$2,4)</f>
        <v>45630</v>
      </c>
      <c r="J10" s="221">
        <f>DATE($M$2,$S$2,5)</f>
        <v>45631</v>
      </c>
      <c r="K10" s="221">
        <f>DATE($M$2,$S$2,6)</f>
        <v>45632</v>
      </c>
      <c r="L10" s="221">
        <f>DATE($M$2,$S$2,7)</f>
        <v>45633</v>
      </c>
      <c r="M10" s="221">
        <f>DATE($M$2,$S$2,8)</f>
        <v>45634</v>
      </c>
      <c r="N10" s="221">
        <f>DATE($M$2,$S$2,9)</f>
        <v>45635</v>
      </c>
      <c r="O10" s="221">
        <f>DATE($M$2,$S$2,10)</f>
        <v>45636</v>
      </c>
      <c r="P10" s="221">
        <f>DATE($M$2,$S$2,11)</f>
        <v>45637</v>
      </c>
      <c r="Q10" s="221">
        <f>DATE($M$2,$S$2,12)</f>
        <v>45638</v>
      </c>
      <c r="R10" s="221">
        <f>DATE($M$2,$S$2,13)</f>
        <v>45639</v>
      </c>
      <c r="S10" s="221">
        <f>DATE($M$2,$S$2,14)</f>
        <v>45640</v>
      </c>
      <c r="T10" s="221">
        <f>DATE($M$2,$S$2,15)</f>
        <v>45641</v>
      </c>
      <c r="U10" s="221">
        <f>DATE($M$2,$S$2,16)</f>
        <v>45642</v>
      </c>
      <c r="V10" s="221">
        <f>DATE($M$2,$S$2,17)</f>
        <v>45643</v>
      </c>
      <c r="W10" s="221">
        <f>DATE($M$2,$S$2,18)</f>
        <v>45644</v>
      </c>
      <c r="X10" s="221">
        <f>DATE($M$2,$S$2,19)</f>
        <v>45645</v>
      </c>
      <c r="Y10" s="221">
        <f>DATE($M$2,$S$2,20)</f>
        <v>45646</v>
      </c>
      <c r="Z10" s="221">
        <f>DATE($M$2,$S$2,21)</f>
        <v>45647</v>
      </c>
      <c r="AA10" s="221">
        <f>DATE($M$2,$S$2,22)</f>
        <v>45648</v>
      </c>
      <c r="AB10" s="221">
        <f>DATE($M$2,$S$2,23)</f>
        <v>45649</v>
      </c>
      <c r="AC10" s="221">
        <f>DATE($M$2,$S$2,24)</f>
        <v>45650</v>
      </c>
      <c r="AD10" s="221">
        <f>DATE($M$2,$S$2,25)</f>
        <v>45651</v>
      </c>
      <c r="AE10" s="221">
        <f>DATE($M$2,$S$2,26)</f>
        <v>45652</v>
      </c>
      <c r="AF10" s="221">
        <f>DATE($M$2,$S$2,27)</f>
        <v>45653</v>
      </c>
      <c r="AG10" s="221">
        <f>DATE($M$2,$S$2,28)</f>
        <v>45654</v>
      </c>
      <c r="AH10" s="221">
        <f>IF(DAY(EOMONTH(F10,0))&lt;29,"",DATE($M$2,$S$2,29))</f>
        <v>45655</v>
      </c>
      <c r="AI10" s="221">
        <f>IF(DAY(EOMONTH(F10,0))&lt;30,"",DATE($M$2,$S$2,30))</f>
        <v>45656</v>
      </c>
      <c r="AJ10" s="221">
        <f>IF(DAY(EOMONTH(F10,0))&lt;31,"",DATE($M$2,$S$2,31))</f>
        <v>45657</v>
      </c>
      <c r="AK10" s="678"/>
      <c r="AL10" s="678"/>
      <c r="AM10" s="683"/>
      <c r="AN10" s="684"/>
      <c r="AX10" s="199" t="s">
        <v>24</v>
      </c>
    </row>
    <row r="11" spans="1:50" ht="18" customHeight="1" x14ac:dyDescent="0.45">
      <c r="A11" s="220">
        <v>1</v>
      </c>
      <c r="B11" s="768"/>
      <c r="C11" s="769"/>
      <c r="D11" s="770"/>
      <c r="E11" s="771"/>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8">
        <f t="shared" ref="AK11:AK36" si="0">+SUM(F11:AJ11)</f>
        <v>0</v>
      </c>
      <c r="AL11" s="217">
        <f t="shared" ref="AL11:AL36" si="1">IF($AK$3="４週",AK11/4,AK11/(DAY(EOMONTH($F$9,0))/7))</f>
        <v>0</v>
      </c>
      <c r="AM11" s="772"/>
      <c r="AN11" s="773"/>
      <c r="AX11" s="199" t="s">
        <v>22</v>
      </c>
    </row>
    <row r="12" spans="1:50" ht="18" customHeight="1" x14ac:dyDescent="0.45">
      <c r="A12" s="220">
        <v>2</v>
      </c>
      <c r="B12" s="768"/>
      <c r="C12" s="769"/>
      <c r="D12" s="770"/>
      <c r="E12" s="771"/>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8">
        <f t="shared" si="0"/>
        <v>0</v>
      </c>
      <c r="AL12" s="217">
        <f t="shared" si="1"/>
        <v>0</v>
      </c>
      <c r="AM12" s="772"/>
      <c r="AN12" s="773"/>
      <c r="AX12" s="199" t="s">
        <v>20</v>
      </c>
    </row>
    <row r="13" spans="1:50" ht="18" customHeight="1" x14ac:dyDescent="0.45">
      <c r="A13" s="220">
        <v>3</v>
      </c>
      <c r="B13" s="768"/>
      <c r="C13" s="769"/>
      <c r="D13" s="770"/>
      <c r="E13" s="771"/>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8">
        <f t="shared" si="0"/>
        <v>0</v>
      </c>
      <c r="AL13" s="217">
        <f t="shared" si="1"/>
        <v>0</v>
      </c>
      <c r="AM13" s="772"/>
      <c r="AN13" s="773"/>
      <c r="AX13" s="199" t="s">
        <v>19</v>
      </c>
    </row>
    <row r="14" spans="1:50" ht="18" customHeight="1" x14ac:dyDescent="0.45">
      <c r="A14" s="220">
        <v>4</v>
      </c>
      <c r="B14" s="768"/>
      <c r="C14" s="769"/>
      <c r="D14" s="770"/>
      <c r="E14" s="771"/>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8">
        <f t="shared" si="0"/>
        <v>0</v>
      </c>
      <c r="AL14" s="217">
        <f>IF($AK$3="４週",AK14/4,AK14/(DAY(EOMONTH($F$9,0))/7))</f>
        <v>0</v>
      </c>
      <c r="AM14" s="772"/>
      <c r="AN14" s="773"/>
      <c r="AX14" s="199" t="s">
        <v>18</v>
      </c>
    </row>
    <row r="15" spans="1:50" ht="18" customHeight="1" x14ac:dyDescent="0.45">
      <c r="A15" s="220">
        <v>5</v>
      </c>
      <c r="B15" s="768"/>
      <c r="C15" s="769"/>
      <c r="D15" s="770"/>
      <c r="E15" s="771"/>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8">
        <f t="shared" si="0"/>
        <v>0</v>
      </c>
      <c r="AL15" s="217">
        <f t="shared" si="1"/>
        <v>0</v>
      </c>
      <c r="AM15" s="772"/>
      <c r="AN15" s="773"/>
      <c r="AX15" s="199" t="s">
        <v>17</v>
      </c>
    </row>
    <row r="16" spans="1:50" ht="18" customHeight="1" x14ac:dyDescent="0.45">
      <c r="A16" s="220">
        <v>6</v>
      </c>
      <c r="B16" s="768"/>
      <c r="C16" s="769"/>
      <c r="D16" s="770"/>
      <c r="E16" s="771"/>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8">
        <f t="shared" si="0"/>
        <v>0</v>
      </c>
      <c r="AL16" s="217">
        <f t="shared" si="1"/>
        <v>0</v>
      </c>
      <c r="AM16" s="772"/>
      <c r="AN16" s="773"/>
      <c r="AX16" s="199" t="s">
        <v>16</v>
      </c>
    </row>
    <row r="17" spans="1:50" ht="18" customHeight="1" x14ac:dyDescent="0.45">
      <c r="A17" s="220">
        <v>7</v>
      </c>
      <c r="B17" s="768"/>
      <c r="C17" s="769"/>
      <c r="D17" s="770"/>
      <c r="E17" s="771"/>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8">
        <f t="shared" si="0"/>
        <v>0</v>
      </c>
      <c r="AL17" s="217">
        <f t="shared" si="1"/>
        <v>0</v>
      </c>
      <c r="AM17" s="772"/>
      <c r="AN17" s="773"/>
      <c r="AX17" s="199" t="s">
        <v>15</v>
      </c>
    </row>
    <row r="18" spans="1:50" ht="18" customHeight="1" x14ac:dyDescent="0.45">
      <c r="A18" s="220">
        <v>8</v>
      </c>
      <c r="B18" s="768"/>
      <c r="C18" s="769"/>
      <c r="D18" s="770"/>
      <c r="E18" s="771"/>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8">
        <f t="shared" si="0"/>
        <v>0</v>
      </c>
      <c r="AL18" s="217">
        <f t="shared" si="1"/>
        <v>0</v>
      </c>
      <c r="AM18" s="772"/>
      <c r="AN18" s="773"/>
      <c r="AX18" s="199" t="s">
        <v>14</v>
      </c>
    </row>
    <row r="19" spans="1:50" ht="18" customHeight="1" x14ac:dyDescent="0.45">
      <c r="A19" s="220">
        <v>9</v>
      </c>
      <c r="B19" s="768"/>
      <c r="C19" s="769"/>
      <c r="D19" s="770"/>
      <c r="E19" s="771"/>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8">
        <f t="shared" si="0"/>
        <v>0</v>
      </c>
      <c r="AL19" s="217">
        <f t="shared" si="1"/>
        <v>0</v>
      </c>
      <c r="AM19" s="772"/>
      <c r="AN19" s="773"/>
      <c r="AX19" s="199" t="s">
        <v>13</v>
      </c>
    </row>
    <row r="20" spans="1:50" ht="18" customHeight="1" x14ac:dyDescent="0.45">
      <c r="A20" s="220">
        <v>10</v>
      </c>
      <c r="B20" s="768"/>
      <c r="C20" s="769"/>
      <c r="D20" s="770"/>
      <c r="E20" s="771"/>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8">
        <f t="shared" si="0"/>
        <v>0</v>
      </c>
      <c r="AL20" s="217">
        <f t="shared" si="1"/>
        <v>0</v>
      </c>
      <c r="AM20" s="772"/>
      <c r="AN20" s="773"/>
      <c r="AX20" s="199" t="s">
        <v>12</v>
      </c>
    </row>
    <row r="21" spans="1:50" ht="18" customHeight="1" x14ac:dyDescent="0.45">
      <c r="A21" s="220">
        <v>11</v>
      </c>
      <c r="B21" s="768"/>
      <c r="C21" s="769"/>
      <c r="D21" s="770"/>
      <c r="E21" s="771"/>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8">
        <f t="shared" si="0"/>
        <v>0</v>
      </c>
      <c r="AL21" s="217">
        <f t="shared" si="1"/>
        <v>0</v>
      </c>
      <c r="AM21" s="772"/>
      <c r="AN21" s="773"/>
      <c r="AX21" s="199" t="s">
        <v>11</v>
      </c>
    </row>
    <row r="22" spans="1:50" ht="18" customHeight="1" x14ac:dyDescent="0.45">
      <c r="A22" s="220">
        <v>12</v>
      </c>
      <c r="B22" s="768"/>
      <c r="C22" s="769"/>
      <c r="D22" s="770"/>
      <c r="E22" s="771"/>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8">
        <f t="shared" si="0"/>
        <v>0</v>
      </c>
      <c r="AL22" s="217">
        <f t="shared" si="1"/>
        <v>0</v>
      </c>
      <c r="AM22" s="772"/>
      <c r="AN22" s="773"/>
      <c r="AX22" s="199" t="s">
        <v>10</v>
      </c>
    </row>
    <row r="23" spans="1:50" ht="18" customHeight="1" x14ac:dyDescent="0.45">
      <c r="A23" s="220">
        <v>13</v>
      </c>
      <c r="B23" s="768"/>
      <c r="C23" s="769"/>
      <c r="D23" s="770"/>
      <c r="E23" s="771"/>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8">
        <f t="shared" si="0"/>
        <v>0</v>
      </c>
      <c r="AL23" s="217">
        <f t="shared" si="1"/>
        <v>0</v>
      </c>
      <c r="AM23" s="772"/>
      <c r="AN23" s="773"/>
      <c r="AX23" s="199" t="s">
        <v>9</v>
      </c>
    </row>
    <row r="24" spans="1:50" ht="18" customHeight="1" x14ac:dyDescent="0.45">
      <c r="A24" s="220">
        <v>14</v>
      </c>
      <c r="B24" s="768"/>
      <c r="C24" s="769"/>
      <c r="D24" s="770"/>
      <c r="E24" s="771"/>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8">
        <f t="shared" si="0"/>
        <v>0</v>
      </c>
      <c r="AL24" s="217">
        <f t="shared" si="1"/>
        <v>0</v>
      </c>
      <c r="AM24" s="772"/>
      <c r="AN24" s="773"/>
      <c r="AX24" s="199" t="s">
        <v>8</v>
      </c>
    </row>
    <row r="25" spans="1:50" ht="18" customHeight="1" x14ac:dyDescent="0.45">
      <c r="A25" s="220">
        <v>15</v>
      </c>
      <c r="B25" s="768"/>
      <c r="C25" s="769"/>
      <c r="D25" s="770"/>
      <c r="E25" s="771"/>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8">
        <f t="shared" si="0"/>
        <v>0</v>
      </c>
      <c r="AL25" s="217">
        <f t="shared" si="1"/>
        <v>0</v>
      </c>
      <c r="AM25" s="772"/>
      <c r="AN25" s="773"/>
      <c r="AX25" s="199" t="s">
        <v>7</v>
      </c>
    </row>
    <row r="26" spans="1:50" ht="18" customHeight="1" x14ac:dyDescent="0.45">
      <c r="A26" s="220">
        <v>16</v>
      </c>
      <c r="B26" s="768"/>
      <c r="C26" s="769"/>
      <c r="D26" s="770"/>
      <c r="E26" s="771"/>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8">
        <f t="shared" si="0"/>
        <v>0</v>
      </c>
      <c r="AL26" s="217">
        <f t="shared" si="1"/>
        <v>0</v>
      </c>
      <c r="AM26" s="772"/>
      <c r="AN26" s="773"/>
      <c r="AX26" s="199" t="s">
        <v>6</v>
      </c>
    </row>
    <row r="27" spans="1:50" ht="18" customHeight="1" x14ac:dyDescent="0.45">
      <c r="A27" s="220">
        <v>17</v>
      </c>
      <c r="B27" s="768"/>
      <c r="C27" s="769"/>
      <c r="D27" s="770"/>
      <c r="E27" s="771"/>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8">
        <f t="shared" si="0"/>
        <v>0</v>
      </c>
      <c r="AL27" s="217">
        <f t="shared" si="1"/>
        <v>0</v>
      </c>
      <c r="AM27" s="772"/>
      <c r="AN27" s="773"/>
      <c r="AX27" s="199" t="s">
        <v>5</v>
      </c>
    </row>
    <row r="28" spans="1:50" ht="18" customHeight="1" x14ac:dyDescent="0.45">
      <c r="A28" s="220">
        <v>18</v>
      </c>
      <c r="B28" s="768"/>
      <c r="C28" s="769"/>
      <c r="D28" s="770"/>
      <c r="E28" s="771"/>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8">
        <f t="shared" si="0"/>
        <v>0</v>
      </c>
      <c r="AL28" s="217">
        <f t="shared" si="1"/>
        <v>0</v>
      </c>
      <c r="AM28" s="772"/>
      <c r="AN28" s="773"/>
      <c r="AX28" s="199" t="s">
        <v>4</v>
      </c>
    </row>
    <row r="29" spans="1:50" ht="18" customHeight="1" x14ac:dyDescent="0.45">
      <c r="A29" s="220">
        <v>19</v>
      </c>
      <c r="B29" s="768"/>
      <c r="C29" s="769"/>
      <c r="D29" s="770"/>
      <c r="E29" s="771"/>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8">
        <f t="shared" ref="AK29:AK33" si="2">+SUM(F29:AJ29)</f>
        <v>0</v>
      </c>
      <c r="AL29" s="217">
        <f t="shared" si="1"/>
        <v>0</v>
      </c>
      <c r="AM29" s="774"/>
      <c r="AN29" s="775"/>
      <c r="AX29" s="199" t="s">
        <v>3</v>
      </c>
    </row>
    <row r="30" spans="1:50" ht="18" customHeight="1" x14ac:dyDescent="0.45">
      <c r="A30" s="220">
        <v>20</v>
      </c>
      <c r="B30" s="768"/>
      <c r="C30" s="769"/>
      <c r="D30" s="770"/>
      <c r="E30" s="771"/>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8">
        <f t="shared" si="2"/>
        <v>0</v>
      </c>
      <c r="AL30" s="217">
        <f t="shared" si="1"/>
        <v>0</v>
      </c>
      <c r="AM30" s="774"/>
      <c r="AN30" s="775"/>
      <c r="AX30" s="199" t="s">
        <v>2</v>
      </c>
    </row>
    <row r="31" spans="1:50" ht="18" customHeight="1" x14ac:dyDescent="0.45">
      <c r="A31" s="220">
        <v>21</v>
      </c>
      <c r="B31" s="768"/>
      <c r="C31" s="769"/>
      <c r="D31" s="770"/>
      <c r="E31" s="771"/>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8">
        <f t="shared" si="2"/>
        <v>0</v>
      </c>
      <c r="AL31" s="217">
        <f t="shared" si="1"/>
        <v>0</v>
      </c>
      <c r="AM31" s="774"/>
      <c r="AN31" s="775"/>
      <c r="AX31" s="199" t="s">
        <v>1</v>
      </c>
    </row>
    <row r="32" spans="1:50" ht="18" customHeight="1" x14ac:dyDescent="0.45">
      <c r="A32" s="220">
        <v>22</v>
      </c>
      <c r="B32" s="768"/>
      <c r="C32" s="769"/>
      <c r="D32" s="770"/>
      <c r="E32" s="771"/>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8">
        <f t="shared" si="2"/>
        <v>0</v>
      </c>
      <c r="AL32" s="217">
        <f t="shared" si="1"/>
        <v>0</v>
      </c>
      <c r="AM32" s="774"/>
      <c r="AN32" s="775"/>
    </row>
    <row r="33" spans="1:40" ht="18" customHeight="1" x14ac:dyDescent="0.45">
      <c r="A33" s="220">
        <v>23</v>
      </c>
      <c r="B33" s="768"/>
      <c r="C33" s="769"/>
      <c r="D33" s="770"/>
      <c r="E33" s="771"/>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8">
        <f t="shared" si="2"/>
        <v>0</v>
      </c>
      <c r="AL33" s="217">
        <f t="shared" si="1"/>
        <v>0</v>
      </c>
      <c r="AM33" s="774"/>
      <c r="AN33" s="775"/>
    </row>
    <row r="34" spans="1:40" ht="18" customHeight="1" x14ac:dyDescent="0.45">
      <c r="A34" s="220">
        <v>24</v>
      </c>
      <c r="B34" s="768"/>
      <c r="C34" s="769"/>
      <c r="D34" s="770"/>
      <c r="E34" s="771"/>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8">
        <f t="shared" si="0"/>
        <v>0</v>
      </c>
      <c r="AL34" s="217">
        <f t="shared" si="1"/>
        <v>0</v>
      </c>
      <c r="AM34" s="772"/>
      <c r="AN34" s="773"/>
    </row>
    <row r="35" spans="1:40" ht="18" customHeight="1" x14ac:dyDescent="0.45">
      <c r="A35" s="220">
        <v>25</v>
      </c>
      <c r="B35" s="768"/>
      <c r="C35" s="769"/>
      <c r="D35" s="770"/>
      <c r="E35" s="771"/>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8">
        <f t="shared" si="0"/>
        <v>0</v>
      </c>
      <c r="AL35" s="217">
        <f t="shared" si="1"/>
        <v>0</v>
      </c>
      <c r="AM35" s="772"/>
      <c r="AN35" s="773"/>
    </row>
    <row r="36" spans="1:40" ht="18" customHeight="1" x14ac:dyDescent="0.45">
      <c r="A36" s="666" t="s">
        <v>299</v>
      </c>
      <c r="B36" s="667"/>
      <c r="C36" s="667"/>
      <c r="D36" s="667"/>
      <c r="E36" s="668"/>
      <c r="F36" s="776">
        <f t="shared" ref="F36:AJ36" si="3">+SUM(F11:F35)</f>
        <v>0</v>
      </c>
      <c r="G36" s="776">
        <f t="shared" si="3"/>
        <v>0</v>
      </c>
      <c r="H36" s="776">
        <f t="shared" si="3"/>
        <v>0</v>
      </c>
      <c r="I36" s="776">
        <f t="shared" si="3"/>
        <v>0</v>
      </c>
      <c r="J36" s="776">
        <f t="shared" si="3"/>
        <v>0</v>
      </c>
      <c r="K36" s="776">
        <f t="shared" si="3"/>
        <v>0</v>
      </c>
      <c r="L36" s="776">
        <f t="shared" si="3"/>
        <v>0</v>
      </c>
      <c r="M36" s="776">
        <f t="shared" si="3"/>
        <v>0</v>
      </c>
      <c r="N36" s="776">
        <f t="shared" si="3"/>
        <v>0</v>
      </c>
      <c r="O36" s="776">
        <f t="shared" si="3"/>
        <v>0</v>
      </c>
      <c r="P36" s="776">
        <f t="shared" si="3"/>
        <v>0</v>
      </c>
      <c r="Q36" s="776">
        <f t="shared" si="3"/>
        <v>0</v>
      </c>
      <c r="R36" s="776">
        <f t="shared" si="3"/>
        <v>0</v>
      </c>
      <c r="S36" s="776">
        <f t="shared" si="3"/>
        <v>0</v>
      </c>
      <c r="T36" s="776">
        <f t="shared" si="3"/>
        <v>0</v>
      </c>
      <c r="U36" s="776">
        <f t="shared" si="3"/>
        <v>0</v>
      </c>
      <c r="V36" s="776">
        <f t="shared" si="3"/>
        <v>0</v>
      </c>
      <c r="W36" s="776">
        <f t="shared" si="3"/>
        <v>0</v>
      </c>
      <c r="X36" s="776">
        <f t="shared" si="3"/>
        <v>0</v>
      </c>
      <c r="Y36" s="776">
        <f t="shared" si="3"/>
        <v>0</v>
      </c>
      <c r="Z36" s="776">
        <f t="shared" si="3"/>
        <v>0</v>
      </c>
      <c r="AA36" s="776">
        <f t="shared" si="3"/>
        <v>0</v>
      </c>
      <c r="AB36" s="776">
        <f t="shared" si="3"/>
        <v>0</v>
      </c>
      <c r="AC36" s="776">
        <f t="shared" si="3"/>
        <v>0</v>
      </c>
      <c r="AD36" s="776">
        <f t="shared" si="3"/>
        <v>0</v>
      </c>
      <c r="AE36" s="776">
        <f t="shared" si="3"/>
        <v>0</v>
      </c>
      <c r="AF36" s="776">
        <f t="shared" si="3"/>
        <v>0</v>
      </c>
      <c r="AG36" s="776">
        <f t="shared" si="3"/>
        <v>0</v>
      </c>
      <c r="AH36" s="776">
        <f t="shared" si="3"/>
        <v>0</v>
      </c>
      <c r="AI36" s="776">
        <f t="shared" si="3"/>
        <v>0</v>
      </c>
      <c r="AJ36" s="776">
        <f t="shared" si="3"/>
        <v>0</v>
      </c>
      <c r="AK36" s="218">
        <f t="shared" si="0"/>
        <v>0</v>
      </c>
      <c r="AL36" s="217">
        <f t="shared" si="1"/>
        <v>0</v>
      </c>
      <c r="AM36" s="695"/>
      <c r="AN36" s="696"/>
    </row>
    <row r="37" spans="1:40" ht="18" customHeight="1" x14ac:dyDescent="0.45">
      <c r="A37" s="666" t="s">
        <v>298</v>
      </c>
      <c r="B37" s="667"/>
      <c r="C37" s="667"/>
      <c r="D37" s="667"/>
      <c r="E37" s="668"/>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5"/>
      <c r="AL37" s="214"/>
      <c r="AM37" s="697"/>
      <c r="AN37" s="698"/>
    </row>
    <row r="38" spans="1:40" ht="15" customHeight="1" x14ac:dyDescent="0.45">
      <c r="A38" s="213"/>
      <c r="B38" s="213"/>
      <c r="C38" s="213"/>
      <c r="D38" s="213"/>
      <c r="E38" s="213"/>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213"/>
      <c r="AL38" s="213"/>
      <c r="AM38" s="206"/>
    </row>
    <row r="39" spans="1:40" ht="15" customHeight="1" x14ac:dyDescent="0.45">
      <c r="A39" s="777" t="s">
        <v>429</v>
      </c>
      <c r="B39" s="777"/>
      <c r="C39" s="777"/>
      <c r="D39" s="777"/>
      <c r="E39" s="777"/>
      <c r="F39" s="777"/>
      <c r="G39" s="777"/>
      <c r="H39" s="777"/>
      <c r="I39" s="777"/>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13"/>
      <c r="AL39" s="213"/>
      <c r="AM39" s="206"/>
    </row>
    <row r="40" spans="1:40" ht="15" customHeight="1" x14ac:dyDescent="0.45">
      <c r="A40" s="777"/>
      <c r="B40" s="777"/>
      <c r="C40" s="777"/>
      <c r="D40" s="777"/>
      <c r="E40" s="777"/>
      <c r="F40" s="777"/>
      <c r="G40" s="777"/>
      <c r="H40" s="777"/>
      <c r="I40" s="777"/>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213"/>
      <c r="AL40" s="213"/>
      <c r="AM40" s="206"/>
    </row>
    <row r="41" spans="1:40" ht="15" customHeight="1" x14ac:dyDescent="0.45">
      <c r="A41" s="199" t="s">
        <v>297</v>
      </c>
      <c r="B41" s="212"/>
      <c r="C41" s="210"/>
      <c r="D41" s="210"/>
      <c r="E41" s="210"/>
      <c r="F41" s="211"/>
      <c r="G41" s="210"/>
      <c r="H41" s="209"/>
      <c r="I41" s="209"/>
      <c r="J41" s="209"/>
      <c r="K41" s="209"/>
      <c r="L41" s="209"/>
      <c r="M41" s="209"/>
      <c r="N41" s="209"/>
      <c r="O41" s="209"/>
      <c r="P41" s="209"/>
      <c r="Q41" s="209"/>
      <c r="R41" s="209">
        <v>6</v>
      </c>
      <c r="S41" s="209"/>
      <c r="T41" s="209"/>
      <c r="U41" s="209"/>
      <c r="V41" s="209"/>
      <c r="W41" s="209"/>
      <c r="X41" s="209">
        <v>7</v>
      </c>
      <c r="Y41" s="209"/>
      <c r="Z41" s="209"/>
      <c r="AA41" s="209"/>
      <c r="AB41" s="209"/>
      <c r="AC41" s="209"/>
      <c r="AD41" s="209">
        <v>8</v>
      </c>
      <c r="AE41" s="209"/>
      <c r="AF41" s="209"/>
      <c r="AG41" s="208"/>
      <c r="AH41" s="208"/>
      <c r="AI41" s="208"/>
      <c r="AJ41" s="208">
        <v>9</v>
      </c>
      <c r="AK41" s="207"/>
      <c r="AL41" s="207"/>
      <c r="AM41" s="206"/>
    </row>
    <row r="42" spans="1:40" s="199" customFormat="1" ht="15" customHeight="1" x14ac:dyDescent="0.45">
      <c r="A42" s="199" t="s">
        <v>296</v>
      </c>
      <c r="B42" s="205"/>
      <c r="C42" s="205"/>
      <c r="D42" s="205"/>
      <c r="E42" s="205"/>
      <c r="F42" s="205"/>
      <c r="G42" s="205"/>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row>
    <row r="43" spans="1:40" s="199" customFormat="1" ht="15" customHeight="1" x14ac:dyDescent="0.45">
      <c r="A43" s="199" t="s">
        <v>295</v>
      </c>
      <c r="B43" s="205"/>
      <c r="C43" s="205"/>
      <c r="D43" s="205"/>
      <c r="E43" s="205"/>
      <c r="F43" s="205"/>
      <c r="G43" s="205"/>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row>
    <row r="44" spans="1:40" s="199" customFormat="1" ht="15" customHeight="1" x14ac:dyDescent="0.45">
      <c r="A44" s="199" t="s">
        <v>294</v>
      </c>
      <c r="B44" s="205"/>
      <c r="C44" s="205"/>
      <c r="D44" s="205"/>
      <c r="E44" s="205"/>
      <c r="F44" s="205"/>
      <c r="G44" s="205"/>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row>
    <row r="45" spans="1:40" s="199" customFormat="1" ht="15" customHeight="1" x14ac:dyDescent="0.45">
      <c r="A45" s="199" t="s">
        <v>293</v>
      </c>
      <c r="B45" s="205"/>
      <c r="C45" s="205"/>
      <c r="D45" s="205"/>
      <c r="E45" s="205"/>
      <c r="F45" s="205"/>
      <c r="G45" s="205"/>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row>
    <row r="46" spans="1:40" ht="15" customHeight="1" x14ac:dyDescent="0.45">
      <c r="A46" s="199" t="s">
        <v>292</v>
      </c>
      <c r="B46" s="201"/>
      <c r="C46" s="199"/>
      <c r="D46" s="199"/>
      <c r="E46" s="199"/>
      <c r="F46" s="199"/>
      <c r="G46" s="199"/>
    </row>
    <row r="47" spans="1:40" ht="15" customHeight="1" x14ac:dyDescent="0.45">
      <c r="A47" s="199" t="s">
        <v>291</v>
      </c>
      <c r="B47" s="201"/>
      <c r="C47" s="199"/>
      <c r="D47" s="199"/>
      <c r="E47" s="199"/>
      <c r="F47" s="199"/>
      <c r="G47" s="199"/>
    </row>
    <row r="48" spans="1:40" ht="15" customHeight="1" x14ac:dyDescent="0.45">
      <c r="A48" s="199"/>
      <c r="B48" s="203" t="s">
        <v>290</v>
      </c>
      <c r="C48" s="666" t="s">
        <v>289</v>
      </c>
      <c r="D48" s="667"/>
      <c r="E48" s="668"/>
      <c r="F48" s="199"/>
      <c r="G48" s="199"/>
    </row>
    <row r="49" spans="1:7" ht="15" customHeight="1" x14ac:dyDescent="0.45">
      <c r="A49" s="199"/>
      <c r="B49" s="202" t="s">
        <v>288</v>
      </c>
      <c r="C49" s="686" t="s">
        <v>287</v>
      </c>
      <c r="D49" s="687"/>
      <c r="E49" s="688"/>
      <c r="F49" s="199"/>
      <c r="G49" s="199"/>
    </row>
    <row r="50" spans="1:7" ht="15" customHeight="1" x14ac:dyDescent="0.45">
      <c r="A50" s="199"/>
      <c r="B50" s="202" t="s">
        <v>286</v>
      </c>
      <c r="C50" s="686" t="s">
        <v>285</v>
      </c>
      <c r="D50" s="687"/>
      <c r="E50" s="688"/>
      <c r="F50" s="199"/>
      <c r="G50" s="199"/>
    </row>
    <row r="51" spans="1:7" ht="15" customHeight="1" x14ac:dyDescent="0.45">
      <c r="A51" s="199"/>
      <c r="B51" s="202" t="s">
        <v>284</v>
      </c>
      <c r="C51" s="686" t="s">
        <v>283</v>
      </c>
      <c r="D51" s="687"/>
      <c r="E51" s="688"/>
      <c r="F51" s="199"/>
      <c r="G51" s="199"/>
    </row>
    <row r="52" spans="1:7" ht="15" customHeight="1" x14ac:dyDescent="0.45">
      <c r="A52" s="199"/>
      <c r="B52" s="202" t="s">
        <v>282</v>
      </c>
      <c r="C52" s="686" t="s">
        <v>281</v>
      </c>
      <c r="D52" s="687"/>
      <c r="E52" s="688"/>
      <c r="F52" s="199"/>
      <c r="G52" s="199"/>
    </row>
    <row r="53" spans="1:7" ht="15" customHeight="1" x14ac:dyDescent="0.45">
      <c r="A53" s="199"/>
      <c r="B53" s="199" t="s">
        <v>280</v>
      </c>
      <c r="C53" s="199"/>
      <c r="D53" s="199"/>
      <c r="E53" s="199"/>
      <c r="F53" s="199"/>
      <c r="G53" s="199"/>
    </row>
    <row r="54" spans="1:7" ht="15" customHeight="1" x14ac:dyDescent="0.45">
      <c r="A54" s="199"/>
      <c r="B54" s="199" t="s">
        <v>279</v>
      </c>
      <c r="C54" s="199"/>
      <c r="D54" s="199"/>
      <c r="E54" s="199"/>
      <c r="F54" s="199"/>
      <c r="G54" s="199"/>
    </row>
    <row r="55" spans="1:7" ht="15" customHeight="1" x14ac:dyDescent="0.45">
      <c r="A55" s="199"/>
      <c r="B55" s="199" t="s">
        <v>278</v>
      </c>
      <c r="C55" s="199"/>
      <c r="D55" s="199"/>
      <c r="E55" s="199"/>
      <c r="F55" s="199"/>
      <c r="G55" s="199"/>
    </row>
    <row r="56" spans="1:7" ht="15" customHeight="1" x14ac:dyDescent="0.45">
      <c r="A56" s="199" t="s">
        <v>277</v>
      </c>
      <c r="B56" s="201"/>
      <c r="C56" s="199"/>
      <c r="D56" s="199"/>
      <c r="E56" s="199"/>
      <c r="F56" s="199"/>
      <c r="G56" s="199"/>
    </row>
    <row r="57" spans="1:7" ht="15" customHeight="1" x14ac:dyDescent="0.45">
      <c r="A57" s="199" t="s">
        <v>276</v>
      </c>
      <c r="B57" s="201"/>
      <c r="C57" s="199"/>
      <c r="D57" s="199"/>
      <c r="E57" s="199"/>
      <c r="F57" s="199"/>
      <c r="G57" s="199"/>
    </row>
    <row r="58" spans="1:7" ht="15" customHeight="1" x14ac:dyDescent="0.45">
      <c r="A58" s="199" t="s">
        <v>275</v>
      </c>
      <c r="B58" s="201"/>
      <c r="C58" s="199"/>
      <c r="D58" s="199"/>
      <c r="E58" s="199"/>
      <c r="F58" s="199"/>
      <c r="G58" s="199"/>
    </row>
    <row r="59" spans="1:7" ht="15" customHeight="1" x14ac:dyDescent="0.45">
      <c r="A59" s="199" t="s">
        <v>274</v>
      </c>
      <c r="B59" s="201"/>
      <c r="C59" s="199"/>
      <c r="D59" s="199"/>
      <c r="E59" s="199"/>
      <c r="F59" s="199"/>
      <c r="G59" s="199"/>
    </row>
    <row r="60" spans="1:7" ht="15" customHeight="1" x14ac:dyDescent="0.45">
      <c r="A60" s="199" t="s">
        <v>273</v>
      </c>
      <c r="B60" s="201"/>
      <c r="C60" s="199"/>
      <c r="D60" s="199"/>
      <c r="E60" s="199"/>
      <c r="F60" s="199"/>
      <c r="G60" s="199"/>
    </row>
    <row r="61" spans="1:7" ht="15" customHeight="1" x14ac:dyDescent="0.45">
      <c r="A61" s="199" t="s">
        <v>272</v>
      </c>
      <c r="B61" s="201"/>
      <c r="C61" s="199"/>
      <c r="D61" s="199"/>
      <c r="E61" s="199"/>
      <c r="F61" s="199"/>
      <c r="G61" s="199"/>
    </row>
    <row r="62" spans="1:7" ht="15" customHeight="1" x14ac:dyDescent="0.45">
      <c r="A62" s="199"/>
      <c r="B62" s="199" t="s">
        <v>271</v>
      </c>
      <c r="C62" s="199"/>
      <c r="D62" s="199"/>
      <c r="E62" s="199"/>
      <c r="F62" s="199"/>
      <c r="G62" s="199"/>
    </row>
    <row r="63" spans="1:7" ht="15" customHeight="1" x14ac:dyDescent="0.45">
      <c r="A63" s="199"/>
      <c r="B63" s="199" t="s">
        <v>270</v>
      </c>
      <c r="C63" s="199"/>
      <c r="D63" s="199"/>
      <c r="E63" s="199"/>
      <c r="F63" s="199"/>
      <c r="G63" s="199"/>
    </row>
    <row r="64" spans="1:7" ht="15" customHeight="1" x14ac:dyDescent="0.45">
      <c r="A64" s="199" t="s">
        <v>269</v>
      </c>
      <c r="B64" s="201"/>
      <c r="C64" s="199"/>
      <c r="D64" s="199"/>
      <c r="E64" s="199"/>
      <c r="F64" s="199"/>
      <c r="G64" s="199"/>
    </row>
    <row r="65" spans="1:7" ht="15" customHeight="1" x14ac:dyDescent="0.45">
      <c r="A65" s="199" t="s">
        <v>268</v>
      </c>
      <c r="B65" s="201"/>
      <c r="C65" s="199"/>
      <c r="D65" s="199"/>
      <c r="E65" s="199"/>
      <c r="F65" s="199"/>
      <c r="G65" s="199"/>
    </row>
    <row r="66" spans="1:7" ht="15" customHeight="1" x14ac:dyDescent="0.45">
      <c r="A66" s="199" t="s">
        <v>267</v>
      </c>
      <c r="B66" s="201"/>
      <c r="C66" s="199"/>
      <c r="D66" s="199"/>
      <c r="E66" s="199"/>
      <c r="F66" s="199"/>
      <c r="G66" s="199"/>
    </row>
    <row r="67" spans="1:7" ht="15" customHeight="1" x14ac:dyDescent="0.45">
      <c r="A67" s="199" t="s">
        <v>266</v>
      </c>
      <c r="B67" s="201"/>
      <c r="C67" s="199"/>
      <c r="D67" s="199"/>
      <c r="E67" s="199"/>
      <c r="F67" s="199"/>
      <c r="G67" s="199"/>
    </row>
    <row r="68" spans="1:7" ht="15" customHeight="1" x14ac:dyDescent="0.45">
      <c r="A68" s="199" t="s">
        <v>265</v>
      </c>
      <c r="B68" s="201"/>
      <c r="C68" s="199"/>
      <c r="D68" s="199"/>
      <c r="E68" s="199"/>
      <c r="F68" s="199"/>
      <c r="G68" s="199"/>
    </row>
    <row r="69" spans="1:7" ht="15" customHeight="1" x14ac:dyDescent="0.45">
      <c r="A69" s="199" t="s">
        <v>264</v>
      </c>
      <c r="B69" s="201"/>
      <c r="C69" s="199"/>
      <c r="D69" s="199"/>
      <c r="E69" s="199"/>
      <c r="F69" s="199"/>
      <c r="G69" s="199"/>
    </row>
    <row r="70" spans="1:7" ht="15" customHeight="1" x14ac:dyDescent="0.45">
      <c r="A70" s="199" t="s">
        <v>263</v>
      </c>
      <c r="B70" s="201"/>
      <c r="C70" s="199"/>
      <c r="D70" s="199"/>
      <c r="E70" s="199"/>
      <c r="F70" s="199"/>
      <c r="G70" s="199"/>
    </row>
    <row r="71" spans="1:7" ht="15" customHeight="1" x14ac:dyDescent="0.45">
      <c r="A71" s="199" t="s">
        <v>262</v>
      </c>
      <c r="B71" s="201"/>
      <c r="C71" s="199"/>
      <c r="D71" s="199"/>
      <c r="E71" s="199"/>
      <c r="F71" s="199"/>
      <c r="G71" s="199"/>
    </row>
  </sheetData>
  <mergeCells count="52">
    <mergeCell ref="C48:E48"/>
    <mergeCell ref="C49:E49"/>
    <mergeCell ref="C50:E50"/>
    <mergeCell ref="C51:E51"/>
    <mergeCell ref="C52:E52"/>
    <mergeCell ref="AM34:AN34"/>
    <mergeCell ref="AM35:AN35"/>
    <mergeCell ref="A36:E36"/>
    <mergeCell ref="AM36:AN37"/>
    <mergeCell ref="A37:E37"/>
    <mergeCell ref="M2:P2"/>
    <mergeCell ref="A39:I40"/>
    <mergeCell ref="S2:T2"/>
    <mergeCell ref="AK1:AN1"/>
    <mergeCell ref="AK2:AN2"/>
    <mergeCell ref="AK4:AN4"/>
    <mergeCell ref="AM28:AN28"/>
    <mergeCell ref="A7:A10"/>
    <mergeCell ref="B7:B10"/>
    <mergeCell ref="C7:C10"/>
    <mergeCell ref="D7:D10"/>
    <mergeCell ref="E7:E10"/>
    <mergeCell ref="AM7:AN10"/>
    <mergeCell ref="F8:L8"/>
    <mergeCell ref="M8:S8"/>
    <mergeCell ref="T8:Z8"/>
    <mergeCell ref="AA8:AG8"/>
    <mergeCell ref="AM15:AN15"/>
    <mergeCell ref="Q2:R2"/>
    <mergeCell ref="AM16:AN16"/>
    <mergeCell ref="AM17:AN17"/>
    <mergeCell ref="AM18:AN18"/>
    <mergeCell ref="AH8:AJ8"/>
    <mergeCell ref="AM11:AN11"/>
    <mergeCell ref="AM12:AN12"/>
    <mergeCell ref="AM13:AN13"/>
    <mergeCell ref="AM14:AN14"/>
    <mergeCell ref="U2:V2"/>
    <mergeCell ref="AK3:AN3"/>
    <mergeCell ref="AH5:AJ5"/>
    <mergeCell ref="F7:AJ7"/>
    <mergeCell ref="AK7:AK10"/>
    <mergeCell ref="AL7:AL10"/>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21657B1E-C6F9-4FE4-80FA-60361E1E658F}">
      <formula1>"1,2,3,4,5,6,7,8,9,10,11,12"</formula1>
    </dataValidation>
    <dataValidation type="list" allowBlank="1" showInputMessage="1" sqref="M2:P2" xr:uid="{318477A4-6897-4089-8FFF-42B380FC0694}">
      <formula1>"2024,2025,2026,2027,2028,2029,2030,2031,2032"</formula1>
    </dataValidation>
    <dataValidation type="list" allowBlank="1" showInputMessage="1" showErrorMessage="1" sqref="C11:C35" xr:uid="{8AAB2F8F-2489-4CA7-ABE6-9D7FEB495C40}">
      <formula1>"A,B,C,D"</formula1>
    </dataValidation>
    <dataValidation type="list" allowBlank="1" showInputMessage="1" showErrorMessage="1" sqref="AK3:AN3" xr:uid="{AC5273BD-12C1-427B-9829-6C7F9E60C187}">
      <formula1>"４週,歴月"</formula1>
    </dataValidation>
    <dataValidation type="list" allowBlank="1" showInputMessage="1" showErrorMessage="1" sqref="AK4:AN4" xr:uid="{6DB026D0-4493-4E94-85AC-53BCA36753F7}">
      <formula1>"予定,実績"</formula1>
    </dataValidation>
    <dataValidation type="list" allowBlank="1" showInputMessage="1" sqref="AK1:AN1" xr:uid="{6EE183EC-CFB7-4E19-8579-E3A1C2023855}">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election activeCell="D3" sqref="D3:E3"/>
    </sheetView>
  </sheetViews>
  <sheetFormatPr defaultColWidth="9" defaultRowHeight="18" x14ac:dyDescent="0.45"/>
  <cols>
    <col min="1" max="1" width="21.3984375" style="59" customWidth="1"/>
    <col min="2" max="2" width="17.8984375" style="59" customWidth="1"/>
    <col min="3" max="3" width="34.19921875" style="59" customWidth="1"/>
    <col min="4" max="4" width="16.09765625" style="230" bestFit="1" customWidth="1"/>
    <col min="5" max="5" width="18.19921875" style="59" customWidth="1"/>
    <col min="6" max="6" width="6" style="59" bestFit="1" customWidth="1"/>
    <col min="7" max="7" width="11.59765625" style="59" bestFit="1" customWidth="1"/>
    <col min="8" max="16384" width="9" style="59"/>
  </cols>
  <sheetData>
    <row r="1" spans="1:5" ht="18.75" customHeight="1" x14ac:dyDescent="0.45">
      <c r="A1" s="226" t="s">
        <v>339</v>
      </c>
      <c r="B1" s="241"/>
      <c r="C1" s="241"/>
      <c r="D1" s="241"/>
      <c r="E1" s="241"/>
    </row>
    <row r="2" spans="1:5" x14ac:dyDescent="0.45">
      <c r="A2" s="226" t="s">
        <v>338</v>
      </c>
    </row>
    <row r="3" spans="1:5" x14ac:dyDescent="0.45">
      <c r="C3" s="240" t="s">
        <v>337</v>
      </c>
      <c r="D3" s="705" t="str">
        <f>IF(チェックシート!$B$5="", "", チェックシート!$B$5)</f>
        <v/>
      </c>
      <c r="E3" s="705"/>
    </row>
    <row r="4" spans="1:5" x14ac:dyDescent="0.45">
      <c r="C4" s="240" t="s">
        <v>336</v>
      </c>
      <c r="D4" s="705" t="str">
        <f>IF(チェックシート!$B$4="", "", チェックシート!$B$4)</f>
        <v/>
      </c>
      <c r="E4" s="705"/>
    </row>
    <row r="5" spans="1:5" x14ac:dyDescent="0.45">
      <c r="A5" s="226"/>
    </row>
    <row r="6" spans="1:5" s="230" customFormat="1" x14ac:dyDescent="0.45">
      <c r="A6" s="240" t="s">
        <v>335</v>
      </c>
      <c r="B6" s="240" t="s">
        <v>334</v>
      </c>
      <c r="C6" s="240" t="s">
        <v>333</v>
      </c>
      <c r="D6" s="240" t="s">
        <v>332</v>
      </c>
      <c r="E6" s="240" t="s">
        <v>331</v>
      </c>
    </row>
    <row r="7" spans="1:5" x14ac:dyDescent="0.45">
      <c r="A7" s="238"/>
      <c r="B7" s="237"/>
      <c r="C7" s="236"/>
      <c r="D7" s="235"/>
      <c r="E7" s="239"/>
    </row>
    <row r="8" spans="1:5" x14ac:dyDescent="0.45">
      <c r="A8" s="238"/>
      <c r="B8" s="237"/>
      <c r="C8" s="236"/>
      <c r="D8" s="235"/>
      <c r="E8" s="239"/>
    </row>
    <row r="9" spans="1:5" x14ac:dyDescent="0.45">
      <c r="A9" s="238"/>
      <c r="B9" s="237"/>
      <c r="C9" s="236"/>
      <c r="D9" s="235"/>
      <c r="E9" s="239"/>
    </row>
    <row r="10" spans="1:5" x14ac:dyDescent="0.45">
      <c r="A10" s="238"/>
      <c r="B10" s="237"/>
      <c r="C10" s="236"/>
      <c r="D10" s="235"/>
      <c r="E10" s="239"/>
    </row>
    <row r="11" spans="1:5" x14ac:dyDescent="0.45">
      <c r="A11" s="238"/>
      <c r="B11" s="237"/>
      <c r="C11" s="236"/>
      <c r="D11" s="235"/>
      <c r="E11" s="239"/>
    </row>
    <row r="12" spans="1:5" x14ac:dyDescent="0.45">
      <c r="A12" s="238"/>
      <c r="B12" s="237"/>
      <c r="C12" s="236"/>
      <c r="D12" s="235"/>
      <c r="E12" s="239"/>
    </row>
    <row r="13" spans="1:5" x14ac:dyDescent="0.45">
      <c r="A13" s="238"/>
      <c r="B13" s="237"/>
      <c r="C13" s="236"/>
      <c r="D13" s="235"/>
      <c r="E13" s="239"/>
    </row>
    <row r="14" spans="1:5" x14ac:dyDescent="0.45">
      <c r="A14" s="238"/>
      <c r="B14" s="237"/>
      <c r="C14" s="236"/>
      <c r="D14" s="235"/>
      <c r="E14" s="239"/>
    </row>
    <row r="15" spans="1:5" x14ac:dyDescent="0.45">
      <c r="A15" s="238"/>
      <c r="B15" s="237"/>
      <c r="C15" s="236"/>
      <c r="D15" s="235"/>
      <c r="E15" s="239"/>
    </row>
    <row r="16" spans="1:5" x14ac:dyDescent="0.45">
      <c r="A16" s="238"/>
      <c r="B16" s="237"/>
      <c r="C16" s="236"/>
      <c r="D16" s="235"/>
      <c r="E16" s="239"/>
    </row>
    <row r="17" spans="1:5" x14ac:dyDescent="0.45">
      <c r="A17" s="238"/>
      <c r="B17" s="237"/>
      <c r="C17" s="236"/>
      <c r="D17" s="235"/>
      <c r="E17" s="239"/>
    </row>
    <row r="18" spans="1:5" x14ac:dyDescent="0.45">
      <c r="A18" s="238"/>
      <c r="B18" s="237"/>
      <c r="C18" s="236"/>
      <c r="D18" s="235"/>
      <c r="E18" s="239"/>
    </row>
    <row r="19" spans="1:5" x14ac:dyDescent="0.45">
      <c r="A19" s="238"/>
      <c r="B19" s="237"/>
      <c r="C19" s="236"/>
      <c r="D19" s="235"/>
      <c r="E19" s="239"/>
    </row>
    <row r="20" spans="1:5" x14ac:dyDescent="0.45">
      <c r="A20" s="238"/>
      <c r="B20" s="237"/>
      <c r="C20" s="236"/>
      <c r="D20" s="235"/>
      <c r="E20" s="239"/>
    </row>
    <row r="21" spans="1:5" x14ac:dyDescent="0.45">
      <c r="A21" s="238"/>
      <c r="B21" s="237"/>
      <c r="C21" s="236"/>
      <c r="D21" s="235"/>
      <c r="E21" s="239"/>
    </row>
    <row r="22" spans="1:5" x14ac:dyDescent="0.45">
      <c r="A22" s="238"/>
      <c r="B22" s="237"/>
      <c r="C22" s="236"/>
      <c r="D22" s="235"/>
      <c r="E22" s="239"/>
    </row>
    <row r="23" spans="1:5" x14ac:dyDescent="0.45">
      <c r="A23" s="238"/>
      <c r="B23" s="237"/>
      <c r="C23" s="236"/>
      <c r="D23" s="235"/>
      <c r="E23" s="239"/>
    </row>
    <row r="24" spans="1:5" x14ac:dyDescent="0.45">
      <c r="A24" s="238"/>
      <c r="B24" s="237"/>
      <c r="C24" s="236"/>
      <c r="D24" s="235"/>
      <c r="E24" s="239"/>
    </row>
    <row r="25" spans="1:5" x14ac:dyDescent="0.45">
      <c r="A25" s="238"/>
      <c r="B25" s="237"/>
      <c r="C25" s="236"/>
      <c r="D25" s="235"/>
      <c r="E25" s="239"/>
    </row>
    <row r="26" spans="1:5" x14ac:dyDescent="0.45">
      <c r="A26" s="238"/>
      <c r="B26" s="237"/>
      <c r="C26" s="236"/>
      <c r="D26" s="235"/>
      <c r="E26" s="239"/>
    </row>
    <row r="27" spans="1:5" x14ac:dyDescent="0.45">
      <c r="A27" s="238"/>
      <c r="B27" s="237"/>
      <c r="C27" s="236"/>
      <c r="D27" s="235"/>
      <c r="E27" s="239"/>
    </row>
    <row r="28" spans="1:5" x14ac:dyDescent="0.45">
      <c r="A28" s="238"/>
      <c r="B28" s="237"/>
      <c r="C28" s="236"/>
      <c r="D28" s="235"/>
      <c r="E28" s="239"/>
    </row>
    <row r="29" spans="1:5" x14ac:dyDescent="0.45">
      <c r="A29" s="238"/>
      <c r="B29" s="237"/>
      <c r="C29" s="236"/>
      <c r="D29" s="235"/>
      <c r="E29" s="239"/>
    </row>
    <row r="30" spans="1:5" x14ac:dyDescent="0.45">
      <c r="A30" s="238"/>
      <c r="B30" s="237"/>
      <c r="C30" s="236"/>
      <c r="D30" s="235"/>
      <c r="E30" s="239"/>
    </row>
    <row r="31" spans="1:5" x14ac:dyDescent="0.45">
      <c r="A31" s="238"/>
      <c r="B31" s="237"/>
      <c r="C31" s="236"/>
      <c r="D31" s="235"/>
      <c r="E31" s="239"/>
    </row>
    <row r="32" spans="1:5" x14ac:dyDescent="0.45">
      <c r="A32" s="238"/>
      <c r="B32" s="237"/>
      <c r="C32" s="236"/>
      <c r="D32" s="235"/>
      <c r="E32" s="239"/>
    </row>
    <row r="33" spans="1:5" x14ac:dyDescent="0.45">
      <c r="A33" s="238"/>
      <c r="B33" s="237"/>
      <c r="C33" s="236"/>
      <c r="D33" s="235"/>
      <c r="E33" s="239"/>
    </row>
    <row r="34" spans="1:5" x14ac:dyDescent="0.45">
      <c r="A34" s="238"/>
      <c r="B34" s="237"/>
      <c r="C34" s="236"/>
      <c r="D34" s="235"/>
      <c r="E34" s="239"/>
    </row>
    <row r="35" spans="1:5" x14ac:dyDescent="0.45">
      <c r="A35" s="238"/>
      <c r="B35" s="237"/>
      <c r="C35" s="236"/>
      <c r="D35" s="235"/>
      <c r="E35" s="239"/>
    </row>
    <row r="36" spans="1:5" x14ac:dyDescent="0.45">
      <c r="A36" s="238"/>
      <c r="B36" s="237"/>
      <c r="C36" s="236"/>
      <c r="D36" s="235"/>
      <c r="E36" s="239"/>
    </row>
    <row r="37" spans="1:5" x14ac:dyDescent="0.45">
      <c r="A37" s="238"/>
      <c r="B37" s="237"/>
      <c r="C37" s="236"/>
      <c r="D37" s="235"/>
      <c r="E37" s="239"/>
    </row>
    <row r="38" spans="1:5" x14ac:dyDescent="0.45">
      <c r="A38" s="238"/>
      <c r="B38" s="237"/>
      <c r="C38" s="236"/>
      <c r="D38" s="235"/>
      <c r="E38" s="239"/>
    </row>
    <row r="39" spans="1:5" x14ac:dyDescent="0.45">
      <c r="A39" s="238"/>
      <c r="B39" s="237"/>
      <c r="C39" s="236"/>
      <c r="D39" s="235"/>
      <c r="E39" s="239"/>
    </row>
    <row r="40" spans="1:5" x14ac:dyDescent="0.45">
      <c r="A40" s="238"/>
      <c r="B40" s="237"/>
      <c r="C40" s="236"/>
      <c r="D40" s="235"/>
      <c r="E40" s="239"/>
    </row>
    <row r="41" spans="1:5" x14ac:dyDescent="0.45">
      <c r="A41" s="238"/>
      <c r="B41" s="237"/>
      <c r="C41" s="236"/>
      <c r="D41" s="235"/>
      <c r="E41" s="234"/>
    </row>
    <row r="42" spans="1:5" x14ac:dyDescent="0.45">
      <c r="A42" s="238"/>
      <c r="B42" s="237"/>
      <c r="C42" s="236"/>
      <c r="D42" s="235"/>
      <c r="E42" s="234"/>
    </row>
    <row r="43" spans="1:5" x14ac:dyDescent="0.45">
      <c r="A43" s="238"/>
      <c r="B43" s="237"/>
      <c r="C43" s="236"/>
      <c r="D43" s="235"/>
      <c r="E43" s="234"/>
    </row>
    <row r="44" spans="1:5" x14ac:dyDescent="0.45">
      <c r="A44" s="238"/>
      <c r="B44" s="237"/>
      <c r="C44" s="236"/>
      <c r="D44" s="235"/>
      <c r="E44" s="234"/>
    </row>
    <row r="45" spans="1:5" x14ac:dyDescent="0.45">
      <c r="A45" s="238"/>
      <c r="B45" s="237"/>
      <c r="C45" s="236"/>
      <c r="D45" s="235"/>
      <c r="E45" s="234"/>
    </row>
    <row r="46" spans="1:5" x14ac:dyDescent="0.45">
      <c r="A46" s="238"/>
      <c r="B46" s="237"/>
      <c r="C46" s="236"/>
      <c r="D46" s="235"/>
      <c r="E46" s="234"/>
    </row>
    <row r="47" spans="1:5" s="226" customFormat="1" ht="18.75" customHeight="1" x14ac:dyDescent="0.45">
      <c r="D47" s="233"/>
      <c r="E47" s="232" t="s">
        <v>330</v>
      </c>
    </row>
    <row r="48" spans="1:5" ht="18.75" customHeight="1" x14ac:dyDescent="0.45">
      <c r="A48" s="226" t="s">
        <v>329</v>
      </c>
    </row>
    <row r="49" spans="1:1" ht="18.75" customHeight="1" x14ac:dyDescent="0.45">
      <c r="A49" s="226" t="s">
        <v>328</v>
      </c>
    </row>
    <row r="50" spans="1:1" ht="18.75" customHeight="1" x14ac:dyDescent="0.45">
      <c r="A50" s="226" t="s">
        <v>327</v>
      </c>
    </row>
    <row r="51" spans="1:1" ht="18.75" customHeight="1" x14ac:dyDescent="0.45">
      <c r="A51" s="226" t="s">
        <v>326</v>
      </c>
    </row>
    <row r="52" spans="1:1" x14ac:dyDescent="0.45">
      <c r="A52" s="231"/>
    </row>
    <row r="53" spans="1:1" x14ac:dyDescent="0.45">
      <c r="A53" s="23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election activeCell="P21" sqref="P21"/>
    </sheetView>
  </sheetViews>
  <sheetFormatPr defaultColWidth="8.5" defaultRowHeight="21.75" customHeight="1" x14ac:dyDescent="0.45"/>
  <cols>
    <col min="1" max="16384" width="8.5" style="226"/>
  </cols>
  <sheetData>
    <row r="1" spans="1:12" ht="21.75" customHeight="1" x14ac:dyDescent="0.45">
      <c r="A1" s="226" t="s">
        <v>358</v>
      </c>
    </row>
    <row r="3" spans="1:12" ht="21.75" customHeight="1" x14ac:dyDescent="0.45">
      <c r="C3" s="732" t="s">
        <v>417</v>
      </c>
      <c r="D3" s="732"/>
      <c r="E3" s="732"/>
      <c r="F3" s="732"/>
      <c r="G3" s="732"/>
      <c r="H3" s="732"/>
      <c r="I3" s="732"/>
      <c r="J3" s="732"/>
      <c r="K3" s="271" t="s">
        <v>357</v>
      </c>
    </row>
    <row r="4" spans="1:12" ht="21.75" customHeight="1" x14ac:dyDescent="0.45">
      <c r="I4" s="226" t="s">
        <v>356</v>
      </c>
    </row>
    <row r="5" spans="1:12" ht="21.75" customHeight="1" thickBot="1" x14ac:dyDescent="0.5">
      <c r="A5" s="233"/>
      <c r="B5" s="233"/>
      <c r="C5" s="233"/>
    </row>
    <row r="6" spans="1:12" ht="21.75" customHeight="1" x14ac:dyDescent="0.45">
      <c r="A6" s="733" t="s">
        <v>337</v>
      </c>
      <c r="B6" s="734"/>
      <c r="C6" s="735" t="str">
        <f>IF(チェックシート!$B$5="", "", チェックシート!$B$5)</f>
        <v/>
      </c>
      <c r="D6" s="736"/>
      <c r="E6" s="736"/>
      <c r="F6" s="736"/>
      <c r="G6" s="736"/>
      <c r="H6" s="736"/>
      <c r="I6" s="736"/>
      <c r="J6" s="736"/>
      <c r="K6" s="736"/>
      <c r="L6" s="737"/>
    </row>
    <row r="7" spans="1:12" ht="21.75" customHeight="1" x14ac:dyDescent="0.45">
      <c r="A7" s="709" t="s">
        <v>336</v>
      </c>
      <c r="B7" s="710"/>
      <c r="C7" s="738" t="str">
        <f>IF(チェックシート!$B$4="", "", チェックシート!$B$4)</f>
        <v/>
      </c>
      <c r="D7" s="739"/>
      <c r="E7" s="739"/>
      <c r="F7" s="739"/>
      <c r="G7" s="739"/>
      <c r="H7" s="739"/>
      <c r="I7" s="739"/>
      <c r="J7" s="739"/>
      <c r="K7" s="739"/>
      <c r="L7" s="740"/>
    </row>
    <row r="8" spans="1:12" ht="21.75" customHeight="1" x14ac:dyDescent="0.45">
      <c r="A8" s="270" t="s">
        <v>355</v>
      </c>
      <c r="B8" s="741"/>
      <c r="C8" s="739"/>
      <c r="D8" s="739"/>
      <c r="E8" s="739"/>
      <c r="F8" s="739"/>
      <c r="G8" s="742"/>
      <c r="H8" s="743" t="s">
        <v>354</v>
      </c>
      <c r="I8" s="269"/>
      <c r="J8" s="268"/>
      <c r="K8" s="267" t="s">
        <v>203</v>
      </c>
      <c r="L8" s="266"/>
    </row>
    <row r="9" spans="1:12" ht="21.75" customHeight="1" x14ac:dyDescent="0.45">
      <c r="A9" s="265" t="s">
        <v>353</v>
      </c>
      <c r="B9" s="741"/>
      <c r="C9" s="739"/>
      <c r="D9" s="739"/>
      <c r="E9" s="739"/>
      <c r="F9" s="739"/>
      <c r="G9" s="742"/>
      <c r="H9" s="729"/>
      <c r="I9" s="264"/>
      <c r="J9" s="263" t="s">
        <v>202</v>
      </c>
      <c r="K9" s="262"/>
      <c r="L9" s="261" t="s">
        <v>201</v>
      </c>
    </row>
    <row r="10" spans="1:12" ht="21.75" customHeight="1" x14ac:dyDescent="0.45">
      <c r="A10" s="728" t="s">
        <v>352</v>
      </c>
      <c r="B10" s="260" t="s">
        <v>351</v>
      </c>
      <c r="C10" s="259"/>
      <c r="D10" s="258" t="s">
        <v>198</v>
      </c>
      <c r="E10" s="257"/>
      <c r="F10" s="256"/>
      <c r="G10" s="256"/>
      <c r="H10" s="256"/>
      <c r="I10" s="256"/>
      <c r="J10" s="256"/>
      <c r="K10" s="256"/>
      <c r="L10" s="255"/>
    </row>
    <row r="11" spans="1:12" ht="21.75" customHeight="1" x14ac:dyDescent="0.45">
      <c r="A11" s="728"/>
      <c r="B11" s="744"/>
      <c r="C11" s="744"/>
      <c r="D11" s="744"/>
      <c r="E11" s="744"/>
      <c r="F11" s="744"/>
      <c r="G11" s="744"/>
      <c r="H11" s="744"/>
      <c r="I11" s="744"/>
      <c r="J11" s="744"/>
      <c r="K11" s="744"/>
      <c r="L11" s="745"/>
    </row>
    <row r="12" spans="1:12" ht="21.75" customHeight="1" thickBot="1" x14ac:dyDescent="0.5">
      <c r="A12" s="254" t="s">
        <v>137</v>
      </c>
      <c r="B12" s="746"/>
      <c r="C12" s="747"/>
      <c r="D12" s="747"/>
      <c r="E12" s="748" t="s">
        <v>350</v>
      </c>
      <c r="F12" s="749"/>
      <c r="G12" s="749"/>
      <c r="H12" s="749"/>
      <c r="I12" s="749"/>
      <c r="J12" s="749"/>
      <c r="K12" s="749"/>
      <c r="L12" s="750"/>
    </row>
    <row r="13" spans="1:12" ht="21.75" customHeight="1" x14ac:dyDescent="0.45">
      <c r="A13" s="725" t="s">
        <v>349</v>
      </c>
      <c r="B13" s="726"/>
      <c r="C13" s="726"/>
      <c r="D13" s="726"/>
      <c r="E13" s="726"/>
      <c r="F13" s="726"/>
      <c r="G13" s="726"/>
      <c r="H13" s="726"/>
      <c r="I13" s="726"/>
      <c r="J13" s="726"/>
      <c r="K13" s="726"/>
      <c r="L13" s="727"/>
    </row>
    <row r="14" spans="1:12" ht="21.75" customHeight="1" x14ac:dyDescent="0.45">
      <c r="A14" s="728" t="s">
        <v>348</v>
      </c>
      <c r="B14" s="729"/>
      <c r="C14" s="729"/>
      <c r="D14" s="729"/>
      <c r="E14" s="729" t="s">
        <v>347</v>
      </c>
      <c r="F14" s="729"/>
      <c r="G14" s="729"/>
      <c r="H14" s="729"/>
      <c r="I14" s="730"/>
      <c r="J14" s="729" t="s">
        <v>346</v>
      </c>
      <c r="K14" s="729"/>
      <c r="L14" s="731"/>
    </row>
    <row r="15" spans="1:12" ht="21.75" customHeight="1" x14ac:dyDescent="0.45">
      <c r="A15" s="717"/>
      <c r="B15" s="718"/>
      <c r="C15" s="718"/>
      <c r="D15" s="719"/>
      <c r="E15" s="723"/>
      <c r="F15" s="718"/>
      <c r="G15" s="718"/>
      <c r="H15" s="718"/>
      <c r="I15" s="719"/>
      <c r="J15" s="723"/>
      <c r="K15" s="718"/>
      <c r="L15" s="724"/>
    </row>
    <row r="16" spans="1:12" ht="21.75" customHeight="1" x14ac:dyDescent="0.45">
      <c r="A16" s="717"/>
      <c r="B16" s="718"/>
      <c r="C16" s="718"/>
      <c r="D16" s="719"/>
      <c r="E16" s="723"/>
      <c r="F16" s="718"/>
      <c r="G16" s="718"/>
      <c r="H16" s="718"/>
      <c r="I16" s="719"/>
      <c r="J16" s="723"/>
      <c r="K16" s="718"/>
      <c r="L16" s="724"/>
    </row>
    <row r="17" spans="1:12" ht="21.75" customHeight="1" x14ac:dyDescent="0.45">
      <c r="A17" s="717"/>
      <c r="B17" s="718"/>
      <c r="C17" s="718"/>
      <c r="D17" s="719"/>
      <c r="E17" s="723"/>
      <c r="F17" s="718"/>
      <c r="G17" s="718"/>
      <c r="H17" s="718"/>
      <c r="I17" s="719"/>
      <c r="J17" s="723"/>
      <c r="K17" s="718"/>
      <c r="L17" s="724"/>
    </row>
    <row r="18" spans="1:12" ht="21.75" customHeight="1" x14ac:dyDescent="0.45">
      <c r="A18" s="717"/>
      <c r="B18" s="718"/>
      <c r="C18" s="718"/>
      <c r="D18" s="719"/>
      <c r="E18" s="723"/>
      <c r="F18" s="718"/>
      <c r="G18" s="718"/>
      <c r="H18" s="718"/>
      <c r="I18" s="719"/>
      <c r="J18" s="723"/>
      <c r="K18" s="718"/>
      <c r="L18" s="724"/>
    </row>
    <row r="19" spans="1:12" ht="21.75" customHeight="1" x14ac:dyDescent="0.45">
      <c r="A19" s="717"/>
      <c r="B19" s="718"/>
      <c r="C19" s="718"/>
      <c r="D19" s="719"/>
      <c r="E19" s="723"/>
      <c r="F19" s="718"/>
      <c r="G19" s="718"/>
      <c r="H19" s="718"/>
      <c r="I19" s="719"/>
      <c r="J19" s="723"/>
      <c r="K19" s="718"/>
      <c r="L19" s="724"/>
    </row>
    <row r="20" spans="1:12" ht="21.75" customHeight="1" x14ac:dyDescent="0.45">
      <c r="A20" s="717"/>
      <c r="B20" s="718"/>
      <c r="C20" s="718"/>
      <c r="D20" s="719"/>
      <c r="E20" s="723"/>
      <c r="F20" s="718"/>
      <c r="G20" s="718"/>
      <c r="H20" s="718"/>
      <c r="I20" s="719"/>
      <c r="J20" s="723"/>
      <c r="K20" s="718"/>
      <c r="L20" s="724"/>
    </row>
    <row r="21" spans="1:12" ht="21.75" customHeight="1" x14ac:dyDescent="0.45">
      <c r="A21" s="717"/>
      <c r="B21" s="718"/>
      <c r="C21" s="718"/>
      <c r="D21" s="719"/>
      <c r="E21" s="723"/>
      <c r="F21" s="718"/>
      <c r="G21" s="718"/>
      <c r="H21" s="718"/>
      <c r="I21" s="719"/>
      <c r="J21" s="723"/>
      <c r="K21" s="718"/>
      <c r="L21" s="724"/>
    </row>
    <row r="22" spans="1:12" ht="21.75" customHeight="1" x14ac:dyDescent="0.45">
      <c r="A22" s="717"/>
      <c r="B22" s="718"/>
      <c r="C22" s="718"/>
      <c r="D22" s="719"/>
      <c r="E22" s="723"/>
      <c r="F22" s="718"/>
      <c r="G22" s="718"/>
      <c r="H22" s="718"/>
      <c r="I22" s="719"/>
      <c r="J22" s="723"/>
      <c r="K22" s="718"/>
      <c r="L22" s="724"/>
    </row>
    <row r="23" spans="1:12" ht="21.75" customHeight="1" x14ac:dyDescent="0.45">
      <c r="A23" s="720" t="s">
        <v>345</v>
      </c>
      <c r="B23" s="721"/>
      <c r="C23" s="721"/>
      <c r="D23" s="721"/>
      <c r="E23" s="721"/>
      <c r="F23" s="721"/>
      <c r="G23" s="721"/>
      <c r="H23" s="721"/>
      <c r="I23" s="721"/>
      <c r="J23" s="721"/>
      <c r="K23" s="721"/>
      <c r="L23" s="722"/>
    </row>
    <row r="24" spans="1:12" ht="21.75" customHeight="1" x14ac:dyDescent="0.45">
      <c r="A24" s="709" t="s">
        <v>344</v>
      </c>
      <c r="B24" s="707"/>
      <c r="C24" s="707"/>
      <c r="D24" s="707"/>
      <c r="E24" s="707"/>
      <c r="F24" s="707"/>
      <c r="G24" s="707"/>
      <c r="H24" s="710"/>
      <c r="I24" s="707" t="s">
        <v>343</v>
      </c>
      <c r="J24" s="707"/>
      <c r="K24" s="707"/>
      <c r="L24" s="708"/>
    </row>
    <row r="25" spans="1:12" ht="21.75" customHeight="1" x14ac:dyDescent="0.45">
      <c r="A25" s="706"/>
      <c r="B25" s="705"/>
      <c r="C25" s="705"/>
      <c r="D25" s="705"/>
      <c r="E25" s="705"/>
      <c r="F25" s="705"/>
      <c r="G25" s="705"/>
      <c r="H25" s="705"/>
      <c r="I25" s="713"/>
      <c r="J25" s="713"/>
      <c r="K25" s="713"/>
      <c r="L25" s="714"/>
    </row>
    <row r="26" spans="1:12" ht="21.75" customHeight="1" x14ac:dyDescent="0.45">
      <c r="A26" s="706"/>
      <c r="B26" s="705"/>
      <c r="C26" s="705"/>
      <c r="D26" s="705"/>
      <c r="E26" s="705"/>
      <c r="F26" s="705"/>
      <c r="G26" s="705"/>
      <c r="H26" s="705"/>
      <c r="I26" s="713"/>
      <c r="J26" s="713"/>
      <c r="K26" s="713"/>
      <c r="L26" s="714"/>
    </row>
    <row r="27" spans="1:12" ht="21.75" customHeight="1" x14ac:dyDescent="0.45">
      <c r="A27" s="706"/>
      <c r="B27" s="705"/>
      <c r="C27" s="705"/>
      <c r="D27" s="705"/>
      <c r="E27" s="705"/>
      <c r="F27" s="705"/>
      <c r="G27" s="705"/>
      <c r="H27" s="705"/>
      <c r="I27" s="713"/>
      <c r="J27" s="713"/>
      <c r="K27" s="713"/>
      <c r="L27" s="714"/>
    </row>
    <row r="28" spans="1:12" ht="21.75" customHeight="1" x14ac:dyDescent="0.45">
      <c r="A28" s="706"/>
      <c r="B28" s="705"/>
      <c r="C28" s="705"/>
      <c r="D28" s="705"/>
      <c r="E28" s="705"/>
      <c r="F28" s="705"/>
      <c r="G28" s="705"/>
      <c r="H28" s="705"/>
      <c r="I28" s="713"/>
      <c r="J28" s="713"/>
      <c r="K28" s="713"/>
      <c r="L28" s="714"/>
    </row>
    <row r="29" spans="1:12" ht="21.75" customHeight="1" x14ac:dyDescent="0.45">
      <c r="A29" s="706"/>
      <c r="B29" s="705"/>
      <c r="C29" s="705"/>
      <c r="D29" s="705"/>
      <c r="E29" s="705"/>
      <c r="F29" s="705"/>
      <c r="G29" s="705"/>
      <c r="H29" s="705"/>
      <c r="I29" s="713"/>
      <c r="J29" s="713"/>
      <c r="K29" s="713"/>
      <c r="L29" s="714"/>
    </row>
    <row r="30" spans="1:12" ht="21.75" customHeight="1" x14ac:dyDescent="0.45">
      <c r="A30" s="706"/>
      <c r="B30" s="705"/>
      <c r="C30" s="705"/>
      <c r="D30" s="705"/>
      <c r="E30" s="705"/>
      <c r="F30" s="705"/>
      <c r="G30" s="705"/>
      <c r="H30" s="705"/>
      <c r="I30" s="713"/>
      <c r="J30" s="713"/>
      <c r="K30" s="713"/>
      <c r="L30" s="714"/>
    </row>
    <row r="31" spans="1:12" ht="21.75" customHeight="1" thickBot="1" x14ac:dyDescent="0.5">
      <c r="A31" s="711"/>
      <c r="B31" s="712"/>
      <c r="C31" s="712"/>
      <c r="D31" s="712"/>
      <c r="E31" s="712"/>
      <c r="F31" s="712"/>
      <c r="G31" s="712"/>
      <c r="H31" s="712"/>
      <c r="I31" s="715"/>
      <c r="J31" s="715"/>
      <c r="K31" s="715"/>
      <c r="L31" s="716"/>
    </row>
    <row r="32" spans="1:12" ht="21.75" customHeight="1" x14ac:dyDescent="0.45">
      <c r="A32" s="253" t="s">
        <v>342</v>
      </c>
      <c r="B32" s="252"/>
      <c r="C32" s="251"/>
      <c r="D32" s="251"/>
      <c r="E32" s="251"/>
      <c r="F32" s="251"/>
      <c r="G32" s="251"/>
      <c r="H32" s="251"/>
      <c r="I32" s="251"/>
      <c r="J32" s="251"/>
      <c r="K32" s="251"/>
      <c r="L32" s="250"/>
    </row>
    <row r="33" spans="1:12" ht="21.75" customHeight="1" x14ac:dyDescent="0.45">
      <c r="A33" s="249"/>
      <c r="B33" s="248"/>
      <c r="C33" s="248"/>
      <c r="D33" s="248"/>
      <c r="E33" s="248"/>
      <c r="F33" s="248"/>
      <c r="G33" s="248"/>
      <c r="H33" s="248"/>
      <c r="I33" s="248"/>
      <c r="J33" s="248"/>
      <c r="K33" s="248"/>
      <c r="L33" s="247"/>
    </row>
    <row r="34" spans="1:12" ht="21.75" customHeight="1" x14ac:dyDescent="0.45">
      <c r="A34" s="249"/>
      <c r="B34" s="248"/>
      <c r="C34" s="248"/>
      <c r="D34" s="248"/>
      <c r="E34" s="248"/>
      <c r="F34" s="248"/>
      <c r="G34" s="248"/>
      <c r="H34" s="248"/>
      <c r="I34" s="248"/>
      <c r="J34" s="248"/>
      <c r="K34" s="248"/>
      <c r="L34" s="247"/>
    </row>
    <row r="35" spans="1:12" ht="21.75" customHeight="1" thickBot="1" x14ac:dyDescent="0.5">
      <c r="A35" s="246"/>
      <c r="B35" s="245"/>
      <c r="C35" s="245"/>
      <c r="D35" s="245"/>
      <c r="E35" s="245"/>
      <c r="F35" s="245"/>
      <c r="G35" s="245"/>
      <c r="H35" s="245"/>
      <c r="I35" s="245"/>
      <c r="J35" s="245"/>
      <c r="K35" s="245"/>
      <c r="L35" s="244"/>
    </row>
    <row r="36" spans="1:12" s="242" customFormat="1" ht="17.25" customHeight="1" x14ac:dyDescent="0.45">
      <c r="A36" s="226" t="s">
        <v>341</v>
      </c>
      <c r="B36" s="226"/>
      <c r="C36" s="226"/>
      <c r="D36" s="226"/>
      <c r="E36" s="226"/>
      <c r="F36" s="226"/>
      <c r="G36" s="226"/>
      <c r="H36" s="226"/>
      <c r="I36" s="226"/>
      <c r="J36" s="226"/>
      <c r="K36" s="226"/>
      <c r="L36" s="226"/>
    </row>
    <row r="37" spans="1:12" ht="17.25" customHeight="1" x14ac:dyDescent="0.45">
      <c r="A37" s="243" t="s">
        <v>340</v>
      </c>
      <c r="B37" s="242"/>
      <c r="C37" s="242"/>
      <c r="D37" s="242"/>
      <c r="E37" s="242"/>
      <c r="F37" s="242"/>
      <c r="G37" s="242"/>
      <c r="H37" s="242"/>
      <c r="I37" s="242"/>
      <c r="J37" s="242"/>
      <c r="K37" s="242"/>
      <c r="L37" s="242"/>
    </row>
    <row r="38" spans="1:12" ht="21.75" customHeight="1" x14ac:dyDescent="0.45">
      <c r="A38" s="231"/>
      <c r="B38" s="231"/>
      <c r="C38" s="231"/>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3"/>
  <sheetViews>
    <sheetView showGridLines="0" view="pageBreakPreview" zoomScale="85" zoomScaleNormal="85" zoomScaleSheetLayoutView="85" workbookViewId="0"/>
  </sheetViews>
  <sheetFormatPr defaultColWidth="8.5" defaultRowHeight="21.75" customHeight="1" x14ac:dyDescent="0.45"/>
  <cols>
    <col min="1" max="16384" width="8.5" style="243"/>
  </cols>
  <sheetData>
    <row r="1" spans="1:12" ht="21.75" customHeight="1" x14ac:dyDescent="0.45">
      <c r="A1" s="243" t="s">
        <v>382</v>
      </c>
    </row>
    <row r="2" spans="1:12" ht="21.75" customHeight="1" x14ac:dyDescent="0.45">
      <c r="A2" s="243" t="s">
        <v>381</v>
      </c>
    </row>
    <row r="4" spans="1:12" ht="21.75" customHeight="1" x14ac:dyDescent="0.45">
      <c r="K4" s="243" t="s">
        <v>380</v>
      </c>
    </row>
    <row r="5" spans="1:12" ht="21.75" customHeight="1" x14ac:dyDescent="0.45">
      <c r="K5" s="243" t="s">
        <v>379</v>
      </c>
    </row>
    <row r="7" spans="1:12" ht="21.75" customHeight="1" x14ac:dyDescent="0.45">
      <c r="A7" s="243" t="s">
        <v>378</v>
      </c>
    </row>
    <row r="9" spans="1:12" ht="21.75" customHeight="1" x14ac:dyDescent="0.45">
      <c r="F9" s="243" t="s">
        <v>377</v>
      </c>
    </row>
    <row r="10" spans="1:12" ht="21.75" customHeight="1" x14ac:dyDescent="0.45">
      <c r="F10" s="243" t="s">
        <v>376</v>
      </c>
      <c r="L10" s="243" t="s">
        <v>375</v>
      </c>
    </row>
    <row r="13" spans="1:12" ht="21.75" customHeight="1" x14ac:dyDescent="0.45">
      <c r="A13" s="243" t="s">
        <v>374</v>
      </c>
    </row>
    <row r="14" spans="1:12" ht="21.75" customHeight="1" x14ac:dyDescent="0.45">
      <c r="A14" s="729" t="s">
        <v>353</v>
      </c>
      <c r="B14" s="729"/>
      <c r="C14" s="729"/>
      <c r="D14" s="753"/>
      <c r="E14" s="753"/>
      <c r="F14" s="753"/>
      <c r="G14" s="753"/>
      <c r="H14" s="753"/>
      <c r="I14" s="753"/>
      <c r="J14" s="753"/>
      <c r="K14" s="753"/>
      <c r="L14" s="753"/>
    </row>
    <row r="15" spans="1:12" ht="21.75" customHeight="1" x14ac:dyDescent="0.45">
      <c r="A15" s="729" t="s">
        <v>373</v>
      </c>
      <c r="B15" s="729"/>
      <c r="C15" s="729"/>
      <c r="D15" s="757"/>
      <c r="E15" s="758"/>
      <c r="F15" s="277"/>
      <c r="G15" s="277" t="s">
        <v>203</v>
      </c>
      <c r="H15" s="277"/>
      <c r="I15" s="277" t="s">
        <v>202</v>
      </c>
      <c r="J15" s="277"/>
      <c r="K15" s="277" t="s">
        <v>372</v>
      </c>
      <c r="L15" s="275"/>
    </row>
    <row r="16" spans="1:12" ht="21.75" customHeight="1" x14ac:dyDescent="0.45">
      <c r="A16" s="729" t="s">
        <v>352</v>
      </c>
      <c r="B16" s="729"/>
      <c r="C16" s="729"/>
      <c r="D16" s="284" t="s">
        <v>371</v>
      </c>
      <c r="F16" s="243" t="s">
        <v>198</v>
      </c>
      <c r="G16" s="283"/>
      <c r="L16" s="279"/>
    </row>
    <row r="17" spans="1:12" ht="21.75" customHeight="1" x14ac:dyDescent="0.45">
      <c r="A17" s="729"/>
      <c r="B17" s="729"/>
      <c r="C17" s="729"/>
      <c r="D17" s="754"/>
      <c r="E17" s="755"/>
      <c r="F17" s="755"/>
      <c r="G17" s="755"/>
      <c r="H17" s="755"/>
      <c r="I17" s="755"/>
      <c r="J17" s="755"/>
      <c r="K17" s="755"/>
      <c r="L17" s="756"/>
    </row>
    <row r="18" spans="1:12" ht="21.75" customHeight="1" x14ac:dyDescent="0.45">
      <c r="A18" s="729" t="s">
        <v>370</v>
      </c>
      <c r="B18" s="729"/>
      <c r="C18" s="729"/>
      <c r="D18" s="282" t="s">
        <v>369</v>
      </c>
      <c r="E18" s="741"/>
      <c r="F18" s="739"/>
      <c r="G18" s="739"/>
      <c r="H18" s="739"/>
      <c r="I18" s="739"/>
      <c r="J18" s="739"/>
      <c r="K18" s="739"/>
      <c r="L18" s="742"/>
    </row>
    <row r="19" spans="1:12" ht="21.75" customHeight="1" x14ac:dyDescent="0.45">
      <c r="A19" s="729"/>
      <c r="B19" s="729"/>
      <c r="C19" s="729"/>
      <c r="D19" s="282" t="s">
        <v>368</v>
      </c>
      <c r="E19" s="741"/>
      <c r="F19" s="739"/>
      <c r="G19" s="739"/>
      <c r="H19" s="739"/>
      <c r="I19" s="739"/>
      <c r="J19" s="739"/>
      <c r="K19" s="739"/>
      <c r="L19" s="742"/>
    </row>
    <row r="20" spans="1:12" ht="21.75" customHeight="1" x14ac:dyDescent="0.45">
      <c r="A20" s="729"/>
      <c r="B20" s="729"/>
      <c r="C20" s="729"/>
      <c r="D20" s="282" t="s">
        <v>367</v>
      </c>
      <c r="E20" s="741"/>
      <c r="F20" s="739"/>
      <c r="G20" s="739"/>
      <c r="H20" s="739"/>
      <c r="I20" s="739"/>
      <c r="J20" s="739"/>
      <c r="K20" s="739"/>
      <c r="L20" s="742"/>
    </row>
    <row r="21" spans="1:12" ht="21.75" customHeight="1" x14ac:dyDescent="0.45">
      <c r="A21" s="729"/>
      <c r="B21" s="729"/>
      <c r="C21" s="729"/>
      <c r="D21" s="281" t="s">
        <v>137</v>
      </c>
      <c r="E21" s="741"/>
      <c r="F21" s="739"/>
      <c r="G21" s="739"/>
      <c r="H21" s="739"/>
      <c r="I21" s="739"/>
      <c r="J21" s="739"/>
      <c r="K21" s="739"/>
      <c r="L21" s="742"/>
    </row>
    <row r="22" spans="1:12" ht="21.75" customHeight="1" x14ac:dyDescent="0.45">
      <c r="A22" s="729" t="s">
        <v>366</v>
      </c>
      <c r="B22" s="729"/>
      <c r="C22" s="729"/>
      <c r="D22" s="280"/>
      <c r="L22" s="279"/>
    </row>
    <row r="23" spans="1:12" ht="21.75" customHeight="1" x14ac:dyDescent="0.45">
      <c r="A23" s="729"/>
      <c r="B23" s="729"/>
      <c r="C23" s="729"/>
      <c r="D23" s="280" t="s">
        <v>365</v>
      </c>
      <c r="L23" s="279"/>
    </row>
    <row r="24" spans="1:12" ht="21.75" customHeight="1" x14ac:dyDescent="0.45">
      <c r="A24" s="729"/>
      <c r="B24" s="729"/>
      <c r="C24" s="729"/>
      <c r="D24" s="280"/>
      <c r="L24" s="279"/>
    </row>
    <row r="25" spans="1:12" ht="21.75" customHeight="1" x14ac:dyDescent="0.45">
      <c r="A25" s="729" t="s">
        <v>364</v>
      </c>
      <c r="B25" s="729"/>
      <c r="C25" s="729"/>
      <c r="D25" s="278"/>
      <c r="E25" s="277" t="s">
        <v>203</v>
      </c>
      <c r="F25" s="276"/>
      <c r="G25" s="277" t="s">
        <v>202</v>
      </c>
      <c r="H25" s="277" t="s">
        <v>209</v>
      </c>
      <c r="I25" s="276"/>
      <c r="J25" s="277" t="s">
        <v>203</v>
      </c>
      <c r="K25" s="276"/>
      <c r="L25" s="275" t="s">
        <v>202</v>
      </c>
    </row>
    <row r="26" spans="1:12" ht="21.75" customHeight="1" x14ac:dyDescent="0.45">
      <c r="A26" s="729" t="s">
        <v>363</v>
      </c>
      <c r="B26" s="729"/>
      <c r="C26" s="729"/>
      <c r="D26" s="751"/>
      <c r="E26" s="752"/>
      <c r="F26" s="752"/>
      <c r="G26" s="752"/>
      <c r="H26" s="752"/>
      <c r="I26" s="752"/>
      <c r="J26" s="274" t="s">
        <v>201</v>
      </c>
      <c r="K26" s="274"/>
      <c r="L26" s="273"/>
    </row>
    <row r="28" spans="1:12" ht="21.75" customHeight="1" x14ac:dyDescent="0.45">
      <c r="A28" s="243" t="s">
        <v>362</v>
      </c>
    </row>
    <row r="29" spans="1:12" ht="21.75" customHeight="1" x14ac:dyDescent="0.45">
      <c r="A29" s="243" t="s">
        <v>361</v>
      </c>
    </row>
    <row r="30" spans="1:12" ht="21.75" customHeight="1" x14ac:dyDescent="0.45">
      <c r="A30" s="272" t="s">
        <v>360</v>
      </c>
    </row>
    <row r="31" spans="1:12" ht="21.75" customHeight="1" x14ac:dyDescent="0.45">
      <c r="A31" s="243" t="s">
        <v>359</v>
      </c>
    </row>
    <row r="33" s="243" customFormat="1" ht="21.75" customHeight="1" x14ac:dyDescent="0.45"/>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52</TotalTime>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チェックシート</vt:lpstr>
      <vt:lpstr>変更届出書</vt:lpstr>
      <vt:lpstr>付表３－２ (2)</vt:lpstr>
      <vt:lpstr>付表15</vt:lpstr>
      <vt:lpstr>別添</vt:lpstr>
      <vt:lpstr>様式1</vt:lpstr>
      <vt:lpstr>様式2</vt:lpstr>
      <vt:lpstr>様式3</vt:lpstr>
      <vt:lpstr>様式3-2</vt:lpstr>
      <vt:lpstr>様式4</vt:lpstr>
      <vt:lpstr>様式7</vt:lpstr>
      <vt:lpstr>様式10</vt:lpstr>
      <vt:lpstr>付表３－２</vt:lpstr>
      <vt:lpstr>チェックシート!Print_Area</vt:lpstr>
      <vt:lpstr>付表15!Print_Area</vt:lpstr>
      <vt:lpstr>別添!Print_Area</vt:lpstr>
      <vt:lpstr>変更届出書!Print_Area</vt:lpstr>
      <vt:lpstr>様式1!Print_Area</vt:lpstr>
      <vt:lpstr>様式10!Print_Area</vt:lpstr>
      <vt:lpstr>様式2!Print_Area</vt:lpstr>
      <vt:lpstr>様式3!Print_Area</vt:lpstr>
      <vt:lpstr>'様式3-2'!Print_Area</vt:lpstr>
      <vt:lpstr>様式4!Print_Area</vt:lpstr>
      <vt:lpstr>様式7!Print_Area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2025-10-06T03:30:47Z</cp:lastPrinted>
  <dcterms:created xsi:type="dcterms:W3CDTF">2025-06-24T05:50:00Z</dcterms:created>
  <dcterms:modified xsi:type="dcterms:W3CDTF">2025-10-21T07:14:37Z</dcterms:modified>
</cp:coreProperties>
</file>