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4E9AD0E6-F026-4BAD-89E4-2CA91DFBC211}"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1" sheetId="20"/>
    <sheet r:id="rId4" name="付表３－２ (2)" sheetId="23" state="hidden"/>
    <sheet r:id="rId5" name="様式1" sheetId="41"/>
    <sheet r:id="rId6" name="様式2" sheetId="42"/>
    <sheet r:id="rId7" name="様式2(記載例)" sheetId="43"/>
    <sheet r:id="rId8" name="様式3" sheetId="44"/>
    <sheet r:id="rId9" name="様式3-2" sheetId="45"/>
    <sheet r:id="rId10" name="様式4" sheetId="46"/>
    <sheet r:id="rId11" name="様式7" sheetId="52"/>
    <sheet r:id="rId12" name="様式10" sheetId="55"/>
    <sheet r:id="rId13" name="付表３－２" sheetId="17" state="hidden"/>
  </sheets>
  <definedNames>
    <definedName localSheetId="0" name="_xlnm.Print_Area">チェックシート!$A$1:$D$36</definedName>
    <definedName localSheetId="2" name="_xlnm.Print_Area">付表1!$A$1:$M$57</definedName>
    <definedName localSheetId="1" name="_xlnm.Print_Area">変更届出書!$A$1:$AK$54</definedName>
    <definedName localSheetId="4" name="_xlnm.Print_Area">様式1!$A$1:$AN$71</definedName>
    <definedName localSheetId="11" name="_xlnm.Print_Area">様式10!$A$1:$J$41</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41" l="1"/>
  <c r="AK1" i="41"/>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I9" i="41" s="1"/>
  <c r="AK35" i="41"/>
  <c r="AL35" i="41" s="1"/>
  <c r="AK34" i="41"/>
  <c r="AL34" i="41" s="1"/>
  <c r="AK33" i="41"/>
  <c r="AL33" i="41" s="1"/>
  <c r="AK32" i="41"/>
  <c r="AK31" i="41"/>
  <c r="AK30" i="41"/>
  <c r="AK29" i="41"/>
  <c r="AK28" i="41"/>
  <c r="AK27" i="41"/>
  <c r="AK26" i="41"/>
  <c r="AK25" i="41"/>
  <c r="AK24" i="41"/>
  <c r="AL24" i="41" s="1"/>
  <c r="AK23" i="41"/>
  <c r="AL23" i="41" s="1"/>
  <c r="AK22" i="41"/>
  <c r="AL22" i="41" s="1"/>
  <c r="AK21" i="41"/>
  <c r="AK20" i="41"/>
  <c r="AK19" i="41"/>
  <c r="AK18" i="41"/>
  <c r="AK17" i="41"/>
  <c r="AK16" i="41"/>
  <c r="AK15" i="41"/>
  <c r="AK14" i="41"/>
  <c r="AK13" i="41"/>
  <c r="AK12" i="41"/>
  <c r="AL12" i="41" s="1"/>
  <c r="AK11" i="41"/>
  <c r="AL11" i="41" s="1"/>
  <c r="AL26" i="41" l="1"/>
  <c r="AL16" i="41"/>
  <c r="AL28" i="41"/>
  <c r="AH9" i="41"/>
  <c r="AL14" i="41"/>
  <c r="AL29" i="41"/>
  <c r="AL30" i="41"/>
  <c r="AJ9" i="41"/>
  <c r="AL17" i="41"/>
  <c r="AL18" i="41"/>
  <c r="AL20" i="41"/>
  <c r="AL32" i="41"/>
  <c r="AK36" i="41"/>
  <c r="AL36" i="41" s="1"/>
  <c r="AL13" i="41"/>
  <c r="AL19" i="41"/>
  <c r="AL25" i="41"/>
  <c r="AL31" i="41"/>
  <c r="AL15" i="41"/>
  <c r="AL21" i="41"/>
  <c r="AL27" i="41"/>
  <c r="C7" i="44"/>
  <c r="C6" i="44"/>
  <c r="H5" i="55"/>
  <c r="H4" i="55"/>
  <c r="H5" i="52"/>
  <c r="H4" i="52"/>
  <c r="D4" i="42"/>
  <c r="D3" i="42"/>
  <c r="P2" i="46"/>
  <c r="P1" i="46"/>
</calcChain>
</file>

<file path=xl/sharedStrings.xml><?xml version="1.0" encoding="utf-8"?>
<sst xmlns="http://schemas.openxmlformats.org/spreadsheetml/2006/main" count="830" uniqueCount="447">
  <si>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</si>
  <si>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</si>
  <si>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</si>
  <si>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</si>
  <si>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</si>
  <si>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</si>
  <si>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</si>
  <si>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</si>
  <si>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</si>
  <si>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</si>
  <si>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</si>
  <si>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</si>
  <si>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</si>
  <si>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</si>
  <si>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</si>
  <si>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</si>
  <si>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</si>
  <si>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</si>
  <si>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</si>
  <si>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</si>
  <si>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</si>
  <si>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</si>
  <si>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</si>
  <si>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</si>
  <si>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</si>
  <si>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</si>
  <si>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</si>
  <si>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</si>
  <si>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</si>
  <si>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</si>
  <si>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</si>
  <si>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</si>
  <si>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</si>
  <si>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</si>
  <si>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</si>
  <si>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</si>
  <si>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</si>
  <si>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</si>
  <si>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</si>
  <si>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</si>
  <si>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</si>
  <si>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</si>
  <si>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</si>
  <si>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</si>
  <si>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</si>
  <si>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</si>
  <si>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</si>
  <si>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</si>
  <si>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</si>
  <si>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</si>
  <si>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</si>
  <si>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</si>
  <si>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</si>
  <si>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</si>
  <si>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</si>
  <si>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</si>
  <si>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</si>
  <si>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</si>
  <si>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</si>
  <si>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</si>
  <si>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</si>
  <si>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</si>
  <si>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</si>
  <si>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</si>
  <si>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</si>
  <si>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</si>
  <si>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</si>
  <si>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</si>
  <si>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</si>
  <si>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</si>
  <si>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</si>
  <si>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</si>
  <si>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</si>
  <si>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</si>
  <si>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</si>
  <si>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</si>
  <si>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</si>
  <si>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</si>
  <si>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</si>
  <si>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</si>
  <si>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</si>
  <si>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</si>
  <si>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</si>
  <si>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</si>
  <si>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</si>
  <si>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</si>
  <si>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</si>
  <si>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</si>
  <si>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</si>
  <si>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</si>
  <si>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</si>
  <si>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</si>
  <si>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</si>
  <si>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</si>
  <si>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</si>
  <si>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</si>
  <si>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</si>
  <si>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</si>
  <si>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</si>
  <si>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</si>
  <si>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</si>
  <si>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</si>
  <si>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</si>
  <si>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</si>
  <si>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</si>
  <si>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</si>
  <si>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</si>
  <si>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</si>
  <si>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</si>
  <si>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</si>
  <si>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</si>
  <si>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</si>
  <si>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</si>
  <si>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</si>
  <si>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</si>
  <si>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</si>
  <si>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</si>
  <si>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</si>
  <si>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</si>
  <si>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</si>
  <si>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</si>
  <si>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</si>
  <si>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</si>
  <si>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</si>
  <si>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</si>
  <si>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</si>
  <si>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</si>
  <si>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</si>
  <si>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</si>
  <si>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</si>
  <si>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</si>
  <si>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</si>
  <si>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</si>
  <si>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</si>
  <si>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</si>
  <si>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</si>
  <si>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</si>
  <si>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</si>
  <si>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</si>
  <si>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</si>
  <si>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</si>
  <si>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</si>
  <si>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</si>
  <si>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</si>
  <si>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</si>
  <si>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</si>
  <si>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</si>
  <si>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</si>
  <si>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</si>
  <si>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</si>
  <si>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</si>
  <si>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</si>
  <si>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</si>
  <si>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</si>
  <si>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</si>
  <si>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</si>
  <si>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</si>
  <si>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</si>
  <si>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</si>
  <si>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</si>
  <si>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</si>
  <si>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</si>
  <si>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</si>
  <si>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</si>
  <si>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</si>
  <si>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</si>
  <si>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</si>
  <si>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</si>
  <si>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</si>
  <si>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</si>
  <si>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</si>
  <si>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</si>
  <si>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</si>
  <si>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</si>
  <si>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</si>
  <si>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</si>
  <si>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</si>
  <si>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</si>
  <si>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</si>
  <si>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</si>
  <si>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</si>
  <si>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</si>
  <si>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</si>
  <si>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</si>
  <si>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</si>
  <si>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</si>
  <si>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</si>
  <si>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</si>
  <si>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</si>
  <si>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</si>
  <si>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</si>
  <si>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</si>
  <si>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</si>
  <si>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</si>
  <si>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</si>
  <si>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</si>
  <si>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</si>
  <si>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</si>
  <si>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</si>
  <si>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</si>
  <si>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</si>
  <si>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</si>
  <si>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</si>
  <si>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29"/>
  </si>
  <si>
    <t>■サービス提供責任者</t>
    <rPh sb="5" eb="7">
      <t>テイキョウ</t>
    </rPh>
    <rPh sb="7" eb="10">
      <t>セキニンシャ</t>
    </rPh>
    <phoneticPr fontId="36"/>
  </si>
  <si>
    <t>E-Mail</t>
    <phoneticPr fontId="20"/>
  </si>
  <si>
    <t>事業所以外の
事務所</t>
    <rPh sb="0" eb="3">
      <t>ジギョウショ</t>
    </rPh>
    <rPh sb="3" eb="5">
      <t>イガイ</t>
    </rPh>
    <rPh sb="7" eb="10">
      <t>ジムショ</t>
    </rPh>
    <phoneticPr fontId="29"/>
  </si>
  <si>
    <t>■事業所以外の事務所</t>
    <rPh sb="1" eb="3">
      <t>ジギョウ</t>
    </rPh>
    <rPh sb="3" eb="4">
      <t>ジョ</t>
    </rPh>
    <rPh sb="4" eb="6">
      <t>イガイ</t>
    </rPh>
    <rPh sb="7" eb="9">
      <t>ジム</t>
    </rPh>
    <rPh sb="9" eb="10">
      <t>ショ</t>
    </rPh>
    <phoneticPr fontId="36"/>
  </si>
  <si>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</si>
  <si>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</si>
  <si>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</si>
  <si>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乗降介助</t>
    <rPh sb="0" eb="2">
      <t>ジョウコウ</t>
    </rPh>
    <rPh sb="2" eb="4">
      <t>カイジョ</t>
    </rPh>
    <phoneticPr fontId="36"/>
  </si>
  <si>
    <t>家事援助(通院介助)</t>
    <phoneticPr fontId="36"/>
  </si>
  <si>
    <t>家事援助</t>
    <phoneticPr fontId="36"/>
  </si>
  <si>
    <t>身体介護(通院介助)</t>
    <rPh sb="0" eb="2">
      <t>シンタイ</t>
    </rPh>
    <rPh sb="2" eb="4">
      <t>カイゴ</t>
    </rPh>
    <rPh sb="5" eb="7">
      <t>ツウイン</t>
    </rPh>
    <rPh sb="7" eb="9">
      <t>カイジョ</t>
    </rPh>
    <phoneticPr fontId="36"/>
  </si>
  <si>
    <t>身体介護</t>
    <rPh sb="0" eb="2">
      <t>シンタイ</t>
    </rPh>
    <rPh sb="2" eb="4">
      <t>カイゴ</t>
    </rPh>
    <phoneticPr fontId="36"/>
  </si>
  <si>
    <t>サービス内容</t>
    <rPh sb="4" eb="6">
      <t>ナイヨウ</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</si>
  <si>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</si>
  <si>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</si>
  <si>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</si>
  <si>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</si>
  <si>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</si>
  <si>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</si>
  <si>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</si>
  <si>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</si>
  <si>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</si>
  <si>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</si>
  <si>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</si>
  <si>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</si>
  <si>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</si>
  <si>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</si>
  <si>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</si>
  <si>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</si>
  <si>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</si>
  <si>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</si>
  <si>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</si>
  <si>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</si>
  <si>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</si>
  <si>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</si>
  <si>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</si>
  <si>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</si>
  <si>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</si>
  <si>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付表１　居宅介護・重度訪問介護・同行援護・行動援護事業所の指定等に係る記載事項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</si>
  <si>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</si>
  <si>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</si>
  <si>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</si>
  <si>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</si>
  <si>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</si>
  <si>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</si>
  <si>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</si>
  <si>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</si>
  <si>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</si>
  <si>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</si>
  <si>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</si>
  <si>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</si>
  <si>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</si>
  <si>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</si>
  <si>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</si>
  <si>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</si>
  <si>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</si>
  <si>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</si>
  <si>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</si>
  <si>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</si>
  <si>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</si>
  <si>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</si>
  <si>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</si>
  <si>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</si>
  <si>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</si>
  <si>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</si>
  <si>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</si>
  <si>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</si>
  <si>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</si>
  <si>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</si>
  <si>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</si>
  <si>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</si>
  <si>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</si>
  <si>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</si>
  <si>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</si>
  <si>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</si>
  <si>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</si>
  <si>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</si>
  <si>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</si>
  <si>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</si>
  <si>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</si>
  <si>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</si>
  <si>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</si>
  <si>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</si>
  <si>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</si>
  <si>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</si>
  <si>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</si>
  <si>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</si>
  <si>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</si>
  <si>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</si>
  <si>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</si>
  <si>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</si>
  <si>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</si>
  <si>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</si>
  <si>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</si>
  <si>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</si>
  <si>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</si>
  <si>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</si>
  <si>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</si>
  <si>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</si>
  <si>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</si>
  <si>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</si>
  <si>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</si>
  <si>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</si>
  <si>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</si>
  <si>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</si>
  <si>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</si>
  <si>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</si>
  <si>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</si>
  <si>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</si>
  <si>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</si>
  <si>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</si>
  <si>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</si>
  <si>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</si>
  <si>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</si>
  <si>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</si>
  <si>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</si>
  <si>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</si>
  <si>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</si>
  <si>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</si>
  <si>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</si>
  <si>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</si>
  <si>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</si>
  <si>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</si>
  <si>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</si>
  <si>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</si>
  <si>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</si>
  <si>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</si>
  <si>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</si>
  <si>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</si>
  <si>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</si>
  <si>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</si>
  <si>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</si>
  <si>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</si>
  <si>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</si>
  <si>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</si>
  <si>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</si>
  <si>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</si>
  <si>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</si>
  <si>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</si>
  <si>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</si>
  <si>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</si>
  <si>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</si>
  <si>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</si>
  <si>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</si>
  <si>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</si>
  <si>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</si>
  <si>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</si>
  <si>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</si>
  <si>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</si>
  <si>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</si>
  <si>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</si>
  <si>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</si>
  <si>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</si>
  <si>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</si>
  <si>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</si>
  <si>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</si>
  <si>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</si>
  <si>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</si>
  <si>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</si>
  <si>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</si>
  <si>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</si>
  <si>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</si>
  <si>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</si>
  <si>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</si>
  <si>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</si>
  <si>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</si>
  <si>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</si>
  <si>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</si>
  <si>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</si>
  <si>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</si>
  <si>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</si>
  <si>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</si>
  <si>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</si>
  <si>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</si>
  <si>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</si>
  <si>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</si>
  <si>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</si>
  <si>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</si>
  <si>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</si>
  <si>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</si>
  <si>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</si>
  <si>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</si>
  <si>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</si>
  <si>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</si>
  <si>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</si>
  <si>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</si>
  <si>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</si>
  <si>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</si>
  <si>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</si>
  <si>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</si>
  <si>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</si>
  <si>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</si>
  <si>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</si>
  <si>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</si>
  <si>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</si>
  <si>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</si>
  <si>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</si>
  <si>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</si>
  <si>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</si>
  <si>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</si>
  <si>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</si>
  <si>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</si>
  <si>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</si>
  <si>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</si>
  <si>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</si>
  <si>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</si>
  <si>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</si>
  <si>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</si>
  <si>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</si>
  <si>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</si>
  <si>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</si>
  <si>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</si>
  <si>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</si>
  <si>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</si>
  <si>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</si>
  <si>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</si>
  <si>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</si>
  <si>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</si>
  <si>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</si>
  <si>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</si>
  <si>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</si>
  <si>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</si>
  <si>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</si>
  <si>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</si>
  <si>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</si>
  <si>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</si>
  <si>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</si>
  <si>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</si>
  <si>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</si>
  <si>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</si>
  <si>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</si>
  <si>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</si>
  <si>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</si>
  <si>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</si>
  <si>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</si>
  <si>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</si>
  <si>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 xml:space="preserve">
(　該当　　・　　非該当　)</t>
    <rPh sb="3" eb="5">
      <t>ガイトウ</t>
    </rPh>
    <rPh sb="10" eb="11">
      <t>ヒ</t>
    </rPh>
    <rPh sb="11" eb="13">
      <t>ガイトウ</t>
    </rPh>
    <phoneticPr fontId="20"/>
  </si>
  <si>
    <r>
      <t xml:space="preserve">営業日
</t>
    </r>
    <r>
      <rPr>
        <sz val="9"/>
        <rFont val="ＭＳ ゴシック"/>
        <family val="3"/>
        <charset val="128"/>
      </rPr>
      <t>(該当する日に○)</t>
    </r>
    <rPh sb="0" eb="3">
      <t>エイギョウビ</t>
    </rPh>
    <rPh sb="5" eb="7">
      <t>ガイトウ</t>
    </rPh>
    <rPh sb="9" eb="10">
      <t>ヒ</t>
    </rPh>
    <phoneticPr fontId="29"/>
  </si>
  <si>
    <t>チェックシート</t>
    <phoneticPr fontId="20"/>
  </si>
  <si>
    <r>
      <t>障害児対象事業</t>
    </r>
    <r>
      <rPr>
        <sz val="9"/>
        <rFont val="ＭＳ ゴシック"/>
        <family val="3"/>
        <charset val="128"/>
      </rPr>
      <t>(該当するものに○)</t>
    </r>
    <rPh sb="0" eb="3">
      <t>ショウガイジ</t>
    </rPh>
    <rPh sb="3" eb="5">
      <t>タイショウ</t>
    </rPh>
    <rPh sb="5" eb="7">
      <t>ジギョウ</t>
    </rPh>
    <rPh sb="8" eb="10">
      <t>ガイトウ</t>
    </rPh>
    <phoneticPr fontId="20"/>
  </si>
  <si>
    <r>
      <t xml:space="preserve">利用する障害児の推定数(人)
</t>
    </r>
    <r>
      <rPr>
        <sz val="9"/>
        <rFont val="ＭＳ ゴシック"/>
        <family val="3"/>
        <charset val="128"/>
      </rPr>
      <t>(障害児対象事業に該当する場合記入)</t>
    </r>
    <rPh sb="12" eb="13">
      <t>ニン</t>
    </rPh>
    <rPh sb="16" eb="19">
      <t>ショウガイジ</t>
    </rPh>
    <rPh sb="19" eb="21">
      <t>タイショウ</t>
    </rPh>
    <rPh sb="21" eb="23">
      <t>ジギョウ</t>
    </rPh>
    <rPh sb="24" eb="26">
      <t>ガイトウ</t>
    </rPh>
    <rPh sb="28" eb="30">
      <t>バアイ</t>
    </rPh>
    <rPh sb="30" eb="32">
      <t>キニュウ</t>
    </rPh>
    <phoneticPr fontId="20"/>
  </si>
  <si>
    <t>№</t>
    <phoneticPr fontId="29"/>
  </si>
  <si>
    <t>⑻</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</si>
</sst>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
    <numFmt numFmtId="178" formatCode="0.0_ "/>
    <numFmt numFmtId="179" formatCode="aaa"/>
    <numFmt numFmtId="180" formatCode="[$-409]d;@"/>
    <numFmt numFmtId="181" formatCode="General&quot;人&quot;"/>
    <numFmt numFmtId="182" formatCode="00"/>
  </numFmts>
  <fonts count="5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823">
    <xf numFmtId="0" fontId="0" fillId="0" borderId="0" xfId="0">
      <alignment vertical="center"/>
    </xf>
    <xf numFmtId="0" fontId="21" fillId="0" borderId="0" xfId="0" applyFont="1">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34" borderId="2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49" fontId="34" fillId="0" borderId="11" xfId="48" applyNumberFormat="1" applyFont="1" applyBorder="1" applyAlignment="1">
      <alignment horizontal="left" vertical="center"/>
    </xf>
    <xf numFmtId="0" fontId="34" fillId="0" borderId="0" xfId="48" applyFont="1">
      <alignment vertical="center"/>
    </xf>
    <xf numFmtId="0" fontId="34" fillId="0" borderId="82" xfId="48" applyFont="1" applyBorder="1" applyAlignment="1" applyProtection="1">
      <alignment horizontal="center" vertical="center"/>
      <protection locked="0"/>
    </xf>
    <xf numFmtId="0" fontId="34" fillId="0" borderId="84" xfId="48" applyFont="1" applyBorder="1" applyAlignment="1" applyProtection="1">
      <alignment horizontal="center" vertical="center"/>
      <protection locked="0"/>
    </xf>
    <xf numFmtId="0" fontId="27" fillId="0" borderId="11" xfId="49" applyBorder="1" applyAlignment="1">
      <alignment horizontal="center" vertical="center"/>
    </xf>
    <xf numFmtId="0" fontId="27" fillId="0" borderId="22" xfId="49" applyBorder="1" applyAlignment="1">
      <alignment horizontal="center" vertical="center"/>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22" xfId="49" applyFont="1" applyBorder="1" applyAlignment="1" applyProtection="1">
      <alignment horizontal="center" vertical="center"/>
      <protection locked="0"/>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0" fillId="0" borderId="0" xfId="49" applyFont="1" applyAlignment="1">
      <alignment horizontal="left" vertical="center"/>
    </xf>
    <xf numFmtId="0" fontId="28" fillId="0" borderId="0" xfId="49" applyFont="1" applyAlignment="1">
      <alignment horizontal="center" vertical="center"/>
    </xf>
    <xf numFmtId="0" fontId="42" fillId="0" borderId="0" xfId="49" applyFont="1" applyAlignment="1">
      <alignment horizontal="center" vertical="center"/>
    </xf>
    <xf numFmtId="0" fontId="43" fillId="0" borderId="0" xfId="55" applyFont="1">
      <alignment vertical="center"/>
    </xf>
    <xf numFmtId="0" fontId="42" fillId="0" borderId="0" xfId="55" applyFont="1">
      <alignment vertical="center"/>
    </xf>
    <xf numFmtId="0" fontId="43"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8" fillId="0" borderId="0" xfId="55" applyFont="1" applyAlignment="1">
      <alignment horizontal="center" vertical="center"/>
    </xf>
    <xf numFmtId="0" fontId="48" fillId="0" borderId="0" xfId="55"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5" applyFont="1">
      <alignment vertical="center"/>
    </xf>
    <xf numFmtId="0" fontId="49" fillId="0" borderId="0" xfId="55" applyFont="1" applyAlignment="1">
      <alignment horizontal="center" vertical="center"/>
    </xf>
    <xf numFmtId="0" fontId="42" fillId="0" borderId="0" xfId="55" applyFont="1" applyAlignment="1">
      <alignment horizontal="center" vertical="center"/>
    </xf>
    <xf numFmtId="0" fontId="42" fillId="0" borderId="85" xfId="55" applyFont="1" applyBorder="1" applyAlignment="1">
      <alignment horizontal="right" vertical="center"/>
    </xf>
    <xf numFmtId="0" fontId="42" fillId="0" borderId="10" xfId="55" applyFont="1" applyBorder="1" applyAlignment="1">
      <alignment horizontal="right" vertical="center"/>
    </xf>
    <xf numFmtId="179" fontId="42" fillId="0" borderId="10" xfId="55" applyNumberFormat="1" applyFont="1" applyBorder="1">
      <alignment vertical="center"/>
    </xf>
    <xf numFmtId="180"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0" borderId="0" xfId="0" applyFont="1" applyAlignment="1">
      <alignment horizontal="right" vertical="center"/>
    </xf>
    <xf numFmtId="0" fontId="50"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1"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86"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87"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88"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88" xfId="51" applyFont="1" applyBorder="1" applyAlignment="1">
      <alignment horizontal="left" vertical="center" indent="2"/>
    </xf>
    <xf numFmtId="6" fontId="33" fillId="0" borderId="89" xfId="51" applyFont="1" applyBorder="1" applyAlignment="1">
      <alignment horizontal="left" vertical="center" indent="3"/>
    </xf>
    <xf numFmtId="6" fontId="33" fillId="0" borderId="90" xfId="51" applyFont="1" applyBorder="1" applyAlignment="1">
      <alignment horizontal="left" vertical="center" indent="3"/>
    </xf>
    <xf numFmtId="6" fontId="33" fillId="0" borderId="90" xfId="51" applyFont="1" applyBorder="1" applyAlignment="1">
      <alignment horizontal="left" vertical="center"/>
    </xf>
    <xf numFmtId="6" fontId="33" fillId="0" borderId="91" xfId="51" applyFont="1" applyBorder="1" applyAlignment="1">
      <alignment horizontal="left" vertical="center" indent="2"/>
    </xf>
    <xf numFmtId="6" fontId="52" fillId="0" borderId="92" xfId="51" applyFont="1" applyBorder="1" applyAlignment="1">
      <alignment horizontal="left" vertical="center" indent="5"/>
    </xf>
    <xf numFmtId="6" fontId="52" fillId="0" borderId="93" xfId="51" applyFont="1" applyBorder="1" applyAlignment="1">
      <alignment horizontal="left" vertical="center" indent="5"/>
    </xf>
    <xf numFmtId="6" fontId="52" fillId="0" borderId="93" xfId="51" applyFont="1" applyBorder="1" applyAlignment="1">
      <alignment horizontal="left" vertical="center" indent="1"/>
    </xf>
    <xf numFmtId="6" fontId="52" fillId="0" borderId="96" xfId="51" applyFont="1" applyBorder="1" applyAlignment="1">
      <alignment horizontal="center" vertical="center"/>
    </xf>
    <xf numFmtId="6" fontId="52" fillId="0" borderId="15" xfId="51" applyFont="1" applyBorder="1" applyAlignment="1">
      <alignment horizontal="left" vertical="center" indent="5"/>
    </xf>
    <xf numFmtId="6" fontId="52" fillId="0" borderId="0" xfId="51" applyFont="1" applyBorder="1" applyAlignment="1">
      <alignment horizontal="left" vertical="center" indent="5"/>
    </xf>
    <xf numFmtId="6" fontId="52" fillId="0" borderId="0" xfId="51" applyFont="1" applyBorder="1" applyAlignment="1">
      <alignment horizontal="left" vertical="center" indent="1"/>
    </xf>
    <xf numFmtId="6" fontId="52" fillId="0" borderId="97" xfId="51" applyFont="1" applyBorder="1" applyAlignment="1">
      <alignment horizontal="center" vertical="center"/>
    </xf>
    <xf numFmtId="6" fontId="52" fillId="0" borderId="89" xfId="51" applyFont="1" applyBorder="1" applyAlignment="1">
      <alignment horizontal="left" vertical="center" indent="5"/>
    </xf>
    <xf numFmtId="6" fontId="52" fillId="0" borderId="90" xfId="51" applyFont="1" applyBorder="1" applyAlignment="1">
      <alignment horizontal="left" vertical="center" indent="5"/>
    </xf>
    <xf numFmtId="6" fontId="52" fillId="0" borderId="90" xfId="51" applyFont="1" applyBorder="1" applyAlignment="1">
      <alignment horizontal="left" vertical="center" indent="1"/>
    </xf>
    <xf numFmtId="6" fontId="52" fillId="0" borderId="98" xfId="51"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95" xfId="0" applyFont="1" applyBorder="1" applyAlignment="1">
      <alignment horizontal="left" vertical="center" indent="1"/>
    </xf>
    <xf numFmtId="0" fontId="50" fillId="41"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1"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1"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1" borderId="10" xfId="0" applyFont="1" applyFill="1" applyBorder="1" applyAlignment="1">
      <alignment horizontal="center" vertical="center" shrinkToFit="1"/>
    </xf>
    <xf numFmtId="0" fontId="50" fillId="41"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86"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06"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1" borderId="11" xfId="0" applyFont="1" applyFill="1" applyBorder="1" applyAlignment="1">
      <alignment horizontal="left" vertical="center"/>
    </xf>
    <xf numFmtId="0" fontId="50" fillId="41" borderId="0" xfId="0" applyFont="1" applyFill="1" applyAlignment="1">
      <alignment horizontal="left" vertical="center"/>
    </xf>
    <xf numFmtId="0" fontId="50" fillId="41" borderId="20" xfId="0" applyFont="1" applyFill="1" applyBorder="1" applyAlignment="1">
      <alignment horizontal="left" vertical="top"/>
    </xf>
    <xf numFmtId="0" fontId="50" fillId="0" borderId="19" xfId="0" applyFont="1" applyBorder="1" applyAlignment="1">
      <alignment horizontal="left" vertical="top"/>
    </xf>
    <xf numFmtId="0" fontId="50" fillId="41" borderId="21" xfId="0" applyFont="1" applyFill="1" applyBorder="1" applyAlignment="1">
      <alignment horizontal="left" vertical="center"/>
    </xf>
    <xf numFmtId="0" fontId="50" fillId="41" borderId="22" xfId="0" applyFont="1" applyFill="1" applyBorder="1" applyAlignment="1">
      <alignment horizontal="left" vertical="center"/>
    </xf>
    <xf numFmtId="0" fontId="50" fillId="41" borderId="23" xfId="0" applyFont="1" applyFill="1" applyBorder="1" applyAlignment="1">
      <alignment horizontal="left" vertical="top"/>
    </xf>
    <xf numFmtId="0" fontId="50" fillId="0" borderId="20" xfId="0" applyFont="1" applyBorder="1" applyAlignment="1">
      <alignment horizontal="left" vertical="top" indent="3"/>
    </xf>
    <xf numFmtId="0" fontId="50" fillId="41" borderId="23" xfId="0" applyFont="1" applyFill="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1" borderId="20" xfId="0" applyFont="1" applyFill="1" applyBorder="1" applyAlignment="1">
      <alignment horizontal="left" vertical="center"/>
    </xf>
    <xf numFmtId="0" fontId="50" fillId="0" borderId="107" xfId="0" applyFont="1" applyBorder="1" applyAlignment="1">
      <alignment horizontal="left" vertical="center"/>
    </xf>
    <xf numFmtId="0" fontId="50" fillId="0" borderId="93" xfId="0" applyFont="1" applyBorder="1" applyAlignment="1">
      <alignment horizontal="left" vertical="center"/>
    </xf>
    <xf numFmtId="0" fontId="50" fillId="0" borderId="108" xfId="0" applyFont="1" applyBorder="1" applyAlignment="1">
      <alignment horizontal="left" vertical="center"/>
    </xf>
    <xf numFmtId="0" fontId="50" fillId="41" borderId="109" xfId="0" applyFont="1" applyFill="1" applyBorder="1" applyAlignment="1">
      <alignment horizontal="left" vertical="center"/>
    </xf>
    <xf numFmtId="0" fontId="50" fillId="41" borderId="90" xfId="0" applyFont="1" applyFill="1" applyBorder="1" applyAlignment="1">
      <alignment horizontal="left" vertical="center"/>
    </xf>
    <xf numFmtId="0" fontId="50" fillId="41" borderId="110"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1" borderId="21" xfId="0" applyFont="1" applyFill="1" applyBorder="1" applyAlignment="1">
      <alignment horizontal="right" vertical="center"/>
    </xf>
    <xf numFmtId="0" fontId="54" fillId="0" borderId="0" xfId="0" applyFont="1" applyAlignment="1">
      <alignment horizontal="left" vertical="center" inden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176" fontId="27" fillId="0" borderId="26" xfId="49" applyNumberFormat="1" applyBorder="1" applyAlignment="1" applyProtection="1">
      <alignment horizontal="right" vertical="center"/>
      <protection locked="0"/>
    </xf>
    <xf numFmtId="182" fontId="27" fillId="0" borderId="25" xfId="49" applyNumberFormat="1" applyBorder="1" applyAlignment="1" applyProtection="1">
      <alignment horizontal="left" vertical="center"/>
      <protection locked="0"/>
    </xf>
    <xf numFmtId="49" fontId="33" fillId="0" borderId="25" xfId="48" applyNumberFormat="1" applyBorder="1" applyAlignment="1">
      <alignment horizontal="center" vertical="center"/>
    </xf>
    <xf numFmtId="176" fontId="27" fillId="0" borderId="23" xfId="49" applyNumberFormat="1" applyBorder="1" applyAlignment="1" applyProtection="1">
      <alignment horizontal="right" vertical="center"/>
      <protection locked="0"/>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3" fillId="40" borderId="0" xfId="0" applyFont="1" applyFill="1">
      <alignment vertical="center"/>
    </xf>
    <xf numFmtId="0" fontId="34" fillId="0" borderId="10" xfId="55" applyFont="1" applyBorder="1" applyAlignment="1">
      <alignment vertical="center" shrinkToFit="1"/>
    </xf>
    <xf numFmtId="0" fontId="42" fillId="0" borderId="24" xfId="55" applyFont="1" applyBorder="1" applyAlignment="1">
      <alignment horizontal="right" vertical="center" shrinkToFit="1"/>
    </xf>
    <xf numFmtId="178" fontId="42" fillId="0" borderId="10" xfId="55" applyNumberFormat="1" applyFont="1" applyBorder="1" applyAlignment="1">
      <alignment horizontal="right" vertical="center" shrinkToFit="1"/>
    </xf>
    <xf numFmtId="0" fontId="42" fillId="37" borderId="12" xfId="55" applyFont="1" applyFill="1" applyBorder="1" applyAlignment="1">
      <alignment horizontal="right" vertical="center" shrinkToFit="1"/>
    </xf>
    <xf numFmtId="0" fontId="50" fillId="37" borderId="10" xfId="0" applyFont="1" applyFill="1" applyBorder="1" applyAlignment="1">
      <alignment vertical="center" shrinkToFit="1"/>
    </xf>
    <xf numFmtId="38" fontId="42" fillId="0" borderId="10" xfId="56" applyFont="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70" xfId="49" applyFont="1" applyBorder="1" applyAlignment="1">
      <alignment horizontal="center" vertical="center"/>
    </xf>
    <xf numFmtId="0" fontId="34" fillId="0" borderId="69" xfId="49" applyFont="1" applyBorder="1" applyAlignment="1">
      <alignment horizontal="center" vertical="center"/>
    </xf>
    <xf numFmtId="0" fontId="34" fillId="0" borderId="68" xfId="49" applyFont="1" applyBorder="1" applyAlignment="1">
      <alignment horizontal="center" vertical="center"/>
    </xf>
    <xf numFmtId="0" fontId="34" fillId="34" borderId="10" xfId="49" applyFont="1" applyFill="1" applyBorder="1" applyAlignment="1">
      <alignment horizontal="center" vertical="center"/>
    </xf>
    <xf numFmtId="0" fontId="34" fillId="0" borderId="67" xfId="49" applyFont="1" applyBorder="1" applyAlignment="1">
      <alignment horizontal="center" vertical="center"/>
    </xf>
    <xf numFmtId="0" fontId="34" fillId="0" borderId="66" xfId="49" applyFont="1" applyBorder="1" applyAlignment="1">
      <alignment horizontal="center" vertical="center"/>
    </xf>
    <xf numFmtId="0" fontId="34" fillId="0" borderId="65" xfId="49" applyFont="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42" fillId="0" borderId="0" xfId="49" applyFont="1" applyAlignment="1">
      <alignment horizontal="left" vertical="center" wrapText="1"/>
    </xf>
    <xf numFmtId="0" fontId="42" fillId="0" borderId="0" xfId="49" applyFont="1" applyAlignment="1">
      <alignment vertical="center" wrapText="1"/>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176" fontId="33" fillId="0" borderId="25" xfId="48" applyNumberFormat="1" applyBorder="1" applyAlignment="1" applyProtection="1">
      <alignment horizontal="right" vertical="center" shrinkToFit="1"/>
      <protection locked="0"/>
    </xf>
    <xf numFmtId="49" fontId="33" fillId="0" borderId="25" xfId="48" applyNumberFormat="1" applyBorder="1" applyAlignment="1">
      <alignment horizontal="center" vertical="center" shrinkToFit="1"/>
    </xf>
    <xf numFmtId="182" fontId="33" fillId="0" borderId="25" xfId="48" applyNumberFormat="1" applyBorder="1" applyAlignment="1" applyProtection="1">
      <alignment horizontal="left" vertical="center" shrinkToFit="1"/>
      <protection locked="0"/>
    </xf>
    <xf numFmtId="182" fontId="33" fillId="0" borderId="24" xfId="48" applyNumberFormat="1" applyBorder="1" applyAlignment="1" applyProtection="1">
      <alignment horizontal="left" vertical="center" shrinkToFit="1"/>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0" borderId="50" xfId="49" applyFont="1" applyBorder="1" applyProtection="1">
      <protection locked="0"/>
    </xf>
    <xf numFmtId="0" fontId="34" fillId="0" borderId="78" xfId="49" applyFont="1" applyBorder="1" applyProtection="1">
      <protection locked="0"/>
    </xf>
    <xf numFmtId="0" fontId="34" fillId="34" borderId="10" xfId="48" applyFont="1" applyFill="1" applyBorder="1" applyAlignment="1">
      <alignment horizontal="left" vertical="center"/>
    </xf>
    <xf numFmtId="0" fontId="34" fillId="34" borderId="23" xfId="48" applyFont="1" applyFill="1" applyBorder="1" applyAlignment="1">
      <alignment horizontal="left" vertical="center"/>
    </xf>
    <xf numFmtId="0" fontId="34" fillId="34" borderId="21" xfId="49" applyFont="1" applyFill="1" applyBorder="1" applyAlignment="1">
      <alignment horizontal="left" vertical="center"/>
    </xf>
    <xf numFmtId="0" fontId="34" fillId="34" borderId="11" xfId="49" applyFont="1" applyFill="1" applyBorder="1" applyAlignment="1">
      <alignment horizontal="left" vertical="center"/>
    </xf>
    <xf numFmtId="0" fontId="34" fillId="34" borderId="17" xfId="49" applyFont="1" applyFill="1" applyBorder="1" applyAlignment="1">
      <alignment horizontal="left"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34" borderId="25" xfId="49" applyFont="1" applyFill="1" applyBorder="1" applyAlignment="1">
      <alignment horizontal="center" vertical="center"/>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0" borderId="10" xfId="49" applyFont="1" applyBorder="1" applyAlignment="1">
      <alignment horizontal="center" vertical="center"/>
    </xf>
    <xf numFmtId="0" fontId="34" fillId="0" borderId="23" xfId="49" applyFont="1" applyBorder="1" applyAlignment="1">
      <alignment horizontal="center" vertical="top" wrapText="1"/>
    </xf>
    <xf numFmtId="0" fontId="34" fillId="0" borderId="22" xfId="49" applyFont="1" applyBorder="1" applyAlignment="1">
      <alignment horizontal="center" vertical="top"/>
    </xf>
    <xf numFmtId="0" fontId="34" fillId="0" borderId="21" xfId="49" applyFont="1" applyBorder="1" applyAlignment="1">
      <alignment horizontal="center" vertical="top"/>
    </xf>
    <xf numFmtId="0" fontId="34" fillId="0" borderId="19" xfId="49" applyFont="1" applyBorder="1" applyAlignment="1">
      <alignment horizontal="center" vertical="top"/>
    </xf>
    <xf numFmtId="0" fontId="34" fillId="0" borderId="18" xfId="49" applyFont="1" applyBorder="1" applyAlignment="1">
      <alignment horizontal="center" vertical="top"/>
    </xf>
    <xf numFmtId="0" fontId="34" fillId="0" borderId="17" xfId="49" applyFont="1" applyBorder="1" applyAlignment="1">
      <alignment horizontal="center" vertical="top"/>
    </xf>
    <xf numFmtId="0" fontId="34" fillId="0" borderId="111" xfId="49" applyFont="1" applyBorder="1" applyAlignment="1">
      <alignment horizontal="center" vertical="center" wrapText="1"/>
    </xf>
    <xf numFmtId="0" fontId="34" fillId="0" borderId="112" xfId="49" applyFont="1" applyBorder="1" applyAlignment="1">
      <alignment horizontal="center" vertical="center" wrapText="1"/>
    </xf>
    <xf numFmtId="0" fontId="34" fillId="0" borderId="113" xfId="49" applyFont="1" applyBorder="1" applyAlignment="1">
      <alignment horizontal="center" vertical="center" wrapText="1"/>
    </xf>
    <xf numFmtId="0" fontId="34" fillId="0" borderId="114" xfId="49" applyFont="1" applyBorder="1" applyAlignment="1">
      <alignment horizontal="center" vertical="center" wrapText="1"/>
    </xf>
    <xf numFmtId="0" fontId="34" fillId="0" borderId="115" xfId="49" applyFont="1" applyBorder="1" applyAlignment="1">
      <alignment horizontal="center" vertical="center" wrapText="1"/>
    </xf>
    <xf numFmtId="0" fontId="34" fillId="0" borderId="116" xfId="49" applyFont="1" applyBorder="1" applyAlignment="1">
      <alignment horizontal="center" vertical="center" wrapText="1"/>
    </xf>
    <xf numFmtId="0" fontId="34" fillId="34" borderId="10" xfId="49" applyFont="1" applyFill="1" applyBorder="1" applyAlignment="1">
      <alignment horizontal="left" vertical="center" wrapText="1"/>
    </xf>
    <xf numFmtId="181" fontId="34" fillId="0" borderId="26" xfId="49" applyNumberFormat="1" applyFont="1" applyBorder="1" applyAlignment="1">
      <alignment horizontal="center" vertical="center"/>
    </xf>
    <xf numFmtId="181" fontId="34" fillId="0" borderId="25" xfId="49" applyNumberFormat="1" applyFont="1" applyBorder="1" applyAlignment="1">
      <alignment horizontal="center" vertical="center"/>
    </xf>
    <xf numFmtId="181" fontId="34" fillId="0" borderId="24" xfId="49" applyNumberFormat="1" applyFont="1" applyBorder="1" applyAlignment="1">
      <alignment horizontal="center" vertical="center"/>
    </xf>
    <xf numFmtId="0" fontId="34" fillId="0" borderId="117" xfId="49" applyFont="1" applyBorder="1" applyAlignment="1">
      <alignment horizontal="center" vertical="center" wrapText="1"/>
    </xf>
    <xf numFmtId="0" fontId="34" fillId="0" borderId="118" xfId="49" applyFont="1" applyBorder="1" applyAlignment="1">
      <alignment horizontal="center" vertical="center" wrapText="1"/>
    </xf>
    <xf numFmtId="0" fontId="34" fillId="0" borderId="119" xfId="49" applyFont="1" applyBorder="1" applyAlignment="1">
      <alignment horizontal="center" vertical="center" wrapTex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0" borderId="83" xfId="48" applyFont="1" applyBorder="1" applyAlignment="1" applyProtection="1">
      <alignment horizontal="center" vertical="center"/>
      <protection locked="0"/>
    </xf>
    <xf numFmtId="0" fontId="34" fillId="0" borderId="24" xfId="48" applyFont="1" applyBorder="1" applyAlignment="1" applyProtection="1">
      <alignment horizontal="center" vertical="center"/>
      <protection locked="0"/>
    </xf>
    <xf numFmtId="0" fontId="34" fillId="34" borderId="26" xfId="48" applyFont="1" applyFill="1" applyBorder="1" applyAlignment="1">
      <alignment horizontal="left"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0" borderId="22" xfId="49" applyFont="1" applyBorder="1" applyAlignment="1">
      <alignment horizontal="center" vertical="center"/>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6"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0" fillId="0" borderId="10" xfId="0" applyFont="1" applyBorder="1" applyAlignment="1">
      <alignment horizontal="center" vertical="center" shrinkToFit="1"/>
    </xf>
    <xf numFmtId="0" fontId="50" fillId="0" borderId="13" xfId="0" applyFont="1" applyBorder="1" applyAlignment="1">
      <alignment horizontal="left" vertical="center" wrapText="1"/>
    </xf>
    <xf numFmtId="0" fontId="50" fillId="0" borderId="27"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shrinkToFit="1"/>
    </xf>
    <xf numFmtId="0" fontId="50" fillId="0" borderId="27" xfId="0" applyFont="1" applyBorder="1" applyAlignment="1">
      <alignment horizontal="left" vertical="center" shrinkToFit="1"/>
    </xf>
    <xf numFmtId="0" fontId="50" fillId="0" borderId="12" xfId="0" applyFont="1" applyBorder="1" applyAlignment="1">
      <alignment horizontal="left" vertical="center" shrinkToFit="1"/>
    </xf>
    <xf numFmtId="0" fontId="50" fillId="0" borderId="34"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60" xfId="0" applyNumberFormat="1" applyFont="1" applyBorder="1" applyAlignment="1">
      <alignment horizontal="center" vertical="center"/>
    </xf>
    <xf numFmtId="0" fontId="50" fillId="0" borderId="33"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41" borderId="25" xfId="0" applyFont="1" applyFill="1" applyBorder="1" applyAlignment="1">
      <alignment horizontal="center" vertical="center"/>
    </xf>
    <xf numFmtId="0" fontId="50" fillId="41" borderId="32" xfId="0" applyFont="1" applyFill="1" applyBorder="1" applyAlignment="1">
      <alignment horizontal="center" vertical="center"/>
    </xf>
    <xf numFmtId="0" fontId="50" fillId="41" borderId="33" xfId="0" applyFont="1" applyFill="1" applyBorder="1" applyAlignment="1">
      <alignment horizontal="center" vertical="center"/>
    </xf>
    <xf numFmtId="0" fontId="50" fillId="41" borderId="24" xfId="0" applyFont="1" applyFill="1" applyBorder="1" applyAlignment="1">
      <alignment horizontal="center" vertical="center"/>
    </xf>
    <xf numFmtId="6" fontId="52" fillId="0" borderId="44" xfId="51" applyFont="1" applyBorder="1" applyAlignment="1">
      <alignment horizontal="center" vertical="center" textRotation="255" wrapText="1"/>
    </xf>
    <xf numFmtId="6" fontId="52" fillId="0" borderId="42" xfId="51" applyFont="1" applyBorder="1" applyAlignment="1">
      <alignment horizontal="center" vertical="center" textRotation="255" wrapText="1"/>
    </xf>
    <xf numFmtId="6" fontId="52" fillId="0" borderId="86" xfId="51" applyFont="1" applyBorder="1" applyAlignment="1">
      <alignment horizontal="center" vertical="center" textRotation="255" wrapText="1"/>
    </xf>
    <xf numFmtId="6" fontId="33" fillId="0" borderId="95"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88"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94" xfId="51" applyFont="1" applyBorder="1" applyAlignment="1">
      <alignment horizontal="left" vertical="center" wrapText="1"/>
    </xf>
    <xf numFmtId="6" fontId="33" fillId="0" borderId="93" xfId="51" applyFont="1" applyBorder="1" applyAlignment="1">
      <alignment horizontal="left" vertical="center" wrapText="1"/>
    </xf>
    <xf numFmtId="6" fontId="33" fillId="0" borderId="92" xfId="51" applyFont="1" applyBorder="1" applyAlignment="1">
      <alignment horizontal="left" vertical="center" wrapText="1"/>
    </xf>
    <xf numFmtId="0" fontId="50" fillId="41" borderId="45" xfId="0" applyFont="1" applyFill="1" applyBorder="1" applyAlignment="1">
      <alignment horizontal="center" vertical="center"/>
    </xf>
    <xf numFmtId="0" fontId="50" fillId="41" borderId="18" xfId="0" applyFont="1" applyFill="1" applyBorder="1" applyAlignment="1">
      <alignment horizontal="center" vertical="center"/>
    </xf>
    <xf numFmtId="0" fontId="50" fillId="41" borderId="35" xfId="0" applyFont="1" applyFill="1" applyBorder="1" applyAlignment="1">
      <alignment horizontal="center" vertical="center"/>
    </xf>
    <xf numFmtId="0" fontId="50" fillId="0" borderId="26" xfId="0" applyFont="1" applyBorder="1" applyAlignment="1">
      <alignment horizontal="left" vertical="center" shrinkToFit="1"/>
    </xf>
    <xf numFmtId="0" fontId="50" fillId="0" borderId="32" xfId="0" applyFont="1" applyBorder="1" applyAlignment="1">
      <alignment horizontal="left" vertical="center" shrinkToFit="1"/>
    </xf>
    <xf numFmtId="0" fontId="50" fillId="41" borderId="62" xfId="0" applyFont="1" applyFill="1" applyBorder="1" applyAlignment="1">
      <alignment horizontal="center" vertical="center"/>
    </xf>
    <xf numFmtId="0" fontId="50" fillId="41" borderId="54" xfId="0" applyFont="1" applyFill="1" applyBorder="1" applyAlignment="1">
      <alignment horizontal="center" vertical="center"/>
    </xf>
    <xf numFmtId="0" fontId="50" fillId="41" borderId="61" xfId="0" applyFont="1" applyFill="1" applyBorder="1" applyAlignment="1">
      <alignment horizontal="center" vertical="center"/>
    </xf>
    <xf numFmtId="0" fontId="50" fillId="41" borderId="34" xfId="0" applyFont="1" applyFill="1" applyBorder="1" applyAlignment="1">
      <alignment horizontal="center" vertical="center"/>
    </xf>
    <xf numFmtId="0" fontId="50" fillId="41" borderId="10" xfId="0" applyFont="1" applyFill="1" applyBorder="1" applyAlignment="1">
      <alignment horizontal="center" vertical="center"/>
    </xf>
    <xf numFmtId="0" fontId="50" fillId="41" borderId="26" xfId="0" applyFont="1" applyFill="1" applyBorder="1" applyAlignment="1">
      <alignment horizontal="center" vertical="center"/>
    </xf>
    <xf numFmtId="0" fontId="50" fillId="41" borderId="43" xfId="0" applyFont="1" applyFill="1" applyBorder="1" applyAlignment="1">
      <alignment horizontal="center" vertical="center"/>
    </xf>
    <xf numFmtId="0" fontId="50" fillId="0" borderId="0" xfId="0" applyFont="1" applyAlignment="1">
      <alignment horizontal="center" vertical="center"/>
    </xf>
    <xf numFmtId="0" fontId="50" fillId="41" borderId="105" xfId="0" applyFont="1" applyFill="1" applyBorder="1" applyAlignment="1">
      <alignment horizontal="center" vertical="center"/>
    </xf>
    <xf numFmtId="0" fontId="50" fillId="41" borderId="55" xfId="0" applyFont="1" applyFill="1" applyBorder="1" applyAlignment="1">
      <alignment horizontal="center" vertical="center"/>
    </xf>
    <xf numFmtId="0" fontId="50" fillId="0" borderId="104" xfId="0" quotePrefix="1" applyFont="1" applyBorder="1" applyAlignment="1">
      <alignment horizontal="center" vertical="center"/>
    </xf>
    <xf numFmtId="0" fontId="50" fillId="0" borderId="103" xfId="0" applyFont="1" applyBorder="1" applyAlignment="1">
      <alignment horizontal="center" vertical="center"/>
    </xf>
    <xf numFmtId="0" fontId="50" fillId="0" borderId="102" xfId="0" applyFont="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1"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101" xfId="0" applyFont="1" applyBorder="1" applyAlignment="1">
      <alignment horizontal="center" vertical="center"/>
    </xf>
    <xf numFmtId="0" fontId="50" fillId="0" borderId="100" xfId="0" applyFont="1" applyBorder="1" applyAlignment="1">
      <alignment horizontal="center" vertical="center"/>
    </xf>
    <xf numFmtId="0" fontId="50" fillId="0" borderId="101" xfId="0" applyFont="1" applyBorder="1" applyAlignment="1">
      <alignment horizontal="left" vertical="center" indent="1"/>
    </xf>
    <xf numFmtId="0" fontId="50" fillId="0" borderId="100" xfId="0" applyFont="1" applyBorder="1" applyAlignment="1">
      <alignment horizontal="left" vertical="center" indent="1"/>
    </xf>
    <xf numFmtId="0" fontId="50" fillId="0" borderId="99" xfId="0" applyFont="1" applyBorder="1" applyAlignment="1">
      <alignment horizontal="left" vertical="center" inden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41" borderId="10" xfId="0" applyFont="1" applyFill="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0" fillId="41" borderId="26" xfId="0" applyFont="1" applyFill="1" applyBorder="1" applyAlignment="1">
      <alignment horizontal="center" vertical="center" wrapText="1"/>
    </xf>
    <xf numFmtId="0" fontId="50" fillId="41" borderId="24" xfId="0" applyFont="1" applyFill="1" applyBorder="1" applyAlignment="1">
      <alignment horizontal="center" vertical="center" wrapText="1"/>
    </xf>
    <xf numFmtId="0" fontId="50" fillId="41" borderId="19" xfId="0" applyFont="1" applyFill="1" applyBorder="1" applyAlignment="1">
      <alignment horizontal="center" vertical="center" wrapText="1"/>
    </xf>
    <xf numFmtId="0" fontId="50" fillId="41" borderId="17" xfId="0" applyFont="1" applyFill="1" applyBorder="1" applyAlignment="1">
      <alignment horizontal="center" vertical="center" wrapText="1"/>
    </xf>
    <xf numFmtId="0" fontId="50" fillId="0" borderId="0" xfId="0" applyFont="1" applyAlignment="1">
      <alignment horizontal="left" vertical="center" wrapTex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632460</xdr:colOff>
      <xdr:row>38</xdr:row>
      <xdr:rowOff>99060</xdr:rowOff>
    </xdr:from>
    <xdr:to>
      <xdr:col>3</xdr:col>
      <xdr:colOff>518160</xdr:colOff>
      <xdr:row>39</xdr:row>
      <xdr:rowOff>175260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1714500" y="4861560"/>
          <a:ext cx="54102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85" zoomScaleNormal="100" zoomScaleSheetLayoutView="85" workbookViewId="0">
      <selection activeCell="B4" sqref="B4:D5"/>
    </sheetView>
  </sheetViews>
  <sheetFormatPr defaultColWidth="9" defaultRowHeight="22.5" customHeight="1" x14ac:dyDescent="0.45"/>
  <cols>
    <col min="1" max="1" width="12.19921875" style="352" customWidth="1"/>
    <col min="2" max="2" width="24.5" style="352" customWidth="1"/>
    <col min="3" max="3" width="17.69921875" style="352" customWidth="1"/>
    <col min="4" max="4" width="33.19921875" style="352" customWidth="1"/>
    <col min="5" max="20" width="9" style="1"/>
    <col min="21" max="21" width="9" style="193"/>
    <col min="22" max="16384" width="9" style="1"/>
  </cols>
  <sheetData>
    <row r="1" spans="1:21" ht="22.5" customHeight="1" x14ac:dyDescent="0.45">
      <c r="A1" s="374" t="s">
        <v>442</v>
      </c>
      <c r="B1" s="375"/>
      <c r="C1" s="375"/>
      <c r="D1" s="375"/>
      <c r="U1" s="193" t="s">
        <v>302</v>
      </c>
    </row>
    <row r="2" spans="1:21" ht="22.5" customHeight="1" thickBot="1" x14ac:dyDescent="0.5">
      <c r="A2" s="376" t="s">
        <v>128</v>
      </c>
      <c r="B2" s="377"/>
      <c r="C2" s="377"/>
      <c r="D2" s="377"/>
      <c r="U2" s="193" t="s">
        <v>298</v>
      </c>
    </row>
    <row r="3" spans="1:21" ht="22.5" customHeight="1" x14ac:dyDescent="0.45">
      <c r="A3" s="84" t="s">
        <v>33</v>
      </c>
      <c r="B3" s="379"/>
      <c r="C3" s="379"/>
      <c r="D3" s="380"/>
      <c r="U3" s="193" t="s">
        <v>36</v>
      </c>
    </row>
    <row r="4" spans="1:21" ht="22.5" customHeight="1" x14ac:dyDescent="0.45">
      <c r="A4" s="85" t="s">
        <v>31</v>
      </c>
      <c r="B4" s="381"/>
      <c r="C4" s="381"/>
      <c r="D4" s="382"/>
      <c r="U4" s="193" t="s">
        <v>35</v>
      </c>
    </row>
    <row r="5" spans="1:21" ht="22.5" customHeight="1" x14ac:dyDescent="0.45">
      <c r="A5" s="86" t="s">
        <v>29</v>
      </c>
      <c r="B5" s="383"/>
      <c r="C5" s="384"/>
      <c r="D5" s="385"/>
      <c r="U5" s="193" t="s">
        <v>34</v>
      </c>
    </row>
    <row r="6" spans="1:21" ht="22.5" customHeight="1" thickBot="1" x14ac:dyDescent="0.5">
      <c r="A6" s="87" t="s">
        <v>27</v>
      </c>
      <c r="B6" s="88"/>
      <c r="C6" s="89" t="s">
        <v>26</v>
      </c>
      <c r="D6" s="90"/>
      <c r="U6" s="193" t="s">
        <v>32</v>
      </c>
    </row>
    <row r="7" spans="1:21" ht="22.5" customHeight="1" x14ac:dyDescent="0.45">
      <c r="A7" s="83"/>
      <c r="B7" s="77"/>
      <c r="C7" s="77"/>
      <c r="D7" s="77"/>
      <c r="U7" s="193" t="s">
        <v>30</v>
      </c>
    </row>
    <row r="8" spans="1:21" ht="22.5" customHeight="1" x14ac:dyDescent="0.45">
      <c r="A8" s="391" t="s">
        <v>434</v>
      </c>
      <c r="B8" s="392"/>
      <c r="C8" s="392"/>
      <c r="D8" s="393"/>
      <c r="U8" s="193" t="s">
        <v>28</v>
      </c>
    </row>
    <row r="9" spans="1:21" ht="22.5" customHeight="1" x14ac:dyDescent="0.45">
      <c r="A9" s="378" t="s">
        <v>23</v>
      </c>
      <c r="B9" s="377"/>
      <c r="C9" s="377"/>
      <c r="D9" s="377"/>
      <c r="U9" s="193" t="s">
        <v>25</v>
      </c>
    </row>
    <row r="10" spans="1:21" ht="22.5" customHeight="1" x14ac:dyDescent="0.45">
      <c r="A10" s="386" t="s">
        <v>21</v>
      </c>
      <c r="B10" s="387"/>
      <c r="C10" s="387"/>
      <c r="D10" s="388"/>
      <c r="U10" s="193" t="s">
        <v>24</v>
      </c>
    </row>
    <row r="11" spans="1:21" ht="22.5" customHeight="1" x14ac:dyDescent="0.45">
      <c r="A11" s="351" t="s">
        <v>0</v>
      </c>
      <c r="B11" s="366" t="s">
        <v>435</v>
      </c>
      <c r="C11" s="366"/>
      <c r="D11" s="367"/>
      <c r="U11" s="193" t="s">
        <v>22</v>
      </c>
    </row>
    <row r="12" spans="1:21" ht="22.5" customHeight="1" x14ac:dyDescent="0.45">
      <c r="A12" s="351" t="s">
        <v>0</v>
      </c>
      <c r="B12" s="366" t="s">
        <v>129</v>
      </c>
      <c r="C12" s="366"/>
      <c r="D12" s="367"/>
      <c r="U12" s="193" t="s">
        <v>20</v>
      </c>
    </row>
    <row r="13" spans="1:21" ht="22.5" customHeight="1" x14ac:dyDescent="0.45">
      <c r="A13" s="82"/>
      <c r="B13" s="389" t="s">
        <v>130</v>
      </c>
      <c r="C13" s="389"/>
      <c r="D13" s="390"/>
      <c r="U13" s="193" t="s">
        <v>19</v>
      </c>
    </row>
    <row r="14" spans="1:21" ht="22.5" customHeight="1" x14ac:dyDescent="0.45">
      <c r="A14" s="82"/>
      <c r="B14" s="372" t="s">
        <v>131</v>
      </c>
      <c r="C14" s="372"/>
      <c r="D14" s="373"/>
      <c r="U14" s="193" t="s">
        <v>18</v>
      </c>
    </row>
    <row r="15" spans="1:21" ht="22.5" customHeight="1" x14ac:dyDescent="0.45">
      <c r="A15" s="82"/>
      <c r="B15" s="372" t="s">
        <v>131</v>
      </c>
      <c r="C15" s="372"/>
      <c r="D15" s="373"/>
      <c r="U15" s="193" t="s">
        <v>17</v>
      </c>
    </row>
    <row r="16" spans="1:21" ht="22.5" customHeight="1" x14ac:dyDescent="0.45">
      <c r="A16" s="368" t="s">
        <v>436</v>
      </c>
      <c r="B16" s="369"/>
      <c r="C16" s="369"/>
      <c r="D16" s="370"/>
      <c r="U16" s="193" t="s">
        <v>16</v>
      </c>
    </row>
    <row r="17" spans="1:21" ht="22.5" customHeight="1" x14ac:dyDescent="0.45">
      <c r="A17" s="371" t="s">
        <v>0</v>
      </c>
      <c r="B17" s="366" t="s">
        <v>437</v>
      </c>
      <c r="C17" s="366"/>
      <c r="D17" s="367"/>
      <c r="U17" s="193" t="s">
        <v>15</v>
      </c>
    </row>
    <row r="18" spans="1:21" ht="22.5" customHeight="1" x14ac:dyDescent="0.45">
      <c r="A18" s="371"/>
      <c r="B18" s="366"/>
      <c r="C18" s="366"/>
      <c r="D18" s="367"/>
      <c r="U18" s="193" t="s">
        <v>14</v>
      </c>
    </row>
    <row r="19" spans="1:21" ht="22.5" customHeight="1" x14ac:dyDescent="0.45">
      <c r="A19" s="368" t="s">
        <v>438</v>
      </c>
      <c r="B19" s="369"/>
      <c r="C19" s="369"/>
      <c r="D19" s="370"/>
      <c r="U19" s="193" t="s">
        <v>13</v>
      </c>
    </row>
    <row r="20" spans="1:21" ht="22.5" customHeight="1" x14ac:dyDescent="0.45">
      <c r="A20" s="371" t="s">
        <v>0</v>
      </c>
      <c r="B20" s="366" t="s">
        <v>132</v>
      </c>
      <c r="C20" s="366"/>
      <c r="D20" s="367"/>
      <c r="U20" s="193" t="s">
        <v>426</v>
      </c>
    </row>
    <row r="21" spans="1:21" ht="22.5" customHeight="1" x14ac:dyDescent="0.45">
      <c r="A21" s="371"/>
      <c r="B21" s="366"/>
      <c r="C21" s="366"/>
      <c r="D21" s="367"/>
      <c r="U21" s="193" t="s">
        <v>427</v>
      </c>
    </row>
    <row r="22" spans="1:21" ht="22.5" customHeight="1" x14ac:dyDescent="0.45">
      <c r="A22" s="368" t="s">
        <v>439</v>
      </c>
      <c r="B22" s="369"/>
      <c r="C22" s="369"/>
      <c r="D22" s="370"/>
      <c r="U22" s="193" t="s">
        <v>11</v>
      </c>
    </row>
    <row r="23" spans="1:21" ht="22.5" customHeight="1" x14ac:dyDescent="0.45">
      <c r="A23" s="351"/>
      <c r="B23" s="366"/>
      <c r="C23" s="366"/>
      <c r="D23" s="367"/>
      <c r="U23" s="193" t="s">
        <v>10</v>
      </c>
    </row>
    <row r="24" spans="1:21" ht="22.5" customHeight="1" x14ac:dyDescent="0.45">
      <c r="A24" s="351"/>
      <c r="B24" s="349"/>
      <c r="C24" s="349"/>
      <c r="D24" s="350"/>
      <c r="U24" s="193" t="s">
        <v>9</v>
      </c>
    </row>
    <row r="25" spans="1:21" ht="22.5" customHeight="1" x14ac:dyDescent="0.45">
      <c r="A25" s="81"/>
      <c r="B25" s="366"/>
      <c r="C25" s="366"/>
      <c r="D25" s="367"/>
      <c r="U25" s="193" t="s">
        <v>428</v>
      </c>
    </row>
    <row r="26" spans="1:21" ht="22.5" customHeight="1" x14ac:dyDescent="0.45">
      <c r="A26" s="80"/>
      <c r="B26" s="79"/>
      <c r="C26" s="79"/>
      <c r="D26" s="78"/>
      <c r="U26" s="193" t="s">
        <v>429</v>
      </c>
    </row>
    <row r="27" spans="1:21" ht="22.5" customHeight="1" x14ac:dyDescent="0.45">
      <c r="U27" s="193" t="s">
        <v>430</v>
      </c>
    </row>
    <row r="28" spans="1:21" ht="22.5" customHeight="1" x14ac:dyDescent="0.45">
      <c r="U28" s="193" t="s">
        <v>431</v>
      </c>
    </row>
    <row r="29" spans="1:21" ht="22.5" customHeight="1" x14ac:dyDescent="0.45">
      <c r="U29" s="193" t="s">
        <v>6</v>
      </c>
    </row>
    <row r="30" spans="1:21" ht="22.5" customHeight="1" x14ac:dyDescent="0.45">
      <c r="U30" s="193" t="s">
        <v>5</v>
      </c>
    </row>
    <row r="31" spans="1:21" ht="22.5" customHeight="1" x14ac:dyDescent="0.45">
      <c r="U31" s="193" t="s">
        <v>4</v>
      </c>
    </row>
    <row r="32" spans="1:21" ht="22.5" customHeight="1" x14ac:dyDescent="0.45">
      <c r="U32" s="193" t="s">
        <v>3</v>
      </c>
    </row>
    <row r="33" spans="21:21" ht="22.5" customHeight="1" x14ac:dyDescent="0.45">
      <c r="U33" s="193" t="s">
        <v>2</v>
      </c>
    </row>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allowBlank="1" showInputMessage="1" sqref="B6:D6" xr:uid="{E7A1A4EE-3D04-4D31-AD00-3947A8D543CC}"/>
    <dataValidation type="list" allowBlank="1" showInputMessage="1" sqref="B5:D5" xr:uid="{5E974644-42D1-4AFB-B47E-D129E7FC3F8A}">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15"/>
  </cols>
  <sheetData>
    <row r="1" spans="1:23" ht="21" customHeight="1" x14ac:dyDescent="0.45">
      <c r="A1" s="215" t="s">
        <v>396</v>
      </c>
      <c r="K1" s="784" t="s">
        <v>316</v>
      </c>
      <c r="L1" s="784"/>
      <c r="M1" s="784"/>
      <c r="N1" s="784"/>
      <c r="O1" s="784"/>
      <c r="P1" s="742" t="str">
        <f>IF(チェックシート!$B$5="", "", チェックシート!$B$5)</f>
        <v/>
      </c>
      <c r="Q1" s="742"/>
      <c r="R1" s="742"/>
      <c r="S1" s="742"/>
      <c r="T1" s="742"/>
      <c r="U1" s="742"/>
      <c r="V1" s="742"/>
    </row>
    <row r="2" spans="1:23" ht="21" customHeight="1" x14ac:dyDescent="0.45">
      <c r="A2" s="232" t="s">
        <v>395</v>
      </c>
      <c r="K2" s="784" t="s">
        <v>315</v>
      </c>
      <c r="L2" s="784"/>
      <c r="M2" s="784"/>
      <c r="N2" s="784"/>
      <c r="O2" s="784"/>
      <c r="P2" s="742" t="str">
        <f>IF(チェックシート!$B$4="", "", チェックシート!$B$4)</f>
        <v/>
      </c>
      <c r="Q2" s="742"/>
      <c r="R2" s="742"/>
      <c r="S2" s="742"/>
      <c r="T2" s="742"/>
      <c r="U2" s="742"/>
      <c r="V2" s="742"/>
    </row>
    <row r="3" spans="1:23" ht="21" customHeight="1" x14ac:dyDescent="0.45">
      <c r="A3" s="315"/>
    </row>
    <row r="4" spans="1:23" ht="21" customHeight="1" thickBot="1" x14ac:dyDescent="0.5">
      <c r="A4" s="314"/>
    </row>
    <row r="5" spans="1:23" ht="21" customHeight="1" x14ac:dyDescent="0.45">
      <c r="A5" s="313"/>
      <c r="B5" s="312"/>
      <c r="C5" s="312"/>
      <c r="D5" s="312"/>
      <c r="E5" s="312"/>
      <c r="F5" s="312"/>
      <c r="G5" s="312"/>
      <c r="H5" s="312"/>
      <c r="I5" s="312"/>
      <c r="J5" s="312"/>
      <c r="K5" s="312"/>
      <c r="L5" s="312"/>
      <c r="M5" s="312"/>
      <c r="N5" s="312"/>
      <c r="O5" s="312"/>
      <c r="P5" s="312"/>
      <c r="Q5" s="312"/>
      <c r="R5" s="312"/>
      <c r="S5" s="312"/>
      <c r="T5" s="312"/>
      <c r="U5" s="312"/>
      <c r="V5" s="312"/>
      <c r="W5" s="311"/>
    </row>
    <row r="6" spans="1:23" ht="21" customHeight="1" x14ac:dyDescent="0.45">
      <c r="A6" s="238"/>
      <c r="B6" s="237"/>
      <c r="C6" s="237"/>
      <c r="D6" s="237"/>
      <c r="E6" s="237"/>
      <c r="F6" s="237"/>
      <c r="G6" s="237"/>
      <c r="H6" s="237"/>
      <c r="I6" s="237"/>
      <c r="J6" s="237"/>
      <c r="K6" s="237"/>
      <c r="L6" s="237"/>
      <c r="M6" s="237"/>
      <c r="N6" s="237"/>
      <c r="O6" s="237"/>
      <c r="P6" s="237"/>
      <c r="Q6" s="237"/>
      <c r="R6" s="237"/>
      <c r="S6" s="237"/>
      <c r="T6" s="237"/>
      <c r="U6" s="237"/>
      <c r="V6" s="237"/>
      <c r="W6" s="236"/>
    </row>
    <row r="7" spans="1:23" ht="21" customHeight="1" x14ac:dyDescent="0.45">
      <c r="A7" s="238"/>
      <c r="B7" s="237"/>
      <c r="C7" s="237"/>
      <c r="D7" s="237"/>
      <c r="E7" s="237"/>
      <c r="F7" s="237"/>
      <c r="G7" s="237"/>
      <c r="H7" s="237"/>
      <c r="I7" s="237"/>
      <c r="J7" s="237"/>
      <c r="K7" s="237"/>
      <c r="L7" s="237"/>
      <c r="M7" s="237"/>
      <c r="N7" s="237"/>
      <c r="O7" s="237"/>
      <c r="P7" s="237"/>
      <c r="Q7" s="237"/>
      <c r="R7" s="237"/>
      <c r="S7" s="237"/>
      <c r="T7" s="237"/>
      <c r="U7" s="237"/>
      <c r="V7" s="237"/>
      <c r="W7" s="236"/>
    </row>
    <row r="8" spans="1:23" ht="21" customHeight="1" x14ac:dyDescent="0.45">
      <c r="A8" s="238"/>
      <c r="B8" s="237"/>
      <c r="C8" s="237"/>
      <c r="D8" s="237"/>
      <c r="E8" s="237"/>
      <c r="F8" s="237"/>
      <c r="G8" s="237"/>
      <c r="H8" s="237"/>
      <c r="I8" s="237"/>
      <c r="J8" s="237"/>
      <c r="K8" s="237"/>
      <c r="L8" s="237"/>
      <c r="M8" s="237"/>
      <c r="N8" s="237"/>
      <c r="O8" s="237"/>
      <c r="P8" s="237"/>
      <c r="Q8" s="237"/>
      <c r="R8" s="237"/>
      <c r="S8" s="237"/>
      <c r="T8" s="237"/>
      <c r="U8" s="237"/>
      <c r="V8" s="237"/>
      <c r="W8" s="236"/>
    </row>
    <row r="9" spans="1:23" ht="21" customHeight="1" x14ac:dyDescent="0.45">
      <c r="A9" s="238"/>
      <c r="B9" s="237"/>
      <c r="C9" s="237"/>
      <c r="D9" s="237"/>
      <c r="E9" s="237"/>
      <c r="F9" s="237"/>
      <c r="G9" s="237"/>
      <c r="H9" s="237"/>
      <c r="I9" s="237"/>
      <c r="J9" s="237"/>
      <c r="K9" s="237"/>
      <c r="L9" s="237"/>
      <c r="M9" s="237"/>
      <c r="N9" s="237"/>
      <c r="O9" s="237"/>
      <c r="P9" s="237"/>
      <c r="Q9" s="237"/>
      <c r="R9" s="237"/>
      <c r="S9" s="237"/>
      <c r="T9" s="237"/>
      <c r="U9" s="237"/>
      <c r="V9" s="237"/>
      <c r="W9" s="236"/>
    </row>
    <row r="10" spans="1:23" ht="21" customHeight="1" x14ac:dyDescent="0.45">
      <c r="A10" s="238"/>
      <c r="B10" s="237"/>
      <c r="C10" s="237"/>
      <c r="D10" s="237"/>
      <c r="E10" s="237"/>
      <c r="F10" s="237"/>
      <c r="G10" s="237"/>
      <c r="H10" s="237"/>
      <c r="I10" s="237"/>
      <c r="J10" s="237"/>
      <c r="K10" s="237"/>
      <c r="L10" s="237"/>
      <c r="M10" s="237"/>
      <c r="N10" s="237"/>
      <c r="O10" s="237"/>
      <c r="P10" s="237"/>
      <c r="Q10" s="237"/>
      <c r="R10" s="237"/>
      <c r="S10" s="237"/>
      <c r="T10" s="237"/>
      <c r="U10" s="237"/>
      <c r="V10" s="237"/>
      <c r="W10" s="236"/>
    </row>
    <row r="11" spans="1:23" ht="21" customHeight="1" x14ac:dyDescent="0.45">
      <c r="A11" s="238"/>
      <c r="B11" s="222"/>
      <c r="C11" s="222"/>
      <c r="D11" s="222"/>
      <c r="E11" s="222"/>
      <c r="F11" s="222"/>
      <c r="G11" s="222"/>
      <c r="H11" s="222"/>
      <c r="I11" s="222"/>
      <c r="J11" s="222"/>
      <c r="K11" s="222"/>
      <c r="L11" s="222"/>
      <c r="M11" s="222"/>
      <c r="W11" s="310"/>
    </row>
    <row r="12" spans="1:23" ht="21" customHeight="1" x14ac:dyDescent="0.45">
      <c r="A12" s="238"/>
      <c r="W12" s="310"/>
    </row>
    <row r="13" spans="1:23" ht="21" customHeight="1" x14ac:dyDescent="0.45">
      <c r="A13" s="238"/>
      <c r="W13" s="310"/>
    </row>
    <row r="14" spans="1:23" ht="21" customHeight="1" x14ac:dyDescent="0.45">
      <c r="A14" s="238"/>
      <c r="V14" s="222"/>
      <c r="W14" s="310"/>
    </row>
    <row r="15" spans="1:23" ht="21" customHeight="1" x14ac:dyDescent="0.45">
      <c r="A15" s="238"/>
      <c r="W15" s="236"/>
    </row>
    <row r="16" spans="1:23" ht="21" customHeight="1" thickBot="1" x14ac:dyDescent="0.5">
      <c r="A16" s="309"/>
      <c r="B16" s="308"/>
      <c r="C16" s="308"/>
      <c r="D16" s="308"/>
      <c r="E16" s="308"/>
      <c r="F16" s="308"/>
      <c r="G16" s="308"/>
      <c r="H16" s="308"/>
      <c r="I16" s="308"/>
      <c r="J16" s="308"/>
      <c r="K16" s="308"/>
      <c r="L16" s="308"/>
      <c r="M16" s="308"/>
      <c r="N16" s="308"/>
      <c r="O16" s="308"/>
      <c r="P16" s="308"/>
      <c r="Q16" s="308"/>
      <c r="R16" s="308"/>
      <c r="S16" s="308"/>
      <c r="T16" s="308"/>
      <c r="U16" s="308"/>
      <c r="V16" s="307"/>
      <c r="W16" s="306"/>
    </row>
    <row r="17" spans="1:1" s="213" customFormat="1" ht="21" customHeight="1" x14ac:dyDescent="0.45">
      <c r="A17" s="213" t="s">
        <v>394</v>
      </c>
    </row>
    <row r="18" spans="1:1" s="213" customFormat="1" ht="21" customHeight="1" x14ac:dyDescent="0.45">
      <c r="A18" s="213" t="s">
        <v>393</v>
      </c>
    </row>
    <row r="19" spans="1:1" s="213" customFormat="1" ht="21" customHeight="1" x14ac:dyDescent="0.45">
      <c r="A19" s="213" t="s">
        <v>392</v>
      </c>
    </row>
    <row r="20" spans="1:1" s="213" customFormat="1" ht="21" customHeight="1" x14ac:dyDescent="0.45">
      <c r="A20" s="213" t="s">
        <v>391</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2"/>
  </cols>
  <sheetData>
    <row r="1" spans="1:10" ht="18.75" customHeight="1" x14ac:dyDescent="0.45">
      <c r="A1" s="232" t="s">
        <v>406</v>
      </c>
    </row>
    <row r="2" spans="1:10" ht="18.75" customHeight="1" x14ac:dyDescent="0.45">
      <c r="A2" s="232" t="s">
        <v>405</v>
      </c>
    </row>
    <row r="4" spans="1:10" ht="18.75" customHeight="1" x14ac:dyDescent="0.45">
      <c r="F4" s="814" t="s">
        <v>404</v>
      </c>
      <c r="G4" s="814"/>
      <c r="H4" s="815" t="str">
        <f>IF(チェックシート!$B$5="", "", チェックシート!$B$5)</f>
        <v/>
      </c>
      <c r="I4" s="816"/>
      <c r="J4" s="817"/>
    </row>
    <row r="5" spans="1:10" ht="18.75" customHeight="1" x14ac:dyDescent="0.45">
      <c r="F5" s="814" t="s">
        <v>315</v>
      </c>
      <c r="G5" s="814"/>
      <c r="H5" s="815" t="str">
        <f>IF(チェックシート!$B$4="", "", チェックシート!$B$4)</f>
        <v/>
      </c>
      <c r="I5" s="816"/>
      <c r="J5" s="817"/>
    </row>
    <row r="6" spans="1:10" ht="18.75" customHeight="1" x14ac:dyDescent="0.45">
      <c r="A6" s="222"/>
      <c r="B6" s="222"/>
      <c r="C6" s="222"/>
      <c r="D6" s="222"/>
      <c r="E6" s="222"/>
      <c r="F6" s="222"/>
      <c r="G6" s="222"/>
      <c r="H6" s="222"/>
      <c r="I6" s="222"/>
    </row>
    <row r="7" spans="1:10" ht="18.75" customHeight="1" x14ac:dyDescent="0.45">
      <c r="A7" s="324" t="s">
        <v>403</v>
      </c>
      <c r="B7" s="323"/>
      <c r="C7" s="323"/>
      <c r="D7" s="323"/>
      <c r="E7" s="323"/>
      <c r="F7" s="323"/>
      <c r="G7" s="323"/>
      <c r="H7" s="323"/>
      <c r="I7" s="323"/>
      <c r="J7" s="322"/>
    </row>
    <row r="8" spans="1:10" ht="18.75" customHeight="1" x14ac:dyDescent="0.45">
      <c r="A8" s="320" t="s">
        <v>402</v>
      </c>
      <c r="B8" s="319"/>
      <c r="C8" s="319"/>
      <c r="D8" s="319"/>
      <c r="E8" s="319"/>
      <c r="F8" s="319"/>
      <c r="G8" s="319"/>
      <c r="H8" s="319"/>
      <c r="I8" s="319"/>
      <c r="J8" s="318"/>
    </row>
    <row r="9" spans="1:10" ht="18.75" customHeight="1" x14ac:dyDescent="0.45">
      <c r="A9" s="325"/>
      <c r="J9" s="300"/>
    </row>
    <row r="10" spans="1:10" ht="18.75" customHeight="1" x14ac:dyDescent="0.45">
      <c r="A10" s="317"/>
      <c r="J10" s="300"/>
    </row>
    <row r="11" spans="1:10" ht="18.75" customHeight="1" x14ac:dyDescent="0.45">
      <c r="A11" s="317"/>
      <c r="J11" s="300"/>
    </row>
    <row r="12" spans="1:10" ht="18.75" customHeight="1" x14ac:dyDescent="0.45">
      <c r="A12" s="317"/>
      <c r="J12" s="300"/>
    </row>
    <row r="13" spans="1:10" ht="18.75" customHeight="1" x14ac:dyDescent="0.45">
      <c r="A13" s="317"/>
      <c r="J13" s="300"/>
    </row>
    <row r="14" spans="1:10" ht="18.75" customHeight="1" x14ac:dyDescent="0.45">
      <c r="A14" s="321"/>
      <c r="B14" s="295"/>
      <c r="C14" s="295"/>
      <c r="D14" s="295"/>
      <c r="E14" s="295"/>
      <c r="F14" s="295"/>
      <c r="G14" s="295"/>
      <c r="H14" s="295"/>
      <c r="I14" s="295"/>
      <c r="J14" s="294"/>
    </row>
    <row r="15" spans="1:10" ht="18.75" customHeight="1" x14ac:dyDescent="0.45">
      <c r="A15" s="324" t="s">
        <v>401</v>
      </c>
      <c r="B15" s="323"/>
      <c r="C15" s="323"/>
      <c r="D15" s="323"/>
      <c r="E15" s="323"/>
      <c r="F15" s="323"/>
      <c r="G15" s="323"/>
      <c r="H15" s="323"/>
      <c r="I15" s="323"/>
      <c r="J15" s="322"/>
    </row>
    <row r="16" spans="1:10" ht="18.75" customHeight="1" x14ac:dyDescent="0.45">
      <c r="A16" s="317"/>
      <c r="J16" s="300"/>
    </row>
    <row r="17" spans="1:10" ht="18.75" customHeight="1" x14ac:dyDescent="0.45">
      <c r="A17" s="317"/>
      <c r="J17" s="300"/>
    </row>
    <row r="18" spans="1:10" ht="18.75" customHeight="1" x14ac:dyDescent="0.45">
      <c r="A18" s="317"/>
      <c r="J18" s="300"/>
    </row>
    <row r="19" spans="1:10" ht="18.75" customHeight="1" x14ac:dyDescent="0.45">
      <c r="A19" s="317"/>
      <c r="J19" s="300"/>
    </row>
    <row r="20" spans="1:10" ht="18.75" customHeight="1" x14ac:dyDescent="0.45">
      <c r="A20" s="317"/>
      <c r="J20" s="300"/>
    </row>
    <row r="21" spans="1:10" ht="18.75" customHeight="1" x14ac:dyDescent="0.45">
      <c r="A21" s="317"/>
      <c r="J21" s="300"/>
    </row>
    <row r="22" spans="1:10" ht="18.75" customHeight="1" x14ac:dyDescent="0.45">
      <c r="A22" s="320" t="s">
        <v>400</v>
      </c>
      <c r="B22" s="319"/>
      <c r="C22" s="319"/>
      <c r="D22" s="319"/>
      <c r="E22" s="319"/>
      <c r="F22" s="319"/>
      <c r="G22" s="319"/>
      <c r="H22" s="319"/>
      <c r="I22" s="319"/>
      <c r="J22" s="318"/>
    </row>
    <row r="23" spans="1:10" ht="18.75" customHeight="1" x14ac:dyDescent="0.45">
      <c r="A23" s="317"/>
      <c r="J23" s="300"/>
    </row>
    <row r="24" spans="1:10" ht="18.75" customHeight="1" x14ac:dyDescent="0.45">
      <c r="A24" s="317"/>
      <c r="J24" s="300"/>
    </row>
    <row r="25" spans="1:10" ht="18.75" customHeight="1" x14ac:dyDescent="0.45">
      <c r="A25" s="317"/>
      <c r="J25" s="300"/>
    </row>
    <row r="26" spans="1:10" ht="18.75" customHeight="1" x14ac:dyDescent="0.45">
      <c r="A26" s="317"/>
      <c r="J26" s="300"/>
    </row>
    <row r="27" spans="1:10" ht="18.75" customHeight="1" x14ac:dyDescent="0.45">
      <c r="A27" s="317"/>
      <c r="J27" s="300"/>
    </row>
    <row r="28" spans="1:10" ht="18.75" customHeight="1" x14ac:dyDescent="0.45">
      <c r="A28" s="321"/>
      <c r="B28" s="295"/>
      <c r="C28" s="295"/>
      <c r="D28" s="295"/>
      <c r="E28" s="295"/>
      <c r="F28" s="295"/>
      <c r="G28" s="295"/>
      <c r="H28" s="295"/>
      <c r="I28" s="295"/>
      <c r="J28" s="294"/>
    </row>
    <row r="29" spans="1:10" ht="18.75" customHeight="1" x14ac:dyDescent="0.45">
      <c r="A29" s="320" t="s">
        <v>399</v>
      </c>
      <c r="B29" s="319"/>
      <c r="C29" s="319"/>
      <c r="D29" s="319"/>
      <c r="E29" s="319"/>
      <c r="F29" s="319"/>
      <c r="G29" s="319"/>
      <c r="H29" s="319"/>
      <c r="I29" s="319"/>
      <c r="J29" s="318"/>
    </row>
    <row r="30" spans="1:10" ht="18.75" customHeight="1" x14ac:dyDescent="0.45">
      <c r="A30" s="317"/>
      <c r="J30" s="300"/>
    </row>
    <row r="31" spans="1:10" ht="18.75" customHeight="1" x14ac:dyDescent="0.45">
      <c r="A31" s="317"/>
      <c r="J31" s="300"/>
    </row>
    <row r="32" spans="1:10" ht="18.75" customHeight="1" x14ac:dyDescent="0.45">
      <c r="A32" s="317"/>
      <c r="J32" s="300"/>
    </row>
    <row r="33" spans="1:10" ht="18.75" customHeight="1" x14ac:dyDescent="0.45">
      <c r="A33" s="317"/>
      <c r="J33" s="300"/>
    </row>
    <row r="34" spans="1:10" ht="18.75" customHeight="1" x14ac:dyDescent="0.45">
      <c r="A34" s="316"/>
      <c r="B34" s="295"/>
      <c r="C34" s="295"/>
      <c r="D34" s="295"/>
      <c r="E34" s="295"/>
      <c r="F34" s="295"/>
      <c r="G34" s="295"/>
      <c r="H34" s="295"/>
      <c r="I34" s="295"/>
      <c r="J34" s="294"/>
    </row>
    <row r="35" spans="1:10" ht="18.75" customHeight="1" x14ac:dyDescent="0.45">
      <c r="A35" s="232" t="s">
        <v>398</v>
      </c>
    </row>
    <row r="36" spans="1:10" ht="18.75" customHeight="1" x14ac:dyDescent="0.45">
      <c r="A36" s="232" t="s">
        <v>397</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2"/>
  </cols>
  <sheetData>
    <row r="1" spans="1:10" ht="17.25" customHeight="1" x14ac:dyDescent="0.45">
      <c r="A1" s="232" t="s">
        <v>425</v>
      </c>
    </row>
    <row r="2" spans="1:10" ht="17.25" customHeight="1" x14ac:dyDescent="0.45">
      <c r="A2" s="232" t="s">
        <v>424</v>
      </c>
    </row>
    <row r="3" spans="1:10" ht="17.25" customHeight="1" x14ac:dyDescent="0.45">
      <c r="A3" s="341" t="s">
        <v>423</v>
      </c>
    </row>
    <row r="4" spans="1:10" ht="17.25" customHeight="1" x14ac:dyDescent="0.45">
      <c r="F4" s="818" t="s">
        <v>404</v>
      </c>
      <c r="G4" s="819"/>
      <c r="H4" s="815" t="str">
        <f>IF(チェックシート!$B$5="", "", チェックシート!$B$5)</f>
        <v/>
      </c>
      <c r="I4" s="816"/>
      <c r="J4" s="817"/>
    </row>
    <row r="5" spans="1:10" ht="17.25" customHeight="1" x14ac:dyDescent="0.45">
      <c r="F5" s="820" t="s">
        <v>315</v>
      </c>
      <c r="G5" s="821"/>
      <c r="H5" s="815" t="str">
        <f>IF(チェックシート!$B$4="", "", チェックシート!$B$4)</f>
        <v/>
      </c>
      <c r="I5" s="816"/>
      <c r="J5" s="817"/>
    </row>
    <row r="7" spans="1:10" ht="17.25" customHeight="1" x14ac:dyDescent="0.45">
      <c r="A7" s="326" t="s">
        <v>422</v>
      </c>
      <c r="B7" s="323"/>
      <c r="C7" s="323"/>
      <c r="D7" s="323"/>
      <c r="E7" s="323"/>
      <c r="F7" s="323"/>
      <c r="G7" s="323"/>
      <c r="H7" s="323"/>
      <c r="I7" s="323"/>
      <c r="J7" s="340" t="s">
        <v>421</v>
      </c>
    </row>
    <row r="8" spans="1:10" ht="17.25" customHeight="1" x14ac:dyDescent="0.45">
      <c r="A8" s="339"/>
      <c r="J8" s="338"/>
    </row>
    <row r="9" spans="1:10" ht="17.25" customHeight="1" x14ac:dyDescent="0.45">
      <c r="A9" s="301"/>
      <c r="B9" s="330"/>
      <c r="C9" s="329" t="s">
        <v>420</v>
      </c>
      <c r="D9" s="328"/>
      <c r="E9" s="327"/>
      <c r="J9" s="300"/>
    </row>
    <row r="10" spans="1:10" ht="17.25" customHeight="1" x14ac:dyDescent="0.45">
      <c r="A10" s="301"/>
      <c r="B10" s="330"/>
      <c r="C10" s="329" t="s">
        <v>419</v>
      </c>
      <c r="D10" s="328"/>
      <c r="E10" s="327"/>
      <c r="J10" s="300"/>
    </row>
    <row r="11" spans="1:10" ht="17.25" customHeight="1" x14ac:dyDescent="0.45">
      <c r="A11" s="301"/>
      <c r="B11" s="330"/>
      <c r="C11" s="329" t="s">
        <v>418</v>
      </c>
      <c r="D11" s="328"/>
      <c r="E11" s="327"/>
      <c r="J11" s="300"/>
    </row>
    <row r="12" spans="1:10" ht="17.25" customHeight="1" x14ac:dyDescent="0.45">
      <c r="A12" s="301"/>
      <c r="B12" s="330"/>
      <c r="C12" s="329" t="s">
        <v>417</v>
      </c>
      <c r="D12" s="328"/>
      <c r="E12" s="327"/>
      <c r="J12" s="300"/>
    </row>
    <row r="13" spans="1:10" ht="17.25" customHeight="1" x14ac:dyDescent="0.45">
      <c r="A13" s="301"/>
      <c r="B13" s="330"/>
      <c r="C13" s="329" t="s">
        <v>416</v>
      </c>
      <c r="D13" s="328"/>
      <c r="E13" s="327"/>
      <c r="J13" s="300"/>
    </row>
    <row r="14" spans="1:10" ht="17.25" customHeight="1" x14ac:dyDescent="0.45">
      <c r="A14" s="301"/>
      <c r="J14" s="300"/>
    </row>
    <row r="15" spans="1:10" ht="17.25" customHeight="1" x14ac:dyDescent="0.45">
      <c r="A15" s="337" t="s">
        <v>415</v>
      </c>
      <c r="B15" s="336"/>
      <c r="C15" s="336"/>
      <c r="D15" s="336"/>
      <c r="E15" s="336"/>
      <c r="F15" s="336"/>
      <c r="G15" s="336"/>
      <c r="H15" s="336"/>
      <c r="I15" s="336"/>
      <c r="J15" s="335"/>
    </row>
    <row r="16" spans="1:10" ht="17.25" customHeight="1" x14ac:dyDescent="0.45">
      <c r="A16" s="301"/>
      <c r="J16" s="300"/>
    </row>
    <row r="17" spans="1:10" ht="17.25" customHeight="1" x14ac:dyDescent="0.45">
      <c r="A17" s="301"/>
      <c r="J17" s="300"/>
    </row>
    <row r="18" spans="1:10" ht="17.25" customHeight="1" x14ac:dyDescent="0.45">
      <c r="A18" s="301"/>
      <c r="J18" s="300"/>
    </row>
    <row r="19" spans="1:10" ht="17.25" customHeight="1" x14ac:dyDescent="0.45">
      <c r="A19" s="301"/>
      <c r="J19" s="300"/>
    </row>
    <row r="20" spans="1:10" ht="17.25" customHeight="1" x14ac:dyDescent="0.45">
      <c r="A20" s="334"/>
      <c r="B20" s="333"/>
      <c r="C20" s="333"/>
      <c r="D20" s="333"/>
      <c r="E20" s="333"/>
      <c r="F20" s="333"/>
      <c r="G20" s="333"/>
      <c r="H20" s="333"/>
      <c r="I20" s="333"/>
      <c r="J20" s="332"/>
    </row>
    <row r="21" spans="1:10" ht="17.25" customHeight="1" x14ac:dyDescent="0.45">
      <c r="A21" s="331" t="s">
        <v>414</v>
      </c>
      <c r="B21" s="319"/>
      <c r="C21" s="319"/>
      <c r="D21" s="319"/>
      <c r="E21" s="319"/>
      <c r="F21" s="319"/>
      <c r="G21" s="319"/>
      <c r="H21" s="319"/>
      <c r="I21" s="319"/>
      <c r="J21" s="318"/>
    </row>
    <row r="22" spans="1:10" ht="17.25" customHeight="1" x14ac:dyDescent="0.45">
      <c r="A22" s="301" t="s">
        <v>413</v>
      </c>
      <c r="J22" s="300"/>
    </row>
    <row r="23" spans="1:10" ht="17.25" customHeight="1" x14ac:dyDescent="0.45">
      <c r="A23" s="301"/>
      <c r="B23" s="330"/>
      <c r="C23" s="329" t="s">
        <v>412</v>
      </c>
      <c r="D23" s="328"/>
      <c r="E23" s="327"/>
      <c r="J23" s="300"/>
    </row>
    <row r="24" spans="1:10" ht="17.25" customHeight="1" x14ac:dyDescent="0.45">
      <c r="A24" s="301"/>
      <c r="B24" s="330"/>
      <c r="C24" s="329" t="s">
        <v>411</v>
      </c>
      <c r="D24" s="328"/>
      <c r="E24" s="327"/>
      <c r="J24" s="300"/>
    </row>
    <row r="25" spans="1:10" ht="17.25" customHeight="1" x14ac:dyDescent="0.45">
      <c r="A25" s="301"/>
      <c r="J25" s="300"/>
    </row>
    <row r="26" spans="1:10" ht="17.25" customHeight="1" x14ac:dyDescent="0.45">
      <c r="A26" s="301" t="s">
        <v>410</v>
      </c>
      <c r="J26" s="300"/>
    </row>
    <row r="27" spans="1:10" ht="17.25" customHeight="1" x14ac:dyDescent="0.45">
      <c r="A27" s="301"/>
      <c r="J27" s="300"/>
    </row>
    <row r="28" spans="1:10" ht="17.25" customHeight="1" x14ac:dyDescent="0.45">
      <c r="A28" s="301"/>
      <c r="J28" s="300"/>
    </row>
    <row r="29" spans="1:10" ht="17.25" customHeight="1" x14ac:dyDescent="0.45">
      <c r="A29" s="301"/>
      <c r="J29" s="300"/>
    </row>
    <row r="30" spans="1:10" ht="17.25" customHeight="1" x14ac:dyDescent="0.45">
      <c r="A30" s="301"/>
      <c r="J30" s="300"/>
    </row>
    <row r="31" spans="1:10" ht="17.25" customHeight="1" x14ac:dyDescent="0.45">
      <c r="A31" s="301"/>
      <c r="J31" s="300"/>
    </row>
    <row r="32" spans="1:10" ht="17.25" customHeight="1" x14ac:dyDescent="0.45">
      <c r="A32" s="301"/>
      <c r="J32" s="300"/>
    </row>
    <row r="33" spans="1:10" ht="17.25" customHeight="1" x14ac:dyDescent="0.45">
      <c r="A33" s="301" t="s">
        <v>409</v>
      </c>
      <c r="J33" s="300"/>
    </row>
    <row r="34" spans="1:10" ht="17.25" customHeight="1" x14ac:dyDescent="0.45">
      <c r="A34" s="301"/>
      <c r="J34" s="300"/>
    </row>
    <row r="35" spans="1:10" ht="17.25" customHeight="1" x14ac:dyDescent="0.45">
      <c r="A35" s="301"/>
      <c r="J35" s="300"/>
    </row>
    <row r="36" spans="1:10" ht="17.25" customHeight="1" x14ac:dyDescent="0.45">
      <c r="A36" s="301"/>
      <c r="J36" s="300"/>
    </row>
    <row r="37" spans="1:10" ht="17.25" customHeight="1" x14ac:dyDescent="0.45">
      <c r="A37" s="301"/>
      <c r="J37" s="300"/>
    </row>
    <row r="38" spans="1:10" ht="17.25" customHeight="1" x14ac:dyDescent="0.45">
      <c r="A38" s="301"/>
      <c r="J38" s="300"/>
    </row>
    <row r="39" spans="1:10" ht="17.25" customHeight="1" x14ac:dyDescent="0.45">
      <c r="A39" s="316"/>
      <c r="B39" s="295"/>
      <c r="C39" s="295"/>
      <c r="D39" s="295"/>
      <c r="E39" s="295"/>
      <c r="F39" s="295"/>
      <c r="G39" s="295"/>
      <c r="H39" s="295"/>
      <c r="I39" s="295"/>
      <c r="J39" s="294"/>
    </row>
    <row r="40" spans="1:10" ht="17.25" customHeight="1" x14ac:dyDescent="0.45">
      <c r="A40" s="222" t="s">
        <v>408</v>
      </c>
      <c r="B40" s="822" t="s">
        <v>407</v>
      </c>
      <c r="C40" s="822"/>
      <c r="D40" s="822"/>
      <c r="E40" s="822"/>
      <c r="F40" s="822"/>
      <c r="G40" s="822"/>
      <c r="H40" s="822"/>
      <c r="I40" s="822"/>
      <c r="J40" s="822"/>
    </row>
    <row r="41" spans="1:10" ht="17.25" customHeight="1" x14ac:dyDescent="0.45">
      <c r="B41" s="822"/>
      <c r="C41" s="822"/>
      <c r="D41" s="822"/>
      <c r="E41" s="822"/>
      <c r="F41" s="822"/>
      <c r="G41" s="822"/>
      <c r="H41" s="822"/>
      <c r="I41" s="822"/>
      <c r="J41" s="822"/>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127</v>
      </c>
    </row>
    <row r="2" spans="1:20" ht="12.75" customHeight="1" x14ac:dyDescent="0.45">
      <c r="L2" s="58" t="s">
        <v>126</v>
      </c>
    </row>
    <row r="3" spans="1:20" ht="12.75" customHeight="1" thickBot="1" x14ac:dyDescent="0.5">
      <c r="A3" s="689"/>
      <c r="B3" s="57"/>
      <c r="C3" s="57"/>
      <c r="D3" s="57"/>
      <c r="E3" s="57"/>
      <c r="F3" s="57"/>
      <c r="G3" s="57"/>
      <c r="H3" s="57"/>
      <c r="I3" s="631"/>
    </row>
    <row r="4" spans="1:20" ht="12.75" customHeight="1" thickBot="1" x14ac:dyDescent="0.5">
      <c r="A4" s="689"/>
      <c r="B4" s="57"/>
      <c r="C4" s="57"/>
      <c r="D4" s="57"/>
      <c r="E4" s="57"/>
      <c r="F4" s="57"/>
      <c r="G4" s="57"/>
      <c r="H4" s="57"/>
      <c r="I4" s="631"/>
      <c r="N4" s="690" t="s">
        <v>125</v>
      </c>
      <c r="O4" s="691"/>
      <c r="P4" s="692"/>
      <c r="Q4" s="692"/>
      <c r="R4" s="692"/>
      <c r="S4" s="692"/>
      <c r="T4" s="693"/>
    </row>
    <row r="5" spans="1:20" ht="12.75" customHeight="1" thickBot="1" x14ac:dyDescent="0.25">
      <c r="B5" s="56"/>
      <c r="C5" s="55"/>
      <c r="D5" s="55"/>
      <c r="E5" s="55"/>
      <c r="F5" s="55"/>
      <c r="G5" s="55"/>
      <c r="H5" s="55"/>
    </row>
    <row r="6" spans="1:20" ht="12.75" customHeight="1" x14ac:dyDescent="0.2">
      <c r="A6" s="54"/>
      <c r="B6" s="694" t="s">
        <v>111</v>
      </c>
      <c r="C6" s="695"/>
      <c r="D6" s="696"/>
      <c r="E6" s="697"/>
      <c r="F6" s="697"/>
      <c r="G6" s="697"/>
      <c r="H6" s="697"/>
      <c r="I6" s="697"/>
      <c r="J6" s="697"/>
      <c r="K6" s="697"/>
      <c r="L6" s="697"/>
      <c r="M6" s="697"/>
      <c r="N6" s="697"/>
      <c r="O6" s="697"/>
      <c r="P6" s="697"/>
      <c r="Q6" s="697"/>
      <c r="R6" s="698"/>
      <c r="S6" s="698"/>
      <c r="T6" s="699"/>
    </row>
    <row r="7" spans="1:20" ht="12.75" customHeight="1" x14ac:dyDescent="0.2">
      <c r="A7" s="50" t="s">
        <v>124</v>
      </c>
      <c r="B7" s="601" t="s">
        <v>123</v>
      </c>
      <c r="C7" s="626"/>
      <c r="D7" s="676"/>
      <c r="E7" s="605"/>
      <c r="F7" s="605"/>
      <c r="G7" s="605"/>
      <c r="H7" s="605"/>
      <c r="I7" s="605"/>
      <c r="J7" s="605"/>
      <c r="K7" s="605"/>
      <c r="L7" s="605"/>
      <c r="M7" s="605"/>
      <c r="N7" s="605"/>
      <c r="O7" s="605"/>
      <c r="P7" s="605"/>
      <c r="Q7" s="605"/>
      <c r="R7" s="606"/>
      <c r="S7" s="606"/>
      <c r="T7" s="677"/>
    </row>
    <row r="8" spans="1:20" ht="12.75" customHeight="1" x14ac:dyDescent="0.45">
      <c r="A8" s="50"/>
      <c r="B8" s="665" t="s">
        <v>122</v>
      </c>
      <c r="C8" s="664"/>
      <c r="D8" s="53" t="s">
        <v>121</v>
      </c>
      <c r="E8" s="52"/>
      <c r="F8" s="52"/>
      <c r="G8" s="52"/>
      <c r="H8" s="52"/>
      <c r="I8" s="52"/>
      <c r="J8" s="52"/>
      <c r="K8" s="52"/>
      <c r="L8" s="52"/>
      <c r="M8" s="52"/>
      <c r="N8" s="52"/>
      <c r="O8" s="52"/>
      <c r="P8" s="52"/>
      <c r="Q8" s="52"/>
      <c r="R8" s="52"/>
      <c r="S8" s="52"/>
      <c r="T8" s="51"/>
    </row>
    <row r="9" spans="1:20" ht="12.75" customHeight="1" x14ac:dyDescent="0.45">
      <c r="A9" s="50" t="s">
        <v>120</v>
      </c>
      <c r="B9" s="700"/>
      <c r="C9" s="682"/>
      <c r="D9" s="49"/>
      <c r="E9" s="46"/>
      <c r="F9" s="48" t="s">
        <v>119</v>
      </c>
      <c r="G9" s="47"/>
      <c r="H9" s="47"/>
      <c r="I9" s="701" t="s">
        <v>118</v>
      </c>
      <c r="J9" s="701"/>
      <c r="K9" s="46"/>
      <c r="L9" s="46"/>
      <c r="M9" s="46"/>
      <c r="N9" s="46"/>
      <c r="O9" s="46"/>
      <c r="P9" s="46"/>
      <c r="Q9" s="46"/>
      <c r="R9" s="46"/>
      <c r="S9" s="46"/>
      <c r="T9" s="45"/>
    </row>
    <row r="10" spans="1:20" ht="12.75" customHeight="1" x14ac:dyDescent="0.45">
      <c r="A10" s="44"/>
      <c r="B10" s="596"/>
      <c r="C10" s="597"/>
      <c r="D10" s="43"/>
      <c r="E10" s="42"/>
      <c r="F10" s="42"/>
      <c r="G10" s="42"/>
      <c r="H10" s="42"/>
      <c r="I10" s="42"/>
      <c r="J10" s="42"/>
      <c r="K10" s="42"/>
      <c r="L10" s="42"/>
      <c r="M10" s="42"/>
      <c r="N10" s="42"/>
      <c r="O10" s="42"/>
      <c r="P10" s="42"/>
      <c r="Q10" s="42"/>
      <c r="R10" s="42"/>
      <c r="S10" s="42"/>
      <c r="T10" s="41"/>
    </row>
    <row r="11" spans="1:20" ht="12.75" customHeight="1" x14ac:dyDescent="0.2">
      <c r="A11" s="40"/>
      <c r="B11" s="601" t="s">
        <v>117</v>
      </c>
      <c r="C11" s="626"/>
      <c r="D11" s="626" t="s">
        <v>116</v>
      </c>
      <c r="E11" s="626"/>
      <c r="F11" s="673"/>
      <c r="G11" s="673"/>
      <c r="H11" s="673"/>
      <c r="I11" s="673"/>
      <c r="J11" s="674"/>
      <c r="K11" s="675" t="s">
        <v>115</v>
      </c>
      <c r="L11" s="675"/>
      <c r="M11" s="676"/>
      <c r="N11" s="605"/>
      <c r="O11" s="605"/>
      <c r="P11" s="605"/>
      <c r="Q11" s="605"/>
      <c r="R11" s="606"/>
      <c r="S11" s="606"/>
      <c r="T11" s="677"/>
    </row>
    <row r="12" spans="1:20" ht="12.75" customHeight="1" x14ac:dyDescent="0.2">
      <c r="A12" s="678" t="s">
        <v>114</v>
      </c>
      <c r="B12" s="643"/>
      <c r="C12" s="643"/>
      <c r="D12" s="643"/>
      <c r="E12" s="643"/>
      <c r="F12" s="643"/>
      <c r="G12" s="643"/>
      <c r="H12" s="643"/>
      <c r="I12" s="679"/>
      <c r="J12" s="592" t="s">
        <v>113</v>
      </c>
      <c r="K12" s="593"/>
      <c r="L12" s="593"/>
      <c r="M12" s="593"/>
      <c r="N12" s="593"/>
      <c r="O12" s="593"/>
      <c r="P12" s="593"/>
      <c r="Q12" s="593"/>
      <c r="R12" s="599"/>
      <c r="S12" s="599"/>
      <c r="T12" s="600"/>
    </row>
    <row r="13" spans="1:20" ht="13.2" x14ac:dyDescent="0.2">
      <c r="A13" s="680" t="s">
        <v>112</v>
      </c>
      <c r="B13" s="681"/>
      <c r="C13" s="626" t="s">
        <v>111</v>
      </c>
      <c r="D13" s="592"/>
      <c r="E13" s="39"/>
      <c r="F13" s="38"/>
      <c r="G13" s="38"/>
      <c r="H13" s="38"/>
      <c r="I13" s="37"/>
      <c r="J13" s="604" t="s">
        <v>110</v>
      </c>
      <c r="K13" s="682"/>
      <c r="L13" s="683" t="s">
        <v>109</v>
      </c>
      <c r="M13" s="684"/>
      <c r="N13" s="684"/>
      <c r="O13" s="684"/>
      <c r="P13" s="684"/>
      <c r="Q13" s="684"/>
      <c r="R13" s="606"/>
      <c r="S13" s="606"/>
      <c r="T13" s="677"/>
    </row>
    <row r="14" spans="1:20" ht="20.25" customHeight="1" x14ac:dyDescent="0.2">
      <c r="A14" s="685" t="s">
        <v>108</v>
      </c>
      <c r="B14" s="686"/>
      <c r="C14" s="626" t="s">
        <v>107</v>
      </c>
      <c r="D14" s="592"/>
      <c r="E14" s="595"/>
      <c r="F14" s="687"/>
      <c r="G14" s="687"/>
      <c r="H14" s="687"/>
      <c r="I14" s="688"/>
      <c r="J14" s="595"/>
      <c r="K14" s="596"/>
      <c r="L14" s="36"/>
      <c r="M14" s="35"/>
      <c r="N14" s="35"/>
      <c r="O14" s="35"/>
      <c r="P14" s="35"/>
      <c r="Q14" s="35"/>
      <c r="R14" s="35"/>
      <c r="S14" s="35"/>
      <c r="T14" s="34"/>
    </row>
    <row r="15" spans="1:20" ht="12.75" customHeight="1" x14ac:dyDescent="0.45">
      <c r="A15" s="669" t="s">
        <v>106</v>
      </c>
      <c r="B15" s="665"/>
      <c r="C15" s="665"/>
      <c r="D15" s="665"/>
      <c r="E15" s="664"/>
      <c r="F15" s="626" t="s">
        <v>105</v>
      </c>
      <c r="G15" s="626"/>
      <c r="H15" s="626"/>
      <c r="I15" s="642" t="s">
        <v>104</v>
      </c>
      <c r="J15" s="643"/>
      <c r="K15" s="644"/>
      <c r="L15" s="626" t="s">
        <v>103</v>
      </c>
      <c r="M15" s="626"/>
      <c r="N15" s="626"/>
      <c r="O15" s="626" t="s">
        <v>102</v>
      </c>
      <c r="P15" s="626"/>
      <c r="Q15" s="592"/>
      <c r="R15" s="671" t="s">
        <v>101</v>
      </c>
      <c r="S15" s="671"/>
      <c r="T15" s="672"/>
    </row>
    <row r="16" spans="1:20" ht="12.75" customHeight="1" x14ac:dyDescent="0.45">
      <c r="A16" s="670"/>
      <c r="B16" s="596"/>
      <c r="C16" s="596"/>
      <c r="D16" s="596"/>
      <c r="E16" s="597"/>
      <c r="F16" s="33" t="s">
        <v>96</v>
      </c>
      <c r="G16" s="592" t="s">
        <v>95</v>
      </c>
      <c r="H16" s="601"/>
      <c r="I16" s="32" t="s">
        <v>96</v>
      </c>
      <c r="J16" s="592" t="s">
        <v>95</v>
      </c>
      <c r="K16" s="601"/>
      <c r="L16" s="32" t="s">
        <v>96</v>
      </c>
      <c r="M16" s="592" t="s">
        <v>95</v>
      </c>
      <c r="N16" s="601"/>
      <c r="O16" s="32" t="s">
        <v>96</v>
      </c>
      <c r="P16" s="592" t="s">
        <v>95</v>
      </c>
      <c r="Q16" s="593"/>
      <c r="R16" s="32" t="s">
        <v>96</v>
      </c>
      <c r="S16" s="592" t="s">
        <v>95</v>
      </c>
      <c r="T16" s="666"/>
    </row>
    <row r="17" spans="1:20" ht="12.75" customHeight="1" x14ac:dyDescent="0.45">
      <c r="A17" s="31"/>
      <c r="B17" s="663" t="s">
        <v>94</v>
      </c>
      <c r="C17" s="664"/>
      <c r="D17" s="642" t="s">
        <v>93</v>
      </c>
      <c r="E17" s="644"/>
      <c r="F17" s="32"/>
      <c r="G17" s="592"/>
      <c r="H17" s="601"/>
      <c r="I17" s="32"/>
      <c r="J17" s="592"/>
      <c r="K17" s="601"/>
      <c r="L17" s="32"/>
      <c r="M17" s="592"/>
      <c r="N17" s="601"/>
      <c r="O17" s="32"/>
      <c r="P17" s="592"/>
      <c r="Q17" s="593"/>
      <c r="R17" s="32"/>
      <c r="S17" s="592"/>
      <c r="T17" s="666"/>
    </row>
    <row r="18" spans="1:20" ht="12.75" customHeight="1" x14ac:dyDescent="0.45">
      <c r="A18" s="31"/>
      <c r="B18" s="595"/>
      <c r="C18" s="597"/>
      <c r="D18" s="642" t="s">
        <v>92</v>
      </c>
      <c r="E18" s="644"/>
      <c r="F18" s="32"/>
      <c r="G18" s="592"/>
      <c r="H18" s="601"/>
      <c r="I18" s="32"/>
      <c r="J18" s="592"/>
      <c r="K18" s="601"/>
      <c r="L18" s="32"/>
      <c r="M18" s="592"/>
      <c r="N18" s="601"/>
      <c r="O18" s="32"/>
      <c r="P18" s="592"/>
      <c r="Q18" s="593"/>
      <c r="R18" s="32"/>
      <c r="S18" s="592"/>
      <c r="T18" s="666"/>
    </row>
    <row r="19" spans="1:20" ht="12.75" customHeight="1" x14ac:dyDescent="0.45">
      <c r="A19" s="31"/>
      <c r="B19" s="642" t="s">
        <v>91</v>
      </c>
      <c r="C19" s="643"/>
      <c r="D19" s="643"/>
      <c r="E19" s="644"/>
      <c r="F19" s="592"/>
      <c r="G19" s="593"/>
      <c r="H19" s="601"/>
      <c r="I19" s="592"/>
      <c r="J19" s="593"/>
      <c r="K19" s="601"/>
      <c r="L19" s="592"/>
      <c r="M19" s="593"/>
      <c r="N19" s="601"/>
      <c r="O19" s="592"/>
      <c r="P19" s="593"/>
      <c r="Q19" s="593"/>
      <c r="R19" s="592"/>
      <c r="S19" s="593"/>
      <c r="T19" s="666"/>
    </row>
    <row r="20" spans="1:20" ht="12.75" customHeight="1" x14ac:dyDescent="0.45">
      <c r="A20" s="31"/>
      <c r="B20" s="642" t="s">
        <v>90</v>
      </c>
      <c r="C20" s="643"/>
      <c r="D20" s="643"/>
      <c r="E20" s="644"/>
      <c r="F20" s="585"/>
      <c r="G20" s="586"/>
      <c r="H20" s="667"/>
      <c r="I20" s="585"/>
      <c r="J20" s="586"/>
      <c r="K20" s="667"/>
      <c r="L20" s="585"/>
      <c r="M20" s="586"/>
      <c r="N20" s="667"/>
      <c r="O20" s="585"/>
      <c r="P20" s="586"/>
      <c r="Q20" s="586"/>
      <c r="R20" s="585"/>
      <c r="S20" s="586"/>
      <c r="T20" s="668"/>
    </row>
    <row r="21" spans="1:20" ht="12.75" customHeight="1" x14ac:dyDescent="0.45">
      <c r="A21" s="31"/>
      <c r="B21" s="665"/>
      <c r="C21" s="665"/>
      <c r="D21" s="665"/>
      <c r="E21" s="664"/>
      <c r="F21" s="626" t="s">
        <v>100</v>
      </c>
      <c r="G21" s="626"/>
      <c r="H21" s="626"/>
      <c r="I21" s="592" t="s">
        <v>99</v>
      </c>
      <c r="J21" s="593"/>
      <c r="K21" s="601"/>
      <c r="L21" s="642" t="s">
        <v>98</v>
      </c>
      <c r="M21" s="643"/>
      <c r="N21" s="644"/>
      <c r="O21" s="592" t="s">
        <v>97</v>
      </c>
      <c r="P21" s="593"/>
      <c r="Q21" s="593"/>
      <c r="R21" s="22"/>
      <c r="T21" s="13"/>
    </row>
    <row r="22" spans="1:20" ht="12.75" customHeight="1" x14ac:dyDescent="0.45">
      <c r="A22" s="31"/>
      <c r="B22" s="596"/>
      <c r="C22" s="596"/>
      <c r="D22" s="596"/>
      <c r="E22" s="597"/>
      <c r="F22" s="33" t="s">
        <v>96</v>
      </c>
      <c r="G22" s="592" t="s">
        <v>95</v>
      </c>
      <c r="H22" s="601"/>
      <c r="I22" s="32" t="s">
        <v>96</v>
      </c>
      <c r="J22" s="592" t="s">
        <v>95</v>
      </c>
      <c r="K22" s="601"/>
      <c r="L22" s="32" t="s">
        <v>96</v>
      </c>
      <c r="M22" s="592" t="s">
        <v>95</v>
      </c>
      <c r="N22" s="601"/>
      <c r="O22" s="32" t="s">
        <v>96</v>
      </c>
      <c r="P22" s="592" t="s">
        <v>95</v>
      </c>
      <c r="Q22" s="593"/>
      <c r="R22" s="22"/>
      <c r="T22" s="13"/>
    </row>
    <row r="23" spans="1:20" ht="12.75" customHeight="1" x14ac:dyDescent="0.45">
      <c r="A23" s="31"/>
      <c r="B23" s="663" t="s">
        <v>94</v>
      </c>
      <c r="C23" s="664"/>
      <c r="D23" s="642" t="s">
        <v>93</v>
      </c>
      <c r="E23" s="644"/>
      <c r="F23" s="32"/>
      <c r="G23" s="592"/>
      <c r="H23" s="601"/>
      <c r="I23" s="32"/>
      <c r="J23" s="592"/>
      <c r="K23" s="601"/>
      <c r="L23" s="32"/>
      <c r="M23" s="592"/>
      <c r="N23" s="601"/>
      <c r="O23" s="32"/>
      <c r="P23" s="592"/>
      <c r="Q23" s="593"/>
      <c r="R23" s="22"/>
      <c r="T23" s="13"/>
    </row>
    <row r="24" spans="1:20" ht="12.75" customHeight="1" x14ac:dyDescent="0.45">
      <c r="A24" s="31"/>
      <c r="B24" s="595"/>
      <c r="C24" s="597"/>
      <c r="D24" s="642" t="s">
        <v>92</v>
      </c>
      <c r="E24" s="644"/>
      <c r="F24" s="32"/>
      <c r="G24" s="592"/>
      <c r="H24" s="601"/>
      <c r="I24" s="32"/>
      <c r="J24" s="592"/>
      <c r="K24" s="601"/>
      <c r="L24" s="32"/>
      <c r="M24" s="592"/>
      <c r="N24" s="601"/>
      <c r="O24" s="32"/>
      <c r="P24" s="592"/>
      <c r="Q24" s="593"/>
      <c r="R24" s="22"/>
      <c r="T24" s="13"/>
    </row>
    <row r="25" spans="1:20" ht="12.75" customHeight="1" x14ac:dyDescent="0.45">
      <c r="A25" s="31"/>
      <c r="B25" s="642" t="s">
        <v>91</v>
      </c>
      <c r="C25" s="643"/>
      <c r="D25" s="643"/>
      <c r="E25" s="644"/>
      <c r="F25" s="592"/>
      <c r="G25" s="593"/>
      <c r="H25" s="601"/>
      <c r="I25" s="592"/>
      <c r="J25" s="593"/>
      <c r="K25" s="601"/>
      <c r="L25" s="592"/>
      <c r="M25" s="593"/>
      <c r="N25" s="601"/>
      <c r="O25" s="626"/>
      <c r="P25" s="626"/>
      <c r="Q25" s="592"/>
      <c r="R25" s="22"/>
      <c r="T25" s="13"/>
    </row>
    <row r="26" spans="1:20" ht="12.75" customHeight="1" x14ac:dyDescent="0.45">
      <c r="A26" s="31"/>
      <c r="B26" s="642" t="s">
        <v>90</v>
      </c>
      <c r="C26" s="643"/>
      <c r="D26" s="643"/>
      <c r="E26" s="644"/>
      <c r="F26" s="645"/>
      <c r="G26" s="646"/>
      <c r="H26" s="647"/>
      <c r="I26" s="645"/>
      <c r="J26" s="646"/>
      <c r="K26" s="647"/>
      <c r="L26" s="645"/>
      <c r="M26" s="646"/>
      <c r="N26" s="647"/>
      <c r="O26" s="648"/>
      <c r="P26" s="648"/>
      <c r="Q26" s="645"/>
      <c r="R26" s="22"/>
      <c r="T26" s="13"/>
    </row>
    <row r="27" spans="1:20" s="26" customFormat="1" ht="13.5" customHeight="1" x14ac:dyDescent="0.45">
      <c r="A27" s="30"/>
      <c r="B27" s="649" t="s">
        <v>89</v>
      </c>
      <c r="C27" s="650"/>
      <c r="D27" s="650"/>
      <c r="E27" s="651"/>
      <c r="F27" s="657" t="s">
        <v>88</v>
      </c>
      <c r="G27" s="598"/>
      <c r="H27" s="598"/>
      <c r="I27" s="598"/>
      <c r="J27" s="598"/>
      <c r="K27" s="598"/>
      <c r="L27" s="598"/>
      <c r="M27" s="598"/>
      <c r="N27" s="598"/>
      <c r="O27" s="598"/>
      <c r="P27" s="598"/>
      <c r="Q27" s="598"/>
      <c r="R27" s="598"/>
      <c r="S27" s="598"/>
      <c r="T27" s="658"/>
    </row>
    <row r="28" spans="1:20" s="26" customFormat="1" ht="13.5" customHeight="1" x14ac:dyDescent="0.45">
      <c r="A28" s="30"/>
      <c r="B28" s="652"/>
      <c r="C28" s="606"/>
      <c r="D28" s="606"/>
      <c r="E28" s="653"/>
      <c r="F28" s="28" t="s">
        <v>87</v>
      </c>
      <c r="G28" s="27"/>
      <c r="H28" s="27"/>
      <c r="I28" s="659" t="s">
        <v>86</v>
      </c>
      <c r="J28" s="659"/>
      <c r="K28" s="659"/>
      <c r="L28" s="659"/>
      <c r="M28" s="659" t="s">
        <v>85</v>
      </c>
      <c r="N28" s="659"/>
      <c r="O28" s="659"/>
      <c r="P28" s="659"/>
      <c r="Q28" s="659" t="s">
        <v>84</v>
      </c>
      <c r="R28" s="659"/>
      <c r="S28" s="659"/>
      <c r="T28" s="660"/>
    </row>
    <row r="29" spans="1:20" s="26" customFormat="1" ht="13.5" customHeight="1" x14ac:dyDescent="0.2">
      <c r="A29" s="30"/>
      <c r="B29" s="652"/>
      <c r="C29" s="606"/>
      <c r="D29" s="606"/>
      <c r="E29" s="653"/>
      <c r="F29" s="28" t="s">
        <v>83</v>
      </c>
      <c r="G29" s="27"/>
      <c r="H29" s="27"/>
      <c r="I29" s="657"/>
      <c r="J29" s="661"/>
      <c r="K29" s="661"/>
      <c r="L29" s="662"/>
      <c r="M29" s="657"/>
      <c r="N29" s="661"/>
      <c r="O29" s="661"/>
      <c r="P29" s="662"/>
      <c r="Q29" s="657"/>
      <c r="R29" s="599"/>
      <c r="S29" s="599"/>
      <c r="T29" s="600"/>
    </row>
    <row r="30" spans="1:20" s="26" customFormat="1" ht="13.5" customHeight="1" x14ac:dyDescent="0.2">
      <c r="A30" s="30"/>
      <c r="B30" s="652"/>
      <c r="C30" s="606"/>
      <c r="D30" s="606"/>
      <c r="E30" s="653"/>
      <c r="F30" s="28" t="s">
        <v>82</v>
      </c>
      <c r="G30" s="27"/>
      <c r="H30" s="27"/>
      <c r="I30" s="657"/>
      <c r="J30" s="661"/>
      <c r="K30" s="661"/>
      <c r="L30" s="662"/>
      <c r="M30" s="657"/>
      <c r="N30" s="661"/>
      <c r="O30" s="661"/>
      <c r="P30" s="662"/>
      <c r="Q30" s="657"/>
      <c r="R30" s="599"/>
      <c r="S30" s="599"/>
      <c r="T30" s="600"/>
    </row>
    <row r="31" spans="1:20" s="26" customFormat="1" ht="13.5" customHeight="1" x14ac:dyDescent="0.2">
      <c r="A31" s="29"/>
      <c r="B31" s="654"/>
      <c r="C31" s="655"/>
      <c r="D31" s="655"/>
      <c r="E31" s="656"/>
      <c r="F31" s="28" t="s">
        <v>81</v>
      </c>
      <c r="G31" s="27"/>
      <c r="H31" s="27"/>
      <c r="I31" s="657"/>
      <c r="J31" s="661"/>
      <c r="K31" s="661"/>
      <c r="L31" s="662"/>
      <c r="M31" s="657"/>
      <c r="N31" s="661"/>
      <c r="O31" s="661"/>
      <c r="P31" s="662"/>
      <c r="Q31" s="657"/>
      <c r="R31" s="599"/>
      <c r="S31" s="599"/>
      <c r="T31" s="600"/>
    </row>
    <row r="32" spans="1:20" ht="12.75" customHeight="1" x14ac:dyDescent="0.45">
      <c r="A32" s="625" t="s">
        <v>80</v>
      </c>
      <c r="B32" s="626"/>
      <c r="C32" s="626"/>
      <c r="D32" s="626"/>
      <c r="E32" s="626"/>
      <c r="F32" s="592"/>
      <c r="G32" s="593"/>
      <c r="H32" s="593"/>
      <c r="I32" s="593"/>
      <c r="J32" s="593"/>
      <c r="K32" s="593"/>
      <c r="L32" s="593"/>
      <c r="M32" s="593"/>
      <c r="N32" s="593"/>
      <c r="O32" s="593"/>
      <c r="P32" s="593"/>
      <c r="Q32" s="593"/>
      <c r="R32" s="587"/>
      <c r="S32" s="587"/>
      <c r="T32" s="588"/>
    </row>
    <row r="33" spans="1:21" ht="12.75" customHeight="1" x14ac:dyDescent="0.45">
      <c r="A33" s="625"/>
      <c r="B33" s="584" t="s">
        <v>79</v>
      </c>
      <c r="C33" s="584"/>
      <c r="D33" s="584"/>
      <c r="E33" s="584"/>
      <c r="F33" s="589" t="s">
        <v>78</v>
      </c>
      <c r="G33" s="590"/>
      <c r="H33" s="590"/>
      <c r="I33" s="590"/>
      <c r="J33" s="590"/>
      <c r="K33" s="590"/>
      <c r="L33" s="590"/>
      <c r="M33" s="590"/>
      <c r="N33" s="590"/>
      <c r="O33" s="590"/>
      <c r="P33" s="590"/>
      <c r="Q33" s="590"/>
      <c r="R33" s="587"/>
      <c r="S33" s="587"/>
      <c r="T33" s="588"/>
    </row>
    <row r="34" spans="1:21" ht="12.75" customHeight="1" x14ac:dyDescent="0.45">
      <c r="A34" s="625"/>
      <c r="B34" s="584" t="s">
        <v>77</v>
      </c>
      <c r="C34" s="584"/>
      <c r="D34" s="584"/>
      <c r="E34" s="584"/>
      <c r="F34" s="589" t="s">
        <v>76</v>
      </c>
      <c r="G34" s="590"/>
      <c r="H34" s="590"/>
      <c r="I34" s="590"/>
      <c r="J34" s="590"/>
      <c r="K34" s="590"/>
      <c r="L34" s="590"/>
      <c r="M34" s="590"/>
      <c r="N34" s="590"/>
      <c r="O34" s="590"/>
      <c r="P34" s="590"/>
      <c r="Q34" s="590"/>
      <c r="R34" s="587"/>
      <c r="S34" s="587"/>
      <c r="T34" s="588"/>
    </row>
    <row r="35" spans="1:21" ht="12.75" customHeight="1" x14ac:dyDescent="0.45">
      <c r="A35" s="625"/>
      <c r="B35" s="627" t="s">
        <v>75</v>
      </c>
      <c r="C35" s="628"/>
      <c r="D35" s="628"/>
      <c r="E35" s="629"/>
      <c r="F35" s="636" t="s">
        <v>74</v>
      </c>
      <c r="G35" s="637"/>
      <c r="H35" s="638" t="s">
        <v>73</v>
      </c>
      <c r="I35" s="638"/>
      <c r="J35" s="638"/>
      <c r="K35" s="638"/>
      <c r="L35" s="638"/>
      <c r="M35" s="638"/>
      <c r="N35" s="638"/>
      <c r="O35" s="638"/>
      <c r="P35" s="638"/>
      <c r="Q35" s="639"/>
      <c r="R35" s="25"/>
      <c r="S35" s="24"/>
      <c r="T35" s="23"/>
    </row>
    <row r="36" spans="1:21" ht="12.75" customHeight="1" x14ac:dyDescent="0.45">
      <c r="A36" s="625"/>
      <c r="B36" s="630"/>
      <c r="C36" s="631"/>
      <c r="D36" s="631"/>
      <c r="E36" s="632"/>
      <c r="F36" s="636"/>
      <c r="G36" s="637"/>
      <c r="H36" s="640" t="s">
        <v>72</v>
      </c>
      <c r="I36" s="640"/>
      <c r="J36" s="640" t="s">
        <v>71</v>
      </c>
      <c r="K36" s="640"/>
      <c r="L36" s="640" t="s">
        <v>70</v>
      </c>
      <c r="M36" s="640"/>
      <c r="N36" s="640" t="s">
        <v>69</v>
      </c>
      <c r="O36" s="640"/>
      <c r="P36" s="640" t="s">
        <v>68</v>
      </c>
      <c r="Q36" s="641"/>
      <c r="R36" s="22"/>
      <c r="T36" s="13"/>
    </row>
    <row r="37" spans="1:21" ht="12.75" customHeight="1" x14ac:dyDescent="0.45">
      <c r="A37" s="625"/>
      <c r="B37" s="630"/>
      <c r="C37" s="631"/>
      <c r="D37" s="631"/>
      <c r="E37" s="632"/>
      <c r="F37" s="620"/>
      <c r="G37" s="620"/>
      <c r="H37" s="620"/>
      <c r="I37" s="620"/>
      <c r="J37" s="620"/>
      <c r="K37" s="620"/>
      <c r="L37" s="620"/>
      <c r="M37" s="620"/>
      <c r="N37" s="620"/>
      <c r="O37" s="620"/>
      <c r="P37" s="620"/>
      <c r="Q37" s="621"/>
      <c r="R37" s="22"/>
      <c r="T37" s="13"/>
    </row>
    <row r="38" spans="1:21" ht="12.75" customHeight="1" x14ac:dyDescent="0.45">
      <c r="A38" s="625"/>
      <c r="B38" s="630"/>
      <c r="C38" s="631"/>
      <c r="D38" s="631"/>
      <c r="E38" s="632"/>
      <c r="F38" s="620" t="s">
        <v>67</v>
      </c>
      <c r="G38" s="620"/>
      <c r="H38" s="620" t="s">
        <v>66</v>
      </c>
      <c r="I38" s="621"/>
      <c r="J38" s="622" t="s">
        <v>65</v>
      </c>
      <c r="K38" s="622"/>
      <c r="L38" s="21"/>
      <c r="M38" s="21"/>
      <c r="N38" s="21"/>
      <c r="O38" s="21"/>
      <c r="P38" s="21"/>
      <c r="Q38" s="21"/>
      <c r="R38" s="17"/>
      <c r="S38" s="17"/>
      <c r="T38" s="20"/>
      <c r="U38" s="17"/>
    </row>
    <row r="39" spans="1:21" ht="12.75" customHeight="1" x14ac:dyDescent="0.45">
      <c r="A39" s="625"/>
      <c r="B39" s="630"/>
      <c r="C39" s="631"/>
      <c r="D39" s="631"/>
      <c r="E39" s="632"/>
      <c r="F39" s="620"/>
      <c r="G39" s="620"/>
      <c r="H39" s="620"/>
      <c r="I39" s="621"/>
      <c r="J39" s="622"/>
      <c r="K39" s="622"/>
      <c r="L39" s="17"/>
      <c r="M39" s="17"/>
      <c r="N39" s="17"/>
      <c r="O39" s="17"/>
      <c r="P39" s="17"/>
      <c r="Q39" s="17"/>
      <c r="R39" s="17"/>
      <c r="S39" s="17"/>
      <c r="T39" s="20"/>
      <c r="U39" s="17"/>
    </row>
    <row r="40" spans="1:21" ht="12.75" customHeight="1" x14ac:dyDescent="0.45">
      <c r="A40" s="625"/>
      <c r="B40" s="633"/>
      <c r="C40" s="634"/>
      <c r="D40" s="634"/>
      <c r="E40" s="635"/>
      <c r="F40" s="621"/>
      <c r="G40" s="623"/>
      <c r="H40" s="621"/>
      <c r="I40" s="624"/>
      <c r="J40" s="620"/>
      <c r="K40" s="620"/>
      <c r="L40" s="19"/>
      <c r="M40" s="19"/>
      <c r="N40" s="19"/>
      <c r="O40" s="19"/>
      <c r="P40" s="19"/>
      <c r="Q40" s="19"/>
      <c r="R40" s="19"/>
      <c r="S40" s="19"/>
      <c r="T40" s="18"/>
      <c r="U40" s="17"/>
    </row>
    <row r="41" spans="1:21" ht="12.75" customHeight="1" x14ac:dyDescent="0.45">
      <c r="A41" s="625"/>
      <c r="B41" s="589" t="s">
        <v>64</v>
      </c>
      <c r="C41" s="590"/>
      <c r="D41" s="590"/>
      <c r="E41" s="591"/>
      <c r="F41" s="592" t="s">
        <v>63</v>
      </c>
      <c r="G41" s="593"/>
      <c r="H41" s="593"/>
      <c r="I41" s="593"/>
      <c r="J41" s="593"/>
      <c r="K41" s="593"/>
      <c r="L41" s="593"/>
      <c r="M41" s="593"/>
      <c r="N41" s="593"/>
      <c r="O41" s="593"/>
      <c r="P41" s="593"/>
      <c r="Q41" s="593"/>
      <c r="R41" s="587"/>
      <c r="S41" s="587"/>
      <c r="T41" s="588"/>
    </row>
    <row r="42" spans="1:21" ht="12.75" customHeight="1" x14ac:dyDescent="0.45">
      <c r="A42" s="625"/>
      <c r="B42" s="584" t="s">
        <v>62</v>
      </c>
      <c r="C42" s="584"/>
      <c r="D42" s="584"/>
      <c r="E42" s="584"/>
      <c r="F42" s="585"/>
      <c r="G42" s="586"/>
      <c r="H42" s="586"/>
      <c r="I42" s="586"/>
      <c r="J42" s="586"/>
      <c r="K42" s="586"/>
      <c r="L42" s="586"/>
      <c r="M42" s="586"/>
      <c r="N42" s="586"/>
      <c r="O42" s="586"/>
      <c r="P42" s="586"/>
      <c r="Q42" s="586"/>
      <c r="R42" s="587"/>
      <c r="S42" s="587"/>
      <c r="T42" s="588"/>
    </row>
    <row r="43" spans="1:21" ht="12.75" customHeight="1" x14ac:dyDescent="0.45">
      <c r="A43" s="625"/>
      <c r="B43" s="589" t="s">
        <v>61</v>
      </c>
      <c r="C43" s="590"/>
      <c r="D43" s="590"/>
      <c r="E43" s="591"/>
      <c r="F43" s="592" t="s">
        <v>60</v>
      </c>
      <c r="G43" s="593"/>
      <c r="H43" s="593"/>
      <c r="I43" s="593"/>
      <c r="J43" s="593"/>
      <c r="K43" s="593"/>
      <c r="L43" s="593"/>
      <c r="M43" s="593"/>
      <c r="N43" s="593"/>
      <c r="O43" s="593"/>
      <c r="P43" s="593"/>
      <c r="Q43" s="593"/>
      <c r="R43" s="587"/>
      <c r="S43" s="587"/>
      <c r="T43" s="588"/>
    </row>
    <row r="44" spans="1:21" ht="12.75" customHeight="1" x14ac:dyDescent="0.45">
      <c r="A44" s="625"/>
      <c r="B44" s="584" t="s">
        <v>59</v>
      </c>
      <c r="C44" s="584"/>
      <c r="D44" s="584"/>
      <c r="E44" s="584"/>
      <c r="F44" s="592"/>
      <c r="G44" s="593"/>
      <c r="H44" s="593"/>
      <c r="I44" s="593"/>
      <c r="J44" s="593"/>
      <c r="K44" s="593"/>
      <c r="L44" s="593"/>
      <c r="M44" s="593"/>
      <c r="N44" s="593"/>
      <c r="O44" s="593"/>
      <c r="P44" s="593"/>
      <c r="Q44" s="593"/>
      <c r="R44" s="587"/>
      <c r="S44" s="587"/>
      <c r="T44" s="588"/>
    </row>
    <row r="45" spans="1:21" ht="12.75" customHeight="1" x14ac:dyDescent="0.45">
      <c r="A45" s="625"/>
      <c r="B45" s="584"/>
      <c r="C45" s="584"/>
      <c r="D45" s="584"/>
      <c r="E45" s="584"/>
      <c r="F45" s="592"/>
      <c r="G45" s="593"/>
      <c r="H45" s="593"/>
      <c r="I45" s="593"/>
      <c r="J45" s="593"/>
      <c r="K45" s="593"/>
      <c r="L45" s="593"/>
      <c r="M45" s="593"/>
      <c r="N45" s="593"/>
      <c r="O45" s="593"/>
      <c r="P45" s="593"/>
      <c r="Q45" s="593"/>
      <c r="R45" s="587"/>
      <c r="S45" s="587"/>
      <c r="T45" s="588"/>
    </row>
    <row r="46" spans="1:21" ht="12.75" customHeight="1" x14ac:dyDescent="0.45">
      <c r="A46" s="625"/>
      <c r="B46" s="584" t="s">
        <v>58</v>
      </c>
      <c r="C46" s="584"/>
      <c r="D46" s="584"/>
      <c r="E46" s="584"/>
      <c r="F46" s="592"/>
      <c r="G46" s="593"/>
      <c r="H46" s="593"/>
      <c r="I46" s="593"/>
      <c r="J46" s="593"/>
      <c r="K46" s="593"/>
      <c r="L46" s="593"/>
      <c r="M46" s="593"/>
      <c r="N46" s="593"/>
      <c r="O46" s="593"/>
      <c r="P46" s="593"/>
      <c r="Q46" s="593"/>
      <c r="R46" s="587"/>
      <c r="S46" s="587"/>
      <c r="T46" s="588"/>
    </row>
    <row r="47" spans="1:21" ht="12.75" customHeight="1" x14ac:dyDescent="0.2">
      <c r="A47" s="625"/>
      <c r="B47" s="584" t="s">
        <v>57</v>
      </c>
      <c r="C47" s="584"/>
      <c r="D47" s="584"/>
      <c r="E47" s="584"/>
      <c r="F47" s="595" t="s">
        <v>56</v>
      </c>
      <c r="G47" s="596"/>
      <c r="H47" s="596"/>
      <c r="I47" s="597"/>
      <c r="J47" s="595" t="s">
        <v>55</v>
      </c>
      <c r="K47" s="596"/>
      <c r="L47" s="596"/>
      <c r="M47" s="597"/>
      <c r="N47" s="592"/>
      <c r="O47" s="598"/>
      <c r="P47" s="598"/>
      <c r="Q47" s="598"/>
      <c r="R47" s="599"/>
      <c r="S47" s="599"/>
      <c r="T47" s="600"/>
    </row>
    <row r="48" spans="1:21" ht="12.75" customHeight="1" x14ac:dyDescent="0.2">
      <c r="A48" s="625"/>
      <c r="B48" s="594"/>
      <c r="C48" s="594"/>
      <c r="D48" s="594"/>
      <c r="E48" s="594"/>
      <c r="F48" s="592" t="s">
        <v>54</v>
      </c>
      <c r="G48" s="593"/>
      <c r="H48" s="593"/>
      <c r="I48" s="601"/>
      <c r="J48" s="602" t="s">
        <v>53</v>
      </c>
      <c r="K48" s="603"/>
      <c r="L48" s="16"/>
      <c r="M48" s="15"/>
      <c r="N48" s="14" t="s">
        <v>52</v>
      </c>
      <c r="O48" s="604"/>
      <c r="P48" s="605"/>
      <c r="Q48" s="605"/>
      <c r="R48" s="606"/>
      <c r="S48" s="606"/>
      <c r="T48" s="13"/>
    </row>
    <row r="49" spans="1:20" ht="12.75" customHeight="1" x14ac:dyDescent="0.2">
      <c r="A49" s="625"/>
      <c r="B49" s="594"/>
      <c r="C49" s="594"/>
      <c r="D49" s="594"/>
      <c r="E49" s="594"/>
      <c r="F49" s="592" t="s">
        <v>51</v>
      </c>
      <c r="G49" s="593"/>
      <c r="H49" s="593"/>
      <c r="I49" s="601"/>
      <c r="J49" s="592"/>
      <c r="K49" s="598"/>
      <c r="L49" s="598"/>
      <c r="M49" s="598"/>
      <c r="N49" s="598"/>
      <c r="O49" s="598"/>
      <c r="P49" s="598"/>
      <c r="Q49" s="598"/>
      <c r="R49" s="599"/>
      <c r="S49" s="599"/>
      <c r="T49" s="600"/>
    </row>
    <row r="50" spans="1:20" ht="12.75" customHeight="1" x14ac:dyDescent="0.45">
      <c r="A50" s="607" t="s">
        <v>50</v>
      </c>
      <c r="B50" s="598"/>
      <c r="C50" s="598"/>
      <c r="D50" s="598"/>
      <c r="E50" s="608"/>
      <c r="F50" s="592" t="s">
        <v>49</v>
      </c>
      <c r="G50" s="601"/>
      <c r="H50" s="12"/>
      <c r="I50" s="12"/>
      <c r="J50" s="11"/>
      <c r="K50" s="10"/>
      <c r="L50" s="609" t="s">
        <v>48</v>
      </c>
      <c r="M50" s="609"/>
      <c r="N50" s="609"/>
      <c r="O50" s="9"/>
      <c r="P50" s="8"/>
      <c r="Q50" s="8"/>
      <c r="R50" s="8"/>
      <c r="S50" s="8"/>
      <c r="T50" s="7"/>
    </row>
    <row r="51" spans="1:20" ht="26.25" customHeight="1" x14ac:dyDescent="0.45">
      <c r="A51" s="610" t="s">
        <v>47</v>
      </c>
      <c r="B51" s="587"/>
      <c r="C51" s="587"/>
      <c r="D51" s="587"/>
      <c r="E51" s="611"/>
      <c r="F51" s="592"/>
      <c r="G51" s="593"/>
      <c r="H51" s="593"/>
      <c r="I51" s="593"/>
      <c r="J51" s="593"/>
      <c r="K51" s="593"/>
      <c r="L51" s="593"/>
      <c r="M51" s="593"/>
      <c r="N51" s="593"/>
      <c r="O51" s="593"/>
      <c r="P51" s="593"/>
      <c r="Q51" s="593"/>
      <c r="R51" s="587"/>
      <c r="S51" s="587"/>
      <c r="T51" s="588"/>
    </row>
    <row r="52" spans="1:20" ht="39" customHeight="1" thickBot="1" x14ac:dyDescent="0.25">
      <c r="A52" s="612" t="s">
        <v>46</v>
      </c>
      <c r="B52" s="613"/>
      <c r="C52" s="613"/>
      <c r="D52" s="613"/>
      <c r="E52" s="613"/>
      <c r="F52" s="614" t="s">
        <v>45</v>
      </c>
      <c r="G52" s="615"/>
      <c r="H52" s="615"/>
      <c r="I52" s="615"/>
      <c r="J52" s="615"/>
      <c r="K52" s="615"/>
      <c r="L52" s="615"/>
      <c r="M52" s="615"/>
      <c r="N52" s="615"/>
      <c r="O52" s="615"/>
      <c r="P52" s="615"/>
      <c r="Q52" s="615"/>
      <c r="R52" s="616"/>
      <c r="S52" s="616"/>
      <c r="T52" s="617"/>
    </row>
    <row r="53" spans="1:20" ht="12.75" customHeight="1" x14ac:dyDescent="0.45">
      <c r="A53" s="6" t="s">
        <v>44</v>
      </c>
    </row>
    <row r="54" spans="1:20" ht="12.75" customHeight="1" x14ac:dyDescent="0.45">
      <c r="A54" s="618" t="s">
        <v>43</v>
      </c>
      <c r="B54" s="619"/>
      <c r="C54" s="619"/>
      <c r="D54" s="619"/>
      <c r="E54" s="619"/>
      <c r="F54" s="619"/>
      <c r="G54" s="619"/>
      <c r="H54" s="619"/>
      <c r="I54" s="619"/>
      <c r="J54" s="619"/>
      <c r="K54" s="619"/>
      <c r="L54" s="619"/>
      <c r="M54" s="619"/>
      <c r="N54" s="619"/>
      <c r="O54" s="619"/>
      <c r="P54" s="619"/>
      <c r="Q54" s="619"/>
      <c r="R54" s="619"/>
      <c r="S54" s="619"/>
      <c r="T54" s="619"/>
    </row>
    <row r="55" spans="1:20" ht="12.75" customHeight="1" x14ac:dyDescent="0.45">
      <c r="A55" s="618" t="s">
        <v>42</v>
      </c>
      <c r="B55" s="619"/>
      <c r="C55" s="619"/>
      <c r="D55" s="619"/>
      <c r="E55" s="619"/>
      <c r="F55" s="619"/>
      <c r="G55" s="619"/>
      <c r="H55" s="619"/>
      <c r="I55" s="619"/>
      <c r="J55" s="619"/>
      <c r="K55" s="619"/>
      <c r="L55" s="619"/>
      <c r="M55" s="619"/>
      <c r="N55" s="619"/>
      <c r="O55" s="619"/>
      <c r="P55" s="619"/>
      <c r="Q55" s="619"/>
      <c r="R55" s="619"/>
      <c r="S55" s="619"/>
      <c r="T55" s="619"/>
    </row>
    <row r="56" spans="1:20" ht="12.75" customHeight="1" x14ac:dyDescent="0.45">
      <c r="A56" s="618" t="s">
        <v>41</v>
      </c>
      <c r="B56" s="619"/>
      <c r="C56" s="619"/>
      <c r="D56" s="619"/>
      <c r="E56" s="619"/>
      <c r="F56" s="619"/>
      <c r="G56" s="619"/>
      <c r="H56" s="619"/>
      <c r="I56" s="619"/>
      <c r="J56" s="619"/>
      <c r="K56" s="619"/>
      <c r="L56" s="619"/>
      <c r="M56" s="619"/>
      <c r="N56" s="619"/>
      <c r="O56" s="619"/>
      <c r="P56" s="619"/>
      <c r="Q56" s="619"/>
      <c r="R56" s="619"/>
      <c r="S56" s="619"/>
      <c r="T56" s="619"/>
    </row>
    <row r="57" spans="1:20" s="5" customFormat="1" ht="13.5" customHeight="1" x14ac:dyDescent="0.45">
      <c r="A57" s="618" t="s">
        <v>40</v>
      </c>
      <c r="B57" s="618"/>
      <c r="C57" s="618"/>
      <c r="D57" s="618"/>
      <c r="E57" s="618"/>
      <c r="F57" s="618"/>
      <c r="G57" s="618"/>
      <c r="H57" s="618"/>
      <c r="I57" s="618"/>
      <c r="J57" s="618"/>
      <c r="K57" s="618"/>
      <c r="L57" s="618"/>
      <c r="M57" s="618"/>
      <c r="N57" s="618"/>
      <c r="O57" s="618"/>
      <c r="P57" s="618"/>
      <c r="Q57" s="618"/>
    </row>
    <row r="58" spans="1:20" ht="12.75" customHeight="1" x14ac:dyDescent="0.45">
      <c r="A58" s="618" t="s">
        <v>39</v>
      </c>
      <c r="B58" s="619"/>
      <c r="C58" s="619"/>
      <c r="D58" s="619"/>
      <c r="E58" s="619"/>
      <c r="F58" s="619"/>
      <c r="G58" s="619"/>
      <c r="H58" s="619"/>
      <c r="I58" s="619"/>
      <c r="J58" s="619"/>
      <c r="K58" s="619"/>
      <c r="L58" s="619"/>
      <c r="M58" s="619"/>
      <c r="N58" s="619"/>
      <c r="O58" s="619"/>
      <c r="P58" s="619"/>
      <c r="Q58" s="619"/>
      <c r="R58" s="619"/>
      <c r="S58" s="619"/>
      <c r="T58" s="619"/>
    </row>
    <row r="59" spans="1:20" ht="12.75" customHeight="1" x14ac:dyDescent="0.45">
      <c r="A59" s="618" t="s">
        <v>38</v>
      </c>
      <c r="B59" s="619"/>
      <c r="C59" s="619"/>
      <c r="D59" s="619"/>
      <c r="E59" s="619"/>
      <c r="F59" s="619"/>
      <c r="G59" s="619"/>
      <c r="H59" s="619"/>
      <c r="I59" s="619"/>
      <c r="J59" s="619"/>
      <c r="K59" s="619"/>
      <c r="L59" s="619"/>
      <c r="M59" s="619"/>
      <c r="N59" s="619"/>
      <c r="O59" s="619"/>
      <c r="P59" s="619"/>
      <c r="Q59" s="619"/>
      <c r="R59" s="619"/>
      <c r="S59" s="619"/>
      <c r="T59" s="619"/>
    </row>
    <row r="60" spans="1:20" ht="12.75" customHeight="1" x14ac:dyDescent="0.45">
      <c r="A60" s="618" t="s">
        <v>37</v>
      </c>
      <c r="B60" s="619"/>
      <c r="C60" s="619"/>
      <c r="D60" s="619"/>
      <c r="E60" s="619"/>
      <c r="F60" s="619"/>
      <c r="G60" s="619"/>
      <c r="H60" s="619"/>
      <c r="I60" s="619"/>
      <c r="J60" s="619"/>
      <c r="K60" s="619"/>
      <c r="L60" s="619"/>
      <c r="M60" s="619"/>
      <c r="N60" s="619"/>
      <c r="O60" s="619"/>
      <c r="P60" s="619"/>
      <c r="Q60" s="619"/>
      <c r="R60" s="619"/>
      <c r="S60" s="619"/>
      <c r="T60" s="619"/>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583"/>
      <c r="B62" s="583"/>
      <c r="C62" s="583"/>
    </row>
    <row r="63" spans="1:20" ht="12.75" customHeight="1" x14ac:dyDescent="0.45">
      <c r="A63" s="583"/>
      <c r="B63" s="583"/>
      <c r="C63" s="583"/>
    </row>
    <row r="64" spans="1:20" ht="12.75" customHeight="1" x14ac:dyDescent="0.45">
      <c r="A64" s="583"/>
      <c r="B64" s="583"/>
      <c r="C64" s="583"/>
    </row>
    <row r="65" spans="1:3" ht="12.75" customHeight="1" x14ac:dyDescent="0.45">
      <c r="A65" s="583"/>
      <c r="B65" s="583"/>
      <c r="C65" s="583"/>
    </row>
    <row r="66" spans="1:3" ht="12.75" customHeight="1" x14ac:dyDescent="0.45">
      <c r="A66" s="583"/>
      <c r="B66" s="583"/>
      <c r="C66" s="583"/>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activeCell="AN14" sqref="AN14"/>
    </sheetView>
  </sheetViews>
  <sheetFormatPr defaultColWidth="2.59765625" defaultRowHeight="20.100000000000001" customHeight="1" x14ac:dyDescent="0.45"/>
  <cols>
    <col min="1" max="1" width="3" style="95" customWidth="1"/>
    <col min="2" max="38" width="2.8984375" style="95" customWidth="1"/>
    <col min="39" max="16384" width="2.59765625" style="95"/>
  </cols>
  <sheetData>
    <row r="1" spans="1:74" ht="15.75" customHeight="1" x14ac:dyDescent="0.45">
      <c r="A1" s="424" t="s">
        <v>192</v>
      </c>
      <c r="B1" s="424"/>
      <c r="C1" s="424"/>
      <c r="D1" s="424"/>
      <c r="E1" s="424"/>
      <c r="F1" s="424"/>
      <c r="G1" s="424"/>
    </row>
    <row r="2" spans="1:74" ht="15" customHeight="1" x14ac:dyDescent="0.45">
      <c r="A2" s="411" t="s">
        <v>191</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row>
    <row r="3" spans="1:74" ht="15" customHeight="1" x14ac:dyDescent="0.45">
      <c r="A3" s="411" t="s">
        <v>190</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row>
    <row r="4" spans="1:74" ht="15" customHeight="1" x14ac:dyDescent="0.45">
      <c r="A4" s="411" t="s">
        <v>189</v>
      </c>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116"/>
      <c r="AL4" s="116"/>
      <c r="AO4" s="96"/>
      <c r="AP4" s="96"/>
      <c r="AQ4" s="96"/>
      <c r="AR4" s="96"/>
      <c r="AS4" s="96"/>
      <c r="AT4" s="96"/>
      <c r="AU4" s="96"/>
      <c r="AV4" s="96"/>
      <c r="AW4" s="96"/>
      <c r="AX4" s="96"/>
      <c r="AY4" s="96"/>
      <c r="AZ4" s="96"/>
      <c r="BA4" s="96"/>
      <c r="BB4" s="96"/>
      <c r="BC4" s="96"/>
      <c r="BD4" s="96"/>
      <c r="BE4" s="96"/>
      <c r="BF4" s="96"/>
      <c r="BG4" s="96"/>
      <c r="BH4" s="96"/>
      <c r="BI4" s="96"/>
      <c r="BJ4" s="116"/>
      <c r="BK4" s="116"/>
      <c r="BL4" s="116"/>
      <c r="BN4" s="116"/>
      <c r="BO4" s="116"/>
      <c r="BP4" s="116"/>
      <c r="BQ4" s="116"/>
      <c r="BR4" s="116"/>
      <c r="BS4" s="116"/>
      <c r="BT4" s="116"/>
      <c r="BU4" s="116"/>
      <c r="BV4" s="116"/>
    </row>
    <row r="5" spans="1:74" ht="15" customHeight="1" x14ac:dyDescent="0.45">
      <c r="P5" s="131"/>
      <c r="S5" s="131" t="s">
        <v>188</v>
      </c>
      <c r="X5" s="116"/>
      <c r="Y5" s="116"/>
      <c r="Z5" s="116"/>
      <c r="AA5" s="116"/>
      <c r="AB5" s="116"/>
      <c r="AC5" s="116"/>
      <c r="AD5" s="116"/>
      <c r="AE5" s="116"/>
      <c r="AF5" s="116"/>
      <c r="AG5" s="116"/>
      <c r="AH5" s="116"/>
      <c r="AI5" s="116"/>
      <c r="AJ5" s="116"/>
      <c r="AK5" s="116"/>
      <c r="AL5" s="116"/>
      <c r="AO5" s="96"/>
      <c r="AP5" s="96"/>
      <c r="AQ5" s="96"/>
      <c r="AR5" s="96"/>
      <c r="AS5" s="96"/>
      <c r="AT5" s="96"/>
      <c r="AU5" s="96"/>
      <c r="AV5" s="96"/>
      <c r="AW5" s="96"/>
      <c r="AX5" s="96"/>
      <c r="AY5" s="96"/>
      <c r="AZ5" s="96"/>
      <c r="BA5" s="96"/>
      <c r="BB5" s="96"/>
      <c r="BC5" s="96"/>
      <c r="BD5" s="96"/>
      <c r="BE5" s="96"/>
      <c r="BF5" s="96"/>
      <c r="BG5" s="96"/>
      <c r="BH5" s="96"/>
      <c r="BI5" s="96"/>
      <c r="BJ5" s="116"/>
      <c r="BK5" s="116"/>
      <c r="BL5" s="116"/>
      <c r="BN5" s="116"/>
      <c r="BO5" s="116"/>
      <c r="BP5" s="116"/>
      <c r="BQ5" s="116"/>
      <c r="BR5" s="116"/>
      <c r="BS5" s="116"/>
      <c r="BT5" s="116"/>
      <c r="BU5" s="116"/>
      <c r="BV5" s="116"/>
    </row>
    <row r="6" spans="1:74" ht="15" customHeight="1" x14ac:dyDescent="0.45">
      <c r="C6" s="96"/>
      <c r="D6" s="96"/>
      <c r="F6" s="96"/>
      <c r="G6" s="96"/>
      <c r="H6" s="96"/>
      <c r="I6" s="96"/>
      <c r="J6" s="96"/>
      <c r="K6" s="96"/>
      <c r="L6" s="96"/>
      <c r="M6" s="96"/>
      <c r="Z6" s="92"/>
      <c r="AA6" s="94" t="s">
        <v>138</v>
      </c>
      <c r="AB6" s="410"/>
      <c r="AC6" s="410"/>
      <c r="AD6" s="92" t="s">
        <v>134</v>
      </c>
      <c r="AE6" s="410"/>
      <c r="AF6" s="410"/>
      <c r="AG6" s="92" t="s">
        <v>137</v>
      </c>
      <c r="AH6" s="410"/>
      <c r="AI6" s="410"/>
      <c r="AJ6" s="92" t="s">
        <v>136</v>
      </c>
      <c r="AK6" s="91"/>
      <c r="AL6" s="91"/>
      <c r="AM6" s="91"/>
      <c r="AN6" s="91"/>
      <c r="AO6" s="91"/>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row>
    <row r="7" spans="1:74" ht="15" customHeight="1" x14ac:dyDescent="0.45">
      <c r="B7" s="411" t="s">
        <v>187</v>
      </c>
      <c r="C7" s="411"/>
      <c r="D7" s="411"/>
      <c r="E7" s="411"/>
      <c r="F7" s="411"/>
      <c r="G7" s="130"/>
      <c r="I7" s="93"/>
      <c r="K7" s="96"/>
      <c r="M7" s="96"/>
      <c r="N7" s="129"/>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row>
    <row r="8" spans="1:74" ht="15" customHeight="1" x14ac:dyDescent="0.45">
      <c r="B8" s="127"/>
      <c r="C8" s="127"/>
      <c r="D8" s="127"/>
      <c r="E8" s="127"/>
      <c r="F8" s="127"/>
      <c r="G8" s="128"/>
      <c r="H8" s="96"/>
      <c r="I8" s="129"/>
      <c r="J8" s="96"/>
      <c r="K8" s="96"/>
      <c r="L8" s="96"/>
      <c r="M8" s="96"/>
      <c r="S8" s="415" t="s">
        <v>122</v>
      </c>
      <c r="T8" s="415"/>
      <c r="U8" s="415"/>
      <c r="V8" s="415"/>
      <c r="W8" s="409"/>
      <c r="X8" s="409"/>
      <c r="Y8" s="409"/>
      <c r="Z8" s="409"/>
      <c r="AA8" s="409"/>
      <c r="AB8" s="409"/>
      <c r="AC8" s="409"/>
      <c r="AD8" s="409"/>
      <c r="AE8" s="409"/>
      <c r="AF8" s="409"/>
      <c r="AG8" s="409"/>
      <c r="AH8" s="409"/>
      <c r="AI8" s="409"/>
      <c r="AJ8" s="409"/>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row>
    <row r="9" spans="1:74" ht="15" customHeight="1" x14ac:dyDescent="0.45">
      <c r="C9" s="96"/>
      <c r="D9" s="96"/>
      <c r="E9" s="96"/>
      <c r="F9" s="96"/>
      <c r="G9" s="96"/>
      <c r="H9" s="96"/>
      <c r="I9" s="96"/>
      <c r="J9" s="96"/>
      <c r="K9" s="96"/>
      <c r="L9" s="96"/>
      <c r="M9" s="96"/>
      <c r="O9" s="128" t="s">
        <v>186</v>
      </c>
      <c r="S9" s="415" t="s">
        <v>175</v>
      </c>
      <c r="T9" s="415"/>
      <c r="U9" s="415"/>
      <c r="V9" s="415"/>
      <c r="W9" s="409"/>
      <c r="X9" s="409"/>
      <c r="Y9" s="409"/>
      <c r="Z9" s="409"/>
      <c r="AA9" s="409"/>
      <c r="AB9" s="409"/>
      <c r="AC9" s="409"/>
      <c r="AD9" s="409"/>
      <c r="AE9" s="409"/>
      <c r="AF9" s="409"/>
      <c r="AG9" s="409"/>
      <c r="AH9" s="409"/>
      <c r="AI9" s="409"/>
      <c r="AJ9" s="409"/>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row>
    <row r="10" spans="1:74" ht="15" customHeight="1" x14ac:dyDescent="0.45">
      <c r="C10" s="96"/>
      <c r="D10" s="96"/>
      <c r="E10" s="96"/>
      <c r="F10" s="96"/>
      <c r="G10" s="96"/>
      <c r="H10" s="96"/>
      <c r="I10" s="96"/>
      <c r="J10" s="96"/>
      <c r="K10" s="96"/>
      <c r="L10" s="96"/>
      <c r="M10" s="96"/>
      <c r="S10" s="444" t="s">
        <v>185</v>
      </c>
      <c r="T10" s="444"/>
      <c r="U10" s="444"/>
      <c r="V10" s="444"/>
      <c r="W10" s="444"/>
      <c r="X10" s="444"/>
      <c r="Y10" s="444"/>
      <c r="Z10" s="409"/>
      <c r="AA10" s="409"/>
      <c r="AB10" s="409"/>
      <c r="AC10" s="409"/>
      <c r="AD10" s="409"/>
      <c r="AE10" s="409"/>
      <c r="AF10" s="409"/>
      <c r="AG10" s="409"/>
      <c r="AH10" s="409"/>
      <c r="AI10" s="409"/>
      <c r="AJ10" s="409"/>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row>
    <row r="11" spans="1:74" ht="15" customHeight="1" x14ac:dyDescent="0.45">
      <c r="C11" s="96"/>
      <c r="D11" s="96"/>
      <c r="E11" s="96"/>
      <c r="F11" s="96"/>
      <c r="G11" s="96"/>
      <c r="H11" s="96"/>
      <c r="I11" s="96"/>
      <c r="J11" s="96"/>
      <c r="K11" s="96"/>
      <c r="L11" s="96"/>
      <c r="M11" s="96"/>
      <c r="S11" s="127"/>
      <c r="T11" s="127"/>
      <c r="U11" s="127"/>
      <c r="V11" s="127"/>
      <c r="W11" s="127"/>
      <c r="X11" s="127"/>
      <c r="Y11" s="127"/>
      <c r="Z11" s="126"/>
      <c r="AA11" s="126"/>
      <c r="AB11" s="126"/>
      <c r="AC11" s="126"/>
      <c r="AD11" s="126"/>
      <c r="AE11" s="126"/>
      <c r="AF11" s="126"/>
      <c r="AG11" s="126"/>
      <c r="AH11" s="126"/>
      <c r="AI11" s="126"/>
      <c r="AJ11" s="12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row>
    <row r="12" spans="1:74" ht="15" customHeight="1" x14ac:dyDescent="0.45">
      <c r="B12" s="95" t="s">
        <v>184</v>
      </c>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row>
    <row r="13" spans="1:74" ht="15" customHeight="1" x14ac:dyDescent="0.45">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row>
    <row r="14" spans="1:74" ht="15" customHeight="1" x14ac:dyDescent="0.45">
      <c r="B14" s="125" t="b">
        <v>0</v>
      </c>
      <c r="C14" s="124" t="s">
        <v>183</v>
      </c>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row>
    <row r="15" spans="1:74" ht="15" customHeight="1" x14ac:dyDescent="0.45">
      <c r="C15" s="124" t="s">
        <v>182</v>
      </c>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row>
    <row r="16" spans="1:74" ht="15" customHeight="1" x14ac:dyDescent="0.45">
      <c r="C16" s="124" t="s">
        <v>181</v>
      </c>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row>
    <row r="17" spans="2:74" ht="15" customHeight="1" x14ac:dyDescent="0.45">
      <c r="C17" s="124" t="s">
        <v>180</v>
      </c>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row>
    <row r="18" spans="2:74" ht="15" customHeight="1" x14ac:dyDescent="0.45">
      <c r="C18" s="124" t="s">
        <v>179</v>
      </c>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row>
    <row r="19" spans="2:74" ht="15" customHeight="1" x14ac:dyDescent="0.45">
      <c r="C19" s="124" t="s">
        <v>178</v>
      </c>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row>
    <row r="20" spans="2:74" ht="15" customHeight="1" x14ac:dyDescent="0.45">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row>
    <row r="21" spans="2:74" s="96" customFormat="1" ht="15" customHeight="1" x14ac:dyDescent="0.45">
      <c r="I21" s="116"/>
      <c r="J21" s="116"/>
      <c r="K21" s="116"/>
      <c r="L21" s="116"/>
      <c r="M21" s="116"/>
      <c r="N21" s="116"/>
      <c r="O21" s="116"/>
      <c r="P21" s="116"/>
      <c r="Q21" s="116"/>
      <c r="R21" s="116"/>
      <c r="S21" s="116"/>
      <c r="T21" s="445" t="s">
        <v>177</v>
      </c>
      <c r="U21" s="446"/>
      <c r="V21" s="446"/>
      <c r="W21" s="446"/>
      <c r="X21" s="446"/>
      <c r="Y21" s="446"/>
      <c r="Z21" s="447"/>
      <c r="AA21" s="123"/>
      <c r="AB21" s="120"/>
      <c r="AC21" s="122"/>
      <c r="AD21" s="121"/>
      <c r="AE21" s="120"/>
      <c r="AF21" s="120"/>
      <c r="AG21" s="120"/>
      <c r="AH21" s="120"/>
      <c r="AI21" s="120"/>
      <c r="AJ21" s="119"/>
      <c r="AK21" s="116"/>
      <c r="AL21" s="116"/>
      <c r="AO21" s="98"/>
      <c r="AP21" s="98"/>
      <c r="AQ21" s="98"/>
      <c r="AR21" s="98"/>
      <c r="AS21" s="98"/>
      <c r="AT21" s="98"/>
      <c r="AU21" s="98"/>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row>
    <row r="22" spans="2:74" s="96" customFormat="1" ht="15" customHeight="1" x14ac:dyDescent="0.45">
      <c r="B22" s="425" t="s">
        <v>176</v>
      </c>
      <c r="C22" s="426"/>
      <c r="D22" s="426"/>
      <c r="E22" s="426"/>
      <c r="F22" s="426"/>
      <c r="G22" s="426"/>
      <c r="H22" s="426"/>
      <c r="I22" s="426"/>
      <c r="J22" s="426"/>
      <c r="K22" s="426"/>
      <c r="L22" s="426"/>
      <c r="M22" s="426"/>
      <c r="N22" s="426"/>
      <c r="O22" s="426"/>
      <c r="P22" s="426"/>
      <c r="Q22" s="426"/>
      <c r="R22" s="426"/>
      <c r="S22" s="427"/>
      <c r="T22" s="438" t="s">
        <v>175</v>
      </c>
      <c r="U22" s="439"/>
      <c r="V22" s="440"/>
      <c r="W22" s="434"/>
      <c r="X22" s="434"/>
      <c r="Y22" s="434"/>
      <c r="Z22" s="434"/>
      <c r="AA22" s="434"/>
      <c r="AB22" s="434"/>
      <c r="AC22" s="434"/>
      <c r="AD22" s="434"/>
      <c r="AE22" s="434"/>
      <c r="AF22" s="434"/>
      <c r="AG22" s="434"/>
      <c r="AH22" s="434"/>
      <c r="AI22" s="434"/>
      <c r="AJ22" s="435"/>
      <c r="AK22" s="116"/>
      <c r="AL22" s="116"/>
      <c r="AO22" s="98"/>
      <c r="AP22" s="98"/>
      <c r="AQ22" s="98"/>
      <c r="AR22" s="98"/>
      <c r="AS22" s="98"/>
      <c r="AT22" s="98"/>
      <c r="AU22" s="98"/>
      <c r="AV22" s="116"/>
      <c r="AW22" s="116"/>
      <c r="AX22" s="116"/>
      <c r="AY22" s="116"/>
      <c r="AZ22" s="118"/>
      <c r="BA22" s="118"/>
      <c r="BB22" s="116"/>
      <c r="BC22" s="116"/>
      <c r="BD22" s="116"/>
      <c r="BE22" s="116"/>
      <c r="BF22" s="98"/>
      <c r="BG22" s="118"/>
      <c r="BH22" s="116"/>
      <c r="BJ22" s="116"/>
      <c r="BL22" s="116"/>
      <c r="BM22" s="116"/>
      <c r="BN22" s="116"/>
      <c r="BO22" s="116"/>
      <c r="BQ22" s="116"/>
      <c r="BR22" s="116"/>
      <c r="BS22" s="116"/>
      <c r="BT22" s="116"/>
      <c r="BU22" s="116"/>
      <c r="BV22" s="116"/>
    </row>
    <row r="23" spans="2:74" s="96" customFormat="1" ht="15" customHeight="1" x14ac:dyDescent="0.45">
      <c r="B23" s="428"/>
      <c r="C23" s="429"/>
      <c r="D23" s="429"/>
      <c r="E23" s="429"/>
      <c r="F23" s="429"/>
      <c r="G23" s="429"/>
      <c r="H23" s="429"/>
      <c r="I23" s="429"/>
      <c r="J23" s="429"/>
      <c r="K23" s="429"/>
      <c r="L23" s="429"/>
      <c r="M23" s="429"/>
      <c r="N23" s="429"/>
      <c r="O23" s="429"/>
      <c r="P23" s="429"/>
      <c r="Q23" s="429"/>
      <c r="R23" s="429"/>
      <c r="S23" s="430"/>
      <c r="T23" s="441"/>
      <c r="U23" s="442"/>
      <c r="V23" s="443"/>
      <c r="W23" s="436"/>
      <c r="X23" s="436"/>
      <c r="Y23" s="436"/>
      <c r="Z23" s="436"/>
      <c r="AA23" s="436"/>
      <c r="AB23" s="436"/>
      <c r="AC23" s="436"/>
      <c r="AD23" s="436"/>
      <c r="AE23" s="436"/>
      <c r="AF23" s="436"/>
      <c r="AG23" s="436"/>
      <c r="AH23" s="436"/>
      <c r="AI23" s="436"/>
      <c r="AJ23" s="437"/>
      <c r="AK23" s="116"/>
      <c r="AL23" s="116"/>
      <c r="AO23" s="98"/>
      <c r="AP23" s="98"/>
      <c r="AQ23" s="98"/>
      <c r="AR23" s="98"/>
      <c r="AS23" s="98"/>
      <c r="AT23" s="98"/>
      <c r="AU23" s="98"/>
      <c r="AV23" s="116"/>
      <c r="AW23" s="116"/>
      <c r="AX23" s="116"/>
      <c r="AY23" s="116"/>
      <c r="AZ23" s="118"/>
      <c r="BA23" s="118"/>
      <c r="BB23" s="116"/>
      <c r="BC23" s="116"/>
      <c r="BD23" s="116"/>
      <c r="BE23" s="116"/>
      <c r="BF23" s="118"/>
      <c r="BG23" s="118"/>
      <c r="BH23" s="116"/>
      <c r="BJ23" s="116"/>
      <c r="BL23" s="116"/>
      <c r="BM23" s="116"/>
      <c r="BN23" s="116"/>
      <c r="BO23" s="116"/>
      <c r="BP23" s="116"/>
      <c r="BQ23" s="116"/>
      <c r="BR23" s="116"/>
      <c r="BS23" s="116"/>
      <c r="BT23" s="116"/>
      <c r="BU23" s="116"/>
      <c r="BV23" s="116"/>
    </row>
    <row r="24" spans="2:74" s="96" customFormat="1" ht="15" customHeight="1" x14ac:dyDescent="0.45">
      <c r="B24" s="428"/>
      <c r="C24" s="429"/>
      <c r="D24" s="429"/>
      <c r="E24" s="429"/>
      <c r="F24" s="429"/>
      <c r="G24" s="429"/>
      <c r="H24" s="429"/>
      <c r="I24" s="429"/>
      <c r="J24" s="429"/>
      <c r="K24" s="429"/>
      <c r="L24" s="429"/>
      <c r="M24" s="429"/>
      <c r="N24" s="429"/>
      <c r="O24" s="429"/>
      <c r="P24" s="429"/>
      <c r="Q24" s="429"/>
      <c r="R24" s="429"/>
      <c r="S24" s="430"/>
      <c r="T24" s="438" t="s">
        <v>122</v>
      </c>
      <c r="U24" s="439"/>
      <c r="V24" s="440"/>
      <c r="W24" s="117" t="s">
        <v>174</v>
      </c>
      <c r="X24" s="454"/>
      <c r="Y24" s="454"/>
      <c r="Z24" s="454"/>
      <c r="AA24" s="454"/>
      <c r="AB24" s="454"/>
      <c r="AC24" s="454"/>
      <c r="AD24" s="454"/>
      <c r="AE24" s="454"/>
      <c r="AF24" s="454"/>
      <c r="AG24" s="454"/>
      <c r="AH24" s="454"/>
      <c r="AI24" s="454"/>
      <c r="AJ24" s="455"/>
      <c r="AK24" s="116"/>
      <c r="AL24" s="116"/>
      <c r="AO24" s="98"/>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row>
    <row r="25" spans="2:74" s="96" customFormat="1" ht="15" customHeight="1" x14ac:dyDescent="0.45">
      <c r="B25" s="428"/>
      <c r="C25" s="429"/>
      <c r="D25" s="429"/>
      <c r="E25" s="429"/>
      <c r="F25" s="429"/>
      <c r="G25" s="429"/>
      <c r="H25" s="429"/>
      <c r="I25" s="429"/>
      <c r="J25" s="429"/>
      <c r="K25" s="429"/>
      <c r="L25" s="429"/>
      <c r="M25" s="429"/>
      <c r="N25" s="429"/>
      <c r="O25" s="429"/>
      <c r="P25" s="429"/>
      <c r="Q25" s="429"/>
      <c r="R25" s="429"/>
      <c r="S25" s="430"/>
      <c r="T25" s="448"/>
      <c r="U25" s="449"/>
      <c r="V25" s="450"/>
      <c r="W25" s="451"/>
      <c r="X25" s="452"/>
      <c r="Y25" s="452"/>
      <c r="Z25" s="452"/>
      <c r="AA25" s="452"/>
      <c r="AB25" s="452"/>
      <c r="AC25" s="452"/>
      <c r="AD25" s="452"/>
      <c r="AE25" s="452"/>
      <c r="AF25" s="452"/>
      <c r="AG25" s="452"/>
      <c r="AH25" s="452"/>
      <c r="AI25" s="452"/>
      <c r="AJ25" s="453"/>
      <c r="AK25" s="116"/>
      <c r="AL25" s="116"/>
      <c r="AO25" s="98"/>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row>
    <row r="26" spans="2:74" s="96" customFormat="1" ht="15" customHeight="1" x14ac:dyDescent="0.45">
      <c r="B26" s="431"/>
      <c r="C26" s="432"/>
      <c r="D26" s="432"/>
      <c r="E26" s="432"/>
      <c r="F26" s="432"/>
      <c r="G26" s="432"/>
      <c r="H26" s="432"/>
      <c r="I26" s="432"/>
      <c r="J26" s="432"/>
      <c r="K26" s="432"/>
      <c r="L26" s="432"/>
      <c r="M26" s="432"/>
      <c r="N26" s="432"/>
      <c r="O26" s="432"/>
      <c r="P26" s="432"/>
      <c r="Q26" s="432"/>
      <c r="R26" s="432"/>
      <c r="S26" s="433"/>
      <c r="T26" s="441"/>
      <c r="U26" s="442"/>
      <c r="V26" s="443"/>
      <c r="W26" s="397"/>
      <c r="X26" s="398"/>
      <c r="Y26" s="398"/>
      <c r="Z26" s="398"/>
      <c r="AA26" s="398"/>
      <c r="AB26" s="398"/>
      <c r="AC26" s="398"/>
      <c r="AD26" s="398"/>
      <c r="AE26" s="398"/>
      <c r="AF26" s="398"/>
      <c r="AG26" s="398"/>
      <c r="AH26" s="398"/>
      <c r="AI26" s="398"/>
      <c r="AJ26" s="399"/>
      <c r="AO26" s="98"/>
      <c r="AP26" s="98"/>
    </row>
    <row r="27" spans="2:74" s="96" customFormat="1" ht="15" customHeight="1" x14ac:dyDescent="0.45">
      <c r="B27" s="412" t="s">
        <v>173</v>
      </c>
      <c r="C27" s="413"/>
      <c r="D27" s="413"/>
      <c r="E27" s="413"/>
      <c r="F27" s="413"/>
      <c r="G27" s="413"/>
      <c r="H27" s="413"/>
      <c r="I27" s="413"/>
      <c r="J27" s="413"/>
      <c r="K27" s="413"/>
      <c r="L27" s="413"/>
      <c r="M27" s="413"/>
      <c r="N27" s="413"/>
      <c r="O27" s="413"/>
      <c r="P27" s="413"/>
      <c r="Q27" s="413"/>
      <c r="R27" s="413"/>
      <c r="S27" s="414"/>
      <c r="T27" s="416"/>
      <c r="U27" s="417"/>
      <c r="V27" s="417"/>
      <c r="W27" s="417"/>
      <c r="X27" s="417"/>
      <c r="Y27" s="417"/>
      <c r="Z27" s="417"/>
      <c r="AA27" s="417"/>
      <c r="AB27" s="417"/>
      <c r="AC27" s="417"/>
      <c r="AD27" s="417"/>
      <c r="AE27" s="417"/>
      <c r="AF27" s="417"/>
      <c r="AG27" s="417"/>
      <c r="AH27" s="417"/>
      <c r="AI27" s="417"/>
      <c r="AJ27" s="418"/>
      <c r="AO27" s="98"/>
      <c r="AP27" s="98"/>
    </row>
    <row r="28" spans="2:74" s="96" customFormat="1" ht="15" customHeight="1" x14ac:dyDescent="0.45">
      <c r="B28" s="412" t="s">
        <v>172</v>
      </c>
      <c r="C28" s="413"/>
      <c r="D28" s="413"/>
      <c r="E28" s="413"/>
      <c r="F28" s="413"/>
      <c r="G28" s="413"/>
      <c r="H28" s="413"/>
      <c r="I28" s="413"/>
      <c r="J28" s="413"/>
      <c r="K28" s="413"/>
      <c r="L28" s="413"/>
      <c r="M28" s="413"/>
      <c r="N28" s="413"/>
      <c r="O28" s="413"/>
      <c r="P28" s="413"/>
      <c r="Q28" s="413"/>
      <c r="R28" s="413"/>
      <c r="S28" s="414"/>
      <c r="T28" s="422" t="s">
        <v>171</v>
      </c>
      <c r="U28" s="420"/>
      <c r="V28" s="420"/>
      <c r="W28" s="419"/>
      <c r="X28" s="419"/>
      <c r="Y28" s="115" t="s">
        <v>170</v>
      </c>
      <c r="Z28" s="419"/>
      <c r="AA28" s="419"/>
      <c r="AB28" s="419"/>
      <c r="AC28" s="115" t="s">
        <v>169</v>
      </c>
      <c r="AD28" s="419"/>
      <c r="AE28" s="419"/>
      <c r="AF28" s="419"/>
      <c r="AG28" s="115" t="s">
        <v>168</v>
      </c>
      <c r="AH28" s="420"/>
      <c r="AI28" s="420"/>
      <c r="AJ28" s="421"/>
      <c r="AO28" s="98"/>
      <c r="AP28" s="98"/>
    </row>
    <row r="29" spans="2:74" s="96" customFormat="1" ht="15" customHeight="1" x14ac:dyDescent="0.45">
      <c r="B29" s="412" t="s">
        <v>167</v>
      </c>
      <c r="C29" s="413"/>
      <c r="D29" s="413"/>
      <c r="E29" s="413"/>
      <c r="F29" s="413"/>
      <c r="G29" s="413"/>
      <c r="H29" s="413"/>
      <c r="I29" s="413"/>
      <c r="J29" s="413"/>
      <c r="K29" s="413"/>
      <c r="L29" s="413"/>
      <c r="M29" s="413"/>
      <c r="N29" s="413"/>
      <c r="O29" s="413"/>
      <c r="P29" s="413"/>
      <c r="Q29" s="413"/>
      <c r="R29" s="413"/>
      <c r="S29" s="414"/>
      <c r="T29" s="412" t="s">
        <v>166</v>
      </c>
      <c r="U29" s="413"/>
      <c r="V29" s="413"/>
      <c r="W29" s="413"/>
      <c r="X29" s="413"/>
      <c r="Y29" s="413"/>
      <c r="Z29" s="413"/>
      <c r="AA29" s="413"/>
      <c r="AB29" s="413"/>
      <c r="AC29" s="413"/>
      <c r="AD29" s="413"/>
      <c r="AE29" s="413"/>
      <c r="AF29" s="413"/>
      <c r="AG29" s="413"/>
      <c r="AH29" s="413"/>
      <c r="AI29" s="413"/>
      <c r="AJ29" s="414"/>
      <c r="AO29" s="98"/>
      <c r="AP29" s="98"/>
    </row>
    <row r="30" spans="2:74" s="96" customFormat="1" ht="15" customHeight="1" x14ac:dyDescent="0.45">
      <c r="B30" s="404"/>
      <c r="C30" s="404"/>
      <c r="D30" s="403" t="s">
        <v>165</v>
      </c>
      <c r="E30" s="403"/>
      <c r="F30" s="403"/>
      <c r="G30" s="403"/>
      <c r="H30" s="403"/>
      <c r="I30" s="403"/>
      <c r="J30" s="403"/>
      <c r="K30" s="403"/>
      <c r="L30" s="403"/>
      <c r="M30" s="403"/>
      <c r="N30" s="403"/>
      <c r="O30" s="403"/>
      <c r="P30" s="403"/>
      <c r="Q30" s="403"/>
      <c r="R30" s="403"/>
      <c r="S30" s="403"/>
      <c r="T30" s="114" t="s">
        <v>164</v>
      </c>
      <c r="U30" s="113"/>
      <c r="V30" s="113"/>
      <c r="W30" s="113"/>
      <c r="X30" s="113"/>
      <c r="Y30" s="113"/>
      <c r="Z30" s="113"/>
      <c r="AA30" s="113"/>
      <c r="AB30" s="113"/>
      <c r="AC30" s="113"/>
      <c r="AD30" s="113"/>
      <c r="AE30" s="113"/>
      <c r="AF30" s="113"/>
      <c r="AG30" s="113"/>
      <c r="AH30" s="113"/>
      <c r="AI30" s="113"/>
      <c r="AJ30" s="112"/>
      <c r="AO30" s="98"/>
      <c r="AP30" s="98"/>
    </row>
    <row r="31" spans="2:74" s="96" customFormat="1" ht="15" customHeight="1" x14ac:dyDescent="0.45">
      <c r="B31" s="404"/>
      <c r="C31" s="404"/>
      <c r="D31" s="403" t="s">
        <v>163</v>
      </c>
      <c r="E31" s="403"/>
      <c r="F31" s="403"/>
      <c r="G31" s="403"/>
      <c r="H31" s="403"/>
      <c r="I31" s="403"/>
      <c r="J31" s="403"/>
      <c r="K31" s="403"/>
      <c r="L31" s="403"/>
      <c r="M31" s="403"/>
      <c r="N31" s="403"/>
      <c r="O31" s="403"/>
      <c r="P31" s="403"/>
      <c r="Q31" s="403"/>
      <c r="R31" s="403"/>
      <c r="S31" s="403"/>
      <c r="T31" s="400"/>
      <c r="U31" s="401"/>
      <c r="V31" s="401"/>
      <c r="W31" s="401"/>
      <c r="X31" s="401"/>
      <c r="Y31" s="401"/>
      <c r="Z31" s="401"/>
      <c r="AA31" s="401"/>
      <c r="AB31" s="401"/>
      <c r="AC31" s="401"/>
      <c r="AD31" s="401"/>
      <c r="AE31" s="401"/>
      <c r="AF31" s="401"/>
      <c r="AG31" s="401"/>
      <c r="AH31" s="401"/>
      <c r="AI31" s="401"/>
      <c r="AJ31" s="402"/>
      <c r="AO31" s="98"/>
      <c r="AP31" s="98"/>
    </row>
    <row r="32" spans="2:74" s="96" customFormat="1" ht="15" customHeight="1" x14ac:dyDescent="0.45">
      <c r="B32" s="407"/>
      <c r="C32" s="407"/>
      <c r="D32" s="423" t="s">
        <v>162</v>
      </c>
      <c r="E32" s="423"/>
      <c r="F32" s="423"/>
      <c r="G32" s="423"/>
      <c r="H32" s="423"/>
      <c r="I32" s="423"/>
      <c r="J32" s="423"/>
      <c r="K32" s="423"/>
      <c r="L32" s="423"/>
      <c r="M32" s="423"/>
      <c r="N32" s="423"/>
      <c r="O32" s="423"/>
      <c r="P32" s="423"/>
      <c r="Q32" s="423"/>
      <c r="R32" s="423"/>
      <c r="S32" s="423"/>
      <c r="T32" s="400"/>
      <c r="U32" s="401"/>
      <c r="V32" s="401"/>
      <c r="W32" s="401"/>
      <c r="X32" s="401"/>
      <c r="Y32" s="401"/>
      <c r="Z32" s="401"/>
      <c r="AA32" s="401"/>
      <c r="AB32" s="401"/>
      <c r="AC32" s="401"/>
      <c r="AD32" s="401"/>
      <c r="AE32" s="401"/>
      <c r="AF32" s="401"/>
      <c r="AG32" s="401"/>
      <c r="AH32" s="401"/>
      <c r="AI32" s="401"/>
      <c r="AJ32" s="402"/>
      <c r="AO32" s="98"/>
      <c r="AP32" s="98"/>
    </row>
    <row r="33" spans="2:47" s="96" customFormat="1" ht="15" customHeight="1" x14ac:dyDescent="0.45">
      <c r="B33" s="404"/>
      <c r="C33" s="404"/>
      <c r="D33" s="403" t="s">
        <v>161</v>
      </c>
      <c r="E33" s="403"/>
      <c r="F33" s="403"/>
      <c r="G33" s="403"/>
      <c r="H33" s="403"/>
      <c r="I33" s="403"/>
      <c r="J33" s="403"/>
      <c r="K33" s="403"/>
      <c r="L33" s="403"/>
      <c r="M33" s="403"/>
      <c r="N33" s="403"/>
      <c r="O33" s="403"/>
      <c r="P33" s="403"/>
      <c r="Q33" s="403"/>
      <c r="R33" s="403"/>
      <c r="S33" s="403"/>
      <c r="T33" s="400"/>
      <c r="U33" s="401"/>
      <c r="V33" s="401"/>
      <c r="W33" s="401"/>
      <c r="X33" s="401"/>
      <c r="Y33" s="401"/>
      <c r="Z33" s="401"/>
      <c r="AA33" s="401"/>
      <c r="AB33" s="401"/>
      <c r="AC33" s="401"/>
      <c r="AD33" s="401"/>
      <c r="AE33" s="401"/>
      <c r="AF33" s="401"/>
      <c r="AG33" s="401"/>
      <c r="AH33" s="401"/>
      <c r="AI33" s="401"/>
      <c r="AJ33" s="402"/>
      <c r="AO33" s="98"/>
      <c r="AP33" s="98"/>
    </row>
    <row r="34" spans="2:47" s="96" customFormat="1" ht="15" customHeight="1" x14ac:dyDescent="0.45">
      <c r="B34" s="404"/>
      <c r="C34" s="404"/>
      <c r="D34" s="403" t="s">
        <v>160</v>
      </c>
      <c r="E34" s="403"/>
      <c r="F34" s="403"/>
      <c r="G34" s="403"/>
      <c r="H34" s="403"/>
      <c r="I34" s="403"/>
      <c r="J34" s="403"/>
      <c r="K34" s="403"/>
      <c r="L34" s="403"/>
      <c r="M34" s="403"/>
      <c r="N34" s="403"/>
      <c r="O34" s="403"/>
      <c r="P34" s="403"/>
      <c r="Q34" s="403"/>
      <c r="R34" s="403"/>
      <c r="S34" s="403"/>
      <c r="T34" s="400"/>
      <c r="U34" s="401"/>
      <c r="V34" s="401"/>
      <c r="W34" s="401"/>
      <c r="X34" s="401"/>
      <c r="Y34" s="401"/>
      <c r="Z34" s="401"/>
      <c r="AA34" s="401"/>
      <c r="AB34" s="401"/>
      <c r="AC34" s="401"/>
      <c r="AD34" s="401"/>
      <c r="AE34" s="401"/>
      <c r="AF34" s="401"/>
      <c r="AG34" s="401"/>
      <c r="AH34" s="401"/>
      <c r="AI34" s="401"/>
      <c r="AJ34" s="402"/>
      <c r="AO34" s="98"/>
      <c r="AP34" s="98"/>
    </row>
    <row r="35" spans="2:47" s="96" customFormat="1" ht="15" customHeight="1" x14ac:dyDescent="0.45">
      <c r="B35" s="404"/>
      <c r="C35" s="404"/>
      <c r="D35" s="403" t="s">
        <v>159</v>
      </c>
      <c r="E35" s="403"/>
      <c r="F35" s="403"/>
      <c r="G35" s="403"/>
      <c r="H35" s="403"/>
      <c r="I35" s="403"/>
      <c r="J35" s="403"/>
      <c r="K35" s="403"/>
      <c r="L35" s="403"/>
      <c r="M35" s="403"/>
      <c r="N35" s="403"/>
      <c r="O35" s="403"/>
      <c r="P35" s="403"/>
      <c r="Q35" s="403"/>
      <c r="R35" s="403"/>
      <c r="S35" s="403"/>
      <c r="T35" s="400"/>
      <c r="U35" s="401"/>
      <c r="V35" s="401"/>
      <c r="W35" s="401"/>
      <c r="X35" s="401"/>
      <c r="Y35" s="401"/>
      <c r="Z35" s="401"/>
      <c r="AA35" s="401"/>
      <c r="AB35" s="401"/>
      <c r="AC35" s="401"/>
      <c r="AD35" s="401"/>
      <c r="AE35" s="401"/>
      <c r="AF35" s="401"/>
      <c r="AG35" s="401"/>
      <c r="AH35" s="401"/>
      <c r="AI35" s="401"/>
      <c r="AJ35" s="402"/>
      <c r="AO35" s="98"/>
      <c r="AP35" s="98"/>
    </row>
    <row r="36" spans="2:47" s="96" customFormat="1" ht="15" customHeight="1" x14ac:dyDescent="0.45">
      <c r="B36" s="404"/>
      <c r="C36" s="404"/>
      <c r="D36" s="403" t="s">
        <v>158</v>
      </c>
      <c r="E36" s="403"/>
      <c r="F36" s="403"/>
      <c r="G36" s="403"/>
      <c r="H36" s="403"/>
      <c r="I36" s="403"/>
      <c r="J36" s="403"/>
      <c r="K36" s="403"/>
      <c r="L36" s="403"/>
      <c r="M36" s="403"/>
      <c r="N36" s="403"/>
      <c r="O36" s="403"/>
      <c r="P36" s="403"/>
      <c r="Q36" s="403"/>
      <c r="R36" s="403"/>
      <c r="S36" s="403"/>
      <c r="T36" s="400"/>
      <c r="U36" s="401"/>
      <c r="V36" s="401"/>
      <c r="W36" s="401"/>
      <c r="X36" s="401"/>
      <c r="Y36" s="401"/>
      <c r="Z36" s="401"/>
      <c r="AA36" s="401"/>
      <c r="AB36" s="401"/>
      <c r="AC36" s="401"/>
      <c r="AD36" s="401"/>
      <c r="AE36" s="401"/>
      <c r="AF36" s="401"/>
      <c r="AG36" s="401"/>
      <c r="AH36" s="401"/>
      <c r="AI36" s="401"/>
      <c r="AJ36" s="402"/>
      <c r="AO36" s="98"/>
      <c r="AP36" s="98"/>
    </row>
    <row r="37" spans="2:47" s="96" customFormat="1" ht="15" customHeight="1" x14ac:dyDescent="0.45">
      <c r="B37" s="404"/>
      <c r="C37" s="404"/>
      <c r="D37" s="403" t="s">
        <v>157</v>
      </c>
      <c r="E37" s="403"/>
      <c r="F37" s="403"/>
      <c r="G37" s="403"/>
      <c r="H37" s="403"/>
      <c r="I37" s="403"/>
      <c r="J37" s="403"/>
      <c r="K37" s="403"/>
      <c r="L37" s="403"/>
      <c r="M37" s="403"/>
      <c r="N37" s="403"/>
      <c r="O37" s="403"/>
      <c r="P37" s="403"/>
      <c r="Q37" s="403"/>
      <c r="R37" s="403"/>
      <c r="S37" s="403"/>
      <c r="T37" s="400"/>
      <c r="U37" s="401"/>
      <c r="V37" s="401"/>
      <c r="W37" s="401"/>
      <c r="X37" s="401"/>
      <c r="Y37" s="401"/>
      <c r="Z37" s="401"/>
      <c r="AA37" s="401"/>
      <c r="AB37" s="401"/>
      <c r="AC37" s="401"/>
      <c r="AD37" s="401"/>
      <c r="AE37" s="401"/>
      <c r="AF37" s="401"/>
      <c r="AG37" s="401"/>
      <c r="AH37" s="401"/>
      <c r="AI37" s="401"/>
      <c r="AJ37" s="402"/>
      <c r="AO37" s="98"/>
      <c r="AP37" s="98"/>
    </row>
    <row r="38" spans="2:47" s="96" customFormat="1" ht="15" customHeight="1" x14ac:dyDescent="0.45">
      <c r="B38" s="404"/>
      <c r="C38" s="404"/>
      <c r="D38" s="403" t="s">
        <v>156</v>
      </c>
      <c r="E38" s="403"/>
      <c r="F38" s="403"/>
      <c r="G38" s="403"/>
      <c r="H38" s="403"/>
      <c r="I38" s="403"/>
      <c r="J38" s="403"/>
      <c r="K38" s="403"/>
      <c r="L38" s="403"/>
      <c r="M38" s="403"/>
      <c r="N38" s="403"/>
      <c r="O38" s="403"/>
      <c r="P38" s="403"/>
      <c r="Q38" s="403"/>
      <c r="R38" s="403"/>
      <c r="S38" s="403"/>
      <c r="T38" s="400"/>
      <c r="U38" s="401"/>
      <c r="V38" s="401"/>
      <c r="W38" s="401"/>
      <c r="X38" s="401"/>
      <c r="Y38" s="401"/>
      <c r="Z38" s="401"/>
      <c r="AA38" s="401"/>
      <c r="AB38" s="401"/>
      <c r="AC38" s="401"/>
      <c r="AD38" s="401"/>
      <c r="AE38" s="401"/>
      <c r="AF38" s="401"/>
      <c r="AG38" s="401"/>
      <c r="AH38" s="401"/>
      <c r="AI38" s="401"/>
      <c r="AJ38" s="402"/>
      <c r="AO38" s="98"/>
      <c r="AP38" s="98"/>
    </row>
    <row r="39" spans="2:47" s="96" customFormat="1" ht="15" customHeight="1" x14ac:dyDescent="0.45">
      <c r="B39" s="404"/>
      <c r="C39" s="404"/>
      <c r="D39" s="403" t="s">
        <v>155</v>
      </c>
      <c r="E39" s="403"/>
      <c r="F39" s="403"/>
      <c r="G39" s="403"/>
      <c r="H39" s="403"/>
      <c r="I39" s="403"/>
      <c r="J39" s="403"/>
      <c r="K39" s="403"/>
      <c r="L39" s="403"/>
      <c r="M39" s="403"/>
      <c r="N39" s="403"/>
      <c r="O39" s="403"/>
      <c r="P39" s="403"/>
      <c r="Q39" s="403"/>
      <c r="R39" s="403"/>
      <c r="S39" s="403"/>
      <c r="T39" s="394"/>
      <c r="U39" s="395"/>
      <c r="V39" s="395"/>
      <c r="W39" s="395"/>
      <c r="X39" s="395"/>
      <c r="Y39" s="395"/>
      <c r="Z39" s="395"/>
      <c r="AA39" s="395"/>
      <c r="AB39" s="395"/>
      <c r="AC39" s="395"/>
      <c r="AD39" s="395"/>
      <c r="AE39" s="395"/>
      <c r="AF39" s="395"/>
      <c r="AG39" s="395"/>
      <c r="AH39" s="395"/>
      <c r="AI39" s="395"/>
      <c r="AJ39" s="396"/>
      <c r="AO39" s="98"/>
      <c r="AP39" s="98"/>
    </row>
    <row r="40" spans="2:47" s="96" customFormat="1" ht="15" customHeight="1" x14ac:dyDescent="0.45">
      <c r="B40" s="404"/>
      <c r="C40" s="404"/>
      <c r="D40" s="403" t="s">
        <v>154</v>
      </c>
      <c r="E40" s="403"/>
      <c r="F40" s="403"/>
      <c r="G40" s="403"/>
      <c r="H40" s="403"/>
      <c r="I40" s="403"/>
      <c r="J40" s="403"/>
      <c r="K40" s="403"/>
      <c r="L40" s="403"/>
      <c r="M40" s="403"/>
      <c r="N40" s="403"/>
      <c r="O40" s="403"/>
      <c r="P40" s="403"/>
      <c r="Q40" s="403"/>
      <c r="R40" s="403"/>
      <c r="S40" s="403"/>
      <c r="T40" s="111" t="s">
        <v>153</v>
      </c>
      <c r="U40" s="110"/>
      <c r="V40" s="110"/>
      <c r="W40" s="110"/>
      <c r="X40" s="110"/>
      <c r="Y40" s="110"/>
      <c r="Z40" s="110"/>
      <c r="AA40" s="110"/>
      <c r="AB40" s="110"/>
      <c r="AC40" s="110"/>
      <c r="AD40" s="110"/>
      <c r="AE40" s="110"/>
      <c r="AF40" s="110"/>
      <c r="AG40" s="110"/>
      <c r="AH40" s="110"/>
      <c r="AI40" s="110"/>
      <c r="AJ40" s="109"/>
      <c r="AO40" s="98"/>
      <c r="AP40" s="98"/>
    </row>
    <row r="41" spans="2:47" s="96" customFormat="1" ht="15" customHeight="1" x14ac:dyDescent="0.45">
      <c r="B41" s="404"/>
      <c r="C41" s="404"/>
      <c r="D41" s="408" t="s">
        <v>152</v>
      </c>
      <c r="E41" s="408"/>
      <c r="F41" s="408"/>
      <c r="G41" s="408"/>
      <c r="H41" s="408"/>
      <c r="I41" s="408"/>
      <c r="J41" s="408"/>
      <c r="K41" s="408"/>
      <c r="L41" s="408"/>
      <c r="M41" s="408"/>
      <c r="N41" s="408"/>
      <c r="O41" s="408"/>
      <c r="P41" s="408"/>
      <c r="Q41" s="408"/>
      <c r="R41" s="408"/>
      <c r="S41" s="408"/>
      <c r="T41" s="400"/>
      <c r="U41" s="401"/>
      <c r="V41" s="401"/>
      <c r="W41" s="401"/>
      <c r="X41" s="401"/>
      <c r="Y41" s="401"/>
      <c r="Z41" s="401"/>
      <c r="AA41" s="401"/>
      <c r="AB41" s="401"/>
      <c r="AC41" s="401"/>
      <c r="AD41" s="401"/>
      <c r="AE41" s="401"/>
      <c r="AF41" s="401"/>
      <c r="AG41" s="401"/>
      <c r="AH41" s="401"/>
      <c r="AI41" s="401"/>
      <c r="AJ41" s="402"/>
      <c r="AO41" s="98"/>
      <c r="AP41" s="98"/>
    </row>
    <row r="42" spans="2:47" s="96" customFormat="1" ht="30" customHeight="1" x14ac:dyDescent="0.45">
      <c r="B42" s="404"/>
      <c r="C42" s="404"/>
      <c r="D42" s="406" t="s">
        <v>151</v>
      </c>
      <c r="E42" s="406"/>
      <c r="F42" s="406"/>
      <c r="G42" s="406"/>
      <c r="H42" s="406"/>
      <c r="I42" s="406"/>
      <c r="J42" s="406"/>
      <c r="K42" s="406"/>
      <c r="L42" s="406"/>
      <c r="M42" s="406"/>
      <c r="N42" s="406"/>
      <c r="O42" s="406"/>
      <c r="P42" s="406"/>
      <c r="Q42" s="406"/>
      <c r="R42" s="406"/>
      <c r="S42" s="406"/>
      <c r="T42" s="400"/>
      <c r="U42" s="401"/>
      <c r="V42" s="401"/>
      <c r="W42" s="401"/>
      <c r="X42" s="401"/>
      <c r="Y42" s="401"/>
      <c r="Z42" s="401"/>
      <c r="AA42" s="401"/>
      <c r="AB42" s="401"/>
      <c r="AC42" s="401"/>
      <c r="AD42" s="401"/>
      <c r="AE42" s="401"/>
      <c r="AF42" s="401"/>
      <c r="AG42" s="401"/>
      <c r="AH42" s="401"/>
      <c r="AI42" s="401"/>
      <c r="AJ42" s="402"/>
      <c r="AO42" s="98"/>
      <c r="AP42" s="98"/>
    </row>
    <row r="43" spans="2:47" s="96" customFormat="1" ht="30" customHeight="1" x14ac:dyDescent="0.45">
      <c r="B43" s="407"/>
      <c r="C43" s="407"/>
      <c r="D43" s="405" t="s">
        <v>150</v>
      </c>
      <c r="E43" s="405"/>
      <c r="F43" s="405"/>
      <c r="G43" s="405"/>
      <c r="H43" s="405"/>
      <c r="I43" s="405"/>
      <c r="J43" s="405"/>
      <c r="K43" s="405"/>
      <c r="L43" s="405"/>
      <c r="M43" s="405"/>
      <c r="N43" s="405"/>
      <c r="O43" s="405"/>
      <c r="P43" s="405"/>
      <c r="Q43" s="405"/>
      <c r="R43" s="405"/>
      <c r="S43" s="405"/>
      <c r="T43" s="400"/>
      <c r="U43" s="401"/>
      <c r="V43" s="401"/>
      <c r="W43" s="401"/>
      <c r="X43" s="401"/>
      <c r="Y43" s="401"/>
      <c r="Z43" s="401"/>
      <c r="AA43" s="401"/>
      <c r="AB43" s="401"/>
      <c r="AC43" s="401"/>
      <c r="AD43" s="401"/>
      <c r="AE43" s="401"/>
      <c r="AF43" s="401"/>
      <c r="AG43" s="401"/>
      <c r="AH43" s="401"/>
      <c r="AI43" s="401"/>
      <c r="AJ43" s="402"/>
      <c r="AO43" s="98"/>
      <c r="AP43" s="98"/>
    </row>
    <row r="44" spans="2:47" s="96" customFormat="1" ht="15" customHeight="1" x14ac:dyDescent="0.45">
      <c r="B44" s="404"/>
      <c r="C44" s="404"/>
      <c r="D44" s="403" t="s">
        <v>149</v>
      </c>
      <c r="E44" s="403"/>
      <c r="F44" s="403"/>
      <c r="G44" s="403"/>
      <c r="H44" s="403"/>
      <c r="I44" s="403"/>
      <c r="J44" s="403"/>
      <c r="K44" s="403"/>
      <c r="L44" s="403"/>
      <c r="M44" s="403"/>
      <c r="N44" s="403"/>
      <c r="O44" s="403"/>
      <c r="P44" s="403"/>
      <c r="Q44" s="403"/>
      <c r="R44" s="403"/>
      <c r="S44" s="403"/>
      <c r="T44" s="400"/>
      <c r="U44" s="401"/>
      <c r="V44" s="401"/>
      <c r="W44" s="401"/>
      <c r="X44" s="401"/>
      <c r="Y44" s="401"/>
      <c r="Z44" s="401"/>
      <c r="AA44" s="401"/>
      <c r="AB44" s="401"/>
      <c r="AC44" s="401"/>
      <c r="AD44" s="401"/>
      <c r="AE44" s="401"/>
      <c r="AF44" s="401"/>
      <c r="AG44" s="401"/>
      <c r="AH44" s="401"/>
      <c r="AI44" s="401"/>
      <c r="AJ44" s="402"/>
      <c r="AO44" s="98"/>
      <c r="AP44" s="98"/>
    </row>
    <row r="45" spans="2:47" s="96" customFormat="1" ht="15" customHeight="1" x14ac:dyDescent="0.45">
      <c r="B45" s="404"/>
      <c r="C45" s="404"/>
      <c r="D45" s="403" t="s">
        <v>148</v>
      </c>
      <c r="E45" s="403"/>
      <c r="F45" s="403"/>
      <c r="G45" s="403"/>
      <c r="H45" s="403"/>
      <c r="I45" s="403"/>
      <c r="J45" s="403"/>
      <c r="K45" s="403"/>
      <c r="L45" s="403"/>
      <c r="M45" s="403"/>
      <c r="N45" s="403"/>
      <c r="O45" s="403"/>
      <c r="P45" s="403"/>
      <c r="Q45" s="403"/>
      <c r="R45" s="403"/>
      <c r="S45" s="403"/>
      <c r="T45" s="400"/>
      <c r="U45" s="401"/>
      <c r="V45" s="401"/>
      <c r="W45" s="401"/>
      <c r="X45" s="401"/>
      <c r="Y45" s="401"/>
      <c r="Z45" s="401"/>
      <c r="AA45" s="401"/>
      <c r="AB45" s="401"/>
      <c r="AC45" s="401"/>
      <c r="AD45" s="401"/>
      <c r="AE45" s="401"/>
      <c r="AF45" s="401"/>
      <c r="AG45" s="401"/>
      <c r="AH45" s="401"/>
      <c r="AI45" s="401"/>
      <c r="AJ45" s="402"/>
      <c r="AO45" s="98"/>
      <c r="AP45" s="98"/>
      <c r="AU45" s="108"/>
    </row>
    <row r="46" spans="2:47" s="96" customFormat="1" ht="15" customHeight="1" x14ac:dyDescent="0.45">
      <c r="B46" s="404"/>
      <c r="C46" s="404"/>
      <c r="D46" s="403" t="s">
        <v>147</v>
      </c>
      <c r="E46" s="403"/>
      <c r="F46" s="403"/>
      <c r="G46" s="403"/>
      <c r="H46" s="403"/>
      <c r="I46" s="403"/>
      <c r="J46" s="403"/>
      <c r="K46" s="403"/>
      <c r="L46" s="403"/>
      <c r="M46" s="403"/>
      <c r="N46" s="403"/>
      <c r="O46" s="403"/>
      <c r="P46" s="403"/>
      <c r="Q46" s="403"/>
      <c r="R46" s="403"/>
      <c r="S46" s="403"/>
      <c r="T46" s="400"/>
      <c r="U46" s="401"/>
      <c r="V46" s="401"/>
      <c r="W46" s="401"/>
      <c r="X46" s="401"/>
      <c r="Y46" s="401"/>
      <c r="Z46" s="401"/>
      <c r="AA46" s="401"/>
      <c r="AB46" s="401"/>
      <c r="AC46" s="401"/>
      <c r="AD46" s="401"/>
      <c r="AE46" s="401"/>
      <c r="AF46" s="401"/>
      <c r="AG46" s="401"/>
      <c r="AH46" s="401"/>
      <c r="AI46" s="401"/>
      <c r="AJ46" s="402"/>
      <c r="AO46" s="98"/>
      <c r="AP46" s="98"/>
      <c r="AU46" s="108"/>
    </row>
    <row r="47" spans="2:47" s="96" customFormat="1" ht="15" customHeight="1" x14ac:dyDescent="0.45">
      <c r="B47" s="404"/>
      <c r="C47" s="404"/>
      <c r="D47" s="406" t="s">
        <v>146</v>
      </c>
      <c r="E47" s="406"/>
      <c r="F47" s="406"/>
      <c r="G47" s="406"/>
      <c r="H47" s="406"/>
      <c r="I47" s="406"/>
      <c r="J47" s="406"/>
      <c r="K47" s="406"/>
      <c r="L47" s="406"/>
      <c r="M47" s="406"/>
      <c r="N47" s="406"/>
      <c r="O47" s="406"/>
      <c r="P47" s="406"/>
      <c r="Q47" s="406"/>
      <c r="R47" s="406"/>
      <c r="S47" s="406"/>
      <c r="T47" s="400"/>
      <c r="U47" s="401"/>
      <c r="V47" s="401"/>
      <c r="W47" s="401"/>
      <c r="X47" s="401"/>
      <c r="Y47" s="401"/>
      <c r="Z47" s="401"/>
      <c r="AA47" s="401"/>
      <c r="AB47" s="401"/>
      <c r="AC47" s="401"/>
      <c r="AD47" s="401"/>
      <c r="AE47" s="401"/>
      <c r="AF47" s="401"/>
      <c r="AG47" s="401"/>
      <c r="AH47" s="401"/>
      <c r="AI47" s="401"/>
      <c r="AJ47" s="402"/>
      <c r="AO47" s="98"/>
      <c r="AP47" s="98"/>
    </row>
    <row r="48" spans="2:47" s="96" customFormat="1" ht="15" customHeight="1" x14ac:dyDescent="0.45">
      <c r="B48" s="404"/>
      <c r="C48" s="404"/>
      <c r="D48" s="406" t="s">
        <v>145</v>
      </c>
      <c r="E48" s="406"/>
      <c r="F48" s="406"/>
      <c r="G48" s="406"/>
      <c r="H48" s="406"/>
      <c r="I48" s="406"/>
      <c r="J48" s="406"/>
      <c r="K48" s="406"/>
      <c r="L48" s="406"/>
      <c r="M48" s="406"/>
      <c r="N48" s="406"/>
      <c r="O48" s="406"/>
      <c r="P48" s="406"/>
      <c r="Q48" s="406"/>
      <c r="R48" s="406"/>
      <c r="S48" s="406"/>
      <c r="T48" s="400"/>
      <c r="U48" s="401"/>
      <c r="V48" s="401"/>
      <c r="W48" s="401"/>
      <c r="X48" s="401"/>
      <c r="Y48" s="401"/>
      <c r="Z48" s="401"/>
      <c r="AA48" s="401"/>
      <c r="AB48" s="401"/>
      <c r="AC48" s="401"/>
      <c r="AD48" s="401"/>
      <c r="AE48" s="401"/>
      <c r="AF48" s="401"/>
      <c r="AG48" s="401"/>
      <c r="AH48" s="401"/>
      <c r="AI48" s="401"/>
      <c r="AJ48" s="402"/>
      <c r="AO48" s="98"/>
      <c r="AP48" s="98"/>
    </row>
    <row r="49" spans="2:74" s="96" customFormat="1" ht="15" customHeight="1" x14ac:dyDescent="0.45">
      <c r="B49" s="404"/>
      <c r="C49" s="404"/>
      <c r="D49" s="403" t="s">
        <v>144</v>
      </c>
      <c r="E49" s="403"/>
      <c r="F49" s="403"/>
      <c r="G49" s="403"/>
      <c r="H49" s="403"/>
      <c r="I49" s="403"/>
      <c r="J49" s="403"/>
      <c r="K49" s="403"/>
      <c r="L49" s="403"/>
      <c r="M49" s="403"/>
      <c r="N49" s="403"/>
      <c r="O49" s="403"/>
      <c r="P49" s="403"/>
      <c r="Q49" s="403"/>
      <c r="R49" s="403"/>
      <c r="S49" s="403"/>
      <c r="T49" s="400"/>
      <c r="U49" s="401"/>
      <c r="V49" s="401"/>
      <c r="W49" s="401"/>
      <c r="X49" s="401"/>
      <c r="Y49" s="401"/>
      <c r="Z49" s="401"/>
      <c r="AA49" s="401"/>
      <c r="AB49" s="401"/>
      <c r="AC49" s="401"/>
      <c r="AD49" s="401"/>
      <c r="AE49" s="401"/>
      <c r="AF49" s="401"/>
      <c r="AG49" s="401"/>
      <c r="AH49" s="401"/>
      <c r="AI49" s="401"/>
      <c r="AJ49" s="402"/>
      <c r="AO49" s="98"/>
      <c r="AP49" s="98"/>
    </row>
    <row r="50" spans="2:74" s="96" customFormat="1" ht="15" customHeight="1" x14ac:dyDescent="0.45">
      <c r="B50" s="404"/>
      <c r="C50" s="404"/>
      <c r="D50" s="403" t="s">
        <v>143</v>
      </c>
      <c r="E50" s="403"/>
      <c r="F50" s="403"/>
      <c r="G50" s="403"/>
      <c r="H50" s="403"/>
      <c r="I50" s="403"/>
      <c r="J50" s="403"/>
      <c r="K50" s="403"/>
      <c r="L50" s="403"/>
      <c r="M50" s="403"/>
      <c r="N50" s="403"/>
      <c r="O50" s="403"/>
      <c r="P50" s="403"/>
      <c r="Q50" s="403"/>
      <c r="R50" s="403"/>
      <c r="S50" s="403"/>
      <c r="T50" s="400"/>
      <c r="U50" s="401"/>
      <c r="V50" s="401"/>
      <c r="W50" s="401"/>
      <c r="X50" s="401"/>
      <c r="Y50" s="401"/>
      <c r="Z50" s="401"/>
      <c r="AA50" s="401"/>
      <c r="AB50" s="401"/>
      <c r="AC50" s="401"/>
      <c r="AD50" s="401"/>
      <c r="AE50" s="401"/>
      <c r="AF50" s="401"/>
      <c r="AG50" s="401"/>
      <c r="AH50" s="401"/>
      <c r="AI50" s="401"/>
      <c r="AJ50" s="402"/>
      <c r="AO50" s="98"/>
      <c r="AP50" s="98"/>
    </row>
    <row r="51" spans="2:74" s="96" customFormat="1" ht="15" customHeight="1" x14ac:dyDescent="0.45">
      <c r="B51" s="404"/>
      <c r="C51" s="404"/>
      <c r="D51" s="403" t="s">
        <v>142</v>
      </c>
      <c r="E51" s="403"/>
      <c r="F51" s="403"/>
      <c r="G51" s="403"/>
      <c r="H51" s="403"/>
      <c r="I51" s="403"/>
      <c r="J51" s="403"/>
      <c r="K51" s="403"/>
      <c r="L51" s="403"/>
      <c r="M51" s="403"/>
      <c r="N51" s="403"/>
      <c r="O51" s="403"/>
      <c r="P51" s="403"/>
      <c r="Q51" s="403"/>
      <c r="R51" s="403"/>
      <c r="S51" s="403"/>
      <c r="T51" s="394"/>
      <c r="U51" s="395"/>
      <c r="V51" s="395"/>
      <c r="W51" s="395"/>
      <c r="X51" s="395"/>
      <c r="Y51" s="395"/>
      <c r="Z51" s="395"/>
      <c r="AA51" s="395"/>
      <c r="AB51" s="395"/>
      <c r="AC51" s="395"/>
      <c r="AD51" s="395"/>
      <c r="AE51" s="395"/>
      <c r="AF51" s="395"/>
      <c r="AG51" s="395"/>
      <c r="AH51" s="395"/>
      <c r="AI51" s="395"/>
      <c r="AJ51" s="396"/>
      <c r="AO51" s="98"/>
      <c r="AP51" s="98"/>
    </row>
    <row r="52" spans="2:74" s="96" customFormat="1" ht="15" customHeight="1" x14ac:dyDescent="0.45">
      <c r="B52" s="107"/>
      <c r="C52" s="107"/>
      <c r="D52" s="97"/>
      <c r="E52" s="97"/>
      <c r="F52" s="97"/>
      <c r="G52" s="97"/>
      <c r="H52" s="97"/>
      <c r="I52" s="97"/>
      <c r="J52" s="97"/>
      <c r="K52" s="97"/>
      <c r="L52" s="97"/>
      <c r="M52" s="97"/>
      <c r="N52" s="97"/>
      <c r="O52" s="97"/>
      <c r="P52" s="97"/>
      <c r="Q52" s="97"/>
      <c r="R52" s="97"/>
      <c r="S52" s="97"/>
      <c r="T52" s="101"/>
      <c r="U52" s="101"/>
      <c r="V52" s="101"/>
      <c r="W52" s="101"/>
      <c r="X52" s="101"/>
      <c r="Y52" s="101"/>
      <c r="Z52" s="101"/>
      <c r="AA52" s="101"/>
      <c r="AB52" s="101"/>
      <c r="AC52" s="101"/>
      <c r="AD52" s="101"/>
      <c r="AE52" s="101"/>
      <c r="AF52" s="101"/>
      <c r="AG52" s="101"/>
      <c r="AH52" s="101"/>
      <c r="AI52" s="101"/>
      <c r="AJ52" s="101"/>
      <c r="AO52" s="98"/>
      <c r="AP52" s="98"/>
    </row>
    <row r="53" spans="2:74" s="96" customFormat="1" ht="15" customHeight="1" x14ac:dyDescent="0.45">
      <c r="B53" s="106" t="s">
        <v>141</v>
      </c>
      <c r="C53" s="106"/>
      <c r="D53" s="102">
        <v>1</v>
      </c>
      <c r="E53" s="97" t="s">
        <v>140</v>
      </c>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O53" s="105"/>
      <c r="AP53" s="104"/>
      <c r="AQ53" s="104"/>
      <c r="AR53" s="104"/>
      <c r="AS53" s="104"/>
      <c r="AT53" s="104"/>
      <c r="AU53" s="104"/>
      <c r="AV53" s="104"/>
      <c r="AW53" s="98"/>
    </row>
    <row r="54" spans="2:74" s="96" customFormat="1" ht="14.25" customHeight="1" x14ac:dyDescent="0.45">
      <c r="B54" s="103"/>
      <c r="C54" s="97"/>
      <c r="D54" s="102">
        <v>2</v>
      </c>
      <c r="E54" s="97" t="s">
        <v>139</v>
      </c>
      <c r="F54" s="101"/>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P54" s="99"/>
      <c r="AQ54" s="99"/>
      <c r="AR54" s="99"/>
      <c r="AS54" s="99"/>
      <c r="AT54" s="99"/>
      <c r="AU54" s="99"/>
      <c r="AV54" s="98"/>
      <c r="AW54" s="98"/>
    </row>
    <row r="55" spans="2:74" s="96" customFormat="1" ht="14.25" customHeight="1" x14ac:dyDescent="0.45">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2:74" ht="14.25" customHeight="1" x14ac:dyDescent="0.4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row>
    <row r="57" spans="2:74" ht="14.25" customHeight="1" x14ac:dyDescent="0.4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row>
    <row r="58" spans="2:74" ht="20.100000000000001" customHeight="1" x14ac:dyDescent="0.45">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row>
    <row r="59" spans="2:74" ht="20.100000000000001" customHeight="1" x14ac:dyDescent="0.45">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row>
    <row r="60" spans="2:74" ht="20.100000000000001" customHeight="1" x14ac:dyDescent="0.4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row>
    <row r="61" spans="2:74" ht="20.100000000000001" customHeight="1" x14ac:dyDescent="0.45">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row>
    <row r="62" spans="2:74" ht="20.100000000000001" customHeight="1" x14ac:dyDescent="0.4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row>
    <row r="63" spans="2:74" ht="20.100000000000001" customHeight="1" x14ac:dyDescent="0.45">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6F17-0558-41F6-A8D3-E53A1A16FF0C}">
  <sheetPr codeName="Sheet18"/>
  <dimension ref="A1:O111"/>
  <sheetViews>
    <sheetView showGridLines="0" zoomScaleNormal="100" zoomScaleSheetLayoutView="100" workbookViewId="0"/>
  </sheetViews>
  <sheetFormatPr defaultColWidth="3.8984375" defaultRowHeight="13.2" x14ac:dyDescent="0.45"/>
  <cols>
    <col min="1" max="1" width="5.59765625" style="132" customWidth="1"/>
    <col min="2" max="7" width="8.59765625" style="132" customWidth="1"/>
    <col min="8" max="13" width="4.59765625" style="132" customWidth="1"/>
    <col min="14" max="16384" width="3.8984375" style="132"/>
  </cols>
  <sheetData>
    <row r="1" spans="1:15" ht="15" customHeight="1" x14ac:dyDescent="0.45">
      <c r="A1" s="189" t="s">
        <v>242</v>
      </c>
      <c r="B1" s="155"/>
      <c r="C1" s="155"/>
      <c r="D1" s="155"/>
      <c r="E1" s="155"/>
      <c r="F1" s="155"/>
      <c r="G1" s="155"/>
      <c r="H1" s="155"/>
      <c r="I1" s="155"/>
      <c r="J1" s="155"/>
      <c r="K1" s="155"/>
      <c r="L1" s="155"/>
      <c r="M1" s="155"/>
      <c r="N1" s="155"/>
      <c r="O1" s="155"/>
    </row>
    <row r="2" spans="1:15" ht="15" customHeight="1" x14ac:dyDescent="0.45">
      <c r="A2" s="188"/>
      <c r="B2" s="187"/>
      <c r="C2" s="187"/>
      <c r="D2" s="187"/>
      <c r="E2" s="187"/>
      <c r="F2" s="155"/>
      <c r="G2" s="155"/>
      <c r="H2" s="155"/>
      <c r="I2" s="155"/>
      <c r="J2" s="155"/>
      <c r="K2" s="155"/>
      <c r="L2" s="155"/>
      <c r="M2" s="155"/>
      <c r="N2" s="155"/>
      <c r="O2" s="155"/>
    </row>
    <row r="3" spans="1:15" ht="15" customHeight="1" x14ac:dyDescent="0.45">
      <c r="A3" s="486" t="s">
        <v>241</v>
      </c>
      <c r="B3" s="160" t="s">
        <v>111</v>
      </c>
      <c r="C3" s="475"/>
      <c r="D3" s="476"/>
      <c r="E3" s="476"/>
      <c r="F3" s="476"/>
      <c r="G3" s="476"/>
      <c r="H3" s="476"/>
      <c r="I3" s="476"/>
      <c r="J3" s="476"/>
      <c r="K3" s="476"/>
      <c r="L3" s="476"/>
      <c r="M3" s="477"/>
      <c r="N3" s="155"/>
      <c r="O3" s="155"/>
    </row>
    <row r="4" spans="1:15" ht="15" customHeight="1" x14ac:dyDescent="0.45">
      <c r="A4" s="487"/>
      <c r="B4" s="159" t="s">
        <v>123</v>
      </c>
      <c r="C4" s="478"/>
      <c r="D4" s="479"/>
      <c r="E4" s="479"/>
      <c r="F4" s="479"/>
      <c r="G4" s="479"/>
      <c r="H4" s="479"/>
      <c r="I4" s="479"/>
      <c r="J4" s="479"/>
      <c r="K4" s="479"/>
      <c r="L4" s="479"/>
      <c r="M4" s="480"/>
      <c r="N4" s="155"/>
      <c r="O4" s="155"/>
    </row>
    <row r="5" spans="1:15" ht="15" customHeight="1" x14ac:dyDescent="0.45">
      <c r="A5" s="487"/>
      <c r="B5" s="481" t="s">
        <v>122</v>
      </c>
      <c r="C5" s="141" t="s">
        <v>195</v>
      </c>
      <c r="D5" s="139"/>
      <c r="E5" s="140" t="s">
        <v>194</v>
      </c>
      <c r="F5" s="139"/>
      <c r="G5" s="138" t="s">
        <v>193</v>
      </c>
      <c r="H5" s="138"/>
      <c r="I5" s="138"/>
      <c r="J5" s="138"/>
      <c r="K5" s="138"/>
      <c r="L5" s="138"/>
      <c r="M5" s="137"/>
      <c r="N5" s="155"/>
      <c r="O5" s="155"/>
    </row>
    <row r="6" spans="1:15" ht="15" customHeight="1" x14ac:dyDescent="0.15">
      <c r="A6" s="487"/>
      <c r="B6" s="482"/>
      <c r="C6" s="136" t="s">
        <v>202</v>
      </c>
      <c r="D6" s="135" t="s">
        <v>133</v>
      </c>
      <c r="E6" s="134" t="s">
        <v>202</v>
      </c>
      <c r="F6" s="133" t="s">
        <v>201</v>
      </c>
      <c r="G6" s="153"/>
      <c r="H6" s="153" t="s">
        <v>240</v>
      </c>
      <c r="I6" s="152"/>
      <c r="J6" s="152"/>
      <c r="K6" s="152"/>
      <c r="L6" s="152"/>
      <c r="M6" s="151"/>
      <c r="N6" s="155"/>
      <c r="O6" s="155"/>
    </row>
    <row r="7" spans="1:15" ht="15" customHeight="1" x14ac:dyDescent="0.45">
      <c r="A7" s="487"/>
      <c r="B7" s="483"/>
      <c r="C7" s="456"/>
      <c r="D7" s="457"/>
      <c r="E7" s="457"/>
      <c r="F7" s="457"/>
      <c r="G7" s="457"/>
      <c r="H7" s="457"/>
      <c r="I7" s="457"/>
      <c r="J7" s="457"/>
      <c r="K7" s="457"/>
      <c r="L7" s="457"/>
      <c r="M7" s="458"/>
      <c r="N7" s="155"/>
      <c r="O7" s="155"/>
    </row>
    <row r="8" spans="1:15" ht="15" customHeight="1" x14ac:dyDescent="0.45">
      <c r="A8" s="487"/>
      <c r="B8" s="186" t="s">
        <v>116</v>
      </c>
      <c r="C8" s="469"/>
      <c r="D8" s="470"/>
      <c r="E8" s="470"/>
      <c r="F8" s="470"/>
      <c r="G8" s="470"/>
      <c r="H8" s="470"/>
      <c r="I8" s="470"/>
      <c r="J8" s="470"/>
      <c r="K8" s="470"/>
      <c r="L8" s="470"/>
      <c r="M8" s="471"/>
      <c r="N8" s="155"/>
      <c r="O8" s="155"/>
    </row>
    <row r="9" spans="1:15" ht="15" customHeight="1" x14ac:dyDescent="0.45">
      <c r="A9" s="488"/>
      <c r="B9" s="157" t="s">
        <v>205</v>
      </c>
      <c r="C9" s="472"/>
      <c r="D9" s="473"/>
      <c r="E9" s="473"/>
      <c r="F9" s="473"/>
      <c r="G9" s="473"/>
      <c r="H9" s="473"/>
      <c r="I9" s="473"/>
      <c r="J9" s="473"/>
      <c r="K9" s="473"/>
      <c r="L9" s="473"/>
      <c r="M9" s="474"/>
      <c r="N9" s="155"/>
      <c r="O9" s="155"/>
    </row>
    <row r="10" spans="1:15" ht="15" customHeight="1" x14ac:dyDescent="0.45">
      <c r="A10" s="486" t="s">
        <v>206</v>
      </c>
      <c r="B10" s="160" t="s">
        <v>111</v>
      </c>
      <c r="C10" s="475"/>
      <c r="D10" s="476"/>
      <c r="E10" s="476"/>
      <c r="F10" s="476"/>
      <c r="G10" s="476"/>
      <c r="H10" s="476"/>
      <c r="I10" s="476"/>
      <c r="J10" s="476"/>
      <c r="K10" s="476"/>
      <c r="L10" s="476"/>
      <c r="M10" s="477"/>
      <c r="N10" s="155"/>
      <c r="O10" s="155"/>
    </row>
    <row r="11" spans="1:15" ht="15" customHeight="1" x14ac:dyDescent="0.45">
      <c r="A11" s="487"/>
      <c r="B11" s="159" t="s">
        <v>123</v>
      </c>
      <c r="C11" s="478"/>
      <c r="D11" s="479"/>
      <c r="E11" s="479"/>
      <c r="F11" s="479"/>
      <c r="G11" s="479"/>
      <c r="H11" s="479"/>
      <c r="I11" s="479"/>
      <c r="J11" s="479"/>
      <c r="K11" s="479"/>
      <c r="L11" s="479"/>
      <c r="M11" s="480"/>
      <c r="N11" s="155"/>
      <c r="O11" s="155"/>
    </row>
    <row r="12" spans="1:15" ht="15" customHeight="1" x14ac:dyDescent="0.45">
      <c r="A12" s="487"/>
      <c r="B12" s="481" t="s">
        <v>122</v>
      </c>
      <c r="C12" s="141" t="s">
        <v>195</v>
      </c>
      <c r="D12" s="139"/>
      <c r="E12" s="140" t="s">
        <v>194</v>
      </c>
      <c r="F12" s="139"/>
      <c r="G12" s="138" t="s">
        <v>193</v>
      </c>
      <c r="H12" s="138"/>
      <c r="I12" s="138"/>
      <c r="J12" s="138"/>
      <c r="K12" s="138"/>
      <c r="L12" s="138"/>
      <c r="M12" s="137"/>
      <c r="N12" s="155"/>
      <c r="O12" s="155"/>
    </row>
    <row r="13" spans="1:15" ht="15" customHeight="1" x14ac:dyDescent="0.15">
      <c r="A13" s="487"/>
      <c r="B13" s="482"/>
      <c r="C13" s="136" t="s">
        <v>202</v>
      </c>
      <c r="D13" s="135" t="s">
        <v>133</v>
      </c>
      <c r="E13" s="134" t="s">
        <v>202</v>
      </c>
      <c r="F13" s="133" t="s">
        <v>201</v>
      </c>
      <c r="G13" s="153"/>
      <c r="H13" s="153" t="s">
        <v>240</v>
      </c>
      <c r="I13" s="152"/>
      <c r="J13" s="152"/>
      <c r="K13" s="152"/>
      <c r="L13" s="152"/>
      <c r="M13" s="151"/>
      <c r="N13" s="155"/>
      <c r="O13" s="155"/>
    </row>
    <row r="14" spans="1:15" ht="15" customHeight="1" x14ac:dyDescent="0.45">
      <c r="A14" s="487"/>
      <c r="B14" s="483"/>
      <c r="C14" s="456"/>
      <c r="D14" s="457"/>
      <c r="E14" s="457"/>
      <c r="F14" s="457"/>
      <c r="G14" s="457"/>
      <c r="H14" s="457"/>
      <c r="I14" s="457"/>
      <c r="J14" s="457"/>
      <c r="K14" s="457"/>
      <c r="L14" s="457"/>
      <c r="M14" s="458"/>
      <c r="N14" s="155"/>
      <c r="O14" s="155"/>
    </row>
    <row r="15" spans="1:15" ht="15" customHeight="1" x14ac:dyDescent="0.45">
      <c r="A15" s="487"/>
      <c r="B15" s="158" t="s">
        <v>116</v>
      </c>
      <c r="C15" s="469"/>
      <c r="D15" s="470"/>
      <c r="E15" s="470"/>
      <c r="F15" s="470"/>
      <c r="G15" s="470"/>
      <c r="H15" s="470"/>
      <c r="I15" s="470"/>
      <c r="J15" s="470"/>
      <c r="K15" s="470"/>
      <c r="L15" s="470"/>
      <c r="M15" s="471"/>
      <c r="N15" s="155"/>
      <c r="O15" s="155"/>
    </row>
    <row r="16" spans="1:15" ht="15" customHeight="1" x14ac:dyDescent="0.45">
      <c r="A16" s="488"/>
      <c r="B16" s="157" t="s">
        <v>205</v>
      </c>
      <c r="C16" s="472"/>
      <c r="D16" s="473"/>
      <c r="E16" s="473"/>
      <c r="F16" s="473"/>
      <c r="G16" s="473"/>
      <c r="H16" s="473"/>
      <c r="I16" s="473"/>
      <c r="J16" s="473"/>
      <c r="K16" s="473"/>
      <c r="L16" s="473"/>
      <c r="M16" s="474"/>
      <c r="N16" s="155"/>
      <c r="O16" s="155"/>
    </row>
    <row r="17" spans="1:15" ht="15" customHeight="1" x14ac:dyDescent="0.15">
      <c r="A17" s="486" t="s">
        <v>239</v>
      </c>
      <c r="B17" s="150" t="s">
        <v>111</v>
      </c>
      <c r="C17" s="558"/>
      <c r="D17" s="559"/>
      <c r="E17" s="560"/>
      <c r="F17" s="465" t="s">
        <v>200</v>
      </c>
      <c r="G17" s="149"/>
      <c r="H17" s="148"/>
      <c r="I17" s="149"/>
      <c r="J17" s="148"/>
      <c r="K17" s="149"/>
      <c r="L17" s="148"/>
      <c r="M17" s="147"/>
      <c r="N17" s="155"/>
      <c r="O17" s="155"/>
    </row>
    <row r="18" spans="1:15" ht="15" customHeight="1" x14ac:dyDescent="0.15">
      <c r="A18" s="487"/>
      <c r="B18" s="146" t="s">
        <v>107</v>
      </c>
      <c r="C18" s="506"/>
      <c r="D18" s="507"/>
      <c r="E18" s="508"/>
      <c r="F18" s="465"/>
      <c r="G18" s="144"/>
      <c r="H18" s="145" t="s">
        <v>199</v>
      </c>
      <c r="I18" s="144"/>
      <c r="J18" s="145" t="s">
        <v>198</v>
      </c>
      <c r="K18" s="144"/>
      <c r="L18" s="143" t="s">
        <v>197</v>
      </c>
      <c r="M18" s="142"/>
      <c r="N18" s="155"/>
      <c r="O18" s="155"/>
    </row>
    <row r="19" spans="1:15" ht="15" customHeight="1" x14ac:dyDescent="0.45">
      <c r="A19" s="487"/>
      <c r="B19" s="459" t="s">
        <v>196</v>
      </c>
      <c r="C19" s="141" t="s">
        <v>195</v>
      </c>
      <c r="D19" s="139"/>
      <c r="E19" s="140" t="s">
        <v>194</v>
      </c>
      <c r="F19" s="139"/>
      <c r="G19" s="138" t="s">
        <v>193</v>
      </c>
      <c r="H19" s="138"/>
      <c r="I19" s="138"/>
      <c r="J19" s="138"/>
      <c r="K19" s="138"/>
      <c r="L19" s="138"/>
      <c r="M19" s="137"/>
      <c r="N19" s="155"/>
      <c r="O19" s="155"/>
    </row>
    <row r="20" spans="1:15" ht="15" customHeight="1" x14ac:dyDescent="0.15">
      <c r="A20" s="487"/>
      <c r="B20" s="460"/>
      <c r="C20" s="136" t="s">
        <v>202</v>
      </c>
      <c r="D20" s="135" t="s">
        <v>133</v>
      </c>
      <c r="E20" s="134"/>
      <c r="F20" s="133" t="s">
        <v>201</v>
      </c>
      <c r="G20" s="153"/>
      <c r="H20" s="153"/>
      <c r="I20" s="152"/>
      <c r="J20" s="152"/>
      <c r="K20" s="152"/>
      <c r="L20" s="152"/>
      <c r="M20" s="151"/>
      <c r="N20" s="155"/>
      <c r="O20" s="155"/>
    </row>
    <row r="21" spans="1:15" ht="15" customHeight="1" x14ac:dyDescent="0.45">
      <c r="A21" s="487"/>
      <c r="B21" s="461"/>
      <c r="C21" s="456"/>
      <c r="D21" s="457"/>
      <c r="E21" s="457"/>
      <c r="F21" s="457"/>
      <c r="G21" s="457"/>
      <c r="H21" s="457"/>
      <c r="I21" s="457"/>
      <c r="J21" s="457"/>
      <c r="K21" s="457"/>
      <c r="L21" s="457"/>
      <c r="M21" s="458"/>
      <c r="N21" s="155"/>
      <c r="O21" s="155"/>
    </row>
    <row r="22" spans="1:15" ht="15" customHeight="1" x14ac:dyDescent="0.45">
      <c r="A22" s="487"/>
      <c r="B22" s="522" t="s">
        <v>238</v>
      </c>
      <c r="C22" s="524"/>
      <c r="D22" s="524"/>
      <c r="E22" s="524"/>
      <c r="F22" s="524"/>
      <c r="G22" s="523"/>
      <c r="H22" s="469"/>
      <c r="I22" s="470"/>
      <c r="J22" s="470"/>
      <c r="K22" s="470"/>
      <c r="L22" s="470"/>
      <c r="M22" s="471"/>
      <c r="N22" s="155"/>
      <c r="O22" s="155"/>
    </row>
    <row r="23" spans="1:15" ht="15" customHeight="1" x14ac:dyDescent="0.45">
      <c r="A23" s="566"/>
      <c r="B23" s="572" t="s">
        <v>237</v>
      </c>
      <c r="C23" s="573"/>
      <c r="D23" s="509" t="s">
        <v>236</v>
      </c>
      <c r="E23" s="510"/>
      <c r="F23" s="473"/>
      <c r="G23" s="473"/>
      <c r="H23" s="568"/>
      <c r="I23" s="568"/>
      <c r="J23" s="568"/>
      <c r="K23" s="473"/>
      <c r="L23" s="473"/>
      <c r="M23" s="474"/>
      <c r="N23" s="155"/>
      <c r="O23" s="155"/>
    </row>
    <row r="24" spans="1:15" ht="15" customHeight="1" x14ac:dyDescent="0.45">
      <c r="A24" s="566"/>
      <c r="B24" s="574"/>
      <c r="C24" s="575"/>
      <c r="D24" s="516" t="s">
        <v>235</v>
      </c>
      <c r="E24" s="569"/>
      <c r="F24" s="185"/>
      <c r="G24" s="185"/>
      <c r="H24" s="185"/>
      <c r="I24" s="185"/>
      <c r="J24" s="185"/>
      <c r="K24" s="185"/>
      <c r="L24" s="185"/>
      <c r="M24" s="184"/>
      <c r="N24" s="155"/>
      <c r="O24" s="155"/>
    </row>
    <row r="25" spans="1:15" ht="15" customHeight="1" x14ac:dyDescent="0.45">
      <c r="A25" s="567"/>
      <c r="B25" s="576"/>
      <c r="C25" s="577"/>
      <c r="D25" s="570"/>
      <c r="E25" s="571"/>
      <c r="F25" s="183"/>
      <c r="G25" s="183"/>
      <c r="H25" s="183"/>
      <c r="I25" s="183"/>
      <c r="J25" s="183"/>
      <c r="K25" s="183"/>
      <c r="L25" s="183"/>
      <c r="M25" s="182"/>
      <c r="N25" s="155"/>
      <c r="O25" s="155"/>
    </row>
    <row r="26" spans="1:15" ht="15" customHeight="1" x14ac:dyDescent="0.15">
      <c r="A26" s="486" t="s">
        <v>203</v>
      </c>
      <c r="B26" s="150" t="s">
        <v>111</v>
      </c>
      <c r="C26" s="558"/>
      <c r="D26" s="559"/>
      <c r="E26" s="560"/>
      <c r="F26" s="465" t="s">
        <v>200</v>
      </c>
      <c r="G26" s="149"/>
      <c r="H26" s="148"/>
      <c r="I26" s="149"/>
      <c r="J26" s="148"/>
      <c r="K26" s="149"/>
      <c r="L26" s="148"/>
      <c r="M26" s="147"/>
      <c r="N26" s="155"/>
      <c r="O26" s="155"/>
    </row>
    <row r="27" spans="1:15" ht="15" customHeight="1" x14ac:dyDescent="0.15">
      <c r="A27" s="487"/>
      <c r="B27" s="146" t="s">
        <v>107</v>
      </c>
      <c r="C27" s="506"/>
      <c r="D27" s="507"/>
      <c r="E27" s="508"/>
      <c r="F27" s="465"/>
      <c r="G27" s="144"/>
      <c r="H27" s="145" t="s">
        <v>199</v>
      </c>
      <c r="I27" s="144"/>
      <c r="J27" s="145" t="s">
        <v>198</v>
      </c>
      <c r="K27" s="144"/>
      <c r="L27" s="143" t="s">
        <v>197</v>
      </c>
      <c r="M27" s="142"/>
      <c r="N27" s="155"/>
      <c r="O27" s="155"/>
    </row>
    <row r="28" spans="1:15" ht="15" customHeight="1" x14ac:dyDescent="0.45">
      <c r="A28" s="487"/>
      <c r="B28" s="459" t="s">
        <v>196</v>
      </c>
      <c r="C28" s="141" t="s">
        <v>195</v>
      </c>
      <c r="D28" s="181"/>
      <c r="E28" s="140" t="s">
        <v>194</v>
      </c>
      <c r="F28" s="139"/>
      <c r="G28" s="138" t="s">
        <v>193</v>
      </c>
      <c r="H28" s="138"/>
      <c r="I28" s="138"/>
      <c r="J28" s="138"/>
      <c r="K28" s="138"/>
      <c r="L28" s="138"/>
      <c r="M28" s="137"/>
      <c r="N28" s="155"/>
      <c r="O28" s="155"/>
    </row>
    <row r="29" spans="1:15" ht="15" customHeight="1" x14ac:dyDescent="0.15">
      <c r="A29" s="487"/>
      <c r="B29" s="460"/>
      <c r="C29" s="136" t="s">
        <v>202</v>
      </c>
      <c r="D29" s="135" t="s">
        <v>133</v>
      </c>
      <c r="E29" s="134"/>
      <c r="F29" s="133" t="s">
        <v>201</v>
      </c>
      <c r="G29" s="153"/>
      <c r="H29" s="153"/>
      <c r="I29" s="152"/>
      <c r="J29" s="152"/>
      <c r="K29" s="152"/>
      <c r="L29" s="152"/>
      <c r="M29" s="151"/>
      <c r="N29" s="155"/>
      <c r="O29" s="155"/>
    </row>
    <row r="30" spans="1:15" ht="15" customHeight="1" x14ac:dyDescent="0.45">
      <c r="A30" s="487"/>
      <c r="B30" s="461"/>
      <c r="C30" s="456"/>
      <c r="D30" s="457"/>
      <c r="E30" s="457"/>
      <c r="F30" s="457"/>
      <c r="G30" s="457"/>
      <c r="H30" s="457"/>
      <c r="I30" s="457"/>
      <c r="J30" s="457"/>
      <c r="K30" s="457"/>
      <c r="L30" s="457"/>
      <c r="M30" s="458"/>
      <c r="N30" s="155"/>
      <c r="O30" s="155"/>
    </row>
    <row r="31" spans="1:15" ht="15" customHeight="1" x14ac:dyDescent="0.45">
      <c r="A31" s="561" t="s">
        <v>114</v>
      </c>
      <c r="B31" s="562"/>
      <c r="C31" s="562"/>
      <c r="D31" s="563"/>
      <c r="E31" s="563"/>
      <c r="F31" s="564"/>
      <c r="G31" s="565"/>
      <c r="H31" s="552" t="s">
        <v>234</v>
      </c>
      <c r="I31" s="553"/>
      <c r="J31" s="553"/>
      <c r="K31" s="553"/>
      <c r="L31" s="553"/>
      <c r="M31" s="554"/>
      <c r="N31" s="156"/>
      <c r="O31" s="155"/>
    </row>
    <row r="32" spans="1:15" ht="15" hidden="1" customHeight="1" x14ac:dyDescent="0.45">
      <c r="A32" s="529" t="s">
        <v>233</v>
      </c>
      <c r="B32" s="530"/>
      <c r="C32" s="530"/>
      <c r="D32" s="530"/>
      <c r="E32" s="530"/>
      <c r="F32" s="530"/>
      <c r="G32" s="530"/>
      <c r="H32" s="530"/>
      <c r="I32" s="530"/>
      <c r="J32" s="530"/>
      <c r="K32" s="530"/>
      <c r="L32" s="530"/>
      <c r="M32" s="531"/>
      <c r="N32" s="155"/>
      <c r="O32" s="155"/>
    </row>
    <row r="33" spans="1:15" ht="15" hidden="1" customHeight="1" x14ac:dyDescent="0.45">
      <c r="A33" s="579" t="s">
        <v>106</v>
      </c>
      <c r="B33" s="580"/>
      <c r="C33" s="532" t="s">
        <v>232</v>
      </c>
      <c r="D33" s="532"/>
      <c r="E33" s="525" t="s">
        <v>97</v>
      </c>
      <c r="F33" s="578"/>
      <c r="G33" s="140"/>
      <c r="H33" s="140"/>
      <c r="I33" s="140"/>
      <c r="J33" s="140"/>
      <c r="K33" s="140"/>
      <c r="L33" s="140"/>
      <c r="M33" s="180"/>
      <c r="N33" s="155"/>
      <c r="O33" s="155"/>
    </row>
    <row r="34" spans="1:15" ht="15" hidden="1" customHeight="1" x14ac:dyDescent="0.45">
      <c r="A34" s="581"/>
      <c r="B34" s="582"/>
      <c r="C34" s="179" t="s">
        <v>96</v>
      </c>
      <c r="D34" s="179" t="s">
        <v>231</v>
      </c>
      <c r="E34" s="179" t="s">
        <v>96</v>
      </c>
      <c r="F34" s="179" t="s">
        <v>231</v>
      </c>
      <c r="G34" s="155"/>
      <c r="H34" s="155"/>
      <c r="I34" s="155"/>
      <c r="J34" s="155"/>
      <c r="K34" s="155"/>
      <c r="L34" s="155"/>
      <c r="M34" s="178"/>
      <c r="N34" s="155"/>
      <c r="O34" s="155"/>
    </row>
    <row r="35" spans="1:15" ht="15" hidden="1" customHeight="1" x14ac:dyDescent="0.45">
      <c r="A35" s="525" t="s">
        <v>93</v>
      </c>
      <c r="B35" s="526"/>
      <c r="C35" s="179"/>
      <c r="D35" s="179"/>
      <c r="E35" s="179"/>
      <c r="F35" s="179"/>
      <c r="G35" s="155"/>
      <c r="H35" s="155"/>
      <c r="I35" s="155"/>
      <c r="J35" s="155"/>
      <c r="K35" s="155"/>
      <c r="L35" s="155"/>
      <c r="M35" s="178"/>
      <c r="N35" s="155"/>
      <c r="O35" s="155"/>
    </row>
    <row r="36" spans="1:15" ht="15" hidden="1" customHeight="1" x14ac:dyDescent="0.45">
      <c r="A36" s="527" t="s">
        <v>92</v>
      </c>
      <c r="B36" s="528"/>
      <c r="C36" s="179"/>
      <c r="D36" s="179"/>
      <c r="E36" s="179"/>
      <c r="F36" s="179"/>
      <c r="G36" s="155"/>
      <c r="H36" s="155"/>
      <c r="I36" s="155"/>
      <c r="J36" s="155"/>
      <c r="K36" s="155"/>
      <c r="L36" s="155"/>
      <c r="M36" s="178"/>
      <c r="N36" s="155"/>
      <c r="O36" s="155"/>
    </row>
    <row r="37" spans="1:15" ht="15" hidden="1" customHeight="1" x14ac:dyDescent="0.45">
      <c r="A37" s="177" t="s">
        <v>91</v>
      </c>
      <c r="B37" s="176"/>
      <c r="C37" s="532"/>
      <c r="D37" s="532"/>
      <c r="E37" s="532"/>
      <c r="F37" s="532"/>
      <c r="G37" s="155"/>
      <c r="H37" s="155"/>
      <c r="I37" s="155"/>
      <c r="J37" s="155"/>
      <c r="K37" s="155"/>
      <c r="L37" s="155"/>
      <c r="M37" s="178"/>
      <c r="N37" s="155"/>
      <c r="O37" s="155"/>
    </row>
    <row r="38" spans="1:15" ht="76.2" hidden="1" customHeight="1" x14ac:dyDescent="0.45">
      <c r="A38" s="177" t="s">
        <v>90</v>
      </c>
      <c r="B38" s="176"/>
      <c r="C38" s="532"/>
      <c r="D38" s="532"/>
      <c r="E38" s="532"/>
      <c r="F38" s="532"/>
      <c r="G38" s="175"/>
      <c r="H38" s="175"/>
      <c r="I38" s="175"/>
      <c r="J38" s="175"/>
      <c r="K38" s="175"/>
      <c r="L38" s="175"/>
      <c r="M38" s="174"/>
      <c r="N38" s="156"/>
      <c r="O38" s="155"/>
    </row>
    <row r="39" spans="1:15" ht="15" customHeight="1" x14ac:dyDescent="0.45">
      <c r="A39" s="516" t="s">
        <v>443</v>
      </c>
      <c r="B39" s="517"/>
      <c r="C39" s="533" t="s">
        <v>440</v>
      </c>
      <c r="D39" s="534"/>
      <c r="E39" s="535"/>
      <c r="F39" s="539"/>
      <c r="G39" s="540"/>
      <c r="H39" s="540"/>
      <c r="I39" s="540"/>
      <c r="J39" s="540"/>
      <c r="K39" s="540"/>
      <c r="L39" s="540"/>
      <c r="M39" s="541"/>
      <c r="N39" s="156"/>
      <c r="O39" s="155"/>
    </row>
    <row r="40" spans="1:15" ht="25.95" customHeight="1" x14ac:dyDescent="0.45">
      <c r="A40" s="520"/>
      <c r="B40" s="521"/>
      <c r="C40" s="536"/>
      <c r="D40" s="537"/>
      <c r="E40" s="538"/>
      <c r="F40" s="542"/>
      <c r="G40" s="543"/>
      <c r="H40" s="543"/>
      <c r="I40" s="543"/>
      <c r="J40" s="543"/>
      <c r="K40" s="543"/>
      <c r="L40" s="543"/>
      <c r="M40" s="544"/>
      <c r="N40" s="156"/>
      <c r="O40" s="155"/>
    </row>
    <row r="41" spans="1:15" ht="64.2" customHeight="1" x14ac:dyDescent="0.45">
      <c r="A41" s="545" t="s">
        <v>444</v>
      </c>
      <c r="B41" s="545"/>
      <c r="C41" s="546"/>
      <c r="D41" s="547"/>
      <c r="E41" s="548"/>
      <c r="F41" s="549"/>
      <c r="G41" s="550"/>
      <c r="H41" s="550"/>
      <c r="I41" s="550"/>
      <c r="J41" s="550"/>
      <c r="K41" s="550"/>
      <c r="L41" s="550"/>
      <c r="M41" s="551"/>
      <c r="N41" s="156"/>
      <c r="O41" s="155"/>
    </row>
    <row r="42" spans="1:15" ht="15" customHeight="1" x14ac:dyDescent="0.45">
      <c r="A42" s="529" t="s">
        <v>230</v>
      </c>
      <c r="B42" s="530"/>
      <c r="C42" s="530"/>
      <c r="D42" s="530"/>
      <c r="E42" s="530"/>
      <c r="F42" s="530"/>
      <c r="G42" s="530"/>
      <c r="H42" s="530"/>
      <c r="I42" s="530"/>
      <c r="J42" s="530"/>
      <c r="K42" s="530"/>
      <c r="L42" s="530"/>
      <c r="M42" s="531"/>
      <c r="N42" s="156"/>
      <c r="O42" s="155"/>
    </row>
    <row r="43" spans="1:15" ht="15" customHeight="1" x14ac:dyDescent="0.45">
      <c r="A43" s="516" t="s">
        <v>441</v>
      </c>
      <c r="B43" s="517"/>
      <c r="C43" s="173" t="s">
        <v>136</v>
      </c>
      <c r="D43" s="172" t="s">
        <v>229</v>
      </c>
      <c r="E43" s="172" t="s">
        <v>228</v>
      </c>
      <c r="F43" s="172" t="s">
        <v>227</v>
      </c>
      <c r="G43" s="172" t="s">
        <v>226</v>
      </c>
      <c r="H43" s="522" t="s">
        <v>225</v>
      </c>
      <c r="I43" s="523"/>
      <c r="J43" s="522" t="s">
        <v>224</v>
      </c>
      <c r="K43" s="523"/>
      <c r="L43" s="522" t="s">
        <v>223</v>
      </c>
      <c r="M43" s="523"/>
      <c r="N43" s="155"/>
      <c r="O43" s="155"/>
    </row>
    <row r="44" spans="1:15" ht="15" customHeight="1" x14ac:dyDescent="0.45">
      <c r="A44" s="518"/>
      <c r="B44" s="519"/>
      <c r="C44" s="171"/>
      <c r="D44" s="171"/>
      <c r="E44" s="171"/>
      <c r="F44" s="171"/>
      <c r="G44" s="171"/>
      <c r="H44" s="473"/>
      <c r="I44" s="474"/>
      <c r="J44" s="473"/>
      <c r="K44" s="474"/>
      <c r="L44" s="473"/>
      <c r="M44" s="474"/>
      <c r="N44" s="155"/>
      <c r="O44" s="155"/>
    </row>
    <row r="45" spans="1:15" ht="15" customHeight="1" x14ac:dyDescent="0.45">
      <c r="A45" s="520"/>
      <c r="B45" s="521"/>
      <c r="C45" s="522" t="s">
        <v>222</v>
      </c>
      <c r="D45" s="524"/>
      <c r="E45" s="523"/>
      <c r="F45" s="472"/>
      <c r="G45" s="473"/>
      <c r="H45" s="473"/>
      <c r="I45" s="473"/>
      <c r="J45" s="473"/>
      <c r="K45" s="473"/>
      <c r="L45" s="473"/>
      <c r="M45" s="474"/>
      <c r="N45" s="155"/>
      <c r="O45" s="155"/>
    </row>
    <row r="46" spans="1:15" ht="15" customHeight="1" x14ac:dyDescent="0.45">
      <c r="A46" s="493" t="s">
        <v>77</v>
      </c>
      <c r="B46" s="494"/>
      <c r="C46" s="170" t="s">
        <v>221</v>
      </c>
      <c r="D46" s="353"/>
      <c r="E46" s="168" t="s">
        <v>217</v>
      </c>
      <c r="F46" s="354"/>
      <c r="G46" s="355" t="s">
        <v>218</v>
      </c>
      <c r="H46" s="489"/>
      <c r="I46" s="489"/>
      <c r="J46" s="490" t="s">
        <v>217</v>
      </c>
      <c r="K46" s="490"/>
      <c r="L46" s="491"/>
      <c r="M46" s="492"/>
      <c r="N46" s="156"/>
      <c r="O46" s="155"/>
    </row>
    <row r="47" spans="1:15" ht="15" customHeight="1" x14ac:dyDescent="0.45">
      <c r="A47" s="495"/>
      <c r="B47" s="496"/>
      <c r="C47" s="169" t="s">
        <v>220</v>
      </c>
      <c r="D47" s="353"/>
      <c r="E47" s="168" t="s">
        <v>217</v>
      </c>
      <c r="F47" s="354"/>
      <c r="G47" s="355" t="s">
        <v>218</v>
      </c>
      <c r="H47" s="489"/>
      <c r="I47" s="489"/>
      <c r="J47" s="490" t="s">
        <v>217</v>
      </c>
      <c r="K47" s="490"/>
      <c r="L47" s="491"/>
      <c r="M47" s="492"/>
      <c r="N47" s="156"/>
      <c r="O47" s="155"/>
    </row>
    <row r="48" spans="1:15" ht="15" customHeight="1" x14ac:dyDescent="0.45">
      <c r="A48" s="497"/>
      <c r="B48" s="498"/>
      <c r="C48" s="167" t="s">
        <v>219</v>
      </c>
      <c r="D48" s="356"/>
      <c r="E48" s="166" t="s">
        <v>217</v>
      </c>
      <c r="F48" s="354"/>
      <c r="G48" s="355" t="s">
        <v>218</v>
      </c>
      <c r="H48" s="489"/>
      <c r="I48" s="489"/>
      <c r="J48" s="490" t="s">
        <v>217</v>
      </c>
      <c r="K48" s="490"/>
      <c r="L48" s="491"/>
      <c r="M48" s="492"/>
      <c r="N48" s="156"/>
      <c r="O48" s="155"/>
    </row>
    <row r="49" spans="1:15" ht="15" customHeight="1" x14ac:dyDescent="0.45">
      <c r="A49" s="493" t="s">
        <v>216</v>
      </c>
      <c r="B49" s="503"/>
      <c r="C49" s="501" t="s">
        <v>215</v>
      </c>
      <c r="D49" s="557"/>
      <c r="E49" s="164"/>
      <c r="F49" s="501" t="s">
        <v>214</v>
      </c>
      <c r="G49" s="557"/>
      <c r="H49" s="555"/>
      <c r="I49" s="556"/>
      <c r="M49" s="165"/>
      <c r="N49" s="155"/>
      <c r="O49" s="155"/>
    </row>
    <row r="50" spans="1:15" ht="15" customHeight="1" x14ac:dyDescent="0.45">
      <c r="A50" s="495"/>
      <c r="B50" s="504"/>
      <c r="C50" s="501" t="s">
        <v>213</v>
      </c>
      <c r="D50" s="557"/>
      <c r="E50" s="164"/>
      <c r="F50" s="501" t="s">
        <v>212</v>
      </c>
      <c r="G50" s="557"/>
      <c r="H50" s="555"/>
      <c r="I50" s="556"/>
      <c r="J50" s="162"/>
      <c r="K50" s="162"/>
      <c r="L50" s="135"/>
      <c r="M50" s="161"/>
      <c r="N50" s="155"/>
      <c r="O50" s="155"/>
    </row>
    <row r="51" spans="1:15" ht="15" customHeight="1" x14ac:dyDescent="0.45">
      <c r="A51" s="497"/>
      <c r="B51" s="505"/>
      <c r="C51" s="501" t="s">
        <v>211</v>
      </c>
      <c r="D51" s="502"/>
      <c r="E51" s="163"/>
      <c r="F51" s="162"/>
      <c r="I51" s="162"/>
      <c r="J51" s="162"/>
      <c r="K51" s="162"/>
      <c r="L51" s="135"/>
      <c r="M51" s="161"/>
      <c r="N51" s="155"/>
      <c r="O51" s="155"/>
    </row>
    <row r="52" spans="1:15" ht="15" customHeight="1" x14ac:dyDescent="0.45">
      <c r="A52" s="509" t="s">
        <v>59</v>
      </c>
      <c r="B52" s="510"/>
      <c r="C52" s="513"/>
      <c r="D52" s="514"/>
      <c r="E52" s="514"/>
      <c r="F52" s="514"/>
      <c r="G52" s="514"/>
      <c r="H52" s="514"/>
      <c r="I52" s="514"/>
      <c r="J52" s="514"/>
      <c r="K52" s="514"/>
      <c r="L52" s="514"/>
      <c r="M52" s="515"/>
      <c r="N52" s="156"/>
      <c r="O52" s="155"/>
    </row>
    <row r="53" spans="1:15" ht="15" customHeight="1" x14ac:dyDescent="0.45">
      <c r="A53" s="509" t="s">
        <v>58</v>
      </c>
      <c r="B53" s="510"/>
      <c r="C53" s="513"/>
      <c r="D53" s="514"/>
      <c r="E53" s="514"/>
      <c r="F53" s="514"/>
      <c r="G53" s="514"/>
      <c r="H53" s="514"/>
      <c r="I53" s="514"/>
      <c r="J53" s="514"/>
      <c r="K53" s="514"/>
      <c r="L53" s="514"/>
      <c r="M53" s="515"/>
      <c r="N53" s="156"/>
      <c r="O53" s="155"/>
    </row>
    <row r="54" spans="1:15" ht="35.1" customHeight="1" x14ac:dyDescent="0.45">
      <c r="A54" s="511" t="s">
        <v>210</v>
      </c>
      <c r="B54" s="512"/>
      <c r="C54" s="513"/>
      <c r="D54" s="514"/>
      <c r="E54" s="514"/>
      <c r="F54" s="514"/>
      <c r="G54" s="514"/>
      <c r="H54" s="514"/>
      <c r="I54" s="514"/>
      <c r="J54" s="514"/>
      <c r="K54" s="514"/>
      <c r="L54" s="514"/>
      <c r="M54" s="515"/>
      <c r="N54" s="156"/>
      <c r="O54" s="155"/>
    </row>
    <row r="55" spans="1:15" ht="15" customHeight="1" x14ac:dyDescent="0.45">
      <c r="A55" s="155" t="s">
        <v>141</v>
      </c>
      <c r="B55" s="155"/>
      <c r="C55" s="155"/>
      <c r="D55" s="155"/>
      <c r="E55" s="155"/>
      <c r="F55" s="155"/>
      <c r="G55" s="155"/>
      <c r="H55" s="155"/>
      <c r="I55" s="155"/>
      <c r="J55" s="155"/>
      <c r="K55" s="155"/>
      <c r="L55" s="155"/>
      <c r="M55" s="155"/>
      <c r="N55" s="155"/>
      <c r="O55" s="155"/>
    </row>
    <row r="56" spans="1:15" s="190" customFormat="1" ht="10.8" x14ac:dyDescent="0.45">
      <c r="A56" s="484" t="s">
        <v>209</v>
      </c>
      <c r="B56" s="484"/>
      <c r="C56" s="484"/>
      <c r="D56" s="484"/>
      <c r="E56" s="484"/>
      <c r="F56" s="484"/>
      <c r="G56" s="484"/>
      <c r="H56" s="484"/>
      <c r="I56" s="484"/>
      <c r="J56" s="484"/>
      <c r="K56" s="484"/>
      <c r="L56" s="484"/>
      <c r="M56" s="484"/>
      <c r="N56" s="342"/>
      <c r="O56" s="191"/>
    </row>
    <row r="57" spans="1:15" s="190" customFormat="1" ht="10.8" x14ac:dyDescent="0.45">
      <c r="A57" s="484" t="s">
        <v>432</v>
      </c>
      <c r="B57" s="485"/>
      <c r="C57" s="485"/>
      <c r="D57" s="485"/>
      <c r="E57" s="485"/>
      <c r="F57" s="485"/>
      <c r="G57" s="485"/>
      <c r="H57" s="485"/>
      <c r="I57" s="485"/>
      <c r="J57" s="485"/>
      <c r="K57" s="485"/>
      <c r="L57" s="485"/>
      <c r="M57" s="485"/>
      <c r="N57" s="191"/>
      <c r="O57" s="191"/>
    </row>
    <row r="58" spans="1:15" ht="15" customHeight="1" x14ac:dyDescent="0.45">
      <c r="A58" s="347" t="s">
        <v>208</v>
      </c>
      <c r="B58" s="348"/>
      <c r="C58" s="348"/>
      <c r="D58" s="348"/>
      <c r="E58" s="348"/>
      <c r="F58" s="348"/>
      <c r="G58" s="348"/>
      <c r="H58" s="348"/>
      <c r="I58" s="348"/>
      <c r="J58" s="348"/>
      <c r="K58" s="348"/>
      <c r="L58" s="348"/>
      <c r="M58" s="348"/>
      <c r="N58" s="155"/>
      <c r="O58" s="155"/>
    </row>
    <row r="59" spans="1:15" ht="15" customHeight="1" x14ac:dyDescent="0.45">
      <c r="A59" s="156" t="s">
        <v>207</v>
      </c>
      <c r="B59" s="155"/>
      <c r="C59" s="155"/>
      <c r="D59" s="155"/>
      <c r="E59" s="155"/>
      <c r="F59" s="155"/>
      <c r="G59" s="155"/>
      <c r="H59" s="155"/>
      <c r="I59" s="155"/>
      <c r="J59" s="155"/>
      <c r="K59" s="155"/>
      <c r="L59" s="155"/>
      <c r="M59" s="155"/>
      <c r="N59" s="155"/>
      <c r="O59" s="155"/>
    </row>
    <row r="60" spans="1:15" ht="15" customHeight="1" x14ac:dyDescent="0.45">
      <c r="A60" s="486" t="s">
        <v>206</v>
      </c>
      <c r="B60" s="160" t="s">
        <v>111</v>
      </c>
      <c r="C60" s="475"/>
      <c r="D60" s="476"/>
      <c r="E60" s="476"/>
      <c r="F60" s="476"/>
      <c r="G60" s="476"/>
      <c r="H60" s="476"/>
      <c r="I60" s="476"/>
      <c r="J60" s="476"/>
      <c r="K60" s="476"/>
      <c r="L60" s="476"/>
      <c r="M60" s="477"/>
      <c r="N60" s="155"/>
      <c r="O60" s="155"/>
    </row>
    <row r="61" spans="1:15" ht="15" customHeight="1" x14ac:dyDescent="0.45">
      <c r="A61" s="487"/>
      <c r="B61" s="159" t="s">
        <v>123</v>
      </c>
      <c r="C61" s="478"/>
      <c r="D61" s="479"/>
      <c r="E61" s="479"/>
      <c r="F61" s="479"/>
      <c r="G61" s="479"/>
      <c r="H61" s="479"/>
      <c r="I61" s="479"/>
      <c r="J61" s="479"/>
      <c r="K61" s="479"/>
      <c r="L61" s="479"/>
      <c r="M61" s="480"/>
      <c r="N61" s="155"/>
      <c r="O61" s="155"/>
    </row>
    <row r="62" spans="1:15" ht="15" customHeight="1" x14ac:dyDescent="0.45">
      <c r="A62" s="487"/>
      <c r="B62" s="481" t="s">
        <v>122</v>
      </c>
      <c r="C62" s="141" t="s">
        <v>195</v>
      </c>
      <c r="D62" s="139"/>
      <c r="E62" s="140" t="s">
        <v>194</v>
      </c>
      <c r="F62" s="139"/>
      <c r="G62" s="138" t="s">
        <v>193</v>
      </c>
      <c r="H62" s="138"/>
      <c r="I62" s="138"/>
      <c r="J62" s="138"/>
      <c r="K62" s="138"/>
      <c r="L62" s="138"/>
      <c r="M62" s="137"/>
      <c r="N62" s="155"/>
      <c r="O62" s="155"/>
    </row>
    <row r="63" spans="1:15" ht="15" customHeight="1" x14ac:dyDescent="0.15">
      <c r="A63" s="487"/>
      <c r="B63" s="482"/>
      <c r="C63" s="136" t="s">
        <v>202</v>
      </c>
      <c r="D63" s="135" t="s">
        <v>133</v>
      </c>
      <c r="E63" s="134"/>
      <c r="F63" s="133" t="s">
        <v>201</v>
      </c>
      <c r="G63" s="153"/>
      <c r="H63" s="153"/>
      <c r="I63" s="152"/>
      <c r="J63" s="152"/>
      <c r="K63" s="152"/>
      <c r="L63" s="152"/>
      <c r="M63" s="151"/>
      <c r="N63" s="155"/>
      <c r="O63" s="155"/>
    </row>
    <row r="64" spans="1:15" ht="15" customHeight="1" x14ac:dyDescent="0.45">
      <c r="A64" s="487"/>
      <c r="B64" s="483"/>
      <c r="C64" s="456"/>
      <c r="D64" s="457"/>
      <c r="E64" s="457"/>
      <c r="F64" s="457"/>
      <c r="G64" s="457"/>
      <c r="H64" s="457"/>
      <c r="I64" s="457"/>
      <c r="J64" s="457"/>
      <c r="K64" s="457"/>
      <c r="L64" s="457"/>
      <c r="M64" s="458"/>
      <c r="N64" s="155"/>
      <c r="O64" s="155"/>
    </row>
    <row r="65" spans="1:15" ht="15" customHeight="1" x14ac:dyDescent="0.45">
      <c r="A65" s="487"/>
      <c r="B65" s="158" t="s">
        <v>116</v>
      </c>
      <c r="C65" s="469"/>
      <c r="D65" s="470"/>
      <c r="E65" s="470"/>
      <c r="F65" s="470"/>
      <c r="G65" s="470"/>
      <c r="H65" s="470"/>
      <c r="I65" s="470"/>
      <c r="J65" s="470"/>
      <c r="K65" s="470"/>
      <c r="L65" s="470"/>
      <c r="M65" s="471"/>
      <c r="N65" s="155"/>
      <c r="O65" s="155"/>
    </row>
    <row r="66" spans="1:15" ht="15" customHeight="1" x14ac:dyDescent="0.45">
      <c r="A66" s="487"/>
      <c r="B66" s="157" t="s">
        <v>205</v>
      </c>
      <c r="C66" s="472"/>
      <c r="D66" s="473"/>
      <c r="E66" s="473"/>
      <c r="F66" s="473"/>
      <c r="G66" s="473"/>
      <c r="H66" s="473"/>
      <c r="I66" s="473"/>
      <c r="J66" s="473"/>
      <c r="K66" s="473"/>
      <c r="L66" s="473"/>
      <c r="M66" s="474"/>
      <c r="N66" s="155"/>
      <c r="O66" s="155"/>
    </row>
    <row r="67" spans="1:15" ht="15" customHeight="1" x14ac:dyDescent="0.45">
      <c r="A67" s="487"/>
      <c r="B67" s="160" t="s">
        <v>111</v>
      </c>
      <c r="C67" s="475"/>
      <c r="D67" s="476"/>
      <c r="E67" s="476"/>
      <c r="F67" s="476"/>
      <c r="G67" s="476"/>
      <c r="H67" s="476"/>
      <c r="I67" s="476"/>
      <c r="J67" s="476"/>
      <c r="K67" s="476"/>
      <c r="L67" s="476"/>
      <c r="M67" s="477"/>
      <c r="N67" s="155"/>
      <c r="O67" s="155"/>
    </row>
    <row r="68" spans="1:15" ht="15" customHeight="1" x14ac:dyDescent="0.45">
      <c r="A68" s="487"/>
      <c r="B68" s="159" t="s">
        <v>123</v>
      </c>
      <c r="C68" s="478"/>
      <c r="D68" s="479"/>
      <c r="E68" s="479"/>
      <c r="F68" s="479"/>
      <c r="G68" s="479"/>
      <c r="H68" s="479"/>
      <c r="I68" s="479"/>
      <c r="J68" s="479"/>
      <c r="K68" s="479"/>
      <c r="L68" s="479"/>
      <c r="M68" s="480"/>
      <c r="N68" s="155"/>
      <c r="O68" s="155"/>
    </row>
    <row r="69" spans="1:15" ht="15" customHeight="1" x14ac:dyDescent="0.45">
      <c r="A69" s="487"/>
      <c r="B69" s="481" t="s">
        <v>122</v>
      </c>
      <c r="C69" s="141" t="s">
        <v>195</v>
      </c>
      <c r="D69" s="139"/>
      <c r="E69" s="140" t="s">
        <v>194</v>
      </c>
      <c r="F69" s="139"/>
      <c r="G69" s="138" t="s">
        <v>193</v>
      </c>
      <c r="H69" s="138"/>
      <c r="I69" s="138"/>
      <c r="J69" s="138"/>
      <c r="K69" s="138"/>
      <c r="L69" s="138"/>
      <c r="M69" s="137"/>
      <c r="N69" s="155"/>
      <c r="O69" s="155"/>
    </row>
    <row r="70" spans="1:15" ht="15" customHeight="1" x14ac:dyDescent="0.15">
      <c r="A70" s="487"/>
      <c r="B70" s="482"/>
      <c r="C70" s="136" t="s">
        <v>202</v>
      </c>
      <c r="D70" s="135" t="s">
        <v>133</v>
      </c>
      <c r="E70" s="134"/>
      <c r="F70" s="133" t="s">
        <v>201</v>
      </c>
      <c r="G70" s="153"/>
      <c r="H70" s="153"/>
      <c r="I70" s="152"/>
      <c r="J70" s="152"/>
      <c r="K70" s="152"/>
      <c r="L70" s="152"/>
      <c r="M70" s="151"/>
      <c r="N70" s="155"/>
      <c r="O70" s="155"/>
    </row>
    <row r="71" spans="1:15" ht="15" customHeight="1" x14ac:dyDescent="0.45">
      <c r="A71" s="487"/>
      <c r="B71" s="483"/>
      <c r="C71" s="456"/>
      <c r="D71" s="457"/>
      <c r="E71" s="457"/>
      <c r="F71" s="457"/>
      <c r="G71" s="457"/>
      <c r="H71" s="457"/>
      <c r="I71" s="457"/>
      <c r="J71" s="457"/>
      <c r="K71" s="457"/>
      <c r="L71" s="457"/>
      <c r="M71" s="458"/>
      <c r="N71" s="155"/>
      <c r="O71" s="155"/>
    </row>
    <row r="72" spans="1:15" ht="15" customHeight="1" x14ac:dyDescent="0.45">
      <c r="A72" s="487"/>
      <c r="B72" s="158" t="s">
        <v>116</v>
      </c>
      <c r="C72" s="469"/>
      <c r="D72" s="470"/>
      <c r="E72" s="470"/>
      <c r="F72" s="470"/>
      <c r="G72" s="470"/>
      <c r="H72" s="470"/>
      <c r="I72" s="470"/>
      <c r="J72" s="470"/>
      <c r="K72" s="470"/>
      <c r="L72" s="470"/>
      <c r="M72" s="471"/>
      <c r="N72" s="155"/>
      <c r="O72" s="155"/>
    </row>
    <row r="73" spans="1:15" ht="15" customHeight="1" x14ac:dyDescent="0.45">
      <c r="A73" s="487"/>
      <c r="B73" s="157" t="s">
        <v>205</v>
      </c>
      <c r="C73" s="472"/>
      <c r="D73" s="473"/>
      <c r="E73" s="473"/>
      <c r="F73" s="473"/>
      <c r="G73" s="473"/>
      <c r="H73" s="473"/>
      <c r="I73" s="473"/>
      <c r="J73" s="473"/>
      <c r="K73" s="473"/>
      <c r="L73" s="473"/>
      <c r="M73" s="474"/>
      <c r="N73" s="155"/>
      <c r="O73" s="155"/>
    </row>
    <row r="74" spans="1:15" ht="15" customHeight="1" x14ac:dyDescent="0.45">
      <c r="A74" s="487"/>
      <c r="B74" s="160" t="s">
        <v>111</v>
      </c>
      <c r="C74" s="475"/>
      <c r="D74" s="476"/>
      <c r="E74" s="476"/>
      <c r="F74" s="476"/>
      <c r="G74" s="476"/>
      <c r="H74" s="476"/>
      <c r="I74" s="476"/>
      <c r="J74" s="476"/>
      <c r="K74" s="476"/>
      <c r="L74" s="476"/>
      <c r="M74" s="477"/>
      <c r="N74" s="155"/>
      <c r="O74" s="155"/>
    </row>
    <row r="75" spans="1:15" ht="15" customHeight="1" x14ac:dyDescent="0.45">
      <c r="A75" s="487"/>
      <c r="B75" s="159" t="s">
        <v>123</v>
      </c>
      <c r="C75" s="478"/>
      <c r="D75" s="479"/>
      <c r="E75" s="479"/>
      <c r="F75" s="479"/>
      <c r="G75" s="479"/>
      <c r="H75" s="479"/>
      <c r="I75" s="479"/>
      <c r="J75" s="479"/>
      <c r="K75" s="479"/>
      <c r="L75" s="479"/>
      <c r="M75" s="480"/>
      <c r="N75" s="155"/>
      <c r="O75" s="155"/>
    </row>
    <row r="76" spans="1:15" ht="15" customHeight="1" x14ac:dyDescent="0.45">
      <c r="A76" s="487"/>
      <c r="B76" s="481" t="s">
        <v>122</v>
      </c>
      <c r="C76" s="141" t="s">
        <v>195</v>
      </c>
      <c r="D76" s="139"/>
      <c r="E76" s="140" t="s">
        <v>194</v>
      </c>
      <c r="F76" s="139"/>
      <c r="G76" s="138" t="s">
        <v>193</v>
      </c>
      <c r="H76" s="138"/>
      <c r="I76" s="138"/>
      <c r="J76" s="138"/>
      <c r="K76" s="138"/>
      <c r="L76" s="138"/>
      <c r="M76" s="137"/>
      <c r="N76" s="155"/>
      <c r="O76" s="155"/>
    </row>
    <row r="77" spans="1:15" ht="15" customHeight="1" x14ac:dyDescent="0.15">
      <c r="A77" s="487"/>
      <c r="B77" s="482"/>
      <c r="C77" s="136" t="s">
        <v>202</v>
      </c>
      <c r="D77" s="135" t="s">
        <v>133</v>
      </c>
      <c r="E77" s="134"/>
      <c r="F77" s="133" t="s">
        <v>201</v>
      </c>
      <c r="G77" s="153"/>
      <c r="H77" s="153"/>
      <c r="I77" s="152"/>
      <c r="J77" s="152"/>
      <c r="K77" s="152"/>
      <c r="L77" s="152"/>
      <c r="M77" s="151"/>
      <c r="N77" s="155"/>
      <c r="O77" s="155"/>
    </row>
    <row r="78" spans="1:15" ht="15" customHeight="1" x14ac:dyDescent="0.45">
      <c r="A78" s="487"/>
      <c r="B78" s="483"/>
      <c r="C78" s="456"/>
      <c r="D78" s="457"/>
      <c r="E78" s="457"/>
      <c r="F78" s="457"/>
      <c r="G78" s="457"/>
      <c r="H78" s="457"/>
      <c r="I78" s="457"/>
      <c r="J78" s="457"/>
      <c r="K78" s="457"/>
      <c r="L78" s="457"/>
      <c r="M78" s="458"/>
      <c r="N78" s="155"/>
      <c r="O78" s="155"/>
    </row>
    <row r="79" spans="1:15" ht="15" customHeight="1" x14ac:dyDescent="0.45">
      <c r="A79" s="487"/>
      <c r="B79" s="158" t="s">
        <v>116</v>
      </c>
      <c r="C79" s="469"/>
      <c r="D79" s="470"/>
      <c r="E79" s="470"/>
      <c r="F79" s="470"/>
      <c r="G79" s="470"/>
      <c r="H79" s="470"/>
      <c r="I79" s="470"/>
      <c r="J79" s="470"/>
      <c r="K79" s="470"/>
      <c r="L79" s="470"/>
      <c r="M79" s="471"/>
      <c r="N79" s="155"/>
      <c r="O79" s="155"/>
    </row>
    <row r="80" spans="1:15" ht="15" customHeight="1" x14ac:dyDescent="0.45">
      <c r="A80" s="488"/>
      <c r="B80" s="157" t="s">
        <v>205</v>
      </c>
      <c r="C80" s="472"/>
      <c r="D80" s="473"/>
      <c r="E80" s="473"/>
      <c r="F80" s="473"/>
      <c r="G80" s="473"/>
      <c r="H80" s="473"/>
      <c r="I80" s="473"/>
      <c r="J80" s="473"/>
      <c r="K80" s="473"/>
      <c r="L80" s="473"/>
      <c r="M80" s="474"/>
    </row>
    <row r="81" spans="1:15" ht="15" customHeight="1" x14ac:dyDescent="0.45">
      <c r="A81" s="156" t="s">
        <v>204</v>
      </c>
      <c r="B81" s="155"/>
      <c r="C81" s="155"/>
      <c r="D81" s="155"/>
      <c r="E81" s="155"/>
      <c r="F81" s="155"/>
      <c r="G81" s="155"/>
      <c r="H81" s="155"/>
      <c r="I81" s="155"/>
      <c r="J81" s="155"/>
      <c r="K81" s="155"/>
      <c r="L81" s="155"/>
      <c r="M81" s="155"/>
      <c r="N81" s="155"/>
      <c r="O81" s="155"/>
    </row>
    <row r="82" spans="1:15" ht="15" customHeight="1" x14ac:dyDescent="0.15">
      <c r="A82" s="486" t="s">
        <v>203</v>
      </c>
      <c r="B82" s="154" t="s">
        <v>111</v>
      </c>
      <c r="C82" s="462"/>
      <c r="D82" s="463"/>
      <c r="E82" s="464"/>
      <c r="F82" s="465" t="s">
        <v>200</v>
      </c>
      <c r="G82" s="149"/>
      <c r="H82" s="148"/>
      <c r="I82" s="149"/>
      <c r="J82" s="148"/>
      <c r="K82" s="149"/>
      <c r="L82" s="148"/>
      <c r="M82" s="147"/>
    </row>
    <row r="83" spans="1:15" ht="15" customHeight="1" x14ac:dyDescent="0.15">
      <c r="A83" s="487"/>
      <c r="B83" s="146" t="s">
        <v>107</v>
      </c>
      <c r="C83" s="466"/>
      <c r="D83" s="467"/>
      <c r="E83" s="468"/>
      <c r="F83" s="465"/>
      <c r="G83" s="144"/>
      <c r="H83" s="145" t="s">
        <v>199</v>
      </c>
      <c r="I83" s="144"/>
      <c r="J83" s="145" t="s">
        <v>198</v>
      </c>
      <c r="K83" s="144"/>
      <c r="L83" s="143" t="s">
        <v>197</v>
      </c>
      <c r="M83" s="142"/>
    </row>
    <row r="84" spans="1:15" ht="15" customHeight="1" x14ac:dyDescent="0.45">
      <c r="A84" s="487"/>
      <c r="B84" s="459" t="s">
        <v>196</v>
      </c>
      <c r="C84" s="141" t="s">
        <v>195</v>
      </c>
      <c r="D84" s="139"/>
      <c r="E84" s="140" t="s">
        <v>194</v>
      </c>
      <c r="F84" s="139"/>
      <c r="G84" s="138" t="s">
        <v>193</v>
      </c>
      <c r="H84" s="138"/>
      <c r="I84" s="138"/>
      <c r="J84" s="138"/>
      <c r="K84" s="138"/>
      <c r="L84" s="138"/>
      <c r="M84" s="137"/>
    </row>
    <row r="85" spans="1:15" ht="15" customHeight="1" x14ac:dyDescent="0.15">
      <c r="A85" s="487"/>
      <c r="B85" s="460"/>
      <c r="C85" s="136" t="s">
        <v>202</v>
      </c>
      <c r="D85" s="135" t="s">
        <v>133</v>
      </c>
      <c r="E85" s="134"/>
      <c r="F85" s="133" t="s">
        <v>201</v>
      </c>
      <c r="G85" s="153"/>
      <c r="H85" s="153"/>
      <c r="I85" s="152"/>
      <c r="J85" s="152"/>
      <c r="K85" s="152"/>
      <c r="L85" s="152"/>
      <c r="M85" s="151"/>
    </row>
    <row r="86" spans="1:15" ht="15" customHeight="1" x14ac:dyDescent="0.45">
      <c r="A86" s="487"/>
      <c r="B86" s="461"/>
      <c r="C86" s="456"/>
      <c r="D86" s="457"/>
      <c r="E86" s="457"/>
      <c r="F86" s="457"/>
      <c r="G86" s="457"/>
      <c r="H86" s="457"/>
      <c r="I86" s="457"/>
      <c r="J86" s="457"/>
      <c r="K86" s="457"/>
      <c r="L86" s="457"/>
      <c r="M86" s="458"/>
    </row>
    <row r="87" spans="1:15" ht="15" customHeight="1" x14ac:dyDescent="0.15">
      <c r="A87" s="487"/>
      <c r="B87" s="150" t="s">
        <v>111</v>
      </c>
      <c r="C87" s="462"/>
      <c r="D87" s="463"/>
      <c r="E87" s="464"/>
      <c r="F87" s="465" t="s">
        <v>200</v>
      </c>
      <c r="G87" s="149"/>
      <c r="H87" s="148"/>
      <c r="I87" s="149"/>
      <c r="J87" s="148"/>
      <c r="K87" s="149"/>
      <c r="L87" s="148"/>
      <c r="M87" s="147"/>
    </row>
    <row r="88" spans="1:15" ht="15" customHeight="1" x14ac:dyDescent="0.15">
      <c r="A88" s="487"/>
      <c r="B88" s="146" t="s">
        <v>107</v>
      </c>
      <c r="C88" s="466"/>
      <c r="D88" s="467"/>
      <c r="E88" s="468"/>
      <c r="F88" s="465"/>
      <c r="G88" s="144"/>
      <c r="H88" s="145" t="s">
        <v>199</v>
      </c>
      <c r="I88" s="144"/>
      <c r="J88" s="145" t="s">
        <v>198</v>
      </c>
      <c r="K88" s="144"/>
      <c r="L88" s="143" t="s">
        <v>197</v>
      </c>
      <c r="M88" s="142"/>
    </row>
    <row r="89" spans="1:15" ht="15" customHeight="1" x14ac:dyDescent="0.45">
      <c r="A89" s="487"/>
      <c r="B89" s="459" t="s">
        <v>196</v>
      </c>
      <c r="C89" s="141" t="s">
        <v>195</v>
      </c>
      <c r="D89" s="139"/>
      <c r="E89" s="140" t="s">
        <v>194</v>
      </c>
      <c r="F89" s="139"/>
      <c r="G89" s="138" t="s">
        <v>193</v>
      </c>
      <c r="H89" s="138"/>
      <c r="I89" s="138"/>
      <c r="J89" s="138"/>
      <c r="K89" s="138"/>
      <c r="L89" s="138"/>
      <c r="M89" s="137"/>
    </row>
    <row r="90" spans="1:15" ht="15" customHeight="1" x14ac:dyDescent="0.15">
      <c r="A90" s="487"/>
      <c r="B90" s="460"/>
      <c r="C90" s="136" t="s">
        <v>202</v>
      </c>
      <c r="D90" s="135" t="s">
        <v>133</v>
      </c>
      <c r="E90" s="134"/>
      <c r="F90" s="133" t="s">
        <v>201</v>
      </c>
      <c r="G90" s="153"/>
      <c r="H90" s="153"/>
      <c r="I90" s="152"/>
      <c r="J90" s="152"/>
      <c r="K90" s="152"/>
      <c r="L90" s="152"/>
      <c r="M90" s="151"/>
    </row>
    <row r="91" spans="1:15" ht="15" customHeight="1" x14ac:dyDescent="0.45">
      <c r="A91" s="487"/>
      <c r="B91" s="461"/>
      <c r="C91" s="456"/>
      <c r="D91" s="457"/>
      <c r="E91" s="457"/>
      <c r="F91" s="457"/>
      <c r="G91" s="457"/>
      <c r="H91" s="457"/>
      <c r="I91" s="457"/>
      <c r="J91" s="457"/>
      <c r="K91" s="457"/>
      <c r="L91" s="457"/>
      <c r="M91" s="458"/>
    </row>
    <row r="92" spans="1:15" ht="15" customHeight="1" x14ac:dyDescent="0.15">
      <c r="A92" s="487"/>
      <c r="B92" s="150" t="s">
        <v>111</v>
      </c>
      <c r="C92" s="462"/>
      <c r="D92" s="463"/>
      <c r="E92" s="464"/>
      <c r="F92" s="465" t="s">
        <v>200</v>
      </c>
      <c r="G92" s="149"/>
      <c r="H92" s="148"/>
      <c r="I92" s="149"/>
      <c r="J92" s="148"/>
      <c r="K92" s="149"/>
      <c r="L92" s="148"/>
      <c r="M92" s="147"/>
    </row>
    <row r="93" spans="1:15" ht="15" customHeight="1" x14ac:dyDescent="0.15">
      <c r="A93" s="487"/>
      <c r="B93" s="146" t="s">
        <v>107</v>
      </c>
      <c r="C93" s="466"/>
      <c r="D93" s="467"/>
      <c r="E93" s="468"/>
      <c r="F93" s="465"/>
      <c r="G93" s="144"/>
      <c r="H93" s="145" t="s">
        <v>199</v>
      </c>
      <c r="I93" s="144"/>
      <c r="J93" s="145" t="s">
        <v>198</v>
      </c>
      <c r="K93" s="144"/>
      <c r="L93" s="143" t="s">
        <v>197</v>
      </c>
      <c r="M93" s="142"/>
    </row>
    <row r="94" spans="1:15" ht="15" customHeight="1" x14ac:dyDescent="0.45">
      <c r="A94" s="487"/>
      <c r="B94" s="459" t="s">
        <v>196</v>
      </c>
      <c r="C94" s="141" t="s">
        <v>195</v>
      </c>
      <c r="D94" s="139"/>
      <c r="E94" s="140" t="s">
        <v>194</v>
      </c>
      <c r="F94" s="139"/>
      <c r="G94" s="138" t="s">
        <v>193</v>
      </c>
      <c r="H94" s="138"/>
      <c r="I94" s="138"/>
      <c r="J94" s="138"/>
      <c r="K94" s="138"/>
      <c r="L94" s="138"/>
      <c r="M94" s="137"/>
    </row>
    <row r="95" spans="1:15" ht="15" customHeight="1" x14ac:dyDescent="0.15">
      <c r="A95" s="487"/>
      <c r="B95" s="460"/>
      <c r="C95" s="136" t="s">
        <v>202</v>
      </c>
      <c r="D95" s="135" t="s">
        <v>133</v>
      </c>
      <c r="E95" s="134"/>
      <c r="F95" s="133" t="s">
        <v>201</v>
      </c>
      <c r="G95" s="153"/>
      <c r="H95" s="153"/>
      <c r="I95" s="152"/>
      <c r="J95" s="152"/>
      <c r="K95" s="152"/>
      <c r="L95" s="152"/>
      <c r="M95" s="151"/>
    </row>
    <row r="96" spans="1:15" ht="15" customHeight="1" x14ac:dyDescent="0.45">
      <c r="A96" s="487"/>
      <c r="B96" s="461"/>
      <c r="C96" s="456"/>
      <c r="D96" s="457"/>
      <c r="E96" s="457"/>
      <c r="F96" s="457"/>
      <c r="G96" s="457"/>
      <c r="H96" s="457"/>
      <c r="I96" s="457"/>
      <c r="J96" s="457"/>
      <c r="K96" s="457"/>
      <c r="L96" s="457"/>
      <c r="M96" s="458"/>
    </row>
    <row r="97" spans="1:13" ht="15" customHeight="1" x14ac:dyDescent="0.15">
      <c r="A97" s="487"/>
      <c r="B97" s="150" t="s">
        <v>111</v>
      </c>
      <c r="C97" s="462"/>
      <c r="D97" s="463"/>
      <c r="E97" s="464"/>
      <c r="F97" s="465" t="s">
        <v>200</v>
      </c>
      <c r="G97" s="149"/>
      <c r="H97" s="148"/>
      <c r="I97" s="149"/>
      <c r="J97" s="148"/>
      <c r="K97" s="149"/>
      <c r="L97" s="148"/>
      <c r="M97" s="147"/>
    </row>
    <row r="98" spans="1:13" ht="15" customHeight="1" x14ac:dyDescent="0.15">
      <c r="A98" s="487"/>
      <c r="B98" s="146" t="s">
        <v>107</v>
      </c>
      <c r="C98" s="466"/>
      <c r="D98" s="467"/>
      <c r="E98" s="468"/>
      <c r="F98" s="465"/>
      <c r="G98" s="144"/>
      <c r="H98" s="145" t="s">
        <v>199</v>
      </c>
      <c r="I98" s="144"/>
      <c r="J98" s="145" t="s">
        <v>198</v>
      </c>
      <c r="K98" s="144"/>
      <c r="L98" s="143" t="s">
        <v>197</v>
      </c>
      <c r="M98" s="142"/>
    </row>
    <row r="99" spans="1:13" ht="15" customHeight="1" x14ac:dyDescent="0.45">
      <c r="A99" s="487"/>
      <c r="B99" s="459" t="s">
        <v>196</v>
      </c>
      <c r="C99" s="141" t="s">
        <v>195</v>
      </c>
      <c r="D99" s="139"/>
      <c r="E99" s="140" t="s">
        <v>194</v>
      </c>
      <c r="F99" s="139"/>
      <c r="G99" s="138" t="s">
        <v>193</v>
      </c>
      <c r="H99" s="138"/>
      <c r="I99" s="138"/>
      <c r="J99" s="138"/>
      <c r="K99" s="138"/>
      <c r="L99" s="138"/>
      <c r="M99" s="137"/>
    </row>
    <row r="100" spans="1:13" ht="15" customHeight="1" x14ac:dyDescent="0.15">
      <c r="A100" s="487"/>
      <c r="B100" s="460"/>
      <c r="C100" s="136" t="s">
        <v>202</v>
      </c>
      <c r="D100" s="135" t="s">
        <v>133</v>
      </c>
      <c r="E100" s="134"/>
      <c r="F100" s="133" t="s">
        <v>201</v>
      </c>
      <c r="G100" s="153"/>
      <c r="H100" s="153"/>
      <c r="I100" s="152"/>
      <c r="J100" s="152"/>
      <c r="K100" s="152"/>
      <c r="L100" s="152"/>
      <c r="M100" s="151"/>
    </row>
    <row r="101" spans="1:13" ht="15" customHeight="1" x14ac:dyDescent="0.45">
      <c r="A101" s="487"/>
      <c r="B101" s="461"/>
      <c r="C101" s="456"/>
      <c r="D101" s="457"/>
      <c r="E101" s="457"/>
      <c r="F101" s="457"/>
      <c r="G101" s="457"/>
      <c r="H101" s="457"/>
      <c r="I101" s="457"/>
      <c r="J101" s="457"/>
      <c r="K101" s="457"/>
      <c r="L101" s="457"/>
      <c r="M101" s="458"/>
    </row>
    <row r="102" spans="1:13" ht="15" customHeight="1" x14ac:dyDescent="0.15">
      <c r="A102" s="487"/>
      <c r="B102" s="150" t="s">
        <v>111</v>
      </c>
      <c r="C102" s="462"/>
      <c r="D102" s="463"/>
      <c r="E102" s="464"/>
      <c r="F102" s="465" t="s">
        <v>200</v>
      </c>
      <c r="G102" s="149"/>
      <c r="H102" s="148"/>
      <c r="I102" s="149"/>
      <c r="J102" s="148"/>
      <c r="K102" s="149"/>
      <c r="L102" s="148"/>
      <c r="M102" s="147"/>
    </row>
    <row r="103" spans="1:13" ht="15" customHeight="1" x14ac:dyDescent="0.15">
      <c r="A103" s="487"/>
      <c r="B103" s="146" t="s">
        <v>107</v>
      </c>
      <c r="C103" s="466"/>
      <c r="D103" s="467"/>
      <c r="E103" s="468"/>
      <c r="F103" s="465"/>
      <c r="G103" s="144"/>
      <c r="H103" s="145" t="s">
        <v>199</v>
      </c>
      <c r="I103" s="144"/>
      <c r="J103" s="145" t="s">
        <v>198</v>
      </c>
      <c r="K103" s="144"/>
      <c r="L103" s="143" t="s">
        <v>197</v>
      </c>
      <c r="M103" s="142"/>
    </row>
    <row r="104" spans="1:13" ht="15" customHeight="1" x14ac:dyDescent="0.45">
      <c r="A104" s="487"/>
      <c r="B104" s="459" t="s">
        <v>196</v>
      </c>
      <c r="C104" s="141" t="s">
        <v>195</v>
      </c>
      <c r="D104" s="139"/>
      <c r="E104" s="140" t="s">
        <v>194</v>
      </c>
      <c r="F104" s="139"/>
      <c r="G104" s="138" t="s">
        <v>193</v>
      </c>
      <c r="H104" s="138"/>
      <c r="I104" s="138"/>
      <c r="J104" s="138"/>
      <c r="K104" s="138"/>
      <c r="L104" s="138"/>
      <c r="M104" s="137"/>
    </row>
    <row r="105" spans="1:13" ht="15" customHeight="1" x14ac:dyDescent="0.15">
      <c r="A105" s="487"/>
      <c r="B105" s="460"/>
      <c r="C105" s="136" t="s">
        <v>202</v>
      </c>
      <c r="D105" s="135" t="s">
        <v>133</v>
      </c>
      <c r="E105" s="134"/>
      <c r="F105" s="133" t="s">
        <v>201</v>
      </c>
      <c r="G105" s="153"/>
      <c r="H105" s="153"/>
      <c r="I105" s="152"/>
      <c r="J105" s="152"/>
      <c r="K105" s="152"/>
      <c r="L105" s="152"/>
      <c r="M105" s="151"/>
    </row>
    <row r="106" spans="1:13" ht="15" customHeight="1" x14ac:dyDescent="0.45">
      <c r="A106" s="487"/>
      <c r="B106" s="461"/>
      <c r="C106" s="456"/>
      <c r="D106" s="457"/>
      <c r="E106" s="457"/>
      <c r="F106" s="457"/>
      <c r="G106" s="457"/>
      <c r="H106" s="457"/>
      <c r="I106" s="457"/>
      <c r="J106" s="457"/>
      <c r="K106" s="457"/>
      <c r="L106" s="457"/>
      <c r="M106" s="458"/>
    </row>
    <row r="107" spans="1:13" ht="15" customHeight="1" x14ac:dyDescent="0.15">
      <c r="A107" s="487"/>
      <c r="B107" s="150" t="s">
        <v>111</v>
      </c>
      <c r="C107" s="462"/>
      <c r="D107" s="463"/>
      <c r="E107" s="464"/>
      <c r="F107" s="465" t="s">
        <v>200</v>
      </c>
      <c r="G107" s="149"/>
      <c r="H107" s="148"/>
      <c r="I107" s="149"/>
      <c r="J107" s="148"/>
      <c r="K107" s="149"/>
      <c r="L107" s="148"/>
      <c r="M107" s="147"/>
    </row>
    <row r="108" spans="1:13" ht="15" customHeight="1" x14ac:dyDescent="0.15">
      <c r="A108" s="487"/>
      <c r="B108" s="146" t="s">
        <v>107</v>
      </c>
      <c r="C108" s="466"/>
      <c r="D108" s="467"/>
      <c r="E108" s="468"/>
      <c r="F108" s="465"/>
      <c r="G108" s="144"/>
      <c r="H108" s="145" t="s">
        <v>199</v>
      </c>
      <c r="I108" s="144"/>
      <c r="J108" s="145" t="s">
        <v>198</v>
      </c>
      <c r="K108" s="144"/>
      <c r="L108" s="143" t="s">
        <v>197</v>
      </c>
      <c r="M108" s="142"/>
    </row>
    <row r="109" spans="1:13" ht="15" customHeight="1" x14ac:dyDescent="0.45">
      <c r="A109" s="487"/>
      <c r="B109" s="459" t="s">
        <v>196</v>
      </c>
      <c r="C109" s="141" t="s">
        <v>195</v>
      </c>
      <c r="D109" s="139"/>
      <c r="E109" s="140" t="s">
        <v>194</v>
      </c>
      <c r="F109" s="139"/>
      <c r="G109" s="138" t="s">
        <v>193</v>
      </c>
      <c r="H109" s="138"/>
      <c r="I109" s="138"/>
      <c r="J109" s="138"/>
      <c r="K109" s="138"/>
      <c r="L109" s="138"/>
      <c r="M109" s="137"/>
    </row>
    <row r="110" spans="1:13" ht="15" customHeight="1" x14ac:dyDescent="0.15">
      <c r="A110" s="487"/>
      <c r="B110" s="460"/>
      <c r="C110" s="136"/>
      <c r="D110" s="135"/>
      <c r="E110" s="134"/>
      <c r="F110" s="133"/>
      <c r="G110" s="499"/>
      <c r="H110" s="499"/>
      <c r="I110" s="499"/>
      <c r="J110" s="499"/>
      <c r="K110" s="499"/>
      <c r="L110" s="499"/>
      <c r="M110" s="500"/>
    </row>
    <row r="111" spans="1:13" ht="15" customHeight="1" x14ac:dyDescent="0.45">
      <c r="A111" s="488"/>
      <c r="B111" s="461"/>
      <c r="C111" s="506"/>
      <c r="D111" s="507"/>
      <c r="E111" s="507"/>
      <c r="F111" s="507"/>
      <c r="G111" s="507"/>
      <c r="H111" s="507"/>
      <c r="I111" s="507"/>
      <c r="J111" s="507"/>
      <c r="K111" s="507"/>
      <c r="L111" s="507"/>
      <c r="M111" s="508"/>
    </row>
  </sheetData>
  <mergeCells count="137">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 ref="H22:M22"/>
    <mergeCell ref="H31:M31"/>
    <mergeCell ref="H49:I49"/>
    <mergeCell ref="F50:G50"/>
    <mergeCell ref="H50:I50"/>
    <mergeCell ref="C49:D49"/>
    <mergeCell ref="F49:G49"/>
    <mergeCell ref="C50:D50"/>
    <mergeCell ref="A3:A9"/>
    <mergeCell ref="C3:M3"/>
    <mergeCell ref="C4:M4"/>
    <mergeCell ref="B5:B7"/>
    <mergeCell ref="C7:M7"/>
    <mergeCell ref="A10:A16"/>
    <mergeCell ref="C10:M10"/>
    <mergeCell ref="L43:M43"/>
    <mergeCell ref="H44:I44"/>
    <mergeCell ref="J44:K44"/>
    <mergeCell ref="L44:M44"/>
    <mergeCell ref="C9:M9"/>
    <mergeCell ref="E37:F37"/>
    <mergeCell ref="E38:F38"/>
    <mergeCell ref="D23:E23"/>
    <mergeCell ref="C26:E26"/>
    <mergeCell ref="A43:B45"/>
    <mergeCell ref="H43:I43"/>
    <mergeCell ref="J43:K43"/>
    <mergeCell ref="C45:E45"/>
    <mergeCell ref="F45:M45"/>
    <mergeCell ref="J46:K46"/>
    <mergeCell ref="L46:M46"/>
    <mergeCell ref="C30:M30"/>
    <mergeCell ref="F26:F27"/>
    <mergeCell ref="C27:E27"/>
    <mergeCell ref="A35:B35"/>
    <mergeCell ref="A36:B36"/>
    <mergeCell ref="A42:M42"/>
    <mergeCell ref="C37:D37"/>
    <mergeCell ref="A39:B40"/>
    <mergeCell ref="C39:E40"/>
    <mergeCell ref="F39:M40"/>
    <mergeCell ref="A41:B41"/>
    <mergeCell ref="C41:E41"/>
    <mergeCell ref="F41:M41"/>
    <mergeCell ref="C98:E98"/>
    <mergeCell ref="B99:B101"/>
    <mergeCell ref="H47:I47"/>
    <mergeCell ref="J47:K47"/>
    <mergeCell ref="L47:M47"/>
    <mergeCell ref="A46:B48"/>
    <mergeCell ref="H46:I46"/>
    <mergeCell ref="B109:B111"/>
    <mergeCell ref="G110:M110"/>
    <mergeCell ref="A82:A111"/>
    <mergeCell ref="C102:E102"/>
    <mergeCell ref="F102:F103"/>
    <mergeCell ref="H48:I48"/>
    <mergeCell ref="J48:K48"/>
    <mergeCell ref="L48:M48"/>
    <mergeCell ref="C51:D51"/>
    <mergeCell ref="A49:B51"/>
    <mergeCell ref="C111:M111"/>
    <mergeCell ref="A52:B52"/>
    <mergeCell ref="A53:B53"/>
    <mergeCell ref="A54:B54"/>
    <mergeCell ref="C52:M52"/>
    <mergeCell ref="C53:M53"/>
    <mergeCell ref="C54:M54"/>
    <mergeCell ref="A57:M57"/>
    <mergeCell ref="A56:M56"/>
    <mergeCell ref="C83:E83"/>
    <mergeCell ref="C92:E92"/>
    <mergeCell ref="F92:F93"/>
    <mergeCell ref="C103:E103"/>
    <mergeCell ref="B104:B106"/>
    <mergeCell ref="C107:E107"/>
    <mergeCell ref="F107:F108"/>
    <mergeCell ref="C108:E108"/>
    <mergeCell ref="C96:M96"/>
    <mergeCell ref="C101:M101"/>
    <mergeCell ref="C106:M106"/>
    <mergeCell ref="C93:E93"/>
    <mergeCell ref="B94:B96"/>
    <mergeCell ref="C97:E97"/>
    <mergeCell ref="F97:F98"/>
    <mergeCell ref="A60:A80"/>
    <mergeCell ref="C60:M60"/>
    <mergeCell ref="C61:M61"/>
    <mergeCell ref="B62:B64"/>
    <mergeCell ref="C64:M64"/>
    <mergeCell ref="C66:M66"/>
    <mergeCell ref="C67:M67"/>
    <mergeCell ref="C65:M65"/>
    <mergeCell ref="C72:M72"/>
    <mergeCell ref="C79:M79"/>
    <mergeCell ref="C73:M73"/>
    <mergeCell ref="C74:M74"/>
    <mergeCell ref="C75:M75"/>
    <mergeCell ref="B76:B78"/>
    <mergeCell ref="C78:M78"/>
    <mergeCell ref="C80:M80"/>
    <mergeCell ref="C68:M68"/>
    <mergeCell ref="B69:B71"/>
    <mergeCell ref="C71:M71"/>
    <mergeCell ref="C91:M91"/>
    <mergeCell ref="C86:M86"/>
    <mergeCell ref="B89:B91"/>
    <mergeCell ref="C82:E82"/>
    <mergeCell ref="F82:F83"/>
    <mergeCell ref="B84:B86"/>
    <mergeCell ref="C87:E87"/>
    <mergeCell ref="F87:F88"/>
    <mergeCell ref="C88:E88"/>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82 G87 G92 G97 G102 G107" xr:uid="{34D9A4F5-3D66-4904-851F-930D246F96BD}">
      <formula1>"昭和,平成"</formula1>
    </dataValidation>
    <dataValidation type="list" allowBlank="1" showInputMessage="1" showErrorMessage="1" sqref="E49:E51 H49:I50 C44:M44" xr:uid="{56FDBEF0-44A9-459D-836A-4480908A5D6A}">
      <formula1>"○"</formula1>
    </dataValidation>
    <dataValidation type="whole" imeMode="disabled" operator="greaterThanOrEqual" allowBlank="1" showInputMessage="1" showErrorMessage="1" sqref="K17:K18 I17:I18 G18 K26:K27 I26:I27 G27 K82:K83 I82:I83 G83 K87:K88 I87:I88 G88 K92:K93 I92:I93 G93 K97:K98 I97:I98 G98 K102:K103 I102:I103 G103 K107:K108 I107:I108 G108" xr:uid="{41CA99A8-5FDC-4415-A822-838B1B116A50}">
      <formula1>0</formula1>
    </dataValidation>
    <dataValidation imeMode="disabled" allowBlank="1" showInputMessage="1" showErrorMessage="1" sqref="D76 F76 D12 F12 D5 F5 D62 F62 D69 F69 D19 F19 D94 F94 D84 F84 D89 F89 D99 F99 D104 F104 D109 F109" xr:uid="{E1D1F97E-A454-4852-98D9-E9767D9CB123}"/>
    <dataValidation imeMode="fullKatakana" allowBlank="1" showInputMessage="1" showErrorMessage="1" sqref="C74:M74 C17:E17 C26:E26 C10:M10 C60:M60 C67:M67 C3:M3" xr:uid="{1882401F-7506-4AE8-8704-B5E6E0199EB3}"/>
    <dataValidation type="list" allowBlank="1" showInputMessage="1" showErrorMessage="1" sqref="F100 F63 F20 F90 F110 F77 F85 F95 F70 F6 F13 F29 F105" xr:uid="{ABAE12DD-D578-45FD-A0A5-498F309A8CEF}">
      <formula1>"市,郡,区"</formula1>
    </dataValidation>
    <dataValidation type="list" allowBlank="1" showInputMessage="1" showErrorMessage="1" sqref="D100 D63 D20 D90 D110 D77 D85 D95 D70 D6 D13 D29 D105"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scale="90" fitToWidth="0" fitToHeight="0" orientation="portrait" r:id="rId1"/>
  <headerFooter alignWithMargins="0"/>
  <rowBreaks count="1" manualBreakCount="1">
    <brk id="57" min="4"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4" customWidth="1"/>
    <col min="21" max="255" width="4.19921875" style="64"/>
    <col min="256" max="256" width="8.19921875" style="64" customWidth="1"/>
    <col min="257" max="276" width="3.8984375" style="64" customWidth="1"/>
    <col min="277" max="511" width="4.19921875" style="64"/>
    <col min="512" max="512" width="8.19921875" style="64" customWidth="1"/>
    <col min="513" max="532" width="3.8984375" style="64" customWidth="1"/>
    <col min="533" max="767" width="4.19921875" style="64"/>
    <col min="768" max="768" width="8.19921875" style="64" customWidth="1"/>
    <col min="769" max="788" width="3.8984375" style="64" customWidth="1"/>
    <col min="789" max="1023" width="4.19921875" style="64"/>
    <col min="1024" max="1024" width="8.19921875" style="64" customWidth="1"/>
    <col min="1025" max="1044" width="3.8984375" style="64" customWidth="1"/>
    <col min="1045" max="1279" width="4.19921875" style="64"/>
    <col min="1280" max="1280" width="8.19921875" style="64" customWidth="1"/>
    <col min="1281" max="1300" width="3.8984375" style="64" customWidth="1"/>
    <col min="1301" max="1535" width="4.19921875" style="64"/>
    <col min="1536" max="1536" width="8.19921875" style="64" customWidth="1"/>
    <col min="1537" max="1556" width="3.8984375" style="64" customWidth="1"/>
    <col min="1557" max="1791" width="4.19921875" style="64"/>
    <col min="1792" max="1792" width="8.19921875" style="64" customWidth="1"/>
    <col min="1793" max="1812" width="3.8984375" style="64" customWidth="1"/>
    <col min="1813" max="2047" width="4.19921875" style="64"/>
    <col min="2048" max="2048" width="8.19921875" style="64" customWidth="1"/>
    <col min="2049" max="2068" width="3.8984375" style="64" customWidth="1"/>
    <col min="2069" max="2303" width="4.19921875" style="64"/>
    <col min="2304" max="2304" width="8.19921875" style="64" customWidth="1"/>
    <col min="2305" max="2324" width="3.8984375" style="64" customWidth="1"/>
    <col min="2325" max="2559" width="4.19921875" style="64"/>
    <col min="2560" max="2560" width="8.19921875" style="64" customWidth="1"/>
    <col min="2561" max="2580" width="3.8984375" style="64" customWidth="1"/>
    <col min="2581" max="2815" width="4.19921875" style="64"/>
    <col min="2816" max="2816" width="8.19921875" style="64" customWidth="1"/>
    <col min="2817" max="2836" width="3.8984375" style="64" customWidth="1"/>
    <col min="2837" max="3071" width="4.19921875" style="64"/>
    <col min="3072" max="3072" width="8.19921875" style="64" customWidth="1"/>
    <col min="3073" max="3092" width="3.8984375" style="64" customWidth="1"/>
    <col min="3093" max="3327" width="4.19921875" style="64"/>
    <col min="3328" max="3328" width="8.19921875" style="64" customWidth="1"/>
    <col min="3329" max="3348" width="3.8984375" style="64" customWidth="1"/>
    <col min="3349" max="3583" width="4.19921875" style="64"/>
    <col min="3584" max="3584" width="8.19921875" style="64" customWidth="1"/>
    <col min="3585" max="3604" width="3.8984375" style="64" customWidth="1"/>
    <col min="3605" max="3839" width="4.19921875" style="64"/>
    <col min="3840" max="3840" width="8.19921875" style="64" customWidth="1"/>
    <col min="3841" max="3860" width="3.8984375" style="64" customWidth="1"/>
    <col min="3861" max="4095" width="4.19921875" style="64"/>
    <col min="4096" max="4096" width="8.19921875" style="64" customWidth="1"/>
    <col min="4097" max="4116" width="3.8984375" style="64" customWidth="1"/>
    <col min="4117" max="4351" width="4.19921875" style="64"/>
    <col min="4352" max="4352" width="8.19921875" style="64" customWidth="1"/>
    <col min="4353" max="4372" width="3.8984375" style="64" customWidth="1"/>
    <col min="4373" max="4607" width="4.19921875" style="64"/>
    <col min="4608" max="4608" width="8.19921875" style="64" customWidth="1"/>
    <col min="4609" max="4628" width="3.8984375" style="64" customWidth="1"/>
    <col min="4629" max="4863" width="4.19921875" style="64"/>
    <col min="4864" max="4864" width="8.19921875" style="64" customWidth="1"/>
    <col min="4865" max="4884" width="3.8984375" style="64" customWidth="1"/>
    <col min="4885" max="5119" width="4.19921875" style="64"/>
    <col min="5120" max="5120" width="8.19921875" style="64" customWidth="1"/>
    <col min="5121" max="5140" width="3.8984375" style="64" customWidth="1"/>
    <col min="5141" max="5375" width="4.19921875" style="64"/>
    <col min="5376" max="5376" width="8.19921875" style="64" customWidth="1"/>
    <col min="5377" max="5396" width="3.8984375" style="64" customWidth="1"/>
    <col min="5397" max="5631" width="4.19921875" style="64"/>
    <col min="5632" max="5632" width="8.19921875" style="64" customWidth="1"/>
    <col min="5633" max="5652" width="3.8984375" style="64" customWidth="1"/>
    <col min="5653" max="5887" width="4.19921875" style="64"/>
    <col min="5888" max="5888" width="8.19921875" style="64" customWidth="1"/>
    <col min="5889" max="5908" width="3.8984375" style="64" customWidth="1"/>
    <col min="5909" max="6143" width="4.19921875" style="64"/>
    <col min="6144" max="6144" width="8.19921875" style="64" customWidth="1"/>
    <col min="6145" max="6164" width="3.8984375" style="64" customWidth="1"/>
    <col min="6165" max="6399" width="4.19921875" style="64"/>
    <col min="6400" max="6400" width="8.19921875" style="64" customWidth="1"/>
    <col min="6401" max="6420" width="3.8984375" style="64" customWidth="1"/>
    <col min="6421" max="6655" width="4.19921875" style="64"/>
    <col min="6656" max="6656" width="8.19921875" style="64" customWidth="1"/>
    <col min="6657" max="6676" width="3.8984375" style="64" customWidth="1"/>
    <col min="6677" max="6911" width="4.19921875" style="64"/>
    <col min="6912" max="6912" width="8.19921875" style="64" customWidth="1"/>
    <col min="6913" max="6932" width="3.8984375" style="64" customWidth="1"/>
    <col min="6933" max="7167" width="4.19921875" style="64"/>
    <col min="7168" max="7168" width="8.19921875" style="64" customWidth="1"/>
    <col min="7169" max="7188" width="3.8984375" style="64" customWidth="1"/>
    <col min="7189" max="7423" width="4.19921875" style="64"/>
    <col min="7424" max="7424" width="8.19921875" style="64" customWidth="1"/>
    <col min="7425" max="7444" width="3.8984375" style="64" customWidth="1"/>
    <col min="7445" max="7679" width="4.19921875" style="64"/>
    <col min="7680" max="7680" width="8.19921875" style="64" customWidth="1"/>
    <col min="7681" max="7700" width="3.8984375" style="64" customWidth="1"/>
    <col min="7701" max="7935" width="4.19921875" style="64"/>
    <col min="7936" max="7936" width="8.19921875" style="64" customWidth="1"/>
    <col min="7937" max="7956" width="3.8984375" style="64" customWidth="1"/>
    <col min="7957" max="8191" width="4.19921875" style="64"/>
    <col min="8192" max="8192" width="8.19921875" style="64" customWidth="1"/>
    <col min="8193" max="8212" width="3.8984375" style="64" customWidth="1"/>
    <col min="8213" max="8447" width="4.19921875" style="64"/>
    <col min="8448" max="8448" width="8.19921875" style="64" customWidth="1"/>
    <col min="8449" max="8468" width="3.8984375" style="64" customWidth="1"/>
    <col min="8469" max="8703" width="4.19921875" style="64"/>
    <col min="8704" max="8704" width="8.19921875" style="64" customWidth="1"/>
    <col min="8705" max="8724" width="3.8984375" style="64" customWidth="1"/>
    <col min="8725" max="8959" width="4.19921875" style="64"/>
    <col min="8960" max="8960" width="8.19921875" style="64" customWidth="1"/>
    <col min="8961" max="8980" width="3.8984375" style="64" customWidth="1"/>
    <col min="8981" max="9215" width="4.19921875" style="64"/>
    <col min="9216" max="9216" width="8.19921875" style="64" customWidth="1"/>
    <col min="9217" max="9236" width="3.8984375" style="64" customWidth="1"/>
    <col min="9237" max="9471" width="4.19921875" style="64"/>
    <col min="9472" max="9472" width="8.19921875" style="64" customWidth="1"/>
    <col min="9473" max="9492" width="3.8984375" style="64" customWidth="1"/>
    <col min="9493" max="9727" width="4.19921875" style="64"/>
    <col min="9728" max="9728" width="8.19921875" style="64" customWidth="1"/>
    <col min="9729" max="9748" width="3.8984375" style="64" customWidth="1"/>
    <col min="9749" max="9983" width="4.19921875" style="64"/>
    <col min="9984" max="9984" width="8.19921875" style="64" customWidth="1"/>
    <col min="9985" max="10004" width="3.8984375" style="64" customWidth="1"/>
    <col min="10005" max="10239" width="4.19921875" style="64"/>
    <col min="10240" max="10240" width="8.19921875" style="64" customWidth="1"/>
    <col min="10241" max="10260" width="3.8984375" style="64" customWidth="1"/>
    <col min="10261" max="10495" width="4.19921875" style="64"/>
    <col min="10496" max="10496" width="8.19921875" style="64" customWidth="1"/>
    <col min="10497" max="10516" width="3.8984375" style="64" customWidth="1"/>
    <col min="10517" max="10751" width="4.19921875" style="64"/>
    <col min="10752" max="10752" width="8.19921875" style="64" customWidth="1"/>
    <col min="10753" max="10772" width="3.8984375" style="64" customWidth="1"/>
    <col min="10773" max="11007" width="4.19921875" style="64"/>
    <col min="11008" max="11008" width="8.19921875" style="64" customWidth="1"/>
    <col min="11009" max="11028" width="3.8984375" style="64" customWidth="1"/>
    <col min="11029" max="11263" width="4.19921875" style="64"/>
    <col min="11264" max="11264" width="8.19921875" style="64" customWidth="1"/>
    <col min="11265" max="11284" width="3.8984375" style="64" customWidth="1"/>
    <col min="11285" max="11519" width="4.19921875" style="64"/>
    <col min="11520" max="11520" width="8.19921875" style="64" customWidth="1"/>
    <col min="11521" max="11540" width="3.8984375" style="64" customWidth="1"/>
    <col min="11541" max="11775" width="4.19921875" style="64"/>
    <col min="11776" max="11776" width="8.19921875" style="64" customWidth="1"/>
    <col min="11777" max="11796" width="3.8984375" style="64" customWidth="1"/>
    <col min="11797" max="12031" width="4.19921875" style="64"/>
    <col min="12032" max="12032" width="8.19921875" style="64" customWidth="1"/>
    <col min="12033" max="12052" width="3.8984375" style="64" customWidth="1"/>
    <col min="12053" max="12287" width="4.19921875" style="64"/>
    <col min="12288" max="12288" width="8.19921875" style="64" customWidth="1"/>
    <col min="12289" max="12308" width="3.8984375" style="64" customWidth="1"/>
    <col min="12309" max="12543" width="4.19921875" style="64"/>
    <col min="12544" max="12544" width="8.19921875" style="64" customWidth="1"/>
    <col min="12545" max="12564" width="3.8984375" style="64" customWidth="1"/>
    <col min="12565" max="12799" width="4.19921875" style="64"/>
    <col min="12800" max="12800" width="8.19921875" style="64" customWidth="1"/>
    <col min="12801" max="12820" width="3.8984375" style="64" customWidth="1"/>
    <col min="12821" max="13055" width="4.19921875" style="64"/>
    <col min="13056" max="13056" width="8.19921875" style="64" customWidth="1"/>
    <col min="13057" max="13076" width="3.8984375" style="64" customWidth="1"/>
    <col min="13077" max="13311" width="4.19921875" style="64"/>
    <col min="13312" max="13312" width="8.19921875" style="64" customWidth="1"/>
    <col min="13313" max="13332" width="3.8984375" style="64" customWidth="1"/>
    <col min="13333" max="13567" width="4.19921875" style="64"/>
    <col min="13568" max="13568" width="8.19921875" style="64" customWidth="1"/>
    <col min="13569" max="13588" width="3.8984375" style="64" customWidth="1"/>
    <col min="13589" max="13823" width="4.19921875" style="64"/>
    <col min="13824" max="13824" width="8.19921875" style="64" customWidth="1"/>
    <col min="13825" max="13844" width="3.8984375" style="64" customWidth="1"/>
    <col min="13845" max="14079" width="4.19921875" style="64"/>
    <col min="14080" max="14080" width="8.19921875" style="64" customWidth="1"/>
    <col min="14081" max="14100" width="3.8984375" style="64" customWidth="1"/>
    <col min="14101" max="14335" width="4.19921875" style="64"/>
    <col min="14336" max="14336" width="8.19921875" style="64" customWidth="1"/>
    <col min="14337" max="14356" width="3.8984375" style="64" customWidth="1"/>
    <col min="14357" max="14591" width="4.19921875" style="64"/>
    <col min="14592" max="14592" width="8.19921875" style="64" customWidth="1"/>
    <col min="14593" max="14612" width="3.8984375" style="64" customWidth="1"/>
    <col min="14613" max="14847" width="4.19921875" style="64"/>
    <col min="14848" max="14848" width="8.19921875" style="64" customWidth="1"/>
    <col min="14849" max="14868" width="3.8984375" style="64" customWidth="1"/>
    <col min="14869" max="15103" width="4.19921875" style="64"/>
    <col min="15104" max="15104" width="8.19921875" style="64" customWidth="1"/>
    <col min="15105" max="15124" width="3.8984375" style="64" customWidth="1"/>
    <col min="15125" max="15359" width="4.19921875" style="64"/>
    <col min="15360" max="15360" width="8.19921875" style="64" customWidth="1"/>
    <col min="15361" max="15380" width="3.8984375" style="64" customWidth="1"/>
    <col min="15381" max="15615" width="4.19921875" style="64"/>
    <col min="15616" max="15616" width="8.19921875" style="64" customWidth="1"/>
    <col min="15617" max="15636" width="3.8984375" style="64" customWidth="1"/>
    <col min="15637" max="15871" width="4.19921875" style="64"/>
    <col min="15872" max="15872" width="8.19921875" style="64" customWidth="1"/>
    <col min="15873" max="15892" width="3.8984375" style="64" customWidth="1"/>
    <col min="15893" max="16127" width="4.19921875" style="64"/>
    <col min="16128" max="16128" width="8.19921875" style="64" customWidth="1"/>
    <col min="16129" max="16148" width="3.8984375" style="64" customWidth="1"/>
    <col min="16149" max="16384" width="4.19921875" style="64"/>
  </cols>
  <sheetData>
    <row r="1" spans="1:20" ht="12.75" customHeight="1" x14ac:dyDescent="0.45">
      <c r="A1" s="68" t="s">
        <v>127</v>
      </c>
    </row>
    <row r="2" spans="1:20" ht="12.75" customHeight="1" x14ac:dyDescent="0.45">
      <c r="L2" s="58" t="s">
        <v>126</v>
      </c>
    </row>
    <row r="3" spans="1:20" ht="12.75" customHeight="1" thickBot="1" x14ac:dyDescent="0.5">
      <c r="A3" s="689"/>
      <c r="B3" s="57"/>
      <c r="C3" s="57"/>
      <c r="D3" s="57"/>
      <c r="E3" s="57"/>
      <c r="F3" s="57"/>
      <c r="G3" s="57"/>
      <c r="H3" s="57"/>
      <c r="I3" s="631"/>
    </row>
    <row r="4" spans="1:20" ht="12.75" customHeight="1" thickBot="1" x14ac:dyDescent="0.5">
      <c r="A4" s="689"/>
      <c r="B4" s="57"/>
      <c r="C4" s="57"/>
      <c r="D4" s="57"/>
      <c r="E4" s="57"/>
      <c r="F4" s="57"/>
      <c r="G4" s="57"/>
      <c r="H4" s="57"/>
      <c r="I4" s="631"/>
      <c r="N4" s="690" t="s">
        <v>125</v>
      </c>
      <c r="O4" s="691"/>
      <c r="P4" s="692"/>
      <c r="Q4" s="692"/>
      <c r="R4" s="692"/>
      <c r="S4" s="692"/>
      <c r="T4" s="693"/>
    </row>
    <row r="5" spans="1:20" ht="12.75" customHeight="1" thickBot="1" x14ac:dyDescent="0.25">
      <c r="B5" s="73"/>
      <c r="C5" s="55"/>
      <c r="D5" s="55"/>
      <c r="E5" s="55"/>
      <c r="F5" s="55"/>
      <c r="G5" s="55"/>
      <c r="H5" s="55"/>
    </row>
    <row r="6" spans="1:20" ht="12.75" customHeight="1" x14ac:dyDescent="0.2">
      <c r="A6" s="54"/>
      <c r="B6" s="694" t="s">
        <v>111</v>
      </c>
      <c r="C6" s="695"/>
      <c r="D6" s="696"/>
      <c r="E6" s="697"/>
      <c r="F6" s="697"/>
      <c r="G6" s="697"/>
      <c r="H6" s="697"/>
      <c r="I6" s="697"/>
      <c r="J6" s="697"/>
      <c r="K6" s="697"/>
      <c r="L6" s="697"/>
      <c r="M6" s="697"/>
      <c r="N6" s="697"/>
      <c r="O6" s="697"/>
      <c r="P6" s="697"/>
      <c r="Q6" s="697"/>
      <c r="R6" s="698"/>
      <c r="S6" s="698"/>
      <c r="T6" s="699"/>
    </row>
    <row r="7" spans="1:20" ht="12.75" customHeight="1" x14ac:dyDescent="0.2">
      <c r="A7" s="50" t="s">
        <v>124</v>
      </c>
      <c r="B7" s="601" t="s">
        <v>123</v>
      </c>
      <c r="C7" s="626"/>
      <c r="D7" s="676"/>
      <c r="E7" s="605"/>
      <c r="F7" s="605"/>
      <c r="G7" s="605"/>
      <c r="H7" s="605"/>
      <c r="I7" s="605"/>
      <c r="J7" s="605"/>
      <c r="K7" s="605"/>
      <c r="L7" s="605"/>
      <c r="M7" s="605"/>
      <c r="N7" s="605"/>
      <c r="O7" s="605"/>
      <c r="P7" s="605"/>
      <c r="Q7" s="605"/>
      <c r="R7" s="606"/>
      <c r="S7" s="606"/>
      <c r="T7" s="677"/>
    </row>
    <row r="8" spans="1:20" ht="12.75" customHeight="1" x14ac:dyDescent="0.45">
      <c r="A8" s="50"/>
      <c r="B8" s="665" t="s">
        <v>122</v>
      </c>
      <c r="C8" s="664"/>
      <c r="D8" s="53" t="s">
        <v>121</v>
      </c>
      <c r="E8" s="52"/>
      <c r="F8" s="52"/>
      <c r="G8" s="52"/>
      <c r="H8" s="52"/>
      <c r="I8" s="52"/>
      <c r="J8" s="52"/>
      <c r="K8" s="52"/>
      <c r="L8" s="52"/>
      <c r="M8" s="52"/>
      <c r="N8" s="52"/>
      <c r="O8" s="52"/>
      <c r="P8" s="52"/>
      <c r="Q8" s="52"/>
      <c r="R8" s="52"/>
      <c r="S8" s="52"/>
      <c r="T8" s="51"/>
    </row>
    <row r="9" spans="1:20" ht="12.75" customHeight="1" x14ac:dyDescent="0.45">
      <c r="A9" s="50" t="s">
        <v>120</v>
      </c>
      <c r="B9" s="700"/>
      <c r="C9" s="682"/>
      <c r="D9" s="49"/>
      <c r="E9" s="46"/>
      <c r="F9" s="48" t="s">
        <v>119</v>
      </c>
      <c r="G9" s="76"/>
      <c r="H9" s="76"/>
      <c r="I9" s="701" t="s">
        <v>118</v>
      </c>
      <c r="J9" s="701"/>
      <c r="K9" s="46"/>
      <c r="L9" s="46"/>
      <c r="M9" s="46"/>
      <c r="N9" s="46"/>
      <c r="O9" s="46"/>
      <c r="P9" s="46"/>
      <c r="Q9" s="46"/>
      <c r="R9" s="46"/>
      <c r="S9" s="46"/>
      <c r="T9" s="45"/>
    </row>
    <row r="10" spans="1:20" ht="12.75" customHeight="1" x14ac:dyDescent="0.45">
      <c r="A10" s="44"/>
      <c r="B10" s="596"/>
      <c r="C10" s="597"/>
      <c r="D10" s="43"/>
      <c r="E10" s="42"/>
      <c r="F10" s="42"/>
      <c r="G10" s="42"/>
      <c r="H10" s="42"/>
      <c r="I10" s="42"/>
      <c r="J10" s="42"/>
      <c r="K10" s="42"/>
      <c r="L10" s="42"/>
      <c r="M10" s="42"/>
      <c r="N10" s="42"/>
      <c r="O10" s="42"/>
      <c r="P10" s="42"/>
      <c r="Q10" s="42"/>
      <c r="R10" s="42"/>
      <c r="S10" s="42"/>
      <c r="T10" s="41"/>
    </row>
    <row r="11" spans="1:20" ht="12.75" customHeight="1" x14ac:dyDescent="0.2">
      <c r="A11" s="40"/>
      <c r="B11" s="601" t="s">
        <v>117</v>
      </c>
      <c r="C11" s="626"/>
      <c r="D11" s="626" t="s">
        <v>116</v>
      </c>
      <c r="E11" s="626"/>
      <c r="F11" s="673"/>
      <c r="G11" s="673"/>
      <c r="H11" s="673"/>
      <c r="I11" s="673"/>
      <c r="J11" s="674"/>
      <c r="K11" s="675" t="s">
        <v>115</v>
      </c>
      <c r="L11" s="675"/>
      <c r="M11" s="676"/>
      <c r="N11" s="605"/>
      <c r="O11" s="605"/>
      <c r="P11" s="605"/>
      <c r="Q11" s="605"/>
      <c r="R11" s="606"/>
      <c r="S11" s="606"/>
      <c r="T11" s="677"/>
    </row>
    <row r="12" spans="1:20" ht="12.75" customHeight="1" x14ac:dyDescent="0.2">
      <c r="A12" s="678" t="s">
        <v>114</v>
      </c>
      <c r="B12" s="643"/>
      <c r="C12" s="643"/>
      <c r="D12" s="643"/>
      <c r="E12" s="643"/>
      <c r="F12" s="643"/>
      <c r="G12" s="643"/>
      <c r="H12" s="643"/>
      <c r="I12" s="679"/>
      <c r="J12" s="592" t="s">
        <v>113</v>
      </c>
      <c r="K12" s="593"/>
      <c r="L12" s="593"/>
      <c r="M12" s="593"/>
      <c r="N12" s="593"/>
      <c r="O12" s="593"/>
      <c r="P12" s="593"/>
      <c r="Q12" s="593"/>
      <c r="R12" s="599"/>
      <c r="S12" s="599"/>
      <c r="T12" s="600"/>
    </row>
    <row r="13" spans="1:20" ht="13.2" x14ac:dyDescent="0.2">
      <c r="A13" s="680" t="s">
        <v>112</v>
      </c>
      <c r="B13" s="681"/>
      <c r="C13" s="626" t="s">
        <v>111</v>
      </c>
      <c r="D13" s="592"/>
      <c r="E13" s="39"/>
      <c r="F13" s="38"/>
      <c r="G13" s="38"/>
      <c r="H13" s="38"/>
      <c r="I13" s="37"/>
      <c r="J13" s="604" t="s">
        <v>110</v>
      </c>
      <c r="K13" s="682"/>
      <c r="L13" s="683" t="s">
        <v>109</v>
      </c>
      <c r="M13" s="684"/>
      <c r="N13" s="684"/>
      <c r="O13" s="684"/>
      <c r="P13" s="684"/>
      <c r="Q13" s="684"/>
      <c r="R13" s="606"/>
      <c r="S13" s="606"/>
      <c r="T13" s="677"/>
    </row>
    <row r="14" spans="1:20" ht="20.25" customHeight="1" x14ac:dyDescent="0.2">
      <c r="A14" s="685" t="s">
        <v>108</v>
      </c>
      <c r="B14" s="686"/>
      <c r="C14" s="626" t="s">
        <v>107</v>
      </c>
      <c r="D14" s="592"/>
      <c r="E14" s="595"/>
      <c r="F14" s="687"/>
      <c r="G14" s="687"/>
      <c r="H14" s="687"/>
      <c r="I14" s="688"/>
      <c r="J14" s="595"/>
      <c r="K14" s="596"/>
      <c r="L14" s="60"/>
      <c r="M14" s="61"/>
      <c r="N14" s="61"/>
      <c r="O14" s="61"/>
      <c r="P14" s="61"/>
      <c r="Q14" s="61"/>
      <c r="R14" s="61"/>
      <c r="S14" s="61"/>
      <c r="T14" s="34"/>
    </row>
    <row r="15" spans="1:20" ht="12.75" customHeight="1" x14ac:dyDescent="0.45">
      <c r="A15" s="669" t="s">
        <v>106</v>
      </c>
      <c r="B15" s="665"/>
      <c r="C15" s="665"/>
      <c r="D15" s="665"/>
      <c r="E15" s="664"/>
      <c r="F15" s="626" t="s">
        <v>105</v>
      </c>
      <c r="G15" s="626"/>
      <c r="H15" s="626"/>
      <c r="I15" s="642" t="s">
        <v>104</v>
      </c>
      <c r="J15" s="643"/>
      <c r="K15" s="644"/>
      <c r="L15" s="626" t="s">
        <v>103</v>
      </c>
      <c r="M15" s="626"/>
      <c r="N15" s="626"/>
      <c r="O15" s="626" t="s">
        <v>102</v>
      </c>
      <c r="P15" s="626"/>
      <c r="Q15" s="592"/>
      <c r="R15" s="671" t="s">
        <v>101</v>
      </c>
      <c r="S15" s="671"/>
      <c r="T15" s="672"/>
    </row>
    <row r="16" spans="1:20" ht="12.75" customHeight="1" x14ac:dyDescent="0.45">
      <c r="A16" s="670"/>
      <c r="B16" s="596"/>
      <c r="C16" s="596"/>
      <c r="D16" s="596"/>
      <c r="E16" s="597"/>
      <c r="F16" s="62" t="s">
        <v>96</v>
      </c>
      <c r="G16" s="592" t="s">
        <v>95</v>
      </c>
      <c r="H16" s="601"/>
      <c r="I16" s="67" t="s">
        <v>96</v>
      </c>
      <c r="J16" s="592" t="s">
        <v>95</v>
      </c>
      <c r="K16" s="601"/>
      <c r="L16" s="67" t="s">
        <v>96</v>
      </c>
      <c r="M16" s="592" t="s">
        <v>95</v>
      </c>
      <c r="N16" s="601"/>
      <c r="O16" s="67" t="s">
        <v>96</v>
      </c>
      <c r="P16" s="592" t="s">
        <v>95</v>
      </c>
      <c r="Q16" s="593"/>
      <c r="R16" s="67" t="s">
        <v>96</v>
      </c>
      <c r="S16" s="592" t="s">
        <v>95</v>
      </c>
      <c r="T16" s="666"/>
    </row>
    <row r="17" spans="1:20" ht="12.75" customHeight="1" x14ac:dyDescent="0.45">
      <c r="A17" s="72"/>
      <c r="B17" s="663" t="s">
        <v>94</v>
      </c>
      <c r="C17" s="664"/>
      <c r="D17" s="642" t="s">
        <v>93</v>
      </c>
      <c r="E17" s="644"/>
      <c r="F17" s="67"/>
      <c r="G17" s="592"/>
      <c r="H17" s="601"/>
      <c r="I17" s="67"/>
      <c r="J17" s="592"/>
      <c r="K17" s="601"/>
      <c r="L17" s="67"/>
      <c r="M17" s="592"/>
      <c r="N17" s="601"/>
      <c r="O17" s="67"/>
      <c r="P17" s="592"/>
      <c r="Q17" s="593"/>
      <c r="R17" s="67"/>
      <c r="S17" s="592"/>
      <c r="T17" s="666"/>
    </row>
    <row r="18" spans="1:20" ht="12.75" customHeight="1" x14ac:dyDescent="0.45">
      <c r="A18" s="72"/>
      <c r="B18" s="595"/>
      <c r="C18" s="597"/>
      <c r="D18" s="642" t="s">
        <v>92</v>
      </c>
      <c r="E18" s="644"/>
      <c r="F18" s="67"/>
      <c r="G18" s="592"/>
      <c r="H18" s="601"/>
      <c r="I18" s="67"/>
      <c r="J18" s="592"/>
      <c r="K18" s="601"/>
      <c r="L18" s="67"/>
      <c r="M18" s="592"/>
      <c r="N18" s="601"/>
      <c r="O18" s="67"/>
      <c r="P18" s="592"/>
      <c r="Q18" s="593"/>
      <c r="R18" s="67"/>
      <c r="S18" s="592"/>
      <c r="T18" s="666"/>
    </row>
    <row r="19" spans="1:20" ht="12.75" customHeight="1" x14ac:dyDescent="0.45">
      <c r="A19" s="72"/>
      <c r="B19" s="642" t="s">
        <v>91</v>
      </c>
      <c r="C19" s="643"/>
      <c r="D19" s="643"/>
      <c r="E19" s="644"/>
      <c r="F19" s="592"/>
      <c r="G19" s="593"/>
      <c r="H19" s="601"/>
      <c r="I19" s="592"/>
      <c r="J19" s="593"/>
      <c r="K19" s="601"/>
      <c r="L19" s="592"/>
      <c r="M19" s="593"/>
      <c r="N19" s="601"/>
      <c r="O19" s="592"/>
      <c r="P19" s="593"/>
      <c r="Q19" s="593"/>
      <c r="R19" s="592"/>
      <c r="S19" s="593"/>
      <c r="T19" s="666"/>
    </row>
    <row r="20" spans="1:20" ht="12.75" customHeight="1" x14ac:dyDescent="0.45">
      <c r="A20" s="72"/>
      <c r="B20" s="642" t="s">
        <v>90</v>
      </c>
      <c r="C20" s="643"/>
      <c r="D20" s="643"/>
      <c r="E20" s="644"/>
      <c r="F20" s="585"/>
      <c r="G20" s="586"/>
      <c r="H20" s="667"/>
      <c r="I20" s="585"/>
      <c r="J20" s="586"/>
      <c r="K20" s="667"/>
      <c r="L20" s="585"/>
      <c r="M20" s="586"/>
      <c r="N20" s="667"/>
      <c r="O20" s="585"/>
      <c r="P20" s="586"/>
      <c r="Q20" s="586"/>
      <c r="R20" s="585"/>
      <c r="S20" s="586"/>
      <c r="T20" s="668"/>
    </row>
    <row r="21" spans="1:20" ht="12.75" customHeight="1" x14ac:dyDescent="0.45">
      <c r="A21" s="72"/>
      <c r="B21" s="665"/>
      <c r="C21" s="665"/>
      <c r="D21" s="665"/>
      <c r="E21" s="664"/>
      <c r="F21" s="626" t="s">
        <v>100</v>
      </c>
      <c r="G21" s="626"/>
      <c r="H21" s="626"/>
      <c r="I21" s="592" t="s">
        <v>99</v>
      </c>
      <c r="J21" s="593"/>
      <c r="K21" s="601"/>
      <c r="L21" s="642" t="s">
        <v>98</v>
      </c>
      <c r="M21" s="643"/>
      <c r="N21" s="644"/>
      <c r="O21" s="592" t="s">
        <v>97</v>
      </c>
      <c r="P21" s="593"/>
      <c r="Q21" s="593"/>
      <c r="R21" s="74"/>
      <c r="T21" s="13"/>
    </row>
    <row r="22" spans="1:20" ht="12.75" customHeight="1" x14ac:dyDescent="0.45">
      <c r="A22" s="72"/>
      <c r="B22" s="596"/>
      <c r="C22" s="596"/>
      <c r="D22" s="596"/>
      <c r="E22" s="597"/>
      <c r="F22" s="62" t="s">
        <v>96</v>
      </c>
      <c r="G22" s="592" t="s">
        <v>95</v>
      </c>
      <c r="H22" s="601"/>
      <c r="I22" s="67" t="s">
        <v>96</v>
      </c>
      <c r="J22" s="592" t="s">
        <v>95</v>
      </c>
      <c r="K22" s="601"/>
      <c r="L22" s="67" t="s">
        <v>96</v>
      </c>
      <c r="M22" s="592" t="s">
        <v>95</v>
      </c>
      <c r="N22" s="601"/>
      <c r="O22" s="67" t="s">
        <v>96</v>
      </c>
      <c r="P22" s="592" t="s">
        <v>95</v>
      </c>
      <c r="Q22" s="593"/>
      <c r="R22" s="74"/>
      <c r="T22" s="13"/>
    </row>
    <row r="23" spans="1:20" ht="12.75" customHeight="1" x14ac:dyDescent="0.45">
      <c r="A23" s="72"/>
      <c r="B23" s="663" t="s">
        <v>94</v>
      </c>
      <c r="C23" s="664"/>
      <c r="D23" s="642" t="s">
        <v>93</v>
      </c>
      <c r="E23" s="644"/>
      <c r="F23" s="67"/>
      <c r="G23" s="592"/>
      <c r="H23" s="601"/>
      <c r="I23" s="67"/>
      <c r="J23" s="592"/>
      <c r="K23" s="601"/>
      <c r="L23" s="67"/>
      <c r="M23" s="592"/>
      <c r="N23" s="601"/>
      <c r="O23" s="67"/>
      <c r="P23" s="592"/>
      <c r="Q23" s="593"/>
      <c r="R23" s="74"/>
      <c r="T23" s="13"/>
    </row>
    <row r="24" spans="1:20" ht="12.75" customHeight="1" x14ac:dyDescent="0.45">
      <c r="A24" s="72"/>
      <c r="B24" s="595"/>
      <c r="C24" s="597"/>
      <c r="D24" s="642" t="s">
        <v>92</v>
      </c>
      <c r="E24" s="644"/>
      <c r="F24" s="67"/>
      <c r="G24" s="592"/>
      <c r="H24" s="601"/>
      <c r="I24" s="67"/>
      <c r="J24" s="592"/>
      <c r="K24" s="601"/>
      <c r="L24" s="67"/>
      <c r="M24" s="592"/>
      <c r="N24" s="601"/>
      <c r="O24" s="67"/>
      <c r="P24" s="592"/>
      <c r="Q24" s="593"/>
      <c r="R24" s="74"/>
      <c r="T24" s="13"/>
    </row>
    <row r="25" spans="1:20" ht="12.75" customHeight="1" x14ac:dyDescent="0.45">
      <c r="A25" s="72"/>
      <c r="B25" s="642" t="s">
        <v>91</v>
      </c>
      <c r="C25" s="643"/>
      <c r="D25" s="643"/>
      <c r="E25" s="644"/>
      <c r="F25" s="592"/>
      <c r="G25" s="593"/>
      <c r="H25" s="601"/>
      <c r="I25" s="592"/>
      <c r="J25" s="593"/>
      <c r="K25" s="601"/>
      <c r="L25" s="592"/>
      <c r="M25" s="593"/>
      <c r="N25" s="601"/>
      <c r="O25" s="626"/>
      <c r="P25" s="626"/>
      <c r="Q25" s="592"/>
      <c r="R25" s="74"/>
      <c r="T25" s="13"/>
    </row>
    <row r="26" spans="1:20" ht="12.75" customHeight="1" x14ac:dyDescent="0.45">
      <c r="A26" s="72"/>
      <c r="B26" s="642" t="s">
        <v>90</v>
      </c>
      <c r="C26" s="643"/>
      <c r="D26" s="643"/>
      <c r="E26" s="644"/>
      <c r="F26" s="645"/>
      <c r="G26" s="646"/>
      <c r="H26" s="647"/>
      <c r="I26" s="645"/>
      <c r="J26" s="646"/>
      <c r="K26" s="647"/>
      <c r="L26" s="645"/>
      <c r="M26" s="646"/>
      <c r="N26" s="647"/>
      <c r="O26" s="648"/>
      <c r="P26" s="648"/>
      <c r="Q26" s="645"/>
      <c r="R26" s="74"/>
      <c r="T26" s="13"/>
    </row>
    <row r="27" spans="1:20" s="26" customFormat="1" ht="13.5" customHeight="1" x14ac:dyDescent="0.45">
      <c r="A27" s="30"/>
      <c r="B27" s="649" t="s">
        <v>89</v>
      </c>
      <c r="C27" s="650"/>
      <c r="D27" s="650"/>
      <c r="E27" s="651"/>
      <c r="F27" s="657" t="s">
        <v>88</v>
      </c>
      <c r="G27" s="598"/>
      <c r="H27" s="598"/>
      <c r="I27" s="598"/>
      <c r="J27" s="598"/>
      <c r="K27" s="598"/>
      <c r="L27" s="598"/>
      <c r="M27" s="598"/>
      <c r="N27" s="598"/>
      <c r="O27" s="598"/>
      <c r="P27" s="598"/>
      <c r="Q27" s="598"/>
      <c r="R27" s="598"/>
      <c r="S27" s="598"/>
      <c r="T27" s="658"/>
    </row>
    <row r="28" spans="1:20" s="26" customFormat="1" ht="13.5" customHeight="1" x14ac:dyDescent="0.45">
      <c r="A28" s="30"/>
      <c r="B28" s="652"/>
      <c r="C28" s="606"/>
      <c r="D28" s="606"/>
      <c r="E28" s="653"/>
      <c r="F28" s="28" t="s">
        <v>87</v>
      </c>
      <c r="G28" s="27"/>
      <c r="H28" s="27"/>
      <c r="I28" s="659" t="s">
        <v>86</v>
      </c>
      <c r="J28" s="659"/>
      <c r="K28" s="659"/>
      <c r="L28" s="659"/>
      <c r="M28" s="659" t="s">
        <v>85</v>
      </c>
      <c r="N28" s="659"/>
      <c r="O28" s="659"/>
      <c r="P28" s="659"/>
      <c r="Q28" s="659" t="s">
        <v>84</v>
      </c>
      <c r="R28" s="659"/>
      <c r="S28" s="659"/>
      <c r="T28" s="660"/>
    </row>
    <row r="29" spans="1:20" s="26" customFormat="1" ht="13.5" customHeight="1" x14ac:dyDescent="0.2">
      <c r="A29" s="30"/>
      <c r="B29" s="652"/>
      <c r="C29" s="606"/>
      <c r="D29" s="606"/>
      <c r="E29" s="653"/>
      <c r="F29" s="28" t="s">
        <v>83</v>
      </c>
      <c r="G29" s="27"/>
      <c r="H29" s="27"/>
      <c r="I29" s="657"/>
      <c r="J29" s="661"/>
      <c r="K29" s="661"/>
      <c r="L29" s="662"/>
      <c r="M29" s="657"/>
      <c r="N29" s="661"/>
      <c r="O29" s="661"/>
      <c r="P29" s="662"/>
      <c r="Q29" s="657"/>
      <c r="R29" s="599"/>
      <c r="S29" s="599"/>
      <c r="T29" s="600"/>
    </row>
    <row r="30" spans="1:20" s="26" customFormat="1" ht="13.5" customHeight="1" x14ac:dyDescent="0.2">
      <c r="A30" s="30"/>
      <c r="B30" s="652"/>
      <c r="C30" s="606"/>
      <c r="D30" s="606"/>
      <c r="E30" s="653"/>
      <c r="F30" s="28" t="s">
        <v>82</v>
      </c>
      <c r="G30" s="27"/>
      <c r="H30" s="27"/>
      <c r="I30" s="657"/>
      <c r="J30" s="661"/>
      <c r="K30" s="661"/>
      <c r="L30" s="662"/>
      <c r="M30" s="657"/>
      <c r="N30" s="661"/>
      <c r="O30" s="661"/>
      <c r="P30" s="662"/>
      <c r="Q30" s="657"/>
      <c r="R30" s="599"/>
      <c r="S30" s="599"/>
      <c r="T30" s="600"/>
    </row>
    <row r="31" spans="1:20" s="26" customFormat="1" ht="13.5" customHeight="1" x14ac:dyDescent="0.2">
      <c r="A31" s="29"/>
      <c r="B31" s="654"/>
      <c r="C31" s="655"/>
      <c r="D31" s="655"/>
      <c r="E31" s="656"/>
      <c r="F31" s="28" t="s">
        <v>81</v>
      </c>
      <c r="G31" s="27"/>
      <c r="H31" s="27"/>
      <c r="I31" s="657"/>
      <c r="J31" s="661"/>
      <c r="K31" s="661"/>
      <c r="L31" s="662"/>
      <c r="M31" s="657"/>
      <c r="N31" s="661"/>
      <c r="O31" s="661"/>
      <c r="P31" s="662"/>
      <c r="Q31" s="657"/>
      <c r="R31" s="599"/>
      <c r="S31" s="599"/>
      <c r="T31" s="600"/>
    </row>
    <row r="32" spans="1:20" ht="12.75" customHeight="1" x14ac:dyDescent="0.45">
      <c r="A32" s="625" t="s">
        <v>80</v>
      </c>
      <c r="B32" s="626"/>
      <c r="C32" s="626"/>
      <c r="D32" s="626"/>
      <c r="E32" s="626"/>
      <c r="F32" s="592"/>
      <c r="G32" s="593"/>
      <c r="H32" s="593"/>
      <c r="I32" s="593"/>
      <c r="J32" s="593"/>
      <c r="K32" s="593"/>
      <c r="L32" s="593"/>
      <c r="M32" s="593"/>
      <c r="N32" s="593"/>
      <c r="O32" s="593"/>
      <c r="P32" s="593"/>
      <c r="Q32" s="593"/>
      <c r="R32" s="587"/>
      <c r="S32" s="587"/>
      <c r="T32" s="588"/>
    </row>
    <row r="33" spans="1:21" ht="12.75" customHeight="1" x14ac:dyDescent="0.45">
      <c r="A33" s="625"/>
      <c r="B33" s="584" t="s">
        <v>79</v>
      </c>
      <c r="C33" s="584"/>
      <c r="D33" s="584"/>
      <c r="E33" s="584"/>
      <c r="F33" s="589" t="s">
        <v>78</v>
      </c>
      <c r="G33" s="590"/>
      <c r="H33" s="590"/>
      <c r="I33" s="590"/>
      <c r="J33" s="590"/>
      <c r="K33" s="590"/>
      <c r="L33" s="590"/>
      <c r="M33" s="590"/>
      <c r="N33" s="590"/>
      <c r="O33" s="590"/>
      <c r="P33" s="590"/>
      <c r="Q33" s="590"/>
      <c r="R33" s="587"/>
      <c r="S33" s="587"/>
      <c r="T33" s="588"/>
    </row>
    <row r="34" spans="1:21" ht="12.75" customHeight="1" x14ac:dyDescent="0.45">
      <c r="A34" s="625"/>
      <c r="B34" s="584" t="s">
        <v>77</v>
      </c>
      <c r="C34" s="584"/>
      <c r="D34" s="584"/>
      <c r="E34" s="584"/>
      <c r="F34" s="589" t="s">
        <v>76</v>
      </c>
      <c r="G34" s="590"/>
      <c r="H34" s="590"/>
      <c r="I34" s="590"/>
      <c r="J34" s="590"/>
      <c r="K34" s="590"/>
      <c r="L34" s="590"/>
      <c r="M34" s="590"/>
      <c r="N34" s="590"/>
      <c r="O34" s="590"/>
      <c r="P34" s="590"/>
      <c r="Q34" s="590"/>
      <c r="R34" s="587"/>
      <c r="S34" s="587"/>
      <c r="T34" s="588"/>
    </row>
    <row r="35" spans="1:21" ht="12.75" customHeight="1" x14ac:dyDescent="0.45">
      <c r="A35" s="625"/>
      <c r="B35" s="627" t="s">
        <v>75</v>
      </c>
      <c r="C35" s="628"/>
      <c r="D35" s="628"/>
      <c r="E35" s="629"/>
      <c r="F35" s="636" t="s">
        <v>74</v>
      </c>
      <c r="G35" s="637"/>
      <c r="H35" s="638" t="s">
        <v>73</v>
      </c>
      <c r="I35" s="638"/>
      <c r="J35" s="638"/>
      <c r="K35" s="638"/>
      <c r="L35" s="638"/>
      <c r="M35" s="638"/>
      <c r="N35" s="638"/>
      <c r="O35" s="638"/>
      <c r="P35" s="638"/>
      <c r="Q35" s="639"/>
      <c r="R35" s="25"/>
      <c r="S35" s="24"/>
      <c r="T35" s="23"/>
    </row>
    <row r="36" spans="1:21" ht="12.75" customHeight="1" x14ac:dyDescent="0.45">
      <c r="A36" s="625"/>
      <c r="B36" s="630"/>
      <c r="C36" s="631"/>
      <c r="D36" s="631"/>
      <c r="E36" s="632"/>
      <c r="F36" s="636"/>
      <c r="G36" s="637"/>
      <c r="H36" s="640" t="s">
        <v>72</v>
      </c>
      <c r="I36" s="640"/>
      <c r="J36" s="640" t="s">
        <v>71</v>
      </c>
      <c r="K36" s="640"/>
      <c r="L36" s="640" t="s">
        <v>70</v>
      </c>
      <c r="M36" s="640"/>
      <c r="N36" s="640" t="s">
        <v>69</v>
      </c>
      <c r="O36" s="640"/>
      <c r="P36" s="640" t="s">
        <v>68</v>
      </c>
      <c r="Q36" s="641"/>
      <c r="R36" s="74"/>
      <c r="T36" s="13"/>
    </row>
    <row r="37" spans="1:21" ht="12.75" customHeight="1" x14ac:dyDescent="0.45">
      <c r="A37" s="625"/>
      <c r="B37" s="630"/>
      <c r="C37" s="631"/>
      <c r="D37" s="631"/>
      <c r="E37" s="632"/>
      <c r="F37" s="620"/>
      <c r="G37" s="620"/>
      <c r="H37" s="620"/>
      <c r="I37" s="620"/>
      <c r="J37" s="620"/>
      <c r="K37" s="620"/>
      <c r="L37" s="620"/>
      <c r="M37" s="620"/>
      <c r="N37" s="620"/>
      <c r="O37" s="620"/>
      <c r="P37" s="620"/>
      <c r="Q37" s="621"/>
      <c r="R37" s="74"/>
      <c r="T37" s="13"/>
    </row>
    <row r="38" spans="1:21" ht="12.75" customHeight="1" x14ac:dyDescent="0.45">
      <c r="A38" s="625"/>
      <c r="B38" s="630"/>
      <c r="C38" s="631"/>
      <c r="D38" s="631"/>
      <c r="E38" s="632"/>
      <c r="F38" s="620" t="s">
        <v>67</v>
      </c>
      <c r="G38" s="620"/>
      <c r="H38" s="620" t="s">
        <v>66</v>
      </c>
      <c r="I38" s="621"/>
      <c r="J38" s="622" t="s">
        <v>65</v>
      </c>
      <c r="K38" s="622"/>
      <c r="L38" s="21"/>
      <c r="M38" s="21"/>
      <c r="N38" s="21"/>
      <c r="O38" s="21"/>
      <c r="P38" s="21"/>
      <c r="Q38" s="21"/>
      <c r="R38" s="17"/>
      <c r="S38" s="17"/>
      <c r="T38" s="20"/>
      <c r="U38" s="17"/>
    </row>
    <row r="39" spans="1:21" ht="12.75" customHeight="1" x14ac:dyDescent="0.45">
      <c r="A39" s="625"/>
      <c r="B39" s="630"/>
      <c r="C39" s="631"/>
      <c r="D39" s="631"/>
      <c r="E39" s="632"/>
      <c r="F39" s="620"/>
      <c r="G39" s="620"/>
      <c r="H39" s="620"/>
      <c r="I39" s="621"/>
      <c r="J39" s="622"/>
      <c r="K39" s="622"/>
      <c r="L39" s="17"/>
      <c r="M39" s="17"/>
      <c r="N39" s="17"/>
      <c r="O39" s="17"/>
      <c r="P39" s="17"/>
      <c r="Q39" s="17"/>
      <c r="R39" s="17"/>
      <c r="S39" s="17"/>
      <c r="T39" s="20"/>
      <c r="U39" s="17"/>
    </row>
    <row r="40" spans="1:21" ht="12.75" customHeight="1" x14ac:dyDescent="0.45">
      <c r="A40" s="625"/>
      <c r="B40" s="633"/>
      <c r="C40" s="634"/>
      <c r="D40" s="634"/>
      <c r="E40" s="635"/>
      <c r="F40" s="621"/>
      <c r="G40" s="623"/>
      <c r="H40" s="621"/>
      <c r="I40" s="624"/>
      <c r="J40" s="620"/>
      <c r="K40" s="620"/>
      <c r="L40" s="19"/>
      <c r="M40" s="19"/>
      <c r="N40" s="19"/>
      <c r="O40" s="19"/>
      <c r="P40" s="19"/>
      <c r="Q40" s="19"/>
      <c r="R40" s="19"/>
      <c r="S40" s="19"/>
      <c r="T40" s="18"/>
      <c r="U40" s="17"/>
    </row>
    <row r="41" spans="1:21" ht="12.75" customHeight="1" x14ac:dyDescent="0.45">
      <c r="A41" s="625"/>
      <c r="B41" s="589" t="s">
        <v>64</v>
      </c>
      <c r="C41" s="590"/>
      <c r="D41" s="590"/>
      <c r="E41" s="591"/>
      <c r="F41" s="592" t="s">
        <v>63</v>
      </c>
      <c r="G41" s="593"/>
      <c r="H41" s="593"/>
      <c r="I41" s="593"/>
      <c r="J41" s="593"/>
      <c r="K41" s="593"/>
      <c r="L41" s="593"/>
      <c r="M41" s="593"/>
      <c r="N41" s="593"/>
      <c r="O41" s="593"/>
      <c r="P41" s="593"/>
      <c r="Q41" s="593"/>
      <c r="R41" s="587"/>
      <c r="S41" s="587"/>
      <c r="T41" s="588"/>
    </row>
    <row r="42" spans="1:21" ht="12.75" customHeight="1" x14ac:dyDescent="0.45">
      <c r="A42" s="625"/>
      <c r="B42" s="584" t="s">
        <v>62</v>
      </c>
      <c r="C42" s="584"/>
      <c r="D42" s="584"/>
      <c r="E42" s="584"/>
      <c r="F42" s="585"/>
      <c r="G42" s="586"/>
      <c r="H42" s="586"/>
      <c r="I42" s="586"/>
      <c r="J42" s="586"/>
      <c r="K42" s="586"/>
      <c r="L42" s="586"/>
      <c r="M42" s="586"/>
      <c r="N42" s="586"/>
      <c r="O42" s="586"/>
      <c r="P42" s="586"/>
      <c r="Q42" s="586"/>
      <c r="R42" s="587"/>
      <c r="S42" s="587"/>
      <c r="T42" s="588"/>
    </row>
    <row r="43" spans="1:21" ht="12.75" customHeight="1" x14ac:dyDescent="0.45">
      <c r="A43" s="625"/>
      <c r="B43" s="589" t="s">
        <v>61</v>
      </c>
      <c r="C43" s="590"/>
      <c r="D43" s="590"/>
      <c r="E43" s="591"/>
      <c r="F43" s="592" t="s">
        <v>60</v>
      </c>
      <c r="G43" s="593"/>
      <c r="H43" s="593"/>
      <c r="I43" s="593"/>
      <c r="J43" s="593"/>
      <c r="K43" s="593"/>
      <c r="L43" s="593"/>
      <c r="M43" s="593"/>
      <c r="N43" s="593"/>
      <c r="O43" s="593"/>
      <c r="P43" s="593"/>
      <c r="Q43" s="593"/>
      <c r="R43" s="587"/>
      <c r="S43" s="587"/>
      <c r="T43" s="588"/>
    </row>
    <row r="44" spans="1:21" ht="12.75" customHeight="1" x14ac:dyDescent="0.45">
      <c r="A44" s="625"/>
      <c r="B44" s="584" t="s">
        <v>59</v>
      </c>
      <c r="C44" s="584"/>
      <c r="D44" s="584"/>
      <c r="E44" s="584"/>
      <c r="F44" s="592"/>
      <c r="G44" s="593"/>
      <c r="H44" s="593"/>
      <c r="I44" s="593"/>
      <c r="J44" s="593"/>
      <c r="K44" s="593"/>
      <c r="L44" s="593"/>
      <c r="M44" s="593"/>
      <c r="N44" s="593"/>
      <c r="O44" s="593"/>
      <c r="P44" s="593"/>
      <c r="Q44" s="593"/>
      <c r="R44" s="587"/>
      <c r="S44" s="587"/>
      <c r="T44" s="588"/>
    </row>
    <row r="45" spans="1:21" ht="12.75" customHeight="1" x14ac:dyDescent="0.45">
      <c r="A45" s="625"/>
      <c r="B45" s="584"/>
      <c r="C45" s="584"/>
      <c r="D45" s="584"/>
      <c r="E45" s="584"/>
      <c r="F45" s="592"/>
      <c r="G45" s="593"/>
      <c r="H45" s="593"/>
      <c r="I45" s="593"/>
      <c r="J45" s="593"/>
      <c r="K45" s="593"/>
      <c r="L45" s="593"/>
      <c r="M45" s="593"/>
      <c r="N45" s="593"/>
      <c r="O45" s="593"/>
      <c r="P45" s="593"/>
      <c r="Q45" s="593"/>
      <c r="R45" s="587"/>
      <c r="S45" s="587"/>
      <c r="T45" s="588"/>
    </row>
    <row r="46" spans="1:21" ht="12.75" customHeight="1" x14ac:dyDescent="0.45">
      <c r="A46" s="625"/>
      <c r="B46" s="584" t="s">
        <v>58</v>
      </c>
      <c r="C46" s="584"/>
      <c r="D46" s="584"/>
      <c r="E46" s="584"/>
      <c r="F46" s="592"/>
      <c r="G46" s="593"/>
      <c r="H46" s="593"/>
      <c r="I46" s="593"/>
      <c r="J46" s="593"/>
      <c r="K46" s="593"/>
      <c r="L46" s="593"/>
      <c r="M46" s="593"/>
      <c r="N46" s="593"/>
      <c r="O46" s="593"/>
      <c r="P46" s="593"/>
      <c r="Q46" s="593"/>
      <c r="R46" s="587"/>
      <c r="S46" s="587"/>
      <c r="T46" s="588"/>
    </row>
    <row r="47" spans="1:21" ht="12.75" customHeight="1" x14ac:dyDescent="0.2">
      <c r="A47" s="625"/>
      <c r="B47" s="584" t="s">
        <v>57</v>
      </c>
      <c r="C47" s="584"/>
      <c r="D47" s="584"/>
      <c r="E47" s="584"/>
      <c r="F47" s="595" t="s">
        <v>56</v>
      </c>
      <c r="G47" s="596"/>
      <c r="H47" s="596"/>
      <c r="I47" s="597"/>
      <c r="J47" s="595" t="s">
        <v>55</v>
      </c>
      <c r="K47" s="596"/>
      <c r="L47" s="596"/>
      <c r="M47" s="597"/>
      <c r="N47" s="592"/>
      <c r="O47" s="598"/>
      <c r="P47" s="598"/>
      <c r="Q47" s="598"/>
      <c r="R47" s="599"/>
      <c r="S47" s="599"/>
      <c r="T47" s="600"/>
    </row>
    <row r="48" spans="1:21" ht="12.75" customHeight="1" x14ac:dyDescent="0.2">
      <c r="A48" s="625"/>
      <c r="B48" s="594"/>
      <c r="C48" s="594"/>
      <c r="D48" s="594"/>
      <c r="E48" s="594"/>
      <c r="F48" s="592" t="s">
        <v>54</v>
      </c>
      <c r="G48" s="593"/>
      <c r="H48" s="593"/>
      <c r="I48" s="601"/>
      <c r="J48" s="602" t="s">
        <v>53</v>
      </c>
      <c r="K48" s="603"/>
      <c r="L48" s="71"/>
      <c r="M48" s="70"/>
      <c r="N48" s="14" t="s">
        <v>52</v>
      </c>
      <c r="O48" s="604"/>
      <c r="P48" s="605"/>
      <c r="Q48" s="605"/>
      <c r="R48" s="606"/>
      <c r="S48" s="606"/>
      <c r="T48" s="13"/>
    </row>
    <row r="49" spans="1:20" ht="12.75" customHeight="1" x14ac:dyDescent="0.2">
      <c r="A49" s="625"/>
      <c r="B49" s="594"/>
      <c r="C49" s="594"/>
      <c r="D49" s="594"/>
      <c r="E49" s="594"/>
      <c r="F49" s="592" t="s">
        <v>51</v>
      </c>
      <c r="G49" s="593"/>
      <c r="H49" s="593"/>
      <c r="I49" s="601"/>
      <c r="J49" s="592"/>
      <c r="K49" s="598"/>
      <c r="L49" s="598"/>
      <c r="M49" s="598"/>
      <c r="N49" s="598"/>
      <c r="O49" s="598"/>
      <c r="P49" s="598"/>
      <c r="Q49" s="598"/>
      <c r="R49" s="599"/>
      <c r="S49" s="599"/>
      <c r="T49" s="600"/>
    </row>
    <row r="50" spans="1:20" ht="12.75" customHeight="1" x14ac:dyDescent="0.45">
      <c r="A50" s="607" t="s">
        <v>50</v>
      </c>
      <c r="B50" s="598"/>
      <c r="C50" s="598"/>
      <c r="D50" s="598"/>
      <c r="E50" s="608"/>
      <c r="F50" s="592" t="s">
        <v>49</v>
      </c>
      <c r="G50" s="601"/>
      <c r="H50" s="12"/>
      <c r="I50" s="12"/>
      <c r="J50" s="11"/>
      <c r="K50" s="10"/>
      <c r="L50" s="609" t="s">
        <v>48</v>
      </c>
      <c r="M50" s="609"/>
      <c r="N50" s="609"/>
      <c r="O50" s="9"/>
      <c r="P50" s="63"/>
      <c r="Q50" s="63"/>
      <c r="R50" s="63"/>
      <c r="S50" s="63"/>
      <c r="T50" s="69"/>
    </row>
    <row r="51" spans="1:20" ht="26.25" customHeight="1" x14ac:dyDescent="0.45">
      <c r="A51" s="610" t="s">
        <v>47</v>
      </c>
      <c r="B51" s="587"/>
      <c r="C51" s="587"/>
      <c r="D51" s="587"/>
      <c r="E51" s="611"/>
      <c r="F51" s="592"/>
      <c r="G51" s="593"/>
      <c r="H51" s="593"/>
      <c r="I51" s="593"/>
      <c r="J51" s="593"/>
      <c r="K51" s="593"/>
      <c r="L51" s="593"/>
      <c r="M51" s="593"/>
      <c r="N51" s="593"/>
      <c r="O51" s="593"/>
      <c r="P51" s="593"/>
      <c r="Q51" s="593"/>
      <c r="R51" s="587"/>
      <c r="S51" s="587"/>
      <c r="T51" s="588"/>
    </row>
    <row r="52" spans="1:20" ht="39" customHeight="1" thickBot="1" x14ac:dyDescent="0.25">
      <c r="A52" s="612" t="s">
        <v>46</v>
      </c>
      <c r="B52" s="613"/>
      <c r="C52" s="613"/>
      <c r="D52" s="613"/>
      <c r="E52" s="613"/>
      <c r="F52" s="614" t="s">
        <v>45</v>
      </c>
      <c r="G52" s="615"/>
      <c r="H52" s="615"/>
      <c r="I52" s="615"/>
      <c r="J52" s="615"/>
      <c r="K52" s="615"/>
      <c r="L52" s="615"/>
      <c r="M52" s="615"/>
      <c r="N52" s="615"/>
      <c r="O52" s="615"/>
      <c r="P52" s="615"/>
      <c r="Q52" s="615"/>
      <c r="R52" s="616"/>
      <c r="S52" s="616"/>
      <c r="T52" s="617"/>
    </row>
    <row r="53" spans="1:20" ht="12.75" customHeight="1" x14ac:dyDescent="0.45">
      <c r="A53" s="6" t="s">
        <v>44</v>
      </c>
    </row>
    <row r="54" spans="1:20" ht="12.75" customHeight="1" x14ac:dyDescent="0.45">
      <c r="A54" s="618" t="s">
        <v>43</v>
      </c>
      <c r="B54" s="619"/>
      <c r="C54" s="619"/>
      <c r="D54" s="619"/>
      <c r="E54" s="619"/>
      <c r="F54" s="619"/>
      <c r="G54" s="619"/>
      <c r="H54" s="619"/>
      <c r="I54" s="619"/>
      <c r="J54" s="619"/>
      <c r="K54" s="619"/>
      <c r="L54" s="619"/>
      <c r="M54" s="619"/>
      <c r="N54" s="619"/>
      <c r="O54" s="619"/>
      <c r="P54" s="619"/>
      <c r="Q54" s="619"/>
      <c r="R54" s="619"/>
      <c r="S54" s="619"/>
      <c r="T54" s="619"/>
    </row>
    <row r="55" spans="1:20" ht="12.75" customHeight="1" x14ac:dyDescent="0.45">
      <c r="A55" s="618" t="s">
        <v>42</v>
      </c>
      <c r="B55" s="619"/>
      <c r="C55" s="619"/>
      <c r="D55" s="619"/>
      <c r="E55" s="619"/>
      <c r="F55" s="619"/>
      <c r="G55" s="619"/>
      <c r="H55" s="619"/>
      <c r="I55" s="619"/>
      <c r="J55" s="619"/>
      <c r="K55" s="619"/>
      <c r="L55" s="619"/>
      <c r="M55" s="619"/>
      <c r="N55" s="619"/>
      <c r="O55" s="619"/>
      <c r="P55" s="619"/>
      <c r="Q55" s="619"/>
      <c r="R55" s="619"/>
      <c r="S55" s="619"/>
      <c r="T55" s="619"/>
    </row>
    <row r="56" spans="1:20" ht="12.75" customHeight="1" x14ac:dyDescent="0.45">
      <c r="A56" s="618" t="s">
        <v>41</v>
      </c>
      <c r="B56" s="619"/>
      <c r="C56" s="619"/>
      <c r="D56" s="619"/>
      <c r="E56" s="619"/>
      <c r="F56" s="619"/>
      <c r="G56" s="619"/>
      <c r="H56" s="619"/>
      <c r="I56" s="619"/>
      <c r="J56" s="619"/>
      <c r="K56" s="619"/>
      <c r="L56" s="619"/>
      <c r="M56" s="619"/>
      <c r="N56" s="619"/>
      <c r="O56" s="619"/>
      <c r="P56" s="619"/>
      <c r="Q56" s="619"/>
      <c r="R56" s="619"/>
      <c r="S56" s="619"/>
      <c r="T56" s="619"/>
    </row>
    <row r="57" spans="1:20" s="75" customFormat="1" ht="13.5" customHeight="1" x14ac:dyDescent="0.45">
      <c r="A57" s="618" t="s">
        <v>40</v>
      </c>
      <c r="B57" s="618"/>
      <c r="C57" s="618"/>
      <c r="D57" s="618"/>
      <c r="E57" s="618"/>
      <c r="F57" s="618"/>
      <c r="G57" s="618"/>
      <c r="H57" s="618"/>
      <c r="I57" s="618"/>
      <c r="J57" s="618"/>
      <c r="K57" s="618"/>
      <c r="L57" s="618"/>
      <c r="M57" s="618"/>
      <c r="N57" s="618"/>
      <c r="O57" s="618"/>
      <c r="P57" s="618"/>
      <c r="Q57" s="618"/>
    </row>
    <row r="58" spans="1:20" ht="12.75" customHeight="1" x14ac:dyDescent="0.45">
      <c r="A58" s="618" t="s">
        <v>39</v>
      </c>
      <c r="B58" s="619"/>
      <c r="C58" s="619"/>
      <c r="D58" s="619"/>
      <c r="E58" s="619"/>
      <c r="F58" s="619"/>
      <c r="G58" s="619"/>
      <c r="H58" s="619"/>
      <c r="I58" s="619"/>
      <c r="J58" s="619"/>
      <c r="K58" s="619"/>
      <c r="L58" s="619"/>
      <c r="M58" s="619"/>
      <c r="N58" s="619"/>
      <c r="O58" s="619"/>
      <c r="P58" s="619"/>
      <c r="Q58" s="619"/>
      <c r="R58" s="619"/>
      <c r="S58" s="619"/>
      <c r="T58" s="619"/>
    </row>
    <row r="59" spans="1:20" ht="12.75" customHeight="1" x14ac:dyDescent="0.45">
      <c r="A59" s="618" t="s">
        <v>38</v>
      </c>
      <c r="B59" s="619"/>
      <c r="C59" s="619"/>
      <c r="D59" s="619"/>
      <c r="E59" s="619"/>
      <c r="F59" s="619"/>
      <c r="G59" s="619"/>
      <c r="H59" s="619"/>
      <c r="I59" s="619"/>
      <c r="J59" s="619"/>
      <c r="K59" s="619"/>
      <c r="L59" s="619"/>
      <c r="M59" s="619"/>
      <c r="N59" s="619"/>
      <c r="O59" s="619"/>
      <c r="P59" s="619"/>
      <c r="Q59" s="619"/>
      <c r="R59" s="619"/>
      <c r="S59" s="619"/>
      <c r="T59" s="619"/>
    </row>
    <row r="60" spans="1:20" ht="12.75" customHeight="1" x14ac:dyDescent="0.45">
      <c r="A60" s="618" t="s">
        <v>37</v>
      </c>
      <c r="B60" s="619"/>
      <c r="C60" s="619"/>
      <c r="D60" s="619"/>
      <c r="E60" s="619"/>
      <c r="F60" s="619"/>
      <c r="G60" s="619"/>
      <c r="H60" s="619"/>
      <c r="I60" s="619"/>
      <c r="J60" s="619"/>
      <c r="K60" s="619"/>
      <c r="L60" s="619"/>
      <c r="M60" s="619"/>
      <c r="N60" s="619"/>
      <c r="O60" s="619"/>
      <c r="P60" s="619"/>
      <c r="Q60" s="619"/>
      <c r="R60" s="619"/>
      <c r="S60" s="619"/>
      <c r="T60" s="619"/>
    </row>
    <row r="61" spans="1:20" ht="12.75" customHeight="1" x14ac:dyDescent="0.45">
      <c r="A61" s="65"/>
      <c r="B61" s="66"/>
      <c r="C61" s="66"/>
      <c r="D61" s="66"/>
      <c r="E61" s="66"/>
      <c r="F61" s="66"/>
      <c r="G61" s="66"/>
      <c r="H61" s="66"/>
      <c r="I61" s="66"/>
      <c r="J61" s="66"/>
      <c r="K61" s="66"/>
      <c r="L61" s="66"/>
      <c r="M61" s="66"/>
      <c r="N61" s="66"/>
      <c r="O61" s="66"/>
      <c r="P61" s="66"/>
      <c r="Q61" s="66"/>
    </row>
    <row r="62" spans="1:20" ht="12.75" customHeight="1" x14ac:dyDescent="0.45">
      <c r="A62" s="583"/>
      <c r="B62" s="583"/>
      <c r="C62" s="583"/>
    </row>
    <row r="63" spans="1:20" ht="12.75" customHeight="1" x14ac:dyDescent="0.45">
      <c r="A63" s="583"/>
      <c r="B63" s="583"/>
      <c r="C63" s="583"/>
    </row>
    <row r="64" spans="1:20" ht="12.75" customHeight="1" x14ac:dyDescent="0.45">
      <c r="A64" s="583"/>
      <c r="B64" s="583"/>
      <c r="C64" s="583"/>
    </row>
    <row r="65" spans="1:3" ht="12.75" customHeight="1" x14ac:dyDescent="0.45">
      <c r="A65" s="583"/>
      <c r="B65" s="583"/>
      <c r="C65" s="583"/>
    </row>
    <row r="66" spans="1:3" ht="12.75" customHeight="1" x14ac:dyDescent="0.45">
      <c r="A66" s="583"/>
      <c r="B66" s="583"/>
      <c r="C66" s="58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2" customWidth="1"/>
    <col min="2" max="2" width="13" style="194" customWidth="1"/>
    <col min="3" max="3" width="6.59765625" style="192" customWidth="1"/>
    <col min="4" max="5" width="13.8984375" style="192" customWidth="1"/>
    <col min="6" max="36" width="2.296875" style="192" customWidth="1"/>
    <col min="37" max="37" width="6.59765625" style="192" customWidth="1"/>
    <col min="38" max="39" width="7.59765625" style="192" customWidth="1"/>
    <col min="40" max="40" width="5.59765625" style="192" customWidth="1"/>
    <col min="41" max="49" width="8.19921875" style="192"/>
    <col min="50" max="50" width="8.19921875" style="193"/>
    <col min="51" max="16384" width="8.19921875" style="192"/>
  </cols>
  <sheetData>
    <row r="1" spans="1:50" ht="18" customHeight="1" x14ac:dyDescent="0.45">
      <c r="A1" s="217" t="s">
        <v>304</v>
      </c>
      <c r="C1" s="217"/>
      <c r="D1" s="217"/>
      <c r="E1" s="217"/>
      <c r="F1" s="217"/>
      <c r="G1" s="217"/>
      <c r="H1" s="217"/>
      <c r="I1" s="217"/>
      <c r="J1" s="217"/>
      <c r="K1" s="217"/>
      <c r="L1" s="217"/>
      <c r="M1" s="217"/>
      <c r="N1" s="217"/>
      <c r="O1" s="217"/>
      <c r="P1" s="217"/>
      <c r="Q1" s="217"/>
      <c r="R1" s="217"/>
      <c r="S1" s="217"/>
      <c r="T1" s="217"/>
      <c r="U1" s="217"/>
      <c r="V1" s="217"/>
      <c r="W1" s="217"/>
      <c r="X1" s="198"/>
      <c r="Y1" s="198"/>
      <c r="Z1" s="200"/>
      <c r="AA1" s="200"/>
      <c r="AB1" s="200"/>
      <c r="AC1" s="200"/>
      <c r="AD1" s="218"/>
      <c r="AE1" s="218"/>
      <c r="AF1" s="218"/>
      <c r="AG1" s="218"/>
      <c r="AH1" s="218"/>
      <c r="AI1" s="216" t="s">
        <v>303</v>
      </c>
      <c r="AJ1" s="216"/>
      <c r="AK1" s="732" t="str">
        <f>IF(チェックシート!$B$5="", "", チェックシート!$B$5)</f>
        <v/>
      </c>
      <c r="AL1" s="733"/>
      <c r="AM1" s="733"/>
      <c r="AN1" s="734"/>
      <c r="AX1" s="193" t="s">
        <v>302</v>
      </c>
    </row>
    <row r="2" spans="1:50" ht="18" customHeight="1" x14ac:dyDescent="0.45">
      <c r="A2" s="217" t="s">
        <v>301</v>
      </c>
      <c r="B2" s="212"/>
      <c r="C2" s="212"/>
      <c r="D2" s="212"/>
      <c r="E2" s="212"/>
      <c r="F2" s="212"/>
      <c r="G2" s="212"/>
      <c r="H2" s="212"/>
      <c r="I2" s="212"/>
      <c r="J2" s="212"/>
      <c r="K2" s="212"/>
      <c r="L2" s="212"/>
      <c r="M2" s="721">
        <v>2026</v>
      </c>
      <c r="N2" s="721"/>
      <c r="O2" s="721"/>
      <c r="P2" s="721"/>
      <c r="Q2" s="714" t="s">
        <v>170</v>
      </c>
      <c r="R2" s="714"/>
      <c r="S2" s="721"/>
      <c r="T2" s="721"/>
      <c r="U2" s="714" t="s">
        <v>300</v>
      </c>
      <c r="V2" s="714"/>
      <c r="W2" s="212"/>
      <c r="X2" s="212"/>
      <c r="Y2" s="212"/>
      <c r="Z2" s="200"/>
      <c r="AA2" s="200"/>
      <c r="AC2" s="216"/>
      <c r="AD2" s="212"/>
      <c r="AE2" s="212"/>
      <c r="AF2" s="212"/>
      <c r="AG2" s="212"/>
      <c r="AH2" s="212"/>
      <c r="AI2" s="216" t="s">
        <v>299</v>
      </c>
      <c r="AJ2" s="216"/>
      <c r="AK2" s="735" t="str">
        <f>IF(チェックシート!$B$4="", "", チェックシート!$B$4)</f>
        <v/>
      </c>
      <c r="AL2" s="736"/>
      <c r="AM2" s="736"/>
      <c r="AN2" s="737"/>
      <c r="AX2" s="193" t="s">
        <v>298</v>
      </c>
    </row>
    <row r="3" spans="1:50" ht="18" customHeight="1" x14ac:dyDescent="0.45">
      <c r="A3" s="215"/>
      <c r="B3" s="215"/>
      <c r="C3" s="215"/>
      <c r="D3" s="215"/>
      <c r="E3" s="215"/>
      <c r="F3" s="215"/>
      <c r="G3" s="215"/>
      <c r="H3" s="215"/>
      <c r="I3" s="215"/>
      <c r="J3" s="215"/>
      <c r="K3" s="215"/>
      <c r="L3" s="215"/>
      <c r="M3" s="215"/>
      <c r="N3" s="215"/>
      <c r="O3" s="215"/>
      <c r="P3" s="215"/>
      <c r="Q3" s="215"/>
      <c r="R3" s="215"/>
      <c r="S3" s="215"/>
      <c r="T3" s="215"/>
      <c r="U3" s="215"/>
      <c r="V3" s="215"/>
      <c r="W3" s="215"/>
      <c r="Y3" s="213"/>
      <c r="Z3" s="213"/>
      <c r="AA3" s="213"/>
      <c r="AB3" s="200"/>
      <c r="AC3" s="213"/>
      <c r="AD3" s="213"/>
      <c r="AE3" s="213"/>
      <c r="AF3" s="213"/>
      <c r="AG3" s="213"/>
      <c r="AH3" s="213"/>
      <c r="AI3" s="214" t="s">
        <v>297</v>
      </c>
      <c r="AJ3" s="216"/>
      <c r="AK3" s="704"/>
      <c r="AL3" s="705"/>
      <c r="AM3" s="705"/>
      <c r="AN3" s="706"/>
      <c r="AX3" s="193" t="s">
        <v>36</v>
      </c>
    </row>
    <row r="4" spans="1:50" ht="18" customHeight="1" x14ac:dyDescent="0.45">
      <c r="A4" s="215"/>
      <c r="B4" s="215"/>
      <c r="C4" s="215"/>
      <c r="D4" s="215"/>
      <c r="E4" s="215"/>
      <c r="F4" s="215"/>
      <c r="G4" s="215"/>
      <c r="H4" s="215"/>
      <c r="I4" s="215"/>
      <c r="J4" s="215"/>
      <c r="K4" s="215"/>
      <c r="L4" s="215"/>
      <c r="M4" s="215"/>
      <c r="N4" s="215"/>
      <c r="O4" s="215"/>
      <c r="P4" s="215"/>
      <c r="Q4" s="215"/>
      <c r="R4" s="215"/>
      <c r="S4" s="215"/>
      <c r="T4" s="215"/>
      <c r="U4" s="215"/>
      <c r="V4" s="215"/>
      <c r="W4" s="215"/>
      <c r="Y4" s="213"/>
      <c r="Z4" s="213"/>
      <c r="AA4" s="213"/>
      <c r="AB4" s="200"/>
      <c r="AC4" s="213"/>
      <c r="AD4" s="213"/>
      <c r="AE4" s="213"/>
      <c r="AF4" s="213"/>
      <c r="AG4" s="213"/>
      <c r="AH4" s="213"/>
      <c r="AI4" s="214" t="s">
        <v>296</v>
      </c>
      <c r="AJ4" s="216"/>
      <c r="AK4" s="704"/>
      <c r="AL4" s="705"/>
      <c r="AM4" s="705"/>
      <c r="AN4" s="706"/>
      <c r="AX4" s="193" t="s">
        <v>35</v>
      </c>
    </row>
    <row r="5" spans="1:50" ht="18" customHeight="1" x14ac:dyDescent="0.45">
      <c r="A5" s="215"/>
      <c r="B5" s="215"/>
      <c r="C5" s="215"/>
      <c r="D5" s="215"/>
      <c r="E5" s="215"/>
      <c r="F5" s="215"/>
      <c r="G5" s="215"/>
      <c r="H5" s="215"/>
      <c r="I5" s="215"/>
      <c r="J5" s="215"/>
      <c r="K5" s="215"/>
      <c r="L5" s="215"/>
      <c r="M5" s="215"/>
      <c r="N5" s="215"/>
      <c r="O5" s="215"/>
      <c r="P5" s="215"/>
      <c r="Q5" s="215"/>
      <c r="R5" s="215"/>
      <c r="S5" s="215"/>
      <c r="U5" s="215"/>
      <c r="V5" s="215"/>
      <c r="W5" s="215"/>
      <c r="Y5" s="213"/>
      <c r="Z5" s="213"/>
      <c r="AA5" s="213"/>
      <c r="AB5" s="200"/>
      <c r="AC5" s="213"/>
      <c r="AD5" s="213"/>
      <c r="AE5" s="213"/>
      <c r="AF5" s="213"/>
      <c r="AG5" s="214" t="s">
        <v>295</v>
      </c>
      <c r="AH5" s="707"/>
      <c r="AI5" s="707"/>
      <c r="AJ5" s="707"/>
      <c r="AK5" s="213" t="s">
        <v>294</v>
      </c>
      <c r="AL5" s="359"/>
      <c r="AM5" s="213" t="s">
        <v>293</v>
      </c>
      <c r="AN5" s="200"/>
      <c r="AX5" s="193" t="s">
        <v>34</v>
      </c>
    </row>
    <row r="6" spans="1:50" ht="9.9" customHeight="1" x14ac:dyDescent="0.45">
      <c r="A6" s="200"/>
      <c r="B6" s="207"/>
      <c r="C6" s="207"/>
      <c r="D6" s="207"/>
      <c r="E6" s="207"/>
      <c r="F6" s="207"/>
      <c r="G6" s="207"/>
      <c r="H6" s="207"/>
      <c r="I6" s="207"/>
      <c r="J6" s="207"/>
      <c r="K6" s="207"/>
      <c r="L6" s="207"/>
      <c r="M6" s="207"/>
      <c r="N6" s="207"/>
      <c r="O6" s="207"/>
      <c r="P6" s="207"/>
      <c r="Q6" s="207"/>
      <c r="R6" s="207"/>
      <c r="S6" s="207"/>
      <c r="T6" s="207"/>
      <c r="U6" s="207"/>
      <c r="V6" s="207"/>
      <c r="W6" s="207"/>
      <c r="X6" s="212"/>
      <c r="Y6" s="212"/>
      <c r="Z6" s="212"/>
      <c r="AA6" s="212"/>
      <c r="AB6" s="212"/>
      <c r="AC6" s="212"/>
      <c r="AD6" s="212"/>
      <c r="AE6" s="212"/>
      <c r="AF6" s="212"/>
      <c r="AG6" s="212"/>
      <c r="AH6" s="212"/>
      <c r="AI6" s="212"/>
      <c r="AJ6" s="212"/>
      <c r="AK6" s="212"/>
      <c r="AL6" s="212"/>
      <c r="AM6" s="200"/>
      <c r="AN6" s="200"/>
      <c r="AX6" s="193" t="s">
        <v>32</v>
      </c>
    </row>
    <row r="7" spans="1:50" ht="15" customHeight="1" x14ac:dyDescent="0.45">
      <c r="A7" s="722" t="s">
        <v>445</v>
      </c>
      <c r="B7" s="725" t="s">
        <v>292</v>
      </c>
      <c r="C7" s="711" t="s">
        <v>291</v>
      </c>
      <c r="D7" s="725" t="s">
        <v>290</v>
      </c>
      <c r="E7" s="725" t="s">
        <v>289</v>
      </c>
      <c r="F7" s="708" t="s">
        <v>446</v>
      </c>
      <c r="G7" s="709"/>
      <c r="H7" s="709"/>
      <c r="I7" s="709"/>
      <c r="J7" s="709"/>
      <c r="K7" s="709"/>
      <c r="L7" s="709"/>
      <c r="M7" s="709"/>
      <c r="N7" s="709"/>
      <c r="O7" s="709"/>
      <c r="P7" s="709"/>
      <c r="Q7" s="709"/>
      <c r="R7" s="709"/>
      <c r="S7" s="709"/>
      <c r="T7" s="709"/>
      <c r="U7" s="709"/>
      <c r="V7" s="709"/>
      <c r="W7" s="709"/>
      <c r="X7" s="709"/>
      <c r="Y7" s="709"/>
      <c r="Z7" s="709"/>
      <c r="AA7" s="709"/>
      <c r="AB7" s="709"/>
      <c r="AC7" s="709"/>
      <c r="AD7" s="709"/>
      <c r="AE7" s="709"/>
      <c r="AF7" s="709"/>
      <c r="AG7" s="709"/>
      <c r="AH7" s="709"/>
      <c r="AI7" s="709"/>
      <c r="AJ7" s="710"/>
      <c r="AK7" s="711" t="s">
        <v>288</v>
      </c>
      <c r="AL7" s="711" t="s">
        <v>287</v>
      </c>
      <c r="AM7" s="715" t="s">
        <v>286</v>
      </c>
      <c r="AN7" s="716"/>
      <c r="AX7" s="193" t="s">
        <v>30</v>
      </c>
    </row>
    <row r="8" spans="1:50" ht="15" customHeight="1" x14ac:dyDescent="0.45">
      <c r="A8" s="723"/>
      <c r="B8" s="726"/>
      <c r="C8" s="712"/>
      <c r="D8" s="726"/>
      <c r="E8" s="726"/>
      <c r="F8" s="708" t="s">
        <v>285</v>
      </c>
      <c r="G8" s="709"/>
      <c r="H8" s="709"/>
      <c r="I8" s="709"/>
      <c r="J8" s="709"/>
      <c r="K8" s="709"/>
      <c r="L8" s="710"/>
      <c r="M8" s="708" t="s">
        <v>284</v>
      </c>
      <c r="N8" s="709"/>
      <c r="O8" s="709"/>
      <c r="P8" s="709"/>
      <c r="Q8" s="709"/>
      <c r="R8" s="709"/>
      <c r="S8" s="710"/>
      <c r="T8" s="708" t="s">
        <v>283</v>
      </c>
      <c r="U8" s="709"/>
      <c r="V8" s="709"/>
      <c r="W8" s="709"/>
      <c r="X8" s="709"/>
      <c r="Y8" s="709"/>
      <c r="Z8" s="710"/>
      <c r="AA8" s="708" t="s">
        <v>282</v>
      </c>
      <c r="AB8" s="709"/>
      <c r="AC8" s="709"/>
      <c r="AD8" s="709"/>
      <c r="AE8" s="709"/>
      <c r="AF8" s="709"/>
      <c r="AG8" s="710"/>
      <c r="AH8" s="708" t="s">
        <v>281</v>
      </c>
      <c r="AI8" s="709"/>
      <c r="AJ8" s="710"/>
      <c r="AK8" s="712"/>
      <c r="AL8" s="712"/>
      <c r="AM8" s="717"/>
      <c r="AN8" s="718"/>
      <c r="AX8" s="193" t="s">
        <v>28</v>
      </c>
    </row>
    <row r="9" spans="1:50" ht="15" customHeight="1" x14ac:dyDescent="0.45">
      <c r="A9" s="723"/>
      <c r="B9" s="726"/>
      <c r="C9" s="712"/>
      <c r="D9" s="726"/>
      <c r="E9" s="726"/>
      <c r="F9" s="211">
        <f>DATE($M$2,$S$2,1)</f>
        <v>45992</v>
      </c>
      <c r="G9" s="211">
        <f>DATE($M$2,$S$2,2)</f>
        <v>45993</v>
      </c>
      <c r="H9" s="211">
        <f>DATE($M$2,$S$2,3)</f>
        <v>45994</v>
      </c>
      <c r="I9" s="211">
        <f>DATE($M$2,$S$2,4)</f>
        <v>45995</v>
      </c>
      <c r="J9" s="211">
        <f>DATE($M$2,$S$2,5)</f>
        <v>45996</v>
      </c>
      <c r="K9" s="211">
        <f>DATE($M$2,$S$2,6)</f>
        <v>45997</v>
      </c>
      <c r="L9" s="211">
        <f>DATE($M$2,$S$2,7)</f>
        <v>45998</v>
      </c>
      <c r="M9" s="211">
        <f>DATE($M$2,$S$2,8)</f>
        <v>45999</v>
      </c>
      <c r="N9" s="211">
        <f>DATE($M$2,$S$2,9)</f>
        <v>46000</v>
      </c>
      <c r="O9" s="211">
        <f>DATE($M$2,$S$2,10)</f>
        <v>46001</v>
      </c>
      <c r="P9" s="211">
        <f>DATE($M$2,$S$2,11)</f>
        <v>46002</v>
      </c>
      <c r="Q9" s="211">
        <f>DATE($M$2,$S$2,12)</f>
        <v>46003</v>
      </c>
      <c r="R9" s="211">
        <f>DATE($M$2,$S$2,13)</f>
        <v>46004</v>
      </c>
      <c r="S9" s="211">
        <f>DATE($M$2,$S$2,14)</f>
        <v>46005</v>
      </c>
      <c r="T9" s="211">
        <f>DATE($M$2,$S$2,15)</f>
        <v>46006</v>
      </c>
      <c r="U9" s="211">
        <f>DATE($M$2,$S$2,16)</f>
        <v>46007</v>
      </c>
      <c r="V9" s="211">
        <f>DATE($M$2,$S$2,17)</f>
        <v>46008</v>
      </c>
      <c r="W9" s="211">
        <f>DATE($M$2,$S$2,18)</f>
        <v>46009</v>
      </c>
      <c r="X9" s="211">
        <f>DATE($M$2,$S$2,19)</f>
        <v>46010</v>
      </c>
      <c r="Y9" s="211">
        <f>DATE($M$2,$S$2,20)</f>
        <v>46011</v>
      </c>
      <c r="Z9" s="211">
        <f>DATE($M$2,$S$2,21)</f>
        <v>46012</v>
      </c>
      <c r="AA9" s="211">
        <f>DATE($M$2,$S$2,22)</f>
        <v>46013</v>
      </c>
      <c r="AB9" s="211">
        <f>DATE($M$2,$S$2,23)</f>
        <v>46014</v>
      </c>
      <c r="AC9" s="211">
        <f>DATE($M$2,$S$2,24)</f>
        <v>46015</v>
      </c>
      <c r="AD9" s="211">
        <f>DATE($M$2,$S$2,25)</f>
        <v>46016</v>
      </c>
      <c r="AE9" s="211">
        <f>DATE($M$2,$S$2,26)</f>
        <v>46017</v>
      </c>
      <c r="AF9" s="211">
        <f>DATE($M$2,$S$2,27)</f>
        <v>46018</v>
      </c>
      <c r="AG9" s="211">
        <f>DATE($M$2,$S$2,28)</f>
        <v>46019</v>
      </c>
      <c r="AH9" s="211">
        <f>IF(DAY(EOMONTH(F9,0))&lt;29,"",DATE($M$2,$S$2,29))</f>
        <v>46020</v>
      </c>
      <c r="AI9" s="211">
        <f>IF(DAY(EOMONTH(F9,0))&lt;30,"",DATE($M$2,$S$2,30))</f>
        <v>46021</v>
      </c>
      <c r="AJ9" s="211">
        <f>IF(DAY(EOMONTH(F9,0))&lt;31,"",DATE($M$2,$S$2,31))</f>
        <v>46022</v>
      </c>
      <c r="AK9" s="712"/>
      <c r="AL9" s="712"/>
      <c r="AM9" s="717"/>
      <c r="AN9" s="718"/>
      <c r="AX9" s="193" t="s">
        <v>25</v>
      </c>
    </row>
    <row r="10" spans="1:50" ht="15" customHeight="1" x14ac:dyDescent="0.45">
      <c r="A10" s="724"/>
      <c r="B10" s="727"/>
      <c r="C10" s="713"/>
      <c r="D10" s="727"/>
      <c r="E10" s="727"/>
      <c r="F10" s="210">
        <f>DATE($M$2,$S$2,1)</f>
        <v>45992</v>
      </c>
      <c r="G10" s="210">
        <f>DATE($M$2,$S$2,2)</f>
        <v>45993</v>
      </c>
      <c r="H10" s="210">
        <f>DATE($M$2,$S$2,3)</f>
        <v>45994</v>
      </c>
      <c r="I10" s="210">
        <f>DATE($M$2,$S$2,4)</f>
        <v>45995</v>
      </c>
      <c r="J10" s="210">
        <f>DATE($M$2,$S$2,5)</f>
        <v>45996</v>
      </c>
      <c r="K10" s="210">
        <f>DATE($M$2,$S$2,6)</f>
        <v>45997</v>
      </c>
      <c r="L10" s="210">
        <f>DATE($M$2,$S$2,7)</f>
        <v>45998</v>
      </c>
      <c r="M10" s="210">
        <f>DATE($M$2,$S$2,8)</f>
        <v>45999</v>
      </c>
      <c r="N10" s="210">
        <f>DATE($M$2,$S$2,9)</f>
        <v>46000</v>
      </c>
      <c r="O10" s="210">
        <f>DATE($M$2,$S$2,10)</f>
        <v>46001</v>
      </c>
      <c r="P10" s="210">
        <f>DATE($M$2,$S$2,11)</f>
        <v>46002</v>
      </c>
      <c r="Q10" s="210">
        <f>DATE($M$2,$S$2,12)</f>
        <v>46003</v>
      </c>
      <c r="R10" s="210">
        <f>DATE($M$2,$S$2,13)</f>
        <v>46004</v>
      </c>
      <c r="S10" s="210">
        <f>DATE($M$2,$S$2,14)</f>
        <v>46005</v>
      </c>
      <c r="T10" s="210">
        <f>DATE($M$2,$S$2,15)</f>
        <v>46006</v>
      </c>
      <c r="U10" s="210">
        <f>DATE($M$2,$S$2,16)</f>
        <v>46007</v>
      </c>
      <c r="V10" s="210">
        <f>DATE($M$2,$S$2,17)</f>
        <v>46008</v>
      </c>
      <c r="W10" s="210">
        <f>DATE($M$2,$S$2,18)</f>
        <v>46009</v>
      </c>
      <c r="X10" s="210">
        <f>DATE($M$2,$S$2,19)</f>
        <v>46010</v>
      </c>
      <c r="Y10" s="210">
        <f>DATE($M$2,$S$2,20)</f>
        <v>46011</v>
      </c>
      <c r="Z10" s="210">
        <f>DATE($M$2,$S$2,21)</f>
        <v>46012</v>
      </c>
      <c r="AA10" s="210">
        <f>DATE($M$2,$S$2,22)</f>
        <v>46013</v>
      </c>
      <c r="AB10" s="210">
        <f>DATE($M$2,$S$2,23)</f>
        <v>46014</v>
      </c>
      <c r="AC10" s="210">
        <f>DATE($M$2,$S$2,24)</f>
        <v>46015</v>
      </c>
      <c r="AD10" s="210">
        <f>DATE($M$2,$S$2,25)</f>
        <v>46016</v>
      </c>
      <c r="AE10" s="210">
        <f>DATE($M$2,$S$2,26)</f>
        <v>46017</v>
      </c>
      <c r="AF10" s="210">
        <f>DATE($M$2,$S$2,27)</f>
        <v>46018</v>
      </c>
      <c r="AG10" s="210">
        <f>DATE($M$2,$S$2,28)</f>
        <v>46019</v>
      </c>
      <c r="AH10" s="210">
        <f>IF(DAY(EOMONTH(F10,0))&lt;29,"",DATE($M$2,$S$2,29))</f>
        <v>46020</v>
      </c>
      <c r="AI10" s="210">
        <f>IF(DAY(EOMONTH(F10,0))&lt;30,"",DATE($M$2,$S$2,30))</f>
        <v>46021</v>
      </c>
      <c r="AJ10" s="210">
        <f>IF(DAY(EOMONTH(F10,0))&lt;31,"",DATE($M$2,$S$2,31))</f>
        <v>46022</v>
      </c>
      <c r="AK10" s="713"/>
      <c r="AL10" s="713"/>
      <c r="AM10" s="719"/>
      <c r="AN10" s="720"/>
      <c r="AX10" s="193" t="s">
        <v>24</v>
      </c>
    </row>
    <row r="11" spans="1:50" ht="18" customHeight="1" x14ac:dyDescent="0.45">
      <c r="A11" s="360">
        <v>1</v>
      </c>
      <c r="B11" s="346"/>
      <c r="C11" s="343"/>
      <c r="D11" s="344"/>
      <c r="E11" s="345"/>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1">
        <f t="shared" ref="AK11:AK36" si="0">+SUM(F11:AJ11)</f>
        <v>0</v>
      </c>
      <c r="AL11" s="362">
        <f t="shared" ref="AL11:AL36" si="1">IF($AK$3="４週",AK11/4,AK11/(DAY(EOMONTH($F$9,0))/7))</f>
        <v>0</v>
      </c>
      <c r="AM11" s="702"/>
      <c r="AN11" s="703"/>
      <c r="AX11" s="193" t="s">
        <v>22</v>
      </c>
    </row>
    <row r="12" spans="1:50" ht="18" customHeight="1" x14ac:dyDescent="0.45">
      <c r="A12" s="360">
        <v>2</v>
      </c>
      <c r="B12" s="346"/>
      <c r="C12" s="343"/>
      <c r="D12" s="344"/>
      <c r="E12" s="345"/>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c r="AG12" s="364"/>
      <c r="AH12" s="364"/>
      <c r="AI12" s="364"/>
      <c r="AJ12" s="364"/>
      <c r="AK12" s="361">
        <f t="shared" si="0"/>
        <v>0</v>
      </c>
      <c r="AL12" s="362">
        <f t="shared" si="1"/>
        <v>0</v>
      </c>
      <c r="AM12" s="702"/>
      <c r="AN12" s="703"/>
      <c r="AX12" s="193" t="s">
        <v>20</v>
      </c>
    </row>
    <row r="13" spans="1:50" ht="18" customHeight="1" x14ac:dyDescent="0.45">
      <c r="A13" s="360">
        <v>3</v>
      </c>
      <c r="B13" s="346"/>
      <c r="C13" s="343"/>
      <c r="D13" s="344"/>
      <c r="E13" s="345"/>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4"/>
      <c r="AK13" s="361">
        <f t="shared" si="0"/>
        <v>0</v>
      </c>
      <c r="AL13" s="362">
        <f t="shared" si="1"/>
        <v>0</v>
      </c>
      <c r="AM13" s="702"/>
      <c r="AN13" s="703"/>
      <c r="AX13" s="193" t="s">
        <v>19</v>
      </c>
    </row>
    <row r="14" spans="1:50" ht="18" customHeight="1" x14ac:dyDescent="0.45">
      <c r="A14" s="360">
        <v>4</v>
      </c>
      <c r="B14" s="346"/>
      <c r="C14" s="343"/>
      <c r="D14" s="344"/>
      <c r="E14" s="345"/>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1">
        <f t="shared" si="0"/>
        <v>0</v>
      </c>
      <c r="AL14" s="362">
        <f>IF($AK$3="４週",AK14/4,AK14/(DAY(EOMONTH($F$9,0))/7))</f>
        <v>0</v>
      </c>
      <c r="AM14" s="702"/>
      <c r="AN14" s="703"/>
      <c r="AX14" s="193" t="s">
        <v>18</v>
      </c>
    </row>
    <row r="15" spans="1:50" ht="18" customHeight="1" x14ac:dyDescent="0.45">
      <c r="A15" s="360">
        <v>5</v>
      </c>
      <c r="B15" s="346"/>
      <c r="C15" s="343"/>
      <c r="D15" s="344"/>
      <c r="E15" s="345"/>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1">
        <f t="shared" si="0"/>
        <v>0</v>
      </c>
      <c r="AL15" s="362">
        <f t="shared" si="1"/>
        <v>0</v>
      </c>
      <c r="AM15" s="702"/>
      <c r="AN15" s="703"/>
      <c r="AX15" s="193" t="s">
        <v>17</v>
      </c>
    </row>
    <row r="16" spans="1:50" ht="18" customHeight="1" x14ac:dyDescent="0.45">
      <c r="A16" s="360">
        <v>6</v>
      </c>
      <c r="B16" s="346"/>
      <c r="C16" s="343"/>
      <c r="D16" s="344"/>
      <c r="E16" s="345"/>
      <c r="F16" s="364"/>
      <c r="G16" s="364"/>
      <c r="H16" s="364"/>
      <c r="I16" s="364"/>
      <c r="J16" s="364"/>
      <c r="K16" s="364"/>
      <c r="L16" s="364"/>
      <c r="M16" s="364"/>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1">
        <f t="shared" si="0"/>
        <v>0</v>
      </c>
      <c r="AL16" s="362">
        <f t="shared" si="1"/>
        <v>0</v>
      </c>
      <c r="AM16" s="702"/>
      <c r="AN16" s="703"/>
      <c r="AX16" s="193" t="s">
        <v>16</v>
      </c>
    </row>
    <row r="17" spans="1:50" ht="18" customHeight="1" x14ac:dyDescent="0.45">
      <c r="A17" s="360">
        <v>7</v>
      </c>
      <c r="B17" s="346"/>
      <c r="C17" s="343"/>
      <c r="D17" s="344"/>
      <c r="E17" s="345"/>
      <c r="F17" s="364"/>
      <c r="G17" s="364"/>
      <c r="H17" s="364"/>
      <c r="I17" s="364"/>
      <c r="J17" s="364"/>
      <c r="K17" s="364"/>
      <c r="L17" s="364"/>
      <c r="M17" s="364"/>
      <c r="N17" s="364"/>
      <c r="O17" s="364"/>
      <c r="P17" s="364"/>
      <c r="Q17" s="364"/>
      <c r="R17" s="364"/>
      <c r="S17" s="364"/>
      <c r="T17" s="364"/>
      <c r="U17" s="364"/>
      <c r="V17" s="364"/>
      <c r="W17" s="364"/>
      <c r="X17" s="364"/>
      <c r="Y17" s="364"/>
      <c r="Z17" s="364"/>
      <c r="AA17" s="364"/>
      <c r="AB17" s="364"/>
      <c r="AC17" s="364"/>
      <c r="AD17" s="364"/>
      <c r="AE17" s="364"/>
      <c r="AF17" s="364"/>
      <c r="AG17" s="364"/>
      <c r="AH17" s="364"/>
      <c r="AI17" s="364"/>
      <c r="AJ17" s="364"/>
      <c r="AK17" s="361">
        <f t="shared" si="0"/>
        <v>0</v>
      </c>
      <c r="AL17" s="362">
        <f t="shared" si="1"/>
        <v>0</v>
      </c>
      <c r="AM17" s="702"/>
      <c r="AN17" s="703"/>
      <c r="AX17" s="193" t="s">
        <v>15</v>
      </c>
    </row>
    <row r="18" spans="1:50" ht="18" customHeight="1" x14ac:dyDescent="0.45">
      <c r="A18" s="360">
        <v>8</v>
      </c>
      <c r="B18" s="346"/>
      <c r="C18" s="343"/>
      <c r="D18" s="344"/>
      <c r="E18" s="345"/>
      <c r="F18" s="364"/>
      <c r="G18" s="364"/>
      <c r="H18" s="364"/>
      <c r="I18" s="364"/>
      <c r="J18" s="364"/>
      <c r="K18" s="364"/>
      <c r="L18" s="364"/>
      <c r="M18" s="364"/>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1">
        <f t="shared" si="0"/>
        <v>0</v>
      </c>
      <c r="AL18" s="362">
        <f t="shared" si="1"/>
        <v>0</v>
      </c>
      <c r="AM18" s="702"/>
      <c r="AN18" s="703"/>
      <c r="AX18" s="193" t="s">
        <v>14</v>
      </c>
    </row>
    <row r="19" spans="1:50" ht="18" customHeight="1" x14ac:dyDescent="0.45">
      <c r="A19" s="360">
        <v>9</v>
      </c>
      <c r="B19" s="346"/>
      <c r="C19" s="343"/>
      <c r="D19" s="344"/>
      <c r="E19" s="345"/>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4"/>
      <c r="AI19" s="364"/>
      <c r="AJ19" s="364"/>
      <c r="AK19" s="361">
        <f t="shared" si="0"/>
        <v>0</v>
      </c>
      <c r="AL19" s="362">
        <f t="shared" si="1"/>
        <v>0</v>
      </c>
      <c r="AM19" s="702"/>
      <c r="AN19" s="703"/>
      <c r="AX19" s="193" t="s">
        <v>13</v>
      </c>
    </row>
    <row r="20" spans="1:50" ht="18" customHeight="1" x14ac:dyDescent="0.45">
      <c r="A20" s="360">
        <v>10</v>
      </c>
      <c r="B20" s="346"/>
      <c r="C20" s="343"/>
      <c r="D20" s="344"/>
      <c r="E20" s="345"/>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E20" s="364"/>
      <c r="AF20" s="364"/>
      <c r="AG20" s="364"/>
      <c r="AH20" s="364"/>
      <c r="AI20" s="364"/>
      <c r="AJ20" s="364"/>
      <c r="AK20" s="361">
        <f t="shared" si="0"/>
        <v>0</v>
      </c>
      <c r="AL20" s="362">
        <f t="shared" si="1"/>
        <v>0</v>
      </c>
      <c r="AM20" s="702"/>
      <c r="AN20" s="703"/>
      <c r="AX20" s="193" t="s">
        <v>12</v>
      </c>
    </row>
    <row r="21" spans="1:50" ht="18" customHeight="1" x14ac:dyDescent="0.45">
      <c r="A21" s="360">
        <v>11</v>
      </c>
      <c r="B21" s="346"/>
      <c r="C21" s="343"/>
      <c r="D21" s="344"/>
      <c r="E21" s="345"/>
      <c r="F21" s="364"/>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1">
        <f t="shared" si="0"/>
        <v>0</v>
      </c>
      <c r="AL21" s="362">
        <f t="shared" si="1"/>
        <v>0</v>
      </c>
      <c r="AM21" s="702"/>
      <c r="AN21" s="703"/>
      <c r="AX21" s="193" t="s">
        <v>11</v>
      </c>
    </row>
    <row r="22" spans="1:50" ht="18" customHeight="1" x14ac:dyDescent="0.45">
      <c r="A22" s="360">
        <v>12</v>
      </c>
      <c r="B22" s="346"/>
      <c r="C22" s="343"/>
      <c r="D22" s="344"/>
      <c r="E22" s="345"/>
      <c r="F22" s="364"/>
      <c r="G22" s="364"/>
      <c r="H22" s="364"/>
      <c r="I22" s="364"/>
      <c r="J22" s="364"/>
      <c r="K22" s="364"/>
      <c r="L22" s="364"/>
      <c r="M22" s="364"/>
      <c r="N22" s="364"/>
      <c r="O22" s="364"/>
      <c r="P22" s="364"/>
      <c r="Q22" s="364"/>
      <c r="R22" s="364"/>
      <c r="S22" s="364"/>
      <c r="T22" s="364"/>
      <c r="U22" s="364"/>
      <c r="V22" s="364"/>
      <c r="W22" s="364"/>
      <c r="X22" s="364"/>
      <c r="Y22" s="364"/>
      <c r="Z22" s="364"/>
      <c r="AA22" s="364"/>
      <c r="AB22" s="364"/>
      <c r="AC22" s="364"/>
      <c r="AD22" s="364"/>
      <c r="AE22" s="364"/>
      <c r="AF22" s="364"/>
      <c r="AG22" s="364"/>
      <c r="AH22" s="364"/>
      <c r="AI22" s="364"/>
      <c r="AJ22" s="364"/>
      <c r="AK22" s="361">
        <f t="shared" si="0"/>
        <v>0</v>
      </c>
      <c r="AL22" s="362">
        <f t="shared" si="1"/>
        <v>0</v>
      </c>
      <c r="AM22" s="702"/>
      <c r="AN22" s="703"/>
      <c r="AX22" s="193" t="s">
        <v>10</v>
      </c>
    </row>
    <row r="23" spans="1:50" ht="18" customHeight="1" x14ac:dyDescent="0.45">
      <c r="A23" s="360">
        <v>13</v>
      </c>
      <c r="B23" s="346"/>
      <c r="C23" s="343"/>
      <c r="D23" s="344"/>
      <c r="E23" s="345"/>
      <c r="F23" s="364"/>
      <c r="G23" s="364"/>
      <c r="H23" s="364"/>
      <c r="I23" s="364"/>
      <c r="J23" s="364"/>
      <c r="K23" s="364"/>
      <c r="L23" s="364"/>
      <c r="M23" s="364"/>
      <c r="N23" s="364"/>
      <c r="O23" s="364"/>
      <c r="P23" s="364"/>
      <c r="Q23" s="364"/>
      <c r="R23" s="364"/>
      <c r="S23" s="364"/>
      <c r="T23" s="364"/>
      <c r="U23" s="364"/>
      <c r="V23" s="364"/>
      <c r="W23" s="364"/>
      <c r="X23" s="364"/>
      <c r="Y23" s="364"/>
      <c r="Z23" s="364"/>
      <c r="AA23" s="364"/>
      <c r="AB23" s="364"/>
      <c r="AC23" s="364"/>
      <c r="AD23" s="364"/>
      <c r="AE23" s="364"/>
      <c r="AF23" s="364"/>
      <c r="AG23" s="364"/>
      <c r="AH23" s="364"/>
      <c r="AI23" s="364"/>
      <c r="AJ23" s="364"/>
      <c r="AK23" s="361">
        <f t="shared" si="0"/>
        <v>0</v>
      </c>
      <c r="AL23" s="362">
        <f t="shared" si="1"/>
        <v>0</v>
      </c>
      <c r="AM23" s="702"/>
      <c r="AN23" s="703"/>
      <c r="AX23" s="193" t="s">
        <v>9</v>
      </c>
    </row>
    <row r="24" spans="1:50" ht="18" customHeight="1" x14ac:dyDescent="0.45">
      <c r="A24" s="360">
        <v>14</v>
      </c>
      <c r="B24" s="346"/>
      <c r="C24" s="343"/>
      <c r="D24" s="344"/>
      <c r="E24" s="345"/>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1">
        <f t="shared" si="0"/>
        <v>0</v>
      </c>
      <c r="AL24" s="362">
        <f t="shared" si="1"/>
        <v>0</v>
      </c>
      <c r="AM24" s="702"/>
      <c r="AN24" s="703"/>
      <c r="AX24" s="193" t="s">
        <v>8</v>
      </c>
    </row>
    <row r="25" spans="1:50" ht="18" customHeight="1" x14ac:dyDescent="0.45">
      <c r="A25" s="360">
        <v>15</v>
      </c>
      <c r="B25" s="346"/>
      <c r="C25" s="343"/>
      <c r="D25" s="344"/>
      <c r="E25" s="345"/>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1">
        <f t="shared" si="0"/>
        <v>0</v>
      </c>
      <c r="AL25" s="362">
        <f t="shared" si="1"/>
        <v>0</v>
      </c>
      <c r="AM25" s="702"/>
      <c r="AN25" s="703"/>
      <c r="AX25" s="193" t="s">
        <v>7</v>
      </c>
    </row>
    <row r="26" spans="1:50" ht="18" customHeight="1" x14ac:dyDescent="0.45">
      <c r="A26" s="360">
        <v>16</v>
      </c>
      <c r="B26" s="346"/>
      <c r="C26" s="343"/>
      <c r="D26" s="344"/>
      <c r="E26" s="345"/>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1">
        <f t="shared" si="0"/>
        <v>0</v>
      </c>
      <c r="AL26" s="362">
        <f t="shared" si="1"/>
        <v>0</v>
      </c>
      <c r="AM26" s="702"/>
      <c r="AN26" s="703"/>
      <c r="AX26" s="193" t="s">
        <v>6</v>
      </c>
    </row>
    <row r="27" spans="1:50" ht="18" customHeight="1" x14ac:dyDescent="0.45">
      <c r="A27" s="360">
        <v>17</v>
      </c>
      <c r="B27" s="346"/>
      <c r="C27" s="343"/>
      <c r="D27" s="344"/>
      <c r="E27" s="345"/>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4"/>
      <c r="AK27" s="361">
        <f t="shared" si="0"/>
        <v>0</v>
      </c>
      <c r="AL27" s="362">
        <f t="shared" si="1"/>
        <v>0</v>
      </c>
      <c r="AM27" s="702"/>
      <c r="AN27" s="703"/>
      <c r="AX27" s="193" t="s">
        <v>5</v>
      </c>
    </row>
    <row r="28" spans="1:50" ht="18" customHeight="1" x14ac:dyDescent="0.45">
      <c r="A28" s="360">
        <v>18</v>
      </c>
      <c r="B28" s="346"/>
      <c r="C28" s="343"/>
      <c r="D28" s="344"/>
      <c r="E28" s="345"/>
      <c r="F28" s="364"/>
      <c r="G28" s="364"/>
      <c r="H28" s="364"/>
      <c r="I28" s="364"/>
      <c r="J28" s="364"/>
      <c r="K28" s="364"/>
      <c r="L28" s="364"/>
      <c r="M28" s="364"/>
      <c r="N28" s="364"/>
      <c r="O28" s="364"/>
      <c r="P28" s="364"/>
      <c r="Q28" s="364"/>
      <c r="R28" s="364"/>
      <c r="S28" s="364"/>
      <c r="T28" s="364"/>
      <c r="U28" s="364"/>
      <c r="V28" s="364"/>
      <c r="W28" s="364"/>
      <c r="X28" s="364"/>
      <c r="Y28" s="364"/>
      <c r="Z28" s="364"/>
      <c r="AA28" s="364"/>
      <c r="AB28" s="364"/>
      <c r="AC28" s="364"/>
      <c r="AD28" s="364"/>
      <c r="AE28" s="364"/>
      <c r="AF28" s="364"/>
      <c r="AG28" s="364"/>
      <c r="AH28" s="364"/>
      <c r="AI28" s="364"/>
      <c r="AJ28" s="364"/>
      <c r="AK28" s="361">
        <f t="shared" si="0"/>
        <v>0</v>
      </c>
      <c r="AL28" s="362">
        <f t="shared" si="1"/>
        <v>0</v>
      </c>
      <c r="AM28" s="702"/>
      <c r="AN28" s="703"/>
      <c r="AX28" s="193" t="s">
        <v>4</v>
      </c>
    </row>
    <row r="29" spans="1:50" ht="18" customHeight="1" x14ac:dyDescent="0.45">
      <c r="A29" s="360">
        <v>19</v>
      </c>
      <c r="B29" s="346"/>
      <c r="C29" s="343"/>
      <c r="D29" s="344"/>
      <c r="E29" s="345"/>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1">
        <f t="shared" ref="AK29:AK33" si="2">+SUM(F29:AJ29)</f>
        <v>0</v>
      </c>
      <c r="AL29" s="362">
        <f t="shared" si="1"/>
        <v>0</v>
      </c>
      <c r="AM29" s="357"/>
      <c r="AN29" s="358"/>
      <c r="AX29" s="193" t="s">
        <v>3</v>
      </c>
    </row>
    <row r="30" spans="1:50" ht="18" customHeight="1" x14ac:dyDescent="0.45">
      <c r="A30" s="360">
        <v>20</v>
      </c>
      <c r="B30" s="346"/>
      <c r="C30" s="343"/>
      <c r="D30" s="344"/>
      <c r="E30" s="345"/>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1">
        <f t="shared" si="2"/>
        <v>0</v>
      </c>
      <c r="AL30" s="362">
        <f t="shared" si="1"/>
        <v>0</v>
      </c>
      <c r="AM30" s="357"/>
      <c r="AN30" s="358"/>
      <c r="AX30" s="193" t="s">
        <v>2</v>
      </c>
    </row>
    <row r="31" spans="1:50" ht="18" customHeight="1" x14ac:dyDescent="0.45">
      <c r="A31" s="360">
        <v>21</v>
      </c>
      <c r="B31" s="346"/>
      <c r="C31" s="343"/>
      <c r="D31" s="344"/>
      <c r="E31" s="345"/>
      <c r="F31" s="364"/>
      <c r="G31" s="364"/>
      <c r="H31" s="364"/>
      <c r="I31" s="364"/>
      <c r="J31" s="364"/>
      <c r="K31" s="364"/>
      <c r="L31" s="364"/>
      <c r="M31" s="364"/>
      <c r="N31" s="364"/>
      <c r="O31" s="364"/>
      <c r="P31" s="364"/>
      <c r="Q31" s="364"/>
      <c r="R31" s="364"/>
      <c r="S31" s="364"/>
      <c r="T31" s="364"/>
      <c r="U31" s="364"/>
      <c r="V31" s="364"/>
      <c r="W31" s="364"/>
      <c r="X31" s="364"/>
      <c r="Y31" s="364"/>
      <c r="Z31" s="364"/>
      <c r="AA31" s="364"/>
      <c r="AB31" s="364"/>
      <c r="AC31" s="364"/>
      <c r="AD31" s="364"/>
      <c r="AE31" s="364"/>
      <c r="AF31" s="364"/>
      <c r="AG31" s="364"/>
      <c r="AH31" s="364"/>
      <c r="AI31" s="364"/>
      <c r="AJ31" s="364"/>
      <c r="AK31" s="361">
        <f t="shared" si="2"/>
        <v>0</v>
      </c>
      <c r="AL31" s="362">
        <f t="shared" si="1"/>
        <v>0</v>
      </c>
      <c r="AM31" s="357"/>
      <c r="AN31" s="358"/>
      <c r="AX31" s="193" t="s">
        <v>1</v>
      </c>
    </row>
    <row r="32" spans="1:50" ht="18" customHeight="1" x14ac:dyDescent="0.45">
      <c r="A32" s="360">
        <v>22</v>
      </c>
      <c r="B32" s="346"/>
      <c r="C32" s="343"/>
      <c r="D32" s="344"/>
      <c r="E32" s="345"/>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1">
        <f t="shared" si="2"/>
        <v>0</v>
      </c>
      <c r="AL32" s="362">
        <f t="shared" si="1"/>
        <v>0</v>
      </c>
      <c r="AM32" s="357"/>
      <c r="AN32" s="358"/>
    </row>
    <row r="33" spans="1:40" ht="18" customHeight="1" x14ac:dyDescent="0.45">
      <c r="A33" s="360">
        <v>23</v>
      </c>
      <c r="B33" s="346"/>
      <c r="C33" s="343"/>
      <c r="D33" s="344"/>
      <c r="E33" s="345"/>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1">
        <f t="shared" si="2"/>
        <v>0</v>
      </c>
      <c r="AL33" s="362">
        <f t="shared" si="1"/>
        <v>0</v>
      </c>
      <c r="AM33" s="357"/>
      <c r="AN33" s="358"/>
    </row>
    <row r="34" spans="1:40" ht="18" customHeight="1" x14ac:dyDescent="0.45">
      <c r="A34" s="360">
        <v>24</v>
      </c>
      <c r="B34" s="346"/>
      <c r="C34" s="343"/>
      <c r="D34" s="344"/>
      <c r="E34" s="345"/>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1">
        <f t="shared" si="0"/>
        <v>0</v>
      </c>
      <c r="AL34" s="362">
        <f t="shared" si="1"/>
        <v>0</v>
      </c>
      <c r="AM34" s="702"/>
      <c r="AN34" s="703"/>
    </row>
    <row r="35" spans="1:40" ht="18" customHeight="1" x14ac:dyDescent="0.45">
      <c r="A35" s="360">
        <v>25</v>
      </c>
      <c r="B35" s="346"/>
      <c r="C35" s="343"/>
      <c r="D35" s="344"/>
      <c r="E35" s="345"/>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1">
        <f t="shared" si="0"/>
        <v>0</v>
      </c>
      <c r="AL35" s="362">
        <f t="shared" si="1"/>
        <v>0</v>
      </c>
      <c r="AM35" s="702"/>
      <c r="AN35" s="703"/>
    </row>
    <row r="36" spans="1:40" ht="18" customHeight="1" x14ac:dyDescent="0.45">
      <c r="A36" s="708" t="s">
        <v>280</v>
      </c>
      <c r="B36" s="709"/>
      <c r="C36" s="709"/>
      <c r="D36" s="709"/>
      <c r="E36" s="710"/>
      <c r="F36" s="365">
        <f t="shared" ref="F36:AJ36" si="3">+SUM(F11:F35)</f>
        <v>0</v>
      </c>
      <c r="G36" s="365">
        <f t="shared" si="3"/>
        <v>0</v>
      </c>
      <c r="H36" s="365">
        <f t="shared" si="3"/>
        <v>0</v>
      </c>
      <c r="I36" s="365">
        <f t="shared" si="3"/>
        <v>0</v>
      </c>
      <c r="J36" s="365">
        <f t="shared" si="3"/>
        <v>0</v>
      </c>
      <c r="K36" s="365">
        <f t="shared" si="3"/>
        <v>0</v>
      </c>
      <c r="L36" s="365">
        <f t="shared" si="3"/>
        <v>0</v>
      </c>
      <c r="M36" s="365">
        <f t="shared" si="3"/>
        <v>0</v>
      </c>
      <c r="N36" s="365">
        <f t="shared" si="3"/>
        <v>0</v>
      </c>
      <c r="O36" s="365">
        <f t="shared" si="3"/>
        <v>0</v>
      </c>
      <c r="P36" s="365">
        <f t="shared" si="3"/>
        <v>0</v>
      </c>
      <c r="Q36" s="365">
        <f t="shared" si="3"/>
        <v>0</v>
      </c>
      <c r="R36" s="365">
        <f t="shared" si="3"/>
        <v>0</v>
      </c>
      <c r="S36" s="365">
        <f t="shared" si="3"/>
        <v>0</v>
      </c>
      <c r="T36" s="365">
        <f t="shared" si="3"/>
        <v>0</v>
      </c>
      <c r="U36" s="365">
        <f t="shared" si="3"/>
        <v>0</v>
      </c>
      <c r="V36" s="365">
        <f t="shared" si="3"/>
        <v>0</v>
      </c>
      <c r="W36" s="365">
        <f t="shared" si="3"/>
        <v>0</v>
      </c>
      <c r="X36" s="365">
        <f t="shared" si="3"/>
        <v>0</v>
      </c>
      <c r="Y36" s="365">
        <f t="shared" si="3"/>
        <v>0</v>
      </c>
      <c r="Z36" s="365">
        <f t="shared" si="3"/>
        <v>0</v>
      </c>
      <c r="AA36" s="365">
        <f t="shared" si="3"/>
        <v>0</v>
      </c>
      <c r="AB36" s="365">
        <f t="shared" si="3"/>
        <v>0</v>
      </c>
      <c r="AC36" s="365">
        <f t="shared" si="3"/>
        <v>0</v>
      </c>
      <c r="AD36" s="365">
        <f t="shared" si="3"/>
        <v>0</v>
      </c>
      <c r="AE36" s="365">
        <f t="shared" si="3"/>
        <v>0</v>
      </c>
      <c r="AF36" s="365">
        <f t="shared" si="3"/>
        <v>0</v>
      </c>
      <c r="AG36" s="365">
        <f t="shared" si="3"/>
        <v>0</v>
      </c>
      <c r="AH36" s="365">
        <f t="shared" si="3"/>
        <v>0</v>
      </c>
      <c r="AI36" s="365">
        <f t="shared" si="3"/>
        <v>0</v>
      </c>
      <c r="AJ36" s="365">
        <f t="shared" si="3"/>
        <v>0</v>
      </c>
      <c r="AK36" s="361">
        <f t="shared" si="0"/>
        <v>0</v>
      </c>
      <c r="AL36" s="362">
        <f t="shared" si="1"/>
        <v>0</v>
      </c>
      <c r="AM36" s="738"/>
      <c r="AN36" s="739"/>
    </row>
    <row r="37" spans="1:40" ht="18" customHeight="1" x14ac:dyDescent="0.45">
      <c r="A37" s="708" t="s">
        <v>279</v>
      </c>
      <c r="B37" s="709"/>
      <c r="C37" s="709"/>
      <c r="D37" s="709"/>
      <c r="E37" s="710"/>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209"/>
      <c r="AL37" s="208"/>
      <c r="AM37" s="740"/>
      <c r="AN37" s="741"/>
    </row>
    <row r="38" spans="1:40" ht="15" customHeight="1" x14ac:dyDescent="0.45">
      <c r="A38" s="207"/>
      <c r="B38" s="207"/>
      <c r="C38" s="207"/>
      <c r="D38" s="207"/>
      <c r="E38" s="207"/>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207"/>
      <c r="AL38" s="207"/>
      <c r="AM38" s="200"/>
    </row>
    <row r="39" spans="1:40" ht="15" customHeight="1" x14ac:dyDescent="0.45">
      <c r="A39" s="728" t="s">
        <v>433</v>
      </c>
      <c r="B39" s="728"/>
      <c r="C39" s="728"/>
      <c r="D39" s="728"/>
      <c r="E39" s="728"/>
      <c r="F39" s="728"/>
      <c r="G39" s="728"/>
      <c r="H39" s="728"/>
      <c r="I39" s="728"/>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207"/>
      <c r="AL39" s="207"/>
      <c r="AM39" s="200"/>
    </row>
    <row r="40" spans="1:40" ht="15" customHeight="1" x14ac:dyDescent="0.45">
      <c r="A40" s="728"/>
      <c r="B40" s="728"/>
      <c r="C40" s="728"/>
      <c r="D40" s="728"/>
      <c r="E40" s="728"/>
      <c r="F40" s="728"/>
      <c r="G40" s="728"/>
      <c r="H40" s="728"/>
      <c r="I40" s="728"/>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207"/>
      <c r="AL40" s="207"/>
      <c r="AM40" s="200"/>
    </row>
    <row r="41" spans="1:40" ht="15" customHeight="1" x14ac:dyDescent="0.45">
      <c r="A41" s="193" t="s">
        <v>278</v>
      </c>
      <c r="B41" s="206"/>
      <c r="C41" s="204"/>
      <c r="D41" s="204"/>
      <c r="E41" s="204"/>
      <c r="F41" s="205"/>
      <c r="G41" s="204"/>
      <c r="H41" s="203"/>
      <c r="I41" s="203"/>
      <c r="J41" s="203"/>
      <c r="K41" s="203"/>
      <c r="L41" s="203"/>
      <c r="M41" s="203"/>
      <c r="N41" s="203"/>
      <c r="O41" s="203"/>
      <c r="P41" s="203"/>
      <c r="Q41" s="203"/>
      <c r="R41" s="203">
        <v>6</v>
      </c>
      <c r="S41" s="203"/>
      <c r="T41" s="203"/>
      <c r="U41" s="203"/>
      <c r="V41" s="203"/>
      <c r="W41" s="203"/>
      <c r="X41" s="203">
        <v>7</v>
      </c>
      <c r="Y41" s="203"/>
      <c r="Z41" s="203"/>
      <c r="AA41" s="203"/>
      <c r="AB41" s="203"/>
      <c r="AC41" s="203"/>
      <c r="AD41" s="203">
        <v>8</v>
      </c>
      <c r="AE41" s="203"/>
      <c r="AF41" s="203"/>
      <c r="AG41" s="202"/>
      <c r="AH41" s="202"/>
      <c r="AI41" s="202"/>
      <c r="AJ41" s="202">
        <v>9</v>
      </c>
      <c r="AK41" s="201"/>
      <c r="AL41" s="201"/>
      <c r="AM41" s="200"/>
    </row>
    <row r="42" spans="1:40" s="193" customFormat="1" ht="15" customHeight="1" x14ac:dyDescent="0.45">
      <c r="A42" s="193" t="s">
        <v>277</v>
      </c>
      <c r="B42" s="199"/>
      <c r="C42" s="199"/>
      <c r="D42" s="199"/>
      <c r="E42" s="199"/>
      <c r="F42" s="199"/>
      <c r="G42" s="199"/>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row>
    <row r="43" spans="1:40" s="193" customFormat="1" ht="15" customHeight="1" x14ac:dyDescent="0.45">
      <c r="A43" s="193" t="s">
        <v>276</v>
      </c>
      <c r="B43" s="199"/>
      <c r="C43" s="199"/>
      <c r="D43" s="199"/>
      <c r="E43" s="199"/>
      <c r="F43" s="199"/>
      <c r="G43" s="199"/>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row>
    <row r="44" spans="1:40" s="193" customFormat="1" ht="15" customHeight="1" x14ac:dyDescent="0.45">
      <c r="A44" s="193" t="s">
        <v>275</v>
      </c>
      <c r="B44" s="199"/>
      <c r="C44" s="199"/>
      <c r="D44" s="199"/>
      <c r="E44" s="199"/>
      <c r="F44" s="199"/>
      <c r="G44" s="199"/>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row>
    <row r="45" spans="1:40" s="193" customFormat="1" ht="15" customHeight="1" x14ac:dyDescent="0.45">
      <c r="A45" s="193" t="s">
        <v>274</v>
      </c>
      <c r="B45" s="199"/>
      <c r="C45" s="199"/>
      <c r="D45" s="199"/>
      <c r="E45" s="199"/>
      <c r="F45" s="199"/>
      <c r="G45" s="199"/>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row>
    <row r="46" spans="1:40" ht="15" customHeight="1" x14ac:dyDescent="0.45">
      <c r="A46" s="193" t="s">
        <v>273</v>
      </c>
      <c r="B46" s="195"/>
      <c r="C46" s="193"/>
      <c r="D46" s="193"/>
      <c r="E46" s="193"/>
      <c r="F46" s="193"/>
      <c r="G46" s="193"/>
    </row>
    <row r="47" spans="1:40" ht="15" customHeight="1" x14ac:dyDescent="0.45">
      <c r="A47" s="193" t="s">
        <v>272</v>
      </c>
      <c r="B47" s="195"/>
      <c r="C47" s="193"/>
      <c r="D47" s="193"/>
      <c r="E47" s="193"/>
      <c r="F47" s="193"/>
      <c r="G47" s="193"/>
    </row>
    <row r="48" spans="1:40" ht="15" customHeight="1" x14ac:dyDescent="0.45">
      <c r="A48" s="193"/>
      <c r="B48" s="197" t="s">
        <v>271</v>
      </c>
      <c r="C48" s="708" t="s">
        <v>270</v>
      </c>
      <c r="D48" s="709"/>
      <c r="E48" s="710"/>
      <c r="F48" s="193"/>
      <c r="G48" s="193"/>
    </row>
    <row r="49" spans="1:7" ht="15" customHeight="1" x14ac:dyDescent="0.45">
      <c r="A49" s="193"/>
      <c r="B49" s="196" t="s">
        <v>269</v>
      </c>
      <c r="C49" s="729" t="s">
        <v>268</v>
      </c>
      <c r="D49" s="730"/>
      <c r="E49" s="731"/>
      <c r="F49" s="193"/>
      <c r="G49" s="193"/>
    </row>
    <row r="50" spans="1:7" ht="15" customHeight="1" x14ac:dyDescent="0.45">
      <c r="A50" s="193"/>
      <c r="B50" s="196" t="s">
        <v>267</v>
      </c>
      <c r="C50" s="729" t="s">
        <v>266</v>
      </c>
      <c r="D50" s="730"/>
      <c r="E50" s="731"/>
      <c r="F50" s="193"/>
      <c r="G50" s="193"/>
    </row>
    <row r="51" spans="1:7" ht="15" customHeight="1" x14ac:dyDescent="0.45">
      <c r="A51" s="193"/>
      <c r="B51" s="196" t="s">
        <v>265</v>
      </c>
      <c r="C51" s="729" t="s">
        <v>264</v>
      </c>
      <c r="D51" s="730"/>
      <c r="E51" s="731"/>
      <c r="F51" s="193"/>
      <c r="G51" s="193"/>
    </row>
    <row r="52" spans="1:7" ht="15" customHeight="1" x14ac:dyDescent="0.45">
      <c r="A52" s="193"/>
      <c r="B52" s="196" t="s">
        <v>263</v>
      </c>
      <c r="C52" s="729" t="s">
        <v>262</v>
      </c>
      <c r="D52" s="730"/>
      <c r="E52" s="731"/>
      <c r="F52" s="193"/>
      <c r="G52" s="193"/>
    </row>
    <row r="53" spans="1:7" ht="15" customHeight="1" x14ac:dyDescent="0.45">
      <c r="A53" s="193"/>
      <c r="B53" s="193" t="s">
        <v>261</v>
      </c>
      <c r="C53" s="193"/>
      <c r="D53" s="193"/>
      <c r="E53" s="193"/>
      <c r="F53" s="193"/>
      <c r="G53" s="193"/>
    </row>
    <row r="54" spans="1:7" ht="15" customHeight="1" x14ac:dyDescent="0.45">
      <c r="A54" s="193"/>
      <c r="B54" s="193" t="s">
        <v>260</v>
      </c>
      <c r="C54" s="193"/>
      <c r="D54" s="193"/>
      <c r="E54" s="193"/>
      <c r="F54" s="193"/>
      <c r="G54" s="193"/>
    </row>
    <row r="55" spans="1:7" ht="15" customHeight="1" x14ac:dyDescent="0.45">
      <c r="A55" s="193"/>
      <c r="B55" s="193" t="s">
        <v>259</v>
      </c>
      <c r="C55" s="193"/>
      <c r="D55" s="193"/>
      <c r="E55" s="193"/>
      <c r="F55" s="193"/>
      <c r="G55" s="193"/>
    </row>
    <row r="56" spans="1:7" ht="15" customHeight="1" x14ac:dyDescent="0.45">
      <c r="A56" s="193" t="s">
        <v>258</v>
      </c>
      <c r="B56" s="195"/>
      <c r="C56" s="193"/>
      <c r="D56" s="193"/>
      <c r="E56" s="193"/>
      <c r="F56" s="193"/>
      <c r="G56" s="193"/>
    </row>
    <row r="57" spans="1:7" ht="15" customHeight="1" x14ac:dyDescent="0.45">
      <c r="A57" s="193" t="s">
        <v>257</v>
      </c>
      <c r="B57" s="195"/>
      <c r="C57" s="193"/>
      <c r="D57" s="193"/>
      <c r="E57" s="193"/>
      <c r="F57" s="193"/>
      <c r="G57" s="193"/>
    </row>
    <row r="58" spans="1:7" ht="15" customHeight="1" x14ac:dyDescent="0.45">
      <c r="A58" s="193" t="s">
        <v>256</v>
      </c>
      <c r="B58" s="195"/>
      <c r="C58" s="193"/>
      <c r="D58" s="193"/>
      <c r="E58" s="193"/>
      <c r="F58" s="193"/>
      <c r="G58" s="193"/>
    </row>
    <row r="59" spans="1:7" ht="15" customHeight="1" x14ac:dyDescent="0.45">
      <c r="A59" s="193" t="s">
        <v>255</v>
      </c>
      <c r="B59" s="195"/>
      <c r="C59" s="193"/>
      <c r="D59" s="193"/>
      <c r="E59" s="193"/>
      <c r="F59" s="193"/>
      <c r="G59" s="193"/>
    </row>
    <row r="60" spans="1:7" ht="15" customHeight="1" x14ac:dyDescent="0.45">
      <c r="A60" s="193" t="s">
        <v>254</v>
      </c>
      <c r="B60" s="195"/>
      <c r="C60" s="193"/>
      <c r="D60" s="193"/>
      <c r="E60" s="193"/>
      <c r="F60" s="193"/>
      <c r="G60" s="193"/>
    </row>
    <row r="61" spans="1:7" ht="15" customHeight="1" x14ac:dyDescent="0.45">
      <c r="A61" s="193" t="s">
        <v>253</v>
      </c>
      <c r="B61" s="195"/>
      <c r="C61" s="193"/>
      <c r="D61" s="193"/>
      <c r="E61" s="193"/>
      <c r="F61" s="193"/>
      <c r="G61" s="193"/>
    </row>
    <row r="62" spans="1:7" ht="15" customHeight="1" x14ac:dyDescent="0.45">
      <c r="A62" s="193"/>
      <c r="B62" s="193" t="s">
        <v>252</v>
      </c>
      <c r="C62" s="193"/>
      <c r="D62" s="193"/>
      <c r="E62" s="193"/>
      <c r="F62" s="193"/>
      <c r="G62" s="193"/>
    </row>
    <row r="63" spans="1:7" ht="15" customHeight="1" x14ac:dyDescent="0.45">
      <c r="A63" s="193"/>
      <c r="B63" s="193" t="s">
        <v>251</v>
      </c>
      <c r="C63" s="193"/>
      <c r="D63" s="193"/>
      <c r="E63" s="193"/>
      <c r="F63" s="193"/>
      <c r="G63" s="193"/>
    </row>
    <row r="64" spans="1:7" ht="15" customHeight="1" x14ac:dyDescent="0.45">
      <c r="A64" s="193" t="s">
        <v>250</v>
      </c>
      <c r="B64" s="195"/>
      <c r="C64" s="193"/>
      <c r="D64" s="193"/>
      <c r="E64" s="193"/>
      <c r="F64" s="193"/>
      <c r="G64" s="193"/>
    </row>
    <row r="65" spans="1:7" ht="15" customHeight="1" x14ac:dyDescent="0.45">
      <c r="A65" s="193" t="s">
        <v>249</v>
      </c>
      <c r="B65" s="195"/>
      <c r="C65" s="193"/>
      <c r="D65" s="193"/>
      <c r="E65" s="193"/>
      <c r="F65" s="193"/>
      <c r="G65" s="193"/>
    </row>
    <row r="66" spans="1:7" ht="15" customHeight="1" x14ac:dyDescent="0.45">
      <c r="A66" s="193" t="s">
        <v>248</v>
      </c>
      <c r="B66" s="195"/>
      <c r="C66" s="193"/>
      <c r="D66" s="193"/>
      <c r="E66" s="193"/>
      <c r="F66" s="193"/>
      <c r="G66" s="193"/>
    </row>
    <row r="67" spans="1:7" ht="15" customHeight="1" x14ac:dyDescent="0.45">
      <c r="A67" s="193" t="s">
        <v>247</v>
      </c>
      <c r="B67" s="195"/>
      <c r="C67" s="193"/>
      <c r="D67" s="193"/>
      <c r="E67" s="193"/>
      <c r="F67" s="193"/>
      <c r="G67" s="193"/>
    </row>
    <row r="68" spans="1:7" ht="15" customHeight="1" x14ac:dyDescent="0.45">
      <c r="A68" s="193" t="s">
        <v>246</v>
      </c>
      <c r="B68" s="195"/>
      <c r="C68" s="193"/>
      <c r="D68" s="193"/>
      <c r="E68" s="193"/>
      <c r="F68" s="193"/>
      <c r="G68" s="193"/>
    </row>
    <row r="69" spans="1:7" ht="15" customHeight="1" x14ac:dyDescent="0.45">
      <c r="A69" s="193" t="s">
        <v>245</v>
      </c>
      <c r="B69" s="195"/>
      <c r="C69" s="193"/>
      <c r="D69" s="193"/>
      <c r="E69" s="193"/>
      <c r="F69" s="193"/>
      <c r="G69" s="193"/>
    </row>
    <row r="70" spans="1:7" ht="15" customHeight="1" x14ac:dyDescent="0.45">
      <c r="A70" s="193" t="s">
        <v>244</v>
      </c>
      <c r="B70" s="195"/>
      <c r="C70" s="193"/>
      <c r="D70" s="193"/>
      <c r="E70" s="193"/>
      <c r="F70" s="193"/>
      <c r="G70" s="193"/>
    </row>
    <row r="71" spans="1:7" ht="15" customHeight="1" x14ac:dyDescent="0.45">
      <c r="A71" s="193" t="s">
        <v>243</v>
      </c>
      <c r="B71" s="195"/>
      <c r="C71" s="193"/>
      <c r="D71" s="193"/>
      <c r="E71" s="193"/>
      <c r="F71" s="193"/>
      <c r="G71" s="193"/>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C6C2B350-03D3-481C-A5CE-95D7FDFD9691}">
      <formula1>"1,2,3,4,5,6,7,8,9,10,11,12"</formula1>
    </dataValidation>
    <dataValidation type="list" allowBlank="1" showInputMessage="1" sqref="M2:P2" xr:uid="{78910DE9-ABF3-4A1B-B7CE-297E779A4CC1}">
      <formula1>"2024,2025,2026,2027,2028,2029,2030,2031,2032"</formula1>
    </dataValidation>
    <dataValidation type="list" allowBlank="1" showInputMessage="1" showErrorMessage="1" sqref="AK3:AN3" xr:uid="{65E69440-8DA8-413A-9544-C65EF0D7DB94}">
      <formula1>"４週,歴月"</formula1>
    </dataValidation>
    <dataValidation type="list" allowBlank="1" showInputMessage="1" showErrorMessage="1" sqref="AK4:AN4" xr:uid="{A6C9BABC-E403-49D7-B18D-61EA6ADD2EAD}">
      <formula1>"予定,実績"</formula1>
    </dataValidation>
    <dataValidation type="list" allowBlank="1" showInputMessage="1" showErrorMessage="1" sqref="C11:C35" xr:uid="{B25F03A2-070F-48D1-905F-D1316A8A07AE}">
      <formula1>"A,B,C,D"</formula1>
    </dataValidation>
    <dataValidation type="list" allowBlank="1" showInputMessage="1" sqref="AK1:AN1" xr:uid="{908E57C1-8FB8-49ED-A2CF-60A320AC9063}">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19"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15" t="s">
        <v>318</v>
      </c>
      <c r="B1" s="230"/>
      <c r="C1" s="230"/>
      <c r="D1" s="230"/>
      <c r="E1" s="230"/>
    </row>
    <row r="2" spans="1:5" x14ac:dyDescent="0.45">
      <c r="A2" s="215" t="s">
        <v>317</v>
      </c>
    </row>
    <row r="3" spans="1:5" x14ac:dyDescent="0.45">
      <c r="C3" s="229" t="s">
        <v>316</v>
      </c>
      <c r="D3" s="742" t="str">
        <f>IF(チェックシート!$B$5="", "", チェックシート!$B$5)</f>
        <v/>
      </c>
      <c r="E3" s="742"/>
    </row>
    <row r="4" spans="1:5" x14ac:dyDescent="0.45">
      <c r="C4" s="229" t="s">
        <v>315</v>
      </c>
      <c r="D4" s="742" t="str">
        <f>IF(チェックシート!$B$4="", "", チェックシート!$B$4)</f>
        <v/>
      </c>
      <c r="E4" s="742"/>
    </row>
    <row r="5" spans="1:5" x14ac:dyDescent="0.45">
      <c r="A5" s="215"/>
    </row>
    <row r="6" spans="1:5" s="219" customFormat="1" x14ac:dyDescent="0.45">
      <c r="A6" s="229" t="s">
        <v>314</v>
      </c>
      <c r="B6" s="229" t="s">
        <v>313</v>
      </c>
      <c r="C6" s="229" t="s">
        <v>312</v>
      </c>
      <c r="D6" s="229" t="s">
        <v>311</v>
      </c>
      <c r="E6" s="229" t="s">
        <v>310</v>
      </c>
    </row>
    <row r="7" spans="1:5" x14ac:dyDescent="0.45">
      <c r="A7" s="227"/>
      <c r="B7" s="226"/>
      <c r="C7" s="225"/>
      <c r="D7" s="224"/>
      <c r="E7" s="228"/>
    </row>
    <row r="8" spans="1:5" x14ac:dyDescent="0.45">
      <c r="A8" s="227"/>
      <c r="B8" s="226"/>
      <c r="C8" s="225"/>
      <c r="D8" s="224"/>
      <c r="E8" s="228"/>
    </row>
    <row r="9" spans="1:5" x14ac:dyDescent="0.45">
      <c r="A9" s="227"/>
      <c r="B9" s="226"/>
      <c r="C9" s="225"/>
      <c r="D9" s="224"/>
      <c r="E9" s="228"/>
    </row>
    <row r="10" spans="1:5" x14ac:dyDescent="0.45">
      <c r="A10" s="227"/>
      <c r="B10" s="226"/>
      <c r="C10" s="225"/>
      <c r="D10" s="224"/>
      <c r="E10" s="228"/>
    </row>
    <row r="11" spans="1:5" x14ac:dyDescent="0.45">
      <c r="A11" s="227"/>
      <c r="B11" s="226"/>
      <c r="C11" s="225"/>
      <c r="D11" s="224"/>
      <c r="E11" s="228"/>
    </row>
    <row r="12" spans="1:5" x14ac:dyDescent="0.45">
      <c r="A12" s="227"/>
      <c r="B12" s="226"/>
      <c r="C12" s="225"/>
      <c r="D12" s="224"/>
      <c r="E12" s="228"/>
    </row>
    <row r="13" spans="1:5" x14ac:dyDescent="0.45">
      <c r="A13" s="227"/>
      <c r="B13" s="226"/>
      <c r="C13" s="225"/>
      <c r="D13" s="224"/>
      <c r="E13" s="228"/>
    </row>
    <row r="14" spans="1:5" x14ac:dyDescent="0.45">
      <c r="A14" s="227"/>
      <c r="B14" s="226"/>
      <c r="C14" s="225"/>
      <c r="D14" s="224"/>
      <c r="E14" s="228"/>
    </row>
    <row r="15" spans="1:5" x14ac:dyDescent="0.45">
      <c r="A15" s="227"/>
      <c r="B15" s="226"/>
      <c r="C15" s="225"/>
      <c r="D15" s="224"/>
      <c r="E15" s="228"/>
    </row>
    <row r="16" spans="1:5" x14ac:dyDescent="0.45">
      <c r="A16" s="227"/>
      <c r="B16" s="226"/>
      <c r="C16" s="225"/>
      <c r="D16" s="224"/>
      <c r="E16" s="228"/>
    </row>
    <row r="17" spans="1:5" x14ac:dyDescent="0.45">
      <c r="A17" s="227"/>
      <c r="B17" s="226"/>
      <c r="C17" s="225"/>
      <c r="D17" s="224"/>
      <c r="E17" s="228"/>
    </row>
    <row r="18" spans="1:5" x14ac:dyDescent="0.45">
      <c r="A18" s="227"/>
      <c r="B18" s="226"/>
      <c r="C18" s="225"/>
      <c r="D18" s="224"/>
      <c r="E18" s="228"/>
    </row>
    <row r="19" spans="1:5" x14ac:dyDescent="0.45">
      <c r="A19" s="227"/>
      <c r="B19" s="226"/>
      <c r="C19" s="225"/>
      <c r="D19" s="224"/>
      <c r="E19" s="228"/>
    </row>
    <row r="20" spans="1:5" x14ac:dyDescent="0.45">
      <c r="A20" s="227"/>
      <c r="B20" s="226"/>
      <c r="C20" s="225"/>
      <c r="D20" s="224"/>
      <c r="E20" s="228"/>
    </row>
    <row r="21" spans="1:5" x14ac:dyDescent="0.45">
      <c r="A21" s="227"/>
      <c r="B21" s="226"/>
      <c r="C21" s="225"/>
      <c r="D21" s="224"/>
      <c r="E21" s="228"/>
    </row>
    <row r="22" spans="1:5" x14ac:dyDescent="0.45">
      <c r="A22" s="227"/>
      <c r="B22" s="226"/>
      <c r="C22" s="225"/>
      <c r="D22" s="224"/>
      <c r="E22" s="228"/>
    </row>
    <row r="23" spans="1:5" x14ac:dyDescent="0.45">
      <c r="A23" s="227"/>
      <c r="B23" s="226"/>
      <c r="C23" s="225"/>
      <c r="D23" s="224"/>
      <c r="E23" s="228"/>
    </row>
    <row r="24" spans="1:5" x14ac:dyDescent="0.45">
      <c r="A24" s="227"/>
      <c r="B24" s="226"/>
      <c r="C24" s="225"/>
      <c r="D24" s="224"/>
      <c r="E24" s="228"/>
    </row>
    <row r="25" spans="1:5" x14ac:dyDescent="0.45">
      <c r="A25" s="227"/>
      <c r="B25" s="226"/>
      <c r="C25" s="225"/>
      <c r="D25" s="224"/>
      <c r="E25" s="228"/>
    </row>
    <row r="26" spans="1:5" x14ac:dyDescent="0.45">
      <c r="A26" s="227"/>
      <c r="B26" s="226"/>
      <c r="C26" s="225"/>
      <c r="D26" s="224"/>
      <c r="E26" s="228"/>
    </row>
    <row r="27" spans="1:5" x14ac:dyDescent="0.45">
      <c r="A27" s="227"/>
      <c r="B27" s="226"/>
      <c r="C27" s="225"/>
      <c r="D27" s="224"/>
      <c r="E27" s="228"/>
    </row>
    <row r="28" spans="1:5" x14ac:dyDescent="0.45">
      <c r="A28" s="227"/>
      <c r="B28" s="226"/>
      <c r="C28" s="225"/>
      <c r="D28" s="224"/>
      <c r="E28" s="228"/>
    </row>
    <row r="29" spans="1:5" x14ac:dyDescent="0.45">
      <c r="A29" s="227"/>
      <c r="B29" s="226"/>
      <c r="C29" s="225"/>
      <c r="D29" s="224"/>
      <c r="E29" s="228"/>
    </row>
    <row r="30" spans="1:5" x14ac:dyDescent="0.45">
      <c r="A30" s="227"/>
      <c r="B30" s="226"/>
      <c r="C30" s="225"/>
      <c r="D30" s="224"/>
      <c r="E30" s="228"/>
    </row>
    <row r="31" spans="1:5" x14ac:dyDescent="0.45">
      <c r="A31" s="227"/>
      <c r="B31" s="226"/>
      <c r="C31" s="225"/>
      <c r="D31" s="224"/>
      <c r="E31" s="228"/>
    </row>
    <row r="32" spans="1:5" x14ac:dyDescent="0.45">
      <c r="A32" s="227"/>
      <c r="B32" s="226"/>
      <c r="C32" s="225"/>
      <c r="D32" s="224"/>
      <c r="E32" s="228"/>
    </row>
    <row r="33" spans="1:5" x14ac:dyDescent="0.45">
      <c r="A33" s="227"/>
      <c r="B33" s="226"/>
      <c r="C33" s="225"/>
      <c r="D33" s="224"/>
      <c r="E33" s="228"/>
    </row>
    <row r="34" spans="1:5" x14ac:dyDescent="0.45">
      <c r="A34" s="227"/>
      <c r="B34" s="226"/>
      <c r="C34" s="225"/>
      <c r="D34" s="224"/>
      <c r="E34" s="228"/>
    </row>
    <row r="35" spans="1:5" x14ac:dyDescent="0.45">
      <c r="A35" s="227"/>
      <c r="B35" s="226"/>
      <c r="C35" s="225"/>
      <c r="D35" s="224"/>
      <c r="E35" s="228"/>
    </row>
    <row r="36" spans="1:5" x14ac:dyDescent="0.45">
      <c r="A36" s="227"/>
      <c r="B36" s="226"/>
      <c r="C36" s="225"/>
      <c r="D36" s="224"/>
      <c r="E36" s="228"/>
    </row>
    <row r="37" spans="1:5" x14ac:dyDescent="0.45">
      <c r="A37" s="227"/>
      <c r="B37" s="226"/>
      <c r="C37" s="225"/>
      <c r="D37" s="224"/>
      <c r="E37" s="228"/>
    </row>
    <row r="38" spans="1:5" x14ac:dyDescent="0.45">
      <c r="A38" s="227"/>
      <c r="B38" s="226"/>
      <c r="C38" s="225"/>
      <c r="D38" s="224"/>
      <c r="E38" s="228"/>
    </row>
    <row r="39" spans="1:5" x14ac:dyDescent="0.45">
      <c r="A39" s="227"/>
      <c r="B39" s="226"/>
      <c r="C39" s="225"/>
      <c r="D39" s="224"/>
      <c r="E39" s="228"/>
    </row>
    <row r="40" spans="1:5" x14ac:dyDescent="0.45">
      <c r="A40" s="227"/>
      <c r="B40" s="226"/>
      <c r="C40" s="225"/>
      <c r="D40" s="224"/>
      <c r="E40" s="228"/>
    </row>
    <row r="41" spans="1:5" x14ac:dyDescent="0.45">
      <c r="A41" s="227"/>
      <c r="B41" s="226"/>
      <c r="C41" s="225"/>
      <c r="D41" s="224"/>
      <c r="E41" s="223"/>
    </row>
    <row r="42" spans="1:5" x14ac:dyDescent="0.45">
      <c r="A42" s="227"/>
      <c r="B42" s="226"/>
      <c r="C42" s="225"/>
      <c r="D42" s="224"/>
      <c r="E42" s="223"/>
    </row>
    <row r="43" spans="1:5" x14ac:dyDescent="0.45">
      <c r="A43" s="227"/>
      <c r="B43" s="226"/>
      <c r="C43" s="225"/>
      <c r="D43" s="224"/>
      <c r="E43" s="223"/>
    </row>
    <row r="44" spans="1:5" x14ac:dyDescent="0.45">
      <c r="A44" s="227"/>
      <c r="B44" s="226"/>
      <c r="C44" s="225"/>
      <c r="D44" s="224"/>
      <c r="E44" s="223"/>
    </row>
    <row r="45" spans="1:5" x14ac:dyDescent="0.45">
      <c r="A45" s="227"/>
      <c r="B45" s="226"/>
      <c r="C45" s="225"/>
      <c r="D45" s="224"/>
      <c r="E45" s="223"/>
    </row>
    <row r="46" spans="1:5" x14ac:dyDescent="0.45">
      <c r="A46" s="227"/>
      <c r="B46" s="226"/>
      <c r="C46" s="225"/>
      <c r="D46" s="224"/>
      <c r="E46" s="223"/>
    </row>
    <row r="47" spans="1:5" s="215" customFormat="1" ht="18.75" customHeight="1" x14ac:dyDescent="0.45">
      <c r="D47" s="222"/>
      <c r="E47" s="221" t="s">
        <v>309</v>
      </c>
    </row>
    <row r="48" spans="1:5" ht="18.75" customHeight="1" x14ac:dyDescent="0.45">
      <c r="A48" s="215" t="s">
        <v>308</v>
      </c>
    </row>
    <row r="49" spans="1:1" ht="18.75" customHeight="1" x14ac:dyDescent="0.45">
      <c r="A49" s="215" t="s">
        <v>307</v>
      </c>
    </row>
    <row r="50" spans="1:1" ht="18.75" customHeight="1" x14ac:dyDescent="0.45">
      <c r="A50" s="215" t="s">
        <v>306</v>
      </c>
    </row>
    <row r="51" spans="1:1" ht="18.75" customHeight="1" x14ac:dyDescent="0.45">
      <c r="A51" s="215" t="s">
        <v>305</v>
      </c>
    </row>
    <row r="52" spans="1:1" x14ac:dyDescent="0.45">
      <c r="A52" s="220"/>
    </row>
    <row r="53" spans="1:1" x14ac:dyDescent="0.45">
      <c r="A53" s="220"/>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19"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15" t="s">
        <v>318</v>
      </c>
      <c r="B1" s="230"/>
      <c r="C1" s="230"/>
      <c r="D1" s="230"/>
      <c r="E1" s="230"/>
    </row>
    <row r="2" spans="1:5" x14ac:dyDescent="0.45">
      <c r="A2" s="215" t="s">
        <v>336</v>
      </c>
    </row>
    <row r="3" spans="1:5" x14ac:dyDescent="0.45">
      <c r="C3" s="229" t="s">
        <v>316</v>
      </c>
      <c r="D3" s="742" t="s">
        <v>335</v>
      </c>
      <c r="E3" s="742"/>
    </row>
    <row r="4" spans="1:5" x14ac:dyDescent="0.45">
      <c r="C4" s="229" t="s">
        <v>315</v>
      </c>
      <c r="D4" s="742" t="s">
        <v>334</v>
      </c>
      <c r="E4" s="742"/>
    </row>
    <row r="5" spans="1:5" x14ac:dyDescent="0.45">
      <c r="A5" s="215"/>
    </row>
    <row r="6" spans="1:5" s="219" customFormat="1" x14ac:dyDescent="0.45">
      <c r="A6" s="229" t="s">
        <v>314</v>
      </c>
      <c r="B6" s="229" t="s">
        <v>313</v>
      </c>
      <c r="C6" s="229" t="s">
        <v>312</v>
      </c>
      <c r="D6" s="229" t="s">
        <v>311</v>
      </c>
      <c r="E6" s="229" t="s">
        <v>310</v>
      </c>
    </row>
    <row r="7" spans="1:5" ht="26.4" x14ac:dyDescent="0.45">
      <c r="A7" s="227" t="s">
        <v>333</v>
      </c>
      <c r="B7" s="226" t="s">
        <v>332</v>
      </c>
      <c r="C7" s="225" t="s">
        <v>331</v>
      </c>
      <c r="D7" s="224" t="s">
        <v>319</v>
      </c>
      <c r="E7" s="228"/>
    </row>
    <row r="8" spans="1:5" x14ac:dyDescent="0.45">
      <c r="A8" s="743" t="s">
        <v>330</v>
      </c>
      <c r="B8" s="746" t="s">
        <v>329</v>
      </c>
      <c r="C8" s="225" t="s">
        <v>328</v>
      </c>
      <c r="D8" s="224" t="s">
        <v>319</v>
      </c>
      <c r="E8" s="228"/>
    </row>
    <row r="9" spans="1:5" x14ac:dyDescent="0.45">
      <c r="A9" s="744"/>
      <c r="B9" s="747"/>
      <c r="C9" s="225" t="s">
        <v>327</v>
      </c>
      <c r="D9" s="224" t="s">
        <v>319</v>
      </c>
      <c r="E9" s="228"/>
    </row>
    <row r="10" spans="1:5" x14ac:dyDescent="0.45">
      <c r="A10" s="745"/>
      <c r="B10" s="748"/>
      <c r="C10" s="225" t="s">
        <v>326</v>
      </c>
      <c r="D10" s="224" t="s">
        <v>319</v>
      </c>
      <c r="E10" s="228" t="s">
        <v>325</v>
      </c>
    </row>
    <row r="11" spans="1:5" x14ac:dyDescent="0.45">
      <c r="A11" s="227" t="s">
        <v>324</v>
      </c>
      <c r="B11" s="226" t="s">
        <v>323</v>
      </c>
      <c r="C11" s="225" t="s">
        <v>194</v>
      </c>
      <c r="D11" s="224" t="s">
        <v>194</v>
      </c>
      <c r="E11" s="228"/>
    </row>
    <row r="12" spans="1:5" x14ac:dyDescent="0.45">
      <c r="A12" s="227" t="s">
        <v>322</v>
      </c>
      <c r="B12" s="226" t="s">
        <v>321</v>
      </c>
      <c r="C12" s="225" t="s">
        <v>320</v>
      </c>
      <c r="D12" s="224" t="s">
        <v>319</v>
      </c>
      <c r="E12" s="228"/>
    </row>
    <row r="13" spans="1:5" x14ac:dyDescent="0.45">
      <c r="A13" s="227"/>
      <c r="B13" s="226"/>
      <c r="C13" s="225"/>
      <c r="D13" s="224"/>
      <c r="E13" s="228"/>
    </row>
    <row r="14" spans="1:5" x14ac:dyDescent="0.45">
      <c r="A14" s="227"/>
      <c r="B14" s="226"/>
      <c r="C14" s="225"/>
      <c r="D14" s="224"/>
      <c r="E14" s="228"/>
    </row>
    <row r="15" spans="1:5" x14ac:dyDescent="0.45">
      <c r="A15" s="227"/>
      <c r="B15" s="226"/>
      <c r="C15" s="225"/>
      <c r="D15" s="224"/>
      <c r="E15" s="228"/>
    </row>
    <row r="16" spans="1:5" x14ac:dyDescent="0.45">
      <c r="A16" s="227"/>
      <c r="B16" s="226"/>
      <c r="C16" s="225"/>
      <c r="D16" s="224"/>
      <c r="E16" s="228"/>
    </row>
    <row r="17" spans="1:5" x14ac:dyDescent="0.45">
      <c r="A17" s="227"/>
      <c r="B17" s="226"/>
      <c r="C17" s="225"/>
      <c r="D17" s="224"/>
      <c r="E17" s="228"/>
    </row>
    <row r="18" spans="1:5" x14ac:dyDescent="0.45">
      <c r="A18" s="227"/>
      <c r="B18" s="226"/>
      <c r="C18" s="225"/>
      <c r="D18" s="224"/>
      <c r="E18" s="228"/>
    </row>
    <row r="19" spans="1:5" x14ac:dyDescent="0.45">
      <c r="A19" s="227"/>
      <c r="B19" s="226"/>
      <c r="C19" s="225"/>
      <c r="D19" s="224"/>
      <c r="E19" s="228"/>
    </row>
    <row r="20" spans="1:5" x14ac:dyDescent="0.45">
      <c r="A20" s="227"/>
      <c r="B20" s="226"/>
      <c r="C20" s="225"/>
      <c r="D20" s="224"/>
      <c r="E20" s="228"/>
    </row>
    <row r="21" spans="1:5" x14ac:dyDescent="0.45">
      <c r="A21" s="227"/>
      <c r="B21" s="226"/>
      <c r="C21" s="225"/>
      <c r="D21" s="224"/>
      <c r="E21" s="228"/>
    </row>
    <row r="22" spans="1:5" x14ac:dyDescent="0.45">
      <c r="A22" s="227"/>
      <c r="B22" s="226"/>
      <c r="C22" s="225"/>
      <c r="D22" s="224"/>
      <c r="E22" s="228"/>
    </row>
    <row r="23" spans="1:5" x14ac:dyDescent="0.45">
      <c r="A23" s="227"/>
      <c r="B23" s="226"/>
      <c r="C23" s="225"/>
      <c r="D23" s="224"/>
      <c r="E23" s="228"/>
    </row>
    <row r="24" spans="1:5" x14ac:dyDescent="0.45">
      <c r="A24" s="227"/>
      <c r="B24" s="226"/>
      <c r="C24" s="225"/>
      <c r="D24" s="224"/>
      <c r="E24" s="228"/>
    </row>
    <row r="25" spans="1:5" x14ac:dyDescent="0.45">
      <c r="A25" s="227"/>
      <c r="B25" s="226"/>
      <c r="C25" s="225"/>
      <c r="D25" s="224"/>
      <c r="E25" s="228"/>
    </row>
    <row r="26" spans="1:5" x14ac:dyDescent="0.45">
      <c r="A26" s="227"/>
      <c r="B26" s="226"/>
      <c r="C26" s="225"/>
      <c r="D26" s="224"/>
      <c r="E26" s="228"/>
    </row>
    <row r="27" spans="1:5" x14ac:dyDescent="0.45">
      <c r="A27" s="227"/>
      <c r="B27" s="226"/>
      <c r="C27" s="225"/>
      <c r="D27" s="224"/>
      <c r="E27" s="228"/>
    </row>
    <row r="28" spans="1:5" x14ac:dyDescent="0.45">
      <c r="A28" s="227"/>
      <c r="B28" s="226"/>
      <c r="C28" s="225"/>
      <c r="D28" s="224"/>
      <c r="E28" s="228"/>
    </row>
    <row r="29" spans="1:5" x14ac:dyDescent="0.45">
      <c r="A29" s="227"/>
      <c r="B29" s="226"/>
      <c r="C29" s="225"/>
      <c r="D29" s="224"/>
      <c r="E29" s="228"/>
    </row>
    <row r="30" spans="1:5" x14ac:dyDescent="0.45">
      <c r="A30" s="227"/>
      <c r="B30" s="226"/>
      <c r="C30" s="225"/>
      <c r="D30" s="224"/>
      <c r="E30" s="228"/>
    </row>
    <row r="31" spans="1:5" x14ac:dyDescent="0.45">
      <c r="A31" s="227"/>
      <c r="B31" s="226"/>
      <c r="C31" s="225"/>
      <c r="D31" s="224"/>
      <c r="E31" s="228"/>
    </row>
    <row r="32" spans="1:5" x14ac:dyDescent="0.45">
      <c r="A32" s="227"/>
      <c r="B32" s="226"/>
      <c r="C32" s="225"/>
      <c r="D32" s="224"/>
      <c r="E32" s="228"/>
    </row>
    <row r="33" spans="1:5" x14ac:dyDescent="0.45">
      <c r="A33" s="227"/>
      <c r="B33" s="226"/>
      <c r="C33" s="225"/>
      <c r="D33" s="224"/>
      <c r="E33" s="228"/>
    </row>
    <row r="34" spans="1:5" x14ac:dyDescent="0.45">
      <c r="A34" s="227"/>
      <c r="B34" s="226"/>
      <c r="C34" s="225"/>
      <c r="D34" s="224"/>
      <c r="E34" s="228"/>
    </row>
    <row r="35" spans="1:5" x14ac:dyDescent="0.45">
      <c r="A35" s="227"/>
      <c r="B35" s="226"/>
      <c r="C35" s="225"/>
      <c r="D35" s="224"/>
      <c r="E35" s="228"/>
    </row>
    <row r="36" spans="1:5" x14ac:dyDescent="0.45">
      <c r="A36" s="227"/>
      <c r="B36" s="226"/>
      <c r="C36" s="225"/>
      <c r="D36" s="224"/>
      <c r="E36" s="228"/>
    </row>
    <row r="37" spans="1:5" x14ac:dyDescent="0.45">
      <c r="A37" s="227"/>
      <c r="B37" s="226"/>
      <c r="C37" s="225"/>
      <c r="D37" s="224"/>
      <c r="E37" s="228"/>
    </row>
    <row r="38" spans="1:5" x14ac:dyDescent="0.45">
      <c r="A38" s="227"/>
      <c r="B38" s="226"/>
      <c r="C38" s="225"/>
      <c r="D38" s="224"/>
      <c r="E38" s="228"/>
    </row>
    <row r="39" spans="1:5" x14ac:dyDescent="0.45">
      <c r="A39" s="227"/>
      <c r="B39" s="226"/>
      <c r="C39" s="225"/>
      <c r="D39" s="224"/>
      <c r="E39" s="228"/>
    </row>
    <row r="40" spans="1:5" x14ac:dyDescent="0.45">
      <c r="A40" s="227"/>
      <c r="B40" s="226"/>
      <c r="C40" s="225"/>
      <c r="D40" s="224"/>
      <c r="E40" s="228"/>
    </row>
    <row r="41" spans="1:5" x14ac:dyDescent="0.45">
      <c r="A41" s="227"/>
      <c r="B41" s="226"/>
      <c r="C41" s="225"/>
      <c r="D41" s="224"/>
      <c r="E41" s="223"/>
    </row>
    <row r="42" spans="1:5" x14ac:dyDescent="0.45">
      <c r="A42" s="227"/>
      <c r="B42" s="226"/>
      <c r="C42" s="225"/>
      <c r="D42" s="224"/>
      <c r="E42" s="223"/>
    </row>
    <row r="43" spans="1:5" x14ac:dyDescent="0.45">
      <c r="A43" s="227"/>
      <c r="B43" s="226"/>
      <c r="C43" s="225"/>
      <c r="D43" s="224"/>
      <c r="E43" s="223"/>
    </row>
    <row r="44" spans="1:5" x14ac:dyDescent="0.45">
      <c r="A44" s="227"/>
      <c r="B44" s="226"/>
      <c r="C44" s="225"/>
      <c r="D44" s="224"/>
      <c r="E44" s="223"/>
    </row>
    <row r="45" spans="1:5" x14ac:dyDescent="0.45">
      <c r="A45" s="227"/>
      <c r="B45" s="226"/>
      <c r="C45" s="225"/>
      <c r="D45" s="224"/>
      <c r="E45" s="223"/>
    </row>
    <row r="46" spans="1:5" x14ac:dyDescent="0.45">
      <c r="A46" s="227"/>
      <c r="B46" s="226"/>
      <c r="C46" s="225"/>
      <c r="D46" s="224"/>
      <c r="E46" s="223"/>
    </row>
    <row r="47" spans="1:5" s="215" customFormat="1" ht="18.75" customHeight="1" x14ac:dyDescent="0.45">
      <c r="D47" s="222"/>
      <c r="E47" s="221" t="s">
        <v>309</v>
      </c>
    </row>
    <row r="48" spans="1:5" ht="18.75" customHeight="1" x14ac:dyDescent="0.45">
      <c r="A48" s="215" t="s">
        <v>308</v>
      </c>
    </row>
    <row r="49" spans="1:1" ht="18.75" customHeight="1" x14ac:dyDescent="0.45">
      <c r="A49" s="215" t="s">
        <v>307</v>
      </c>
    </row>
    <row r="50" spans="1:1" ht="18.75" customHeight="1" x14ac:dyDescent="0.45">
      <c r="A50" s="215" t="s">
        <v>306</v>
      </c>
    </row>
    <row r="51" spans="1:1" ht="18.75" customHeight="1" x14ac:dyDescent="0.45">
      <c r="A51" s="215" t="s">
        <v>305</v>
      </c>
    </row>
    <row r="52" spans="1:1" x14ac:dyDescent="0.45">
      <c r="A52" s="220"/>
    </row>
    <row r="53" spans="1:1" x14ac:dyDescent="0.45">
      <c r="A53" s="220"/>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15"/>
  </cols>
  <sheetData>
    <row r="1" spans="1:12" ht="21" customHeight="1" x14ac:dyDescent="0.45">
      <c r="A1" s="215" t="s">
        <v>366</v>
      </c>
    </row>
    <row r="3" spans="1:12" ht="21" customHeight="1" x14ac:dyDescent="0.45">
      <c r="C3" s="787" t="s">
        <v>365</v>
      </c>
      <c r="D3" s="787"/>
      <c r="E3" s="787"/>
      <c r="F3" s="787"/>
      <c r="G3" s="787"/>
      <c r="H3" s="787"/>
      <c r="I3" s="787"/>
      <c r="J3" s="787"/>
      <c r="K3" s="292" t="s">
        <v>364</v>
      </c>
    </row>
    <row r="4" spans="1:12" ht="21" customHeight="1" x14ac:dyDescent="0.45">
      <c r="I4" s="215" t="s">
        <v>363</v>
      </c>
    </row>
    <row r="5" spans="1:12" ht="21" customHeight="1" thickBot="1" x14ac:dyDescent="0.5">
      <c r="A5" s="222"/>
      <c r="B5" s="222"/>
      <c r="C5" s="222"/>
    </row>
    <row r="6" spans="1:12" ht="21" customHeight="1" x14ac:dyDescent="0.45">
      <c r="A6" s="788" t="s">
        <v>316</v>
      </c>
      <c r="B6" s="789"/>
      <c r="C6" s="790" t="str">
        <f>IF(チェックシート!$B$5="", "", チェックシート!$B$5)</f>
        <v/>
      </c>
      <c r="D6" s="791"/>
      <c r="E6" s="791"/>
      <c r="F6" s="791"/>
      <c r="G6" s="791"/>
      <c r="H6" s="791"/>
      <c r="I6" s="791"/>
      <c r="J6" s="791"/>
      <c r="K6" s="791"/>
      <c r="L6" s="792"/>
    </row>
    <row r="7" spans="1:12" ht="21" customHeight="1" x14ac:dyDescent="0.45">
      <c r="A7" s="761" t="s">
        <v>315</v>
      </c>
      <c r="B7" s="762"/>
      <c r="C7" s="793" t="str">
        <f>IF(チェックシート!$B$4="", "", チェックシート!$B$4)</f>
        <v/>
      </c>
      <c r="D7" s="794"/>
      <c r="E7" s="794"/>
      <c r="F7" s="794"/>
      <c r="G7" s="794"/>
      <c r="H7" s="794"/>
      <c r="I7" s="794"/>
      <c r="J7" s="794"/>
      <c r="K7" s="794"/>
      <c r="L7" s="795"/>
    </row>
    <row r="8" spans="1:12" ht="21" customHeight="1" x14ac:dyDescent="0.45">
      <c r="A8" s="291" t="s">
        <v>362</v>
      </c>
      <c r="B8" s="796"/>
      <c r="C8" s="794"/>
      <c r="D8" s="794"/>
      <c r="E8" s="794"/>
      <c r="F8" s="794"/>
      <c r="G8" s="797"/>
      <c r="H8" s="798" t="s">
        <v>361</v>
      </c>
      <c r="I8" s="290"/>
      <c r="J8" s="289"/>
      <c r="K8" s="288" t="s">
        <v>199</v>
      </c>
      <c r="L8" s="287"/>
    </row>
    <row r="9" spans="1:12" ht="21" customHeight="1" x14ac:dyDescent="0.45">
      <c r="A9" s="286" t="s">
        <v>360</v>
      </c>
      <c r="B9" s="796"/>
      <c r="C9" s="794"/>
      <c r="D9" s="794"/>
      <c r="E9" s="794"/>
      <c r="F9" s="794"/>
      <c r="G9" s="797"/>
      <c r="H9" s="784"/>
      <c r="I9" s="285"/>
      <c r="J9" s="284" t="s">
        <v>198</v>
      </c>
      <c r="K9" s="283"/>
      <c r="L9" s="282" t="s">
        <v>197</v>
      </c>
    </row>
    <row r="10" spans="1:12" ht="21" customHeight="1" x14ac:dyDescent="0.45">
      <c r="A10" s="783" t="s">
        <v>359</v>
      </c>
      <c r="B10" s="281" t="s">
        <v>358</v>
      </c>
      <c r="C10" s="280"/>
      <c r="D10" s="279" t="s">
        <v>194</v>
      </c>
      <c r="E10" s="278"/>
      <c r="F10" s="277"/>
      <c r="G10" s="277"/>
      <c r="H10" s="277"/>
      <c r="I10" s="277"/>
      <c r="J10" s="277"/>
      <c r="K10" s="277"/>
      <c r="L10" s="276"/>
    </row>
    <row r="11" spans="1:12" ht="21" customHeight="1" x14ac:dyDescent="0.45">
      <c r="A11" s="783"/>
      <c r="B11" s="799"/>
      <c r="C11" s="799"/>
      <c r="D11" s="799"/>
      <c r="E11" s="799"/>
      <c r="F11" s="799"/>
      <c r="G11" s="799"/>
      <c r="H11" s="799"/>
      <c r="I11" s="799"/>
      <c r="J11" s="799"/>
      <c r="K11" s="799"/>
      <c r="L11" s="800"/>
    </row>
    <row r="12" spans="1:12" ht="21" customHeight="1" thickBot="1" x14ac:dyDescent="0.5">
      <c r="A12" s="275" t="s">
        <v>135</v>
      </c>
      <c r="B12" s="801"/>
      <c r="C12" s="802"/>
      <c r="D12" s="802"/>
      <c r="E12" s="803" t="s">
        <v>357</v>
      </c>
      <c r="F12" s="804"/>
      <c r="G12" s="804"/>
      <c r="H12" s="804"/>
      <c r="I12" s="804"/>
      <c r="J12" s="804"/>
      <c r="K12" s="804"/>
      <c r="L12" s="805"/>
    </row>
    <row r="13" spans="1:12" ht="21" customHeight="1" x14ac:dyDescent="0.45">
      <c r="A13" s="780" t="s">
        <v>356</v>
      </c>
      <c r="B13" s="781"/>
      <c r="C13" s="781"/>
      <c r="D13" s="781"/>
      <c r="E13" s="781"/>
      <c r="F13" s="781"/>
      <c r="G13" s="781"/>
      <c r="H13" s="781"/>
      <c r="I13" s="781"/>
      <c r="J13" s="781"/>
      <c r="K13" s="781"/>
      <c r="L13" s="782"/>
    </row>
    <row r="14" spans="1:12" ht="21" customHeight="1" x14ac:dyDescent="0.45">
      <c r="A14" s="783" t="s">
        <v>355</v>
      </c>
      <c r="B14" s="784"/>
      <c r="C14" s="784"/>
      <c r="D14" s="784"/>
      <c r="E14" s="784" t="s">
        <v>354</v>
      </c>
      <c r="F14" s="784"/>
      <c r="G14" s="784"/>
      <c r="H14" s="784"/>
      <c r="I14" s="785"/>
      <c r="J14" s="784" t="s">
        <v>353</v>
      </c>
      <c r="K14" s="784"/>
      <c r="L14" s="786"/>
    </row>
    <row r="15" spans="1:12" ht="21" customHeight="1" x14ac:dyDescent="0.45">
      <c r="A15" s="756"/>
      <c r="B15" s="757"/>
      <c r="C15" s="757"/>
      <c r="D15" s="758"/>
      <c r="E15" s="778"/>
      <c r="F15" s="757"/>
      <c r="G15" s="757"/>
      <c r="H15" s="757"/>
      <c r="I15" s="758"/>
      <c r="J15" s="778"/>
      <c r="K15" s="757"/>
      <c r="L15" s="779"/>
    </row>
    <row r="16" spans="1:12" ht="21" customHeight="1" x14ac:dyDescent="0.45">
      <c r="A16" s="756"/>
      <c r="B16" s="757"/>
      <c r="C16" s="757"/>
      <c r="D16" s="758"/>
      <c r="E16" s="778"/>
      <c r="F16" s="757"/>
      <c r="G16" s="757"/>
      <c r="H16" s="757"/>
      <c r="I16" s="758"/>
      <c r="J16" s="778"/>
      <c r="K16" s="757"/>
      <c r="L16" s="779"/>
    </row>
    <row r="17" spans="1:12" ht="21" customHeight="1" x14ac:dyDescent="0.45">
      <c r="A17" s="756"/>
      <c r="B17" s="757"/>
      <c r="C17" s="757"/>
      <c r="D17" s="758"/>
      <c r="E17" s="778"/>
      <c r="F17" s="757"/>
      <c r="G17" s="757"/>
      <c r="H17" s="757"/>
      <c r="I17" s="758"/>
      <c r="J17" s="778"/>
      <c r="K17" s="757"/>
      <c r="L17" s="779"/>
    </row>
    <row r="18" spans="1:12" ht="21" customHeight="1" x14ac:dyDescent="0.45">
      <c r="A18" s="756"/>
      <c r="B18" s="757"/>
      <c r="C18" s="757"/>
      <c r="D18" s="758"/>
      <c r="E18" s="778"/>
      <c r="F18" s="757"/>
      <c r="G18" s="757"/>
      <c r="H18" s="757"/>
      <c r="I18" s="758"/>
      <c r="J18" s="778"/>
      <c r="K18" s="757"/>
      <c r="L18" s="779"/>
    </row>
    <row r="19" spans="1:12" ht="21" customHeight="1" x14ac:dyDescent="0.45">
      <c r="A19" s="756"/>
      <c r="B19" s="757"/>
      <c r="C19" s="757"/>
      <c r="D19" s="758"/>
      <c r="E19" s="778"/>
      <c r="F19" s="757"/>
      <c r="G19" s="757"/>
      <c r="H19" s="757"/>
      <c r="I19" s="758"/>
      <c r="J19" s="778"/>
      <c r="K19" s="757"/>
      <c r="L19" s="779"/>
    </row>
    <row r="20" spans="1:12" ht="21" customHeight="1" x14ac:dyDescent="0.45">
      <c r="A20" s="756"/>
      <c r="B20" s="757"/>
      <c r="C20" s="757"/>
      <c r="D20" s="758"/>
      <c r="E20" s="778"/>
      <c r="F20" s="757"/>
      <c r="G20" s="757"/>
      <c r="H20" s="757"/>
      <c r="I20" s="758"/>
      <c r="J20" s="778"/>
      <c r="K20" s="757"/>
      <c r="L20" s="779"/>
    </row>
    <row r="21" spans="1:12" ht="21" customHeight="1" x14ac:dyDescent="0.45">
      <c r="A21" s="756"/>
      <c r="B21" s="757"/>
      <c r="C21" s="757"/>
      <c r="D21" s="758"/>
      <c r="E21" s="778"/>
      <c r="F21" s="757"/>
      <c r="G21" s="757"/>
      <c r="H21" s="757"/>
      <c r="I21" s="758"/>
      <c r="J21" s="778"/>
      <c r="K21" s="757"/>
      <c r="L21" s="779"/>
    </row>
    <row r="22" spans="1:12" ht="21" customHeight="1" x14ac:dyDescent="0.45">
      <c r="A22" s="756"/>
      <c r="B22" s="757"/>
      <c r="C22" s="757"/>
      <c r="D22" s="758"/>
      <c r="E22" s="778"/>
      <c r="F22" s="757"/>
      <c r="G22" s="757"/>
      <c r="H22" s="757"/>
      <c r="I22" s="758"/>
      <c r="J22" s="778"/>
      <c r="K22" s="757"/>
      <c r="L22" s="779"/>
    </row>
    <row r="23" spans="1:12" ht="21" customHeight="1" thickBot="1" x14ac:dyDescent="0.5">
      <c r="A23" s="763" t="s">
        <v>352</v>
      </c>
      <c r="B23" s="274" t="s">
        <v>351</v>
      </c>
      <c r="C23" s="273"/>
      <c r="D23" s="272"/>
      <c r="E23" s="272"/>
      <c r="F23" s="272"/>
      <c r="G23" s="272"/>
      <c r="H23" s="272"/>
      <c r="I23" s="272"/>
      <c r="J23" s="272"/>
      <c r="K23" s="272"/>
      <c r="L23" s="271"/>
    </row>
    <row r="24" spans="1:12" ht="21" customHeight="1" thickTop="1" x14ac:dyDescent="0.45">
      <c r="A24" s="764"/>
      <c r="B24" s="270"/>
      <c r="C24" s="269" t="s">
        <v>350</v>
      </c>
      <c r="D24" s="268"/>
      <c r="E24" s="268"/>
      <c r="F24" s="268"/>
      <c r="G24" s="268"/>
      <c r="H24" s="268"/>
      <c r="I24" s="268"/>
      <c r="J24" s="268"/>
      <c r="K24" s="268"/>
      <c r="L24" s="267"/>
    </row>
    <row r="25" spans="1:12" ht="21" customHeight="1" x14ac:dyDescent="0.45">
      <c r="A25" s="764"/>
      <c r="B25" s="266"/>
      <c r="C25" s="265" t="s">
        <v>349</v>
      </c>
      <c r="D25" s="264"/>
      <c r="E25" s="264"/>
      <c r="F25" s="264"/>
      <c r="G25" s="264"/>
      <c r="H25" s="264"/>
      <c r="I25" s="264"/>
      <c r="J25" s="264"/>
      <c r="K25" s="264"/>
      <c r="L25" s="263"/>
    </row>
    <row r="26" spans="1:12" ht="21" customHeight="1" thickBot="1" x14ac:dyDescent="0.5">
      <c r="A26" s="764"/>
      <c r="B26" s="262"/>
      <c r="C26" s="261" t="s">
        <v>348</v>
      </c>
      <c r="D26" s="260"/>
      <c r="E26" s="260"/>
      <c r="F26" s="260"/>
      <c r="G26" s="260"/>
      <c r="H26" s="260"/>
      <c r="I26" s="260"/>
      <c r="J26" s="260"/>
      <c r="K26" s="260"/>
      <c r="L26" s="259"/>
    </row>
    <row r="27" spans="1:12" ht="21" customHeight="1" thickTop="1" x14ac:dyDescent="0.45">
      <c r="A27" s="764"/>
      <c r="B27" s="766" t="s">
        <v>347</v>
      </c>
      <c r="C27" s="767"/>
      <c r="D27" s="767"/>
      <c r="E27" s="767"/>
      <c r="F27" s="767"/>
      <c r="G27" s="767"/>
      <c r="H27" s="767"/>
      <c r="I27" s="767"/>
      <c r="J27" s="767"/>
      <c r="K27" s="767"/>
      <c r="L27" s="768"/>
    </row>
    <row r="28" spans="1:12" ht="21" customHeight="1" x14ac:dyDescent="0.45">
      <c r="A28" s="764"/>
      <c r="B28" s="769"/>
      <c r="C28" s="770"/>
      <c r="D28" s="770"/>
      <c r="E28" s="770"/>
      <c r="F28" s="770"/>
      <c r="G28" s="770"/>
      <c r="H28" s="770"/>
      <c r="I28" s="770"/>
      <c r="J28" s="770"/>
      <c r="K28" s="770"/>
      <c r="L28" s="771"/>
    </row>
    <row r="29" spans="1:12" ht="21" customHeight="1" x14ac:dyDescent="0.45">
      <c r="A29" s="764"/>
      <c r="B29" s="772"/>
      <c r="C29" s="773"/>
      <c r="D29" s="773"/>
      <c r="E29" s="773"/>
      <c r="F29" s="773"/>
      <c r="G29" s="773"/>
      <c r="H29" s="773"/>
      <c r="I29" s="773"/>
      <c r="J29" s="773"/>
      <c r="K29" s="773"/>
      <c r="L29" s="774"/>
    </row>
    <row r="30" spans="1:12" ht="21" customHeight="1" x14ac:dyDescent="0.45">
      <c r="A30" s="764"/>
      <c r="B30" s="258" t="s">
        <v>346</v>
      </c>
      <c r="C30" s="257"/>
      <c r="D30" s="256"/>
      <c r="E30" s="256"/>
      <c r="F30" s="256"/>
      <c r="G30" s="256"/>
      <c r="H30" s="256"/>
      <c r="I30" s="256"/>
      <c r="J30" s="256"/>
      <c r="K30" s="256"/>
      <c r="L30" s="255"/>
    </row>
    <row r="31" spans="1:12" ht="21" customHeight="1" x14ac:dyDescent="0.45">
      <c r="A31" s="764"/>
      <c r="B31" s="254" t="s">
        <v>345</v>
      </c>
      <c r="C31" s="253"/>
      <c r="D31" s="252"/>
      <c r="E31" s="252"/>
      <c r="F31" s="252"/>
      <c r="G31" s="252"/>
      <c r="H31" s="252"/>
      <c r="I31" s="252"/>
      <c r="J31" s="252"/>
      <c r="K31" s="252"/>
      <c r="L31" s="251"/>
    </row>
    <row r="32" spans="1:12" ht="21" customHeight="1" x14ac:dyDescent="0.45">
      <c r="A32" s="764"/>
      <c r="B32" s="250" t="s">
        <v>344</v>
      </c>
      <c r="C32" s="249"/>
      <c r="D32" s="248"/>
      <c r="E32" s="248"/>
      <c r="F32" s="248"/>
      <c r="G32" s="248"/>
      <c r="H32" s="248"/>
      <c r="I32" s="248"/>
      <c r="J32" s="248"/>
      <c r="K32" s="248"/>
      <c r="L32" s="247"/>
    </row>
    <row r="33" spans="1:12" ht="21" customHeight="1" thickBot="1" x14ac:dyDescent="0.5">
      <c r="A33" s="765"/>
      <c r="B33" s="246" t="s">
        <v>343</v>
      </c>
      <c r="C33" s="245"/>
      <c r="D33" s="244"/>
      <c r="E33" s="244"/>
      <c r="F33" s="244"/>
      <c r="G33" s="244"/>
      <c r="H33" s="244"/>
      <c r="I33" s="244"/>
      <c r="J33" s="244"/>
      <c r="K33" s="244"/>
      <c r="L33" s="243"/>
    </row>
    <row r="34" spans="1:12" ht="21" customHeight="1" x14ac:dyDescent="0.45">
      <c r="A34" s="775" t="s">
        <v>342</v>
      </c>
      <c r="B34" s="776"/>
      <c r="C34" s="776"/>
      <c r="D34" s="776"/>
      <c r="E34" s="776"/>
      <c r="F34" s="776"/>
      <c r="G34" s="776"/>
      <c r="H34" s="776"/>
      <c r="I34" s="776"/>
      <c r="J34" s="776"/>
      <c r="K34" s="776"/>
      <c r="L34" s="777"/>
    </row>
    <row r="35" spans="1:12" ht="21" customHeight="1" x14ac:dyDescent="0.45">
      <c r="A35" s="761" t="s">
        <v>341</v>
      </c>
      <c r="B35" s="759"/>
      <c r="C35" s="759"/>
      <c r="D35" s="759"/>
      <c r="E35" s="759"/>
      <c r="F35" s="759"/>
      <c r="G35" s="759"/>
      <c r="H35" s="762"/>
      <c r="I35" s="759" t="s">
        <v>340</v>
      </c>
      <c r="J35" s="759"/>
      <c r="K35" s="759"/>
      <c r="L35" s="760"/>
    </row>
    <row r="36" spans="1:12" ht="21" customHeight="1" x14ac:dyDescent="0.45">
      <c r="A36" s="749"/>
      <c r="B36" s="742"/>
      <c r="C36" s="742"/>
      <c r="D36" s="742"/>
      <c r="E36" s="742"/>
      <c r="F36" s="742"/>
      <c r="G36" s="742"/>
      <c r="H36" s="742"/>
      <c r="I36" s="752"/>
      <c r="J36" s="752"/>
      <c r="K36" s="752"/>
      <c r="L36" s="753"/>
    </row>
    <row r="37" spans="1:12" ht="21" customHeight="1" x14ac:dyDescent="0.45">
      <c r="A37" s="749"/>
      <c r="B37" s="742"/>
      <c r="C37" s="742"/>
      <c r="D37" s="742"/>
      <c r="E37" s="742"/>
      <c r="F37" s="742"/>
      <c r="G37" s="742"/>
      <c r="H37" s="742"/>
      <c r="I37" s="752"/>
      <c r="J37" s="752"/>
      <c r="K37" s="752"/>
      <c r="L37" s="753"/>
    </row>
    <row r="38" spans="1:12" ht="21" customHeight="1" x14ac:dyDescent="0.45">
      <c r="A38" s="749"/>
      <c r="B38" s="742"/>
      <c r="C38" s="742"/>
      <c r="D38" s="742"/>
      <c r="E38" s="742"/>
      <c r="F38" s="742"/>
      <c r="G38" s="742"/>
      <c r="H38" s="742"/>
      <c r="I38" s="752"/>
      <c r="J38" s="752"/>
      <c r="K38" s="752"/>
      <c r="L38" s="753"/>
    </row>
    <row r="39" spans="1:12" ht="21" customHeight="1" x14ac:dyDescent="0.45">
      <c r="A39" s="749"/>
      <c r="B39" s="742"/>
      <c r="C39" s="742"/>
      <c r="D39" s="742"/>
      <c r="E39" s="742"/>
      <c r="F39" s="742"/>
      <c r="G39" s="742"/>
      <c r="H39" s="742"/>
      <c r="I39" s="752"/>
      <c r="J39" s="752"/>
      <c r="K39" s="752"/>
      <c r="L39" s="753"/>
    </row>
    <row r="40" spans="1:12" ht="21" customHeight="1" x14ac:dyDescent="0.45">
      <c r="A40" s="749"/>
      <c r="B40" s="742"/>
      <c r="C40" s="742"/>
      <c r="D40" s="742"/>
      <c r="E40" s="742"/>
      <c r="F40" s="742"/>
      <c r="G40" s="742"/>
      <c r="H40" s="742"/>
      <c r="I40" s="752"/>
      <c r="J40" s="752"/>
      <c r="K40" s="752"/>
      <c r="L40" s="753"/>
    </row>
    <row r="41" spans="1:12" ht="21" customHeight="1" x14ac:dyDescent="0.45">
      <c r="A41" s="749"/>
      <c r="B41" s="742"/>
      <c r="C41" s="742"/>
      <c r="D41" s="742"/>
      <c r="E41" s="742"/>
      <c r="F41" s="742"/>
      <c r="G41" s="742"/>
      <c r="H41" s="742"/>
      <c r="I41" s="752"/>
      <c r="J41" s="752"/>
      <c r="K41" s="752"/>
      <c r="L41" s="753"/>
    </row>
    <row r="42" spans="1:12" ht="21" customHeight="1" thickBot="1" x14ac:dyDescent="0.5">
      <c r="A42" s="750"/>
      <c r="B42" s="751"/>
      <c r="C42" s="751"/>
      <c r="D42" s="751"/>
      <c r="E42" s="751"/>
      <c r="F42" s="751"/>
      <c r="G42" s="751"/>
      <c r="H42" s="751"/>
      <c r="I42" s="754"/>
      <c r="J42" s="754"/>
      <c r="K42" s="754"/>
      <c r="L42" s="755"/>
    </row>
    <row r="43" spans="1:12" ht="21" customHeight="1" x14ac:dyDescent="0.45">
      <c r="A43" s="242" t="s">
        <v>339</v>
      </c>
      <c r="B43" s="241"/>
      <c r="C43" s="240"/>
      <c r="D43" s="240"/>
      <c r="E43" s="240"/>
      <c r="F43" s="240"/>
      <c r="G43" s="240"/>
      <c r="H43" s="240"/>
      <c r="I43" s="240"/>
      <c r="J43" s="240"/>
      <c r="K43" s="240"/>
      <c r="L43" s="239"/>
    </row>
    <row r="44" spans="1:12" ht="21" customHeight="1" x14ac:dyDescent="0.45">
      <c r="A44" s="238"/>
      <c r="B44" s="237"/>
      <c r="C44" s="237"/>
      <c r="D44" s="237"/>
      <c r="E44" s="237"/>
      <c r="F44" s="237"/>
      <c r="G44" s="237"/>
      <c r="H44" s="237"/>
      <c r="I44" s="237"/>
      <c r="J44" s="237"/>
      <c r="K44" s="237"/>
      <c r="L44" s="236"/>
    </row>
    <row r="45" spans="1:12" ht="21" customHeight="1" x14ac:dyDescent="0.45">
      <c r="A45" s="238"/>
      <c r="B45" s="237"/>
      <c r="C45" s="237"/>
      <c r="D45" s="237"/>
      <c r="E45" s="237"/>
      <c r="F45" s="237"/>
      <c r="G45" s="237"/>
      <c r="H45" s="237"/>
      <c r="I45" s="237"/>
      <c r="J45" s="237"/>
      <c r="K45" s="237"/>
      <c r="L45" s="236"/>
    </row>
    <row r="46" spans="1:12" ht="21" customHeight="1" thickBot="1" x14ac:dyDescent="0.5">
      <c r="A46" s="235"/>
      <c r="B46" s="234"/>
      <c r="C46" s="234"/>
      <c r="D46" s="234"/>
      <c r="E46" s="234"/>
      <c r="F46" s="234"/>
      <c r="G46" s="234"/>
      <c r="H46" s="234"/>
      <c r="I46" s="234"/>
      <c r="J46" s="234"/>
      <c r="K46" s="234"/>
      <c r="L46" s="233"/>
    </row>
    <row r="47" spans="1:12" s="231" customFormat="1" ht="21" customHeight="1" x14ac:dyDescent="0.45">
      <c r="A47" s="215" t="s">
        <v>338</v>
      </c>
      <c r="B47" s="215"/>
      <c r="C47" s="215"/>
      <c r="D47" s="215"/>
      <c r="E47" s="215"/>
      <c r="F47" s="215"/>
      <c r="G47" s="215"/>
      <c r="H47" s="215"/>
      <c r="I47" s="215"/>
      <c r="J47" s="215"/>
      <c r="K47" s="215"/>
      <c r="L47" s="215"/>
    </row>
    <row r="48" spans="1:12" ht="21" customHeight="1" x14ac:dyDescent="0.45">
      <c r="A48" s="232" t="s">
        <v>337</v>
      </c>
      <c r="B48" s="231"/>
      <c r="C48" s="231"/>
      <c r="D48" s="231"/>
      <c r="E48" s="231"/>
      <c r="F48" s="231"/>
      <c r="G48" s="231"/>
      <c r="H48" s="231"/>
      <c r="I48" s="231"/>
      <c r="J48" s="231"/>
      <c r="K48" s="231"/>
      <c r="L48" s="231"/>
    </row>
    <row r="49" spans="1:3" ht="21" customHeight="1" x14ac:dyDescent="0.45">
      <c r="A49" s="220"/>
      <c r="B49" s="220"/>
      <c r="C49" s="220"/>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2"/>
  </cols>
  <sheetData>
    <row r="1" spans="1:12" ht="21.75" customHeight="1" x14ac:dyDescent="0.45">
      <c r="A1" s="232" t="s">
        <v>390</v>
      </c>
    </row>
    <row r="2" spans="1:12" ht="21.75" customHeight="1" x14ac:dyDescent="0.45">
      <c r="A2" s="232" t="s">
        <v>389</v>
      </c>
    </row>
    <row r="4" spans="1:12" ht="21.75" customHeight="1" x14ac:dyDescent="0.45">
      <c r="K4" s="232" t="s">
        <v>388</v>
      </c>
    </row>
    <row r="5" spans="1:12" ht="21.75" customHeight="1" x14ac:dyDescent="0.45">
      <c r="K5" s="232" t="s">
        <v>387</v>
      </c>
    </row>
    <row r="7" spans="1:12" ht="21.75" customHeight="1" x14ac:dyDescent="0.45">
      <c r="A7" s="232" t="s">
        <v>386</v>
      </c>
    </row>
    <row r="9" spans="1:12" ht="21.75" customHeight="1" x14ac:dyDescent="0.45">
      <c r="F9" s="232" t="s">
        <v>385</v>
      </c>
    </row>
    <row r="10" spans="1:12" ht="21.75" customHeight="1" x14ac:dyDescent="0.45">
      <c r="F10" s="232" t="s">
        <v>384</v>
      </c>
      <c r="L10" s="232" t="s">
        <v>383</v>
      </c>
    </row>
    <row r="13" spans="1:12" ht="21.75" customHeight="1" x14ac:dyDescent="0.45">
      <c r="A13" s="232" t="s">
        <v>382</v>
      </c>
    </row>
    <row r="14" spans="1:12" ht="21.75" customHeight="1" x14ac:dyDescent="0.45">
      <c r="A14" s="784" t="s">
        <v>360</v>
      </c>
      <c r="B14" s="784"/>
      <c r="C14" s="784"/>
      <c r="D14" s="808"/>
      <c r="E14" s="808"/>
      <c r="F14" s="808"/>
      <c r="G14" s="808"/>
      <c r="H14" s="808"/>
      <c r="I14" s="808"/>
      <c r="J14" s="808"/>
      <c r="K14" s="808"/>
      <c r="L14" s="808"/>
    </row>
    <row r="15" spans="1:12" ht="21.75" customHeight="1" x14ac:dyDescent="0.45">
      <c r="A15" s="784" t="s">
        <v>381</v>
      </c>
      <c r="B15" s="784"/>
      <c r="C15" s="784"/>
      <c r="D15" s="812"/>
      <c r="E15" s="813"/>
      <c r="F15" s="298"/>
      <c r="G15" s="298" t="s">
        <v>199</v>
      </c>
      <c r="H15" s="298"/>
      <c r="I15" s="298" t="s">
        <v>198</v>
      </c>
      <c r="J15" s="298"/>
      <c r="K15" s="298" t="s">
        <v>380</v>
      </c>
      <c r="L15" s="296"/>
    </row>
    <row r="16" spans="1:12" ht="21.75" customHeight="1" x14ac:dyDescent="0.45">
      <c r="A16" s="784" t="s">
        <v>359</v>
      </c>
      <c r="B16" s="784"/>
      <c r="C16" s="784"/>
      <c r="D16" s="305" t="s">
        <v>379</v>
      </c>
      <c r="F16" s="232" t="s">
        <v>194</v>
      </c>
      <c r="G16" s="304"/>
      <c r="L16" s="300"/>
    </row>
    <row r="17" spans="1:12" ht="21.75" customHeight="1" x14ac:dyDescent="0.45">
      <c r="A17" s="784"/>
      <c r="B17" s="784"/>
      <c r="C17" s="784"/>
      <c r="D17" s="809"/>
      <c r="E17" s="810"/>
      <c r="F17" s="810"/>
      <c r="G17" s="810"/>
      <c r="H17" s="810"/>
      <c r="I17" s="810"/>
      <c r="J17" s="810"/>
      <c r="K17" s="810"/>
      <c r="L17" s="811"/>
    </row>
    <row r="18" spans="1:12" ht="21.75" customHeight="1" x14ac:dyDescent="0.45">
      <c r="A18" s="784" t="s">
        <v>378</v>
      </c>
      <c r="B18" s="784"/>
      <c r="C18" s="784"/>
      <c r="D18" s="303" t="s">
        <v>377</v>
      </c>
      <c r="E18" s="796"/>
      <c r="F18" s="794"/>
      <c r="G18" s="794"/>
      <c r="H18" s="794"/>
      <c r="I18" s="794"/>
      <c r="J18" s="794"/>
      <c r="K18" s="794"/>
      <c r="L18" s="797"/>
    </row>
    <row r="19" spans="1:12" ht="21.75" customHeight="1" x14ac:dyDescent="0.45">
      <c r="A19" s="784"/>
      <c r="B19" s="784"/>
      <c r="C19" s="784"/>
      <c r="D19" s="303" t="s">
        <v>376</v>
      </c>
      <c r="E19" s="796"/>
      <c r="F19" s="794"/>
      <c r="G19" s="794"/>
      <c r="H19" s="794"/>
      <c r="I19" s="794"/>
      <c r="J19" s="794"/>
      <c r="K19" s="794"/>
      <c r="L19" s="797"/>
    </row>
    <row r="20" spans="1:12" ht="21.75" customHeight="1" x14ac:dyDescent="0.45">
      <c r="A20" s="784"/>
      <c r="B20" s="784"/>
      <c r="C20" s="784"/>
      <c r="D20" s="303" t="s">
        <v>375</v>
      </c>
      <c r="E20" s="796"/>
      <c r="F20" s="794"/>
      <c r="G20" s="794"/>
      <c r="H20" s="794"/>
      <c r="I20" s="794"/>
      <c r="J20" s="794"/>
      <c r="K20" s="794"/>
      <c r="L20" s="797"/>
    </row>
    <row r="21" spans="1:12" ht="21.75" customHeight="1" x14ac:dyDescent="0.45">
      <c r="A21" s="784"/>
      <c r="B21" s="784"/>
      <c r="C21" s="784"/>
      <c r="D21" s="302" t="s">
        <v>135</v>
      </c>
      <c r="E21" s="796"/>
      <c r="F21" s="794"/>
      <c r="G21" s="794"/>
      <c r="H21" s="794"/>
      <c r="I21" s="794"/>
      <c r="J21" s="794"/>
      <c r="K21" s="794"/>
      <c r="L21" s="797"/>
    </row>
    <row r="22" spans="1:12" ht="21.75" customHeight="1" x14ac:dyDescent="0.45">
      <c r="A22" s="784" t="s">
        <v>374</v>
      </c>
      <c r="B22" s="784"/>
      <c r="C22" s="784"/>
      <c r="D22" s="301"/>
      <c r="L22" s="300"/>
    </row>
    <row r="23" spans="1:12" ht="21.75" customHeight="1" x14ac:dyDescent="0.45">
      <c r="A23" s="784"/>
      <c r="B23" s="784"/>
      <c r="C23" s="784"/>
      <c r="D23" s="301" t="s">
        <v>373</v>
      </c>
      <c r="L23" s="300"/>
    </row>
    <row r="24" spans="1:12" ht="21.75" customHeight="1" x14ac:dyDescent="0.45">
      <c r="A24" s="784"/>
      <c r="B24" s="784"/>
      <c r="C24" s="784"/>
      <c r="D24" s="301"/>
      <c r="L24" s="300"/>
    </row>
    <row r="25" spans="1:12" ht="21.75" customHeight="1" x14ac:dyDescent="0.45">
      <c r="A25" s="784" t="s">
        <v>372</v>
      </c>
      <c r="B25" s="784"/>
      <c r="C25" s="784"/>
      <c r="D25" s="299"/>
      <c r="E25" s="298" t="s">
        <v>199</v>
      </c>
      <c r="F25" s="297"/>
      <c r="G25" s="298" t="s">
        <v>198</v>
      </c>
      <c r="H25" s="298" t="s">
        <v>218</v>
      </c>
      <c r="I25" s="297"/>
      <c r="J25" s="298" t="s">
        <v>199</v>
      </c>
      <c r="K25" s="297"/>
      <c r="L25" s="296" t="s">
        <v>198</v>
      </c>
    </row>
    <row r="26" spans="1:12" ht="21.75" customHeight="1" x14ac:dyDescent="0.45">
      <c r="A26" s="784" t="s">
        <v>371</v>
      </c>
      <c r="B26" s="784"/>
      <c r="C26" s="784"/>
      <c r="D26" s="806"/>
      <c r="E26" s="807"/>
      <c r="F26" s="807"/>
      <c r="G26" s="807"/>
      <c r="H26" s="807"/>
      <c r="I26" s="807"/>
      <c r="J26" s="295" t="s">
        <v>197</v>
      </c>
      <c r="K26" s="295"/>
      <c r="L26" s="294"/>
    </row>
    <row r="28" spans="1:12" ht="21.75" customHeight="1" x14ac:dyDescent="0.45">
      <c r="A28" s="232" t="s">
        <v>370</v>
      </c>
    </row>
    <row r="29" spans="1:12" ht="21.75" customHeight="1" x14ac:dyDescent="0.45">
      <c r="A29" s="232" t="s">
        <v>369</v>
      </c>
    </row>
    <row r="30" spans="1:12" ht="21.75" customHeight="1" x14ac:dyDescent="0.45">
      <c r="A30" s="293" t="s">
        <v>368</v>
      </c>
    </row>
    <row r="31" spans="1:12" ht="21.75" customHeight="1" x14ac:dyDescent="0.45">
      <c r="A31" s="232" t="s">
        <v>367</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チェックシート</vt:lpstr>
      <vt:lpstr>変更届出書</vt:lpstr>
      <vt:lpstr>付表1</vt:lpstr>
      <vt:lpstr>付表３－２ (2)</vt:lpstr>
      <vt:lpstr>様式1</vt:lpstr>
      <vt:lpstr>様式2</vt:lpstr>
      <vt:lpstr>様式2(記載例)</vt:lpstr>
      <vt:lpstr>様式3</vt:lpstr>
      <vt:lpstr>様式3-2</vt:lpstr>
      <vt:lpstr>様式4</vt:lpstr>
      <vt:lpstr>様式7</vt:lpstr>
      <vt:lpstr>様式10</vt:lpstr>
      <vt:lpstr>付表３－２</vt:lpstr>
      <vt:lpstr>チェックシート!Print_Area</vt:lpstr>
      <vt:lpstr>付表1!Print_Area</vt:lpstr>
      <vt:lpstr>変更届出書!Print_Area</vt:lpstr>
      <vt:lpstr>様式1!Print_Area</vt:lpstr>
      <vt:lpstr>様式10!Print_Area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2025-10-21T05:33:20Z</dcterms:created>
  <dcterms:modified xsi:type="dcterms:W3CDTF">2026-02-02T02:08:20Z</dcterms:modified>
</cp:coreProperties>
</file>