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5601"/>
  <workbookPr codeName="ThisWorkbook" filterPrivacy="1"/>
  <xr:revisionPtr xr6:coauthVersionLast="47" xr6:coauthVersionMax="47" documentId="13_ncr:1_{D4CC123C-844D-4A2A-988B-770A08E486CA}" revIDLastSave="0" xr10:uidLastSave="{00000000-0000-0000-0000-000000000000}"/>
  <bookViews>
    <workbookView xr2:uid="{00000000-000D-0000-FFFF-FFFF00000000}" windowHeight="13896" windowWidth="23256" xWindow="-108" yWindow="-108"/>
  </bookViews>
  <sheets>
    <sheet r:id="rId1" name="チェックシート" sheetId="13"/>
    <sheet r:id="rId2" name="変更届出書" sheetId="19"/>
    <sheet r:id="rId3" name="付表1" sheetId="20"/>
    <sheet r:id="rId4" name="付表３－２ (2)" sheetId="23" state="hidden"/>
    <sheet r:id="rId5" name="様式1" sheetId="41"/>
    <sheet r:id="rId6" name="様式2" sheetId="42"/>
    <sheet r:id="rId7" name="様式2(記載例)" sheetId="43"/>
    <sheet r:id="rId8" name="様式3" sheetId="44"/>
    <sheet r:id="rId9" name="様式3-2" sheetId="45"/>
    <sheet r:id="rId10" name="様式4" sheetId="46"/>
    <sheet r:id="rId11" name="様式7" sheetId="52"/>
    <sheet r:id="rId12" name="様式10" sheetId="55"/>
    <sheet r:id="rId13" name="付表３－２" sheetId="17" state="hidden"/>
  </sheets>
  <definedNames>
    <definedName localSheetId="0" name="_xlnm.Print_Area">チェックシート!$A$1:$D$36</definedName>
    <definedName localSheetId="2" name="_xlnm.Print_Area">付表1!$A$1:$M$54</definedName>
    <definedName localSheetId="1" name="_xlnm.Print_Area">変更届出書!$A$1:$AK$54</definedName>
    <definedName localSheetId="4" name="_xlnm.Print_Area">様式1!$A$1:$AN$71</definedName>
    <definedName localSheetId="11" name="_xlnm.Print_Area">様式10!$A$1:$J$41</definedName>
    <definedName localSheetId="5" name="_xlnm.Print_Area">様式2!$A$1:$E$51</definedName>
    <definedName localSheetId="6" name="_xlnm.Print_Area">'様式2(記載例)'!$A$1:$E$51</definedName>
    <definedName localSheetId="7" name="_xlnm.Print_Area">様式3!$A$1:$L$48</definedName>
    <definedName localSheetId="8" name="_xlnm.Print_Area">'様式3-2'!$A$1:$L$31</definedName>
    <definedName localSheetId="9" name="_xlnm.Print_Area">様式4!$A$1:$W$20</definedName>
    <definedName localSheetId="10" name="_xlnm.Print_Area">様式7!$A$1:$J$36</definedName>
    <definedName localSheetId="5" name="_xlnm.Print_Titles">様式2!$1:$6</definedName>
    <definedName localSheetId="6" name="_xlnm.Print_Titles">'様式2(記載例)'!$1:$6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K33" i="41" l="1"/>
  <c r="F36" i="41"/>
  <c r="G36" i="41"/>
  <c r="H36" i="41"/>
  <c r="I36" i="41"/>
  <c r="J36" i="41"/>
  <c r="K36" i="41"/>
  <c r="L36" i="41"/>
  <c r="M36" i="41"/>
  <c r="N36" i="41"/>
  <c r="O36" i="41"/>
  <c r="P36" i="41"/>
  <c r="Q36" i="41"/>
  <c r="R36" i="41"/>
  <c r="S36" i="41"/>
  <c r="T36" i="41"/>
  <c r="U36" i="41"/>
  <c r="V36" i="41"/>
  <c r="W36" i="41"/>
  <c r="X36" i="41"/>
  <c r="Y36" i="41"/>
  <c r="Z36" i="41"/>
  <c r="AA36" i="41"/>
  <c r="AB36" i="41"/>
  <c r="AC36" i="41"/>
  <c r="AD36" i="41"/>
  <c r="AE36" i="41"/>
  <c r="AF36" i="41"/>
  <c r="AG36" i="41"/>
  <c r="AH36" i="41"/>
  <c r="AI36" i="41"/>
  <c r="AJ36" i="41"/>
  <c r="AK29" i="41"/>
  <c r="AK30" i="41"/>
  <c r="AK31" i="41"/>
  <c r="AK32" i="41"/>
  <c r="C7" i="44" l="1"/>
  <c r="C6" i="44"/>
  <c r="H5" i="55"/>
  <c r="H4" i="55"/>
  <c r="H5" i="52"/>
  <c r="H4" i="52"/>
  <c r="D4" i="42"/>
  <c r="D3" i="42"/>
  <c r="AK35" i="41"/>
  <c r="AK34" i="41"/>
  <c r="AK28" i="41"/>
  <c r="AK27" i="41"/>
  <c r="AK26" i="41"/>
  <c r="AK25" i="41"/>
  <c r="AK24" i="41"/>
  <c r="AK23" i="41"/>
  <c r="AK22" i="41"/>
  <c r="AK21" i="41"/>
  <c r="AK20" i="41"/>
  <c r="AK19" i="41"/>
  <c r="AK18" i="41"/>
  <c r="AK17" i="41"/>
  <c r="AK16" i="41"/>
  <c r="AK15" i="41"/>
  <c r="AK14" i="41"/>
  <c r="AL14" i="41" s="1"/>
  <c r="AK13" i="41"/>
  <c r="AK12" i="41"/>
  <c r="AK11" i="41"/>
  <c r="AG10" i="41"/>
  <c r="AF10" i="41"/>
  <c r="AE10" i="41"/>
  <c r="AD10" i="41"/>
  <c r="AC10" i="41"/>
  <c r="AB10" i="41"/>
  <c r="AA10" i="41"/>
  <c r="Z10" i="41"/>
  <c r="Y10" i="41"/>
  <c r="X10" i="41"/>
  <c r="W10" i="41"/>
  <c r="V10" i="41"/>
  <c r="U10" i="41"/>
  <c r="T10" i="41"/>
  <c r="S10" i="41"/>
  <c r="R10" i="41"/>
  <c r="Q10" i="41"/>
  <c r="P10" i="41"/>
  <c r="O10" i="41"/>
  <c r="N10" i="41"/>
  <c r="M10" i="41"/>
  <c r="L10" i="41"/>
  <c r="K10" i="41"/>
  <c r="J10" i="41"/>
  <c r="I10" i="41"/>
  <c r="H10" i="41"/>
  <c r="G10" i="41"/>
  <c r="F10" i="41"/>
  <c r="AJ10" i="41" s="1"/>
  <c r="AG9" i="41"/>
  <c r="AF9" i="41"/>
  <c r="AE9" i="41"/>
  <c r="AD9" i="41"/>
  <c r="AC9" i="41"/>
  <c r="AB9" i="41"/>
  <c r="AA9" i="41"/>
  <c r="Z9" i="41"/>
  <c r="Y9" i="41"/>
  <c r="X9" i="41"/>
  <c r="W9" i="41"/>
  <c r="V9" i="41"/>
  <c r="U9" i="41"/>
  <c r="T9" i="41"/>
  <c r="S9" i="41"/>
  <c r="R9" i="41"/>
  <c r="Q9" i="41"/>
  <c r="P9" i="41"/>
  <c r="O9" i="41"/>
  <c r="N9" i="41"/>
  <c r="M9" i="41"/>
  <c r="L9" i="41"/>
  <c r="K9" i="41"/>
  <c r="J9" i="41"/>
  <c r="I9" i="41"/>
  <c r="H9" i="41"/>
  <c r="G9" i="41"/>
  <c r="F9" i="41"/>
  <c r="AL33" i="41" s="1"/>
  <c r="AK2" i="41"/>
  <c r="AK1" i="41"/>
  <c r="P2" i="46"/>
  <c r="P1" i="46"/>
  <c r="AJ9" i="41" l="1"/>
  <c r="AL30" i="41"/>
  <c r="AL29" i="41"/>
  <c r="AL31" i="41"/>
  <c r="AL32" i="41"/>
  <c r="AL17" i="41"/>
  <c r="AL34" i="41"/>
  <c r="AL19" i="41"/>
  <c r="AL21" i="41"/>
  <c r="AH10" i="41"/>
  <c r="AL11" i="41"/>
  <c r="AL23" i="41"/>
  <c r="AL13" i="41"/>
  <c r="AL25" i="41"/>
  <c r="AL15" i="41"/>
  <c r="AL27" i="41"/>
  <c r="AK36" i="41"/>
  <c r="AL36" i="41" s="1"/>
  <c r="AH9" i="41"/>
  <c r="AI10" i="41"/>
  <c r="AI9" i="41"/>
  <c r="AL12" i="41"/>
  <c r="AL16" i="41"/>
  <c r="AL18" i="41"/>
  <c r="AL20" i="41"/>
  <c r="AL22" i="41"/>
  <c r="AL24" i="41"/>
  <c r="AL26" i="41"/>
  <c r="AL28" i="41"/>
  <c r="AL35" i="41"/>
</calcChain>
</file>

<file path=xl/sharedStrings.xml><?xml version="1.0" encoding="utf-8"?>
<sst xmlns="http://schemas.openxmlformats.org/spreadsheetml/2006/main" count="827" uniqueCount="444">
  <si>
    <t>☐</t>
  </si>
  <si>
    <t>医療型障害児入所施設</t>
    <rPh sb="0" eb="2">
      <t>イリョウ</t>
    </rPh>
    <rPh sb="2" eb="3">
      <t>ガタ</t>
    </rPh>
    <rPh sb="3" eb="6">
      <t>ショウガイジ</t>
    </rPh>
    <rPh sb="6" eb="8">
      <t>ニュウショ</t>
    </rPh>
    <rPh sb="8" eb="10">
      <t>シセツ</t>
    </rPh>
    <phoneticPr fontId="1"/>
  </si>
  <si>
    <t>福祉型障害児入所施設</t>
    <rPh sb="0" eb="3">
      <t>フクシガタ</t>
    </rPh>
    <rPh sb="3" eb="6">
      <t>ショウガイジ</t>
    </rPh>
    <rPh sb="6" eb="8">
      <t>ニュウショ</t>
    </rPh>
    <rPh sb="8" eb="10">
      <t>シセツ</t>
    </rPh>
    <phoneticPr fontId="1"/>
  </si>
  <si>
    <t>居宅訪問型児童発達支援</t>
    <rPh sb="0" eb="2">
      <t>キョタク</t>
    </rPh>
    <rPh sb="2" eb="4">
      <t>ホウモン</t>
    </rPh>
    <rPh sb="4" eb="5">
      <t>ガタ</t>
    </rPh>
    <rPh sb="5" eb="7">
      <t>ジドウ</t>
    </rPh>
    <rPh sb="7" eb="9">
      <t>ハッタツ</t>
    </rPh>
    <rPh sb="9" eb="11">
      <t>シエン</t>
    </rPh>
    <phoneticPr fontId="1"/>
  </si>
  <si>
    <t>保育所等訪問支援</t>
    <rPh sb="0" eb="3">
      <t>ホイクショ</t>
    </rPh>
    <rPh sb="3" eb="4">
      <t>トウ</t>
    </rPh>
    <rPh sb="4" eb="6">
      <t>ホウモン</t>
    </rPh>
    <rPh sb="6" eb="8">
      <t>シエン</t>
    </rPh>
    <phoneticPr fontId="1"/>
  </si>
  <si>
    <t>児童発達支援・児童発達支援センターであるもの</t>
    <rPh sb="0" eb="6">
      <t>ジドウハッタツシエン</t>
    </rPh>
    <rPh sb="7" eb="11">
      <t>ジドウハッタツ</t>
    </rPh>
    <rPh sb="11" eb="13">
      <t>シエン</t>
    </rPh>
    <phoneticPr fontId="3"/>
  </si>
  <si>
    <t>児童発達支援・主として重症心身障害児を対象とする場合</t>
    <rPh sb="0" eb="6">
      <t>ジドウハッタツシエン</t>
    </rPh>
    <rPh sb="7" eb="8">
      <t>シュ</t>
    </rPh>
    <rPh sb="11" eb="13">
      <t>ジュウショウ</t>
    </rPh>
    <rPh sb="13" eb="15">
      <t>シンシン</t>
    </rPh>
    <rPh sb="15" eb="18">
      <t>ショウガイジ</t>
    </rPh>
    <rPh sb="19" eb="21">
      <t>タイショウ</t>
    </rPh>
    <rPh sb="24" eb="26">
      <t>バアイ</t>
    </rPh>
    <phoneticPr fontId="3"/>
  </si>
  <si>
    <t>児童発達支援・放課後等デイサービス</t>
    <rPh sb="0" eb="2">
      <t>ジドウ</t>
    </rPh>
    <rPh sb="2" eb="4">
      <t>ハッタツ</t>
    </rPh>
    <rPh sb="4" eb="6">
      <t>シエン</t>
    </rPh>
    <rPh sb="7" eb="11">
      <t>ホウカゴトウ</t>
    </rPh>
    <phoneticPr fontId="1"/>
  </si>
  <si>
    <t>特定相談支援・障害児相談支援</t>
    <rPh sb="0" eb="2">
      <t>トクテイ</t>
    </rPh>
    <rPh sb="2" eb="4">
      <t>ソウダン</t>
    </rPh>
    <rPh sb="4" eb="6">
      <t>シエン</t>
    </rPh>
    <rPh sb="7" eb="10">
      <t>ショウガイジ</t>
    </rPh>
    <rPh sb="10" eb="12">
      <t>ソウダン</t>
    </rPh>
    <rPh sb="12" eb="14">
      <t>シエン</t>
    </rPh>
    <phoneticPr fontId="1"/>
  </si>
  <si>
    <t>自立生活援助</t>
    <rPh sb="0" eb="2">
      <t>ジリツ</t>
    </rPh>
    <rPh sb="2" eb="4">
      <t>セイカツ</t>
    </rPh>
    <rPh sb="4" eb="6">
      <t>エンジョ</t>
    </rPh>
    <phoneticPr fontId="8"/>
  </si>
  <si>
    <t>就労定着支援</t>
    <rPh sb="0" eb="2">
      <t>シュウロウ</t>
    </rPh>
    <rPh sb="2" eb="4">
      <t>テイチャク</t>
    </rPh>
    <rPh sb="4" eb="6">
      <t>シエン</t>
    </rPh>
    <phoneticPr fontId="8"/>
  </si>
  <si>
    <t>一般相談支援事業</t>
    <rPh sb="2" eb="4">
      <t>ソウダン</t>
    </rPh>
    <rPh sb="4" eb="6">
      <t>シエン</t>
    </rPh>
    <rPh sb="6" eb="8">
      <t>ジギョウ</t>
    </rPh>
    <phoneticPr fontId="8"/>
  </si>
  <si>
    <t>就労継続支援Ａ型・Ｂ型</t>
    <rPh sb="0" eb="2">
      <t>シュウロウ</t>
    </rPh>
    <rPh sb="2" eb="4">
      <t>ケイゾク</t>
    </rPh>
    <rPh sb="4" eb="6">
      <t>シエン</t>
    </rPh>
    <rPh sb="7" eb="8">
      <t>ガタ</t>
    </rPh>
    <rPh sb="10" eb="11">
      <t>ガタ</t>
    </rPh>
    <phoneticPr fontId="8"/>
  </si>
  <si>
    <t>認定指定就労移行支援</t>
    <rPh sb="0" eb="2">
      <t>ニンテイ</t>
    </rPh>
    <rPh sb="2" eb="4">
      <t>シテイ</t>
    </rPh>
    <rPh sb="4" eb="6">
      <t>シュウロウ</t>
    </rPh>
    <rPh sb="6" eb="8">
      <t>イコウ</t>
    </rPh>
    <rPh sb="8" eb="10">
      <t>シエン</t>
    </rPh>
    <phoneticPr fontId="8"/>
  </si>
  <si>
    <t>就労移行支援</t>
    <rPh sb="0" eb="2">
      <t>シュウロウ</t>
    </rPh>
    <rPh sb="2" eb="4">
      <t>イコウ</t>
    </rPh>
    <rPh sb="4" eb="6">
      <t>シエン</t>
    </rPh>
    <phoneticPr fontId="8"/>
  </si>
  <si>
    <t>就労選択支援</t>
    <rPh sb="0" eb="2">
      <t>シュウロウ</t>
    </rPh>
    <rPh sb="2" eb="4">
      <t>センタク</t>
    </rPh>
    <rPh sb="4" eb="6">
      <t>シエン</t>
    </rPh>
    <phoneticPr fontId="3"/>
  </si>
  <si>
    <t>生活訓練</t>
    <rPh sb="0" eb="2">
      <t>セイカツ</t>
    </rPh>
    <rPh sb="2" eb="4">
      <t>クンレン</t>
    </rPh>
    <phoneticPr fontId="8"/>
  </si>
  <si>
    <t>機能訓練</t>
    <rPh sb="0" eb="2">
      <t>キノウ</t>
    </rPh>
    <rPh sb="2" eb="4">
      <t>クンレン</t>
    </rPh>
    <phoneticPr fontId="8"/>
  </si>
  <si>
    <t>障害者支援施設</t>
    <rPh sb="0" eb="3">
      <t>ショウガイシャ</t>
    </rPh>
    <rPh sb="3" eb="5">
      <t>シエン</t>
    </rPh>
    <rPh sb="5" eb="7">
      <t>シセツ</t>
    </rPh>
    <phoneticPr fontId="8"/>
  </si>
  <si>
    <t>共同生活援助・日中サービス支援型</t>
    <rPh sb="0" eb="2">
      <t>キョウドウ</t>
    </rPh>
    <rPh sb="2" eb="4">
      <t>セイカツ</t>
    </rPh>
    <rPh sb="4" eb="6">
      <t>エンジョ</t>
    </rPh>
    <phoneticPr fontId="8"/>
  </si>
  <si>
    <t>共同生活援助・外部サービス利用型</t>
    <rPh sb="0" eb="2">
      <t>キョウドウ</t>
    </rPh>
    <rPh sb="2" eb="4">
      <t>セイカツ</t>
    </rPh>
    <rPh sb="4" eb="6">
      <t>エンジョ</t>
    </rPh>
    <phoneticPr fontId="8"/>
  </si>
  <si>
    <t>① 提出書類はすべてそろっていますか？</t>
  </si>
  <si>
    <t>共同生活援助・介護サービス包括型</t>
    <rPh sb="0" eb="2">
      <t>キョウドウ</t>
    </rPh>
    <rPh sb="2" eb="4">
      <t>セイカツ</t>
    </rPh>
    <rPh sb="4" eb="6">
      <t>エンジョ</t>
    </rPh>
    <phoneticPr fontId="8"/>
  </si>
  <si>
    <t>＜チェック項目＞</t>
  </si>
  <si>
    <t>重度障害者等包括支援</t>
    <rPh sb="0" eb="2">
      <t>ジュウド</t>
    </rPh>
    <rPh sb="2" eb="5">
      <t>ショウガイシャ</t>
    </rPh>
    <rPh sb="5" eb="6">
      <t>ナド</t>
    </rPh>
    <rPh sb="6" eb="8">
      <t>ホウカツ</t>
    </rPh>
    <rPh sb="8" eb="10">
      <t>シエン</t>
    </rPh>
    <phoneticPr fontId="8"/>
  </si>
  <si>
    <t>短期入所・単独型</t>
    <rPh sb="0" eb="2">
      <t>タンキ</t>
    </rPh>
    <rPh sb="2" eb="4">
      <t>ニュウショ</t>
    </rPh>
    <rPh sb="5" eb="8">
      <t>タンドクガタ</t>
    </rPh>
    <phoneticPr fontId="8"/>
  </si>
  <si>
    <t>担当者</t>
  </si>
  <si>
    <t>管理者</t>
  </si>
  <si>
    <t>短期入所・空床利用型</t>
    <rPh sb="0" eb="2">
      <t>タンキ</t>
    </rPh>
    <rPh sb="2" eb="4">
      <t>ニュウショ</t>
    </rPh>
    <rPh sb="5" eb="7">
      <t>クウショウ</t>
    </rPh>
    <rPh sb="7" eb="10">
      <t>リヨウガタ</t>
    </rPh>
    <phoneticPr fontId="8"/>
  </si>
  <si>
    <t>サービス種別</t>
    <rPh sb="4" eb="6">
      <t>シュベツ</t>
    </rPh>
    <phoneticPr fontId="20"/>
  </si>
  <si>
    <t>短期入所・併設型</t>
    <rPh sb="0" eb="2">
      <t>タンキ</t>
    </rPh>
    <rPh sb="2" eb="4">
      <t>ニュウショ</t>
    </rPh>
    <rPh sb="5" eb="8">
      <t>ヘイセツガタ</t>
    </rPh>
    <phoneticPr fontId="8"/>
  </si>
  <si>
    <t>事業所名</t>
  </si>
  <si>
    <t>生活介護</t>
    <rPh sb="0" eb="2">
      <t>セイカツ</t>
    </rPh>
    <rPh sb="2" eb="4">
      <t>カイゴ</t>
    </rPh>
    <phoneticPr fontId="8"/>
  </si>
  <si>
    <t>法人名</t>
  </si>
  <si>
    <t>療養介護</t>
    <rPh sb="0" eb="2">
      <t>リョウヨウ</t>
    </rPh>
    <rPh sb="2" eb="4">
      <t>カイゴ</t>
    </rPh>
    <phoneticPr fontId="8"/>
  </si>
  <si>
    <t>行動援護</t>
    <rPh sb="0" eb="4">
      <t>コウドウエンゴ</t>
    </rPh>
    <phoneticPr fontId="3"/>
  </si>
  <si>
    <t>同行援護</t>
    <rPh sb="0" eb="2">
      <t>ドウコウ</t>
    </rPh>
    <rPh sb="2" eb="4">
      <t>エンゴ</t>
    </rPh>
    <phoneticPr fontId="3"/>
  </si>
  <si>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29"/>
  </si>
  <si>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29"/>
  </si>
  <si>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29"/>
  </si>
  <si>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29"/>
  </si>
  <si>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29"/>
  </si>
  <si>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29"/>
  </si>
  <si>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29"/>
  </si>
  <si>
    <t>（備考）</t>
    <rPh sb="1" eb="3">
      <t>ビコウ</t>
    </rPh>
    <phoneticPr fontId="29"/>
  </si>
  <si>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29"/>
  </si>
  <si>
    <t>添付書類</t>
    <rPh sb="0" eb="2">
      <t>テンプ</t>
    </rPh>
    <rPh sb="2" eb="4">
      <t>ショルイ</t>
    </rPh>
    <phoneticPr fontId="29"/>
  </si>
  <si>
    <t>一体的に管理運営する
他の事業所</t>
    <rPh sb="0" eb="3">
      <t>イッタイテキ</t>
    </rPh>
    <rPh sb="4" eb="6">
      <t>カンリ</t>
    </rPh>
    <rPh sb="6" eb="8">
      <t>ウンエイ</t>
    </rPh>
    <rPh sb="11" eb="12">
      <t>タ</t>
    </rPh>
    <rPh sb="13" eb="16">
      <t>ジギョウショ</t>
    </rPh>
    <phoneticPr fontId="29"/>
  </si>
  <si>
    <t>主な診療科名</t>
    <rPh sb="0" eb="1">
      <t>オモ</t>
    </rPh>
    <rPh sb="2" eb="5">
      <t>シンリョウカ</t>
    </rPh>
    <rPh sb="5" eb="6">
      <t>メイ</t>
    </rPh>
    <phoneticPr fontId="29"/>
  </si>
  <si>
    <t>名　称</t>
    <rPh sb="0" eb="1">
      <t>メイ</t>
    </rPh>
    <rPh sb="2" eb="3">
      <t>ショウ</t>
    </rPh>
    <phoneticPr fontId="29"/>
  </si>
  <si>
    <t>協力医療機関</t>
    <rPh sb="0" eb="2">
      <t>キョウリョク</t>
    </rPh>
    <rPh sb="2" eb="4">
      <t>イリョウ</t>
    </rPh>
    <rPh sb="4" eb="6">
      <t>キカン</t>
    </rPh>
    <phoneticPr fontId="29"/>
  </si>
  <si>
    <t>その他</t>
    <rPh sb="2" eb="3">
      <t>タ</t>
    </rPh>
    <phoneticPr fontId="29"/>
  </si>
  <si>
    <t>担当者</t>
    <rPh sb="0" eb="3">
      <t>タントウシャ</t>
    </rPh>
    <phoneticPr fontId="29"/>
  </si>
  <si>
    <t>窓口（連絡先）</t>
    <rPh sb="0" eb="2">
      <t>マドグチ</t>
    </rPh>
    <rPh sb="3" eb="6">
      <t>レンラクサキ</t>
    </rPh>
    <phoneticPr fontId="29"/>
  </si>
  <si>
    <t>苦情解決の措置概要</t>
    <rPh sb="0" eb="2">
      <t>クジョウ</t>
    </rPh>
    <rPh sb="2" eb="4">
      <t>カイケツ</t>
    </rPh>
    <rPh sb="5" eb="7">
      <t>ソチ</t>
    </rPh>
    <rPh sb="7" eb="9">
      <t>ガイヨウ</t>
    </rPh>
    <phoneticPr fontId="29"/>
  </si>
  <si>
    <t>している　・　していない</t>
    <phoneticPr fontId="29"/>
  </si>
  <si>
    <t>第三者評価の実施状況</t>
    <rPh sb="0" eb="3">
      <t>ダイサンシャ</t>
    </rPh>
    <rPh sb="3" eb="5">
      <t>ヒョウカ</t>
    </rPh>
    <rPh sb="6" eb="8">
      <t>ジッシ</t>
    </rPh>
    <rPh sb="8" eb="10">
      <t>ジョウキョウ</t>
    </rPh>
    <phoneticPr fontId="29"/>
  </si>
  <si>
    <t>その他参考となる事項</t>
    <rPh sb="2" eb="3">
      <t>タ</t>
    </rPh>
    <rPh sb="3" eb="5">
      <t>サンコウ</t>
    </rPh>
    <rPh sb="8" eb="10">
      <t>ジコウ</t>
    </rPh>
    <phoneticPr fontId="29"/>
  </si>
  <si>
    <t>その他の費用</t>
    <rPh sb="2" eb="3">
      <t>タ</t>
    </rPh>
    <rPh sb="4" eb="6">
      <t>ヒヨウ</t>
    </rPh>
    <phoneticPr fontId="29"/>
  </si>
  <si>
    <t>利用料</t>
    <rPh sb="0" eb="3">
      <t>リヨウリョウ</t>
    </rPh>
    <phoneticPr fontId="29"/>
  </si>
  <si>
    <t>有　　・　　無</t>
    <rPh sb="0" eb="1">
      <t>ア</t>
    </rPh>
    <rPh sb="6" eb="7">
      <t>ナ</t>
    </rPh>
    <phoneticPr fontId="29"/>
  </si>
  <si>
    <t>多機能型実施の有無</t>
    <rPh sb="0" eb="3">
      <t>タキノウ</t>
    </rPh>
    <rPh sb="3" eb="4">
      <t>ガタ</t>
    </rPh>
    <rPh sb="4" eb="6">
      <t>ジッシ</t>
    </rPh>
    <rPh sb="7" eb="9">
      <t>ウム</t>
    </rPh>
    <phoneticPr fontId="29"/>
  </si>
  <si>
    <t>基準上の必要定員</t>
    <rPh sb="0" eb="2">
      <t>キジュン</t>
    </rPh>
    <rPh sb="2" eb="3">
      <t>ジョウ</t>
    </rPh>
    <rPh sb="4" eb="6">
      <t>ヒツヨウ</t>
    </rPh>
    <rPh sb="6" eb="8">
      <t>テイイン</t>
    </rPh>
    <phoneticPr fontId="29"/>
  </si>
  <si>
    <t>人（単位ごとの定員）（①　　　　　　　　②　　　　　　　　　）</t>
    <phoneticPr fontId="29"/>
  </si>
  <si>
    <t>利用定員</t>
    <rPh sb="0" eb="2">
      <t>リヨウ</t>
    </rPh>
    <rPh sb="2" eb="4">
      <t>テイイン</t>
    </rPh>
    <phoneticPr fontId="29"/>
  </si>
  <si>
    <t>難病等対象者</t>
    <rPh sb="0" eb="2">
      <t>ナンビョウ</t>
    </rPh>
    <rPh sb="2" eb="3">
      <t>トウ</t>
    </rPh>
    <rPh sb="3" eb="6">
      <t>タイショウシャ</t>
    </rPh>
    <phoneticPr fontId="29"/>
  </si>
  <si>
    <t>精神障害者</t>
    <rPh sb="0" eb="2">
      <t>セイシン</t>
    </rPh>
    <rPh sb="2" eb="5">
      <t>ショウガイシャ</t>
    </rPh>
    <phoneticPr fontId="29"/>
  </si>
  <si>
    <t>知的障害者</t>
    <rPh sb="0" eb="2">
      <t>チテキ</t>
    </rPh>
    <rPh sb="2" eb="5">
      <t>ショウガイシャ</t>
    </rPh>
    <phoneticPr fontId="29"/>
  </si>
  <si>
    <t>内部障害</t>
    <rPh sb="0" eb="2">
      <t>ナイブ</t>
    </rPh>
    <rPh sb="2" eb="4">
      <t>ショウガイ</t>
    </rPh>
    <phoneticPr fontId="29"/>
  </si>
  <si>
    <t>聴覚・言語</t>
    <rPh sb="0" eb="2">
      <t>チョウカク</t>
    </rPh>
    <rPh sb="3" eb="5">
      <t>ゲンゴ</t>
    </rPh>
    <phoneticPr fontId="29"/>
  </si>
  <si>
    <t>視覚障害</t>
    <rPh sb="0" eb="2">
      <t>シカク</t>
    </rPh>
    <rPh sb="2" eb="4">
      <t>ショウガイ</t>
    </rPh>
    <phoneticPr fontId="29"/>
  </si>
  <si>
    <t>肢体不自由</t>
    <rPh sb="0" eb="2">
      <t>シタイ</t>
    </rPh>
    <rPh sb="2" eb="5">
      <t>フジユウ</t>
    </rPh>
    <phoneticPr fontId="29"/>
  </si>
  <si>
    <t>細分無し</t>
    <rPh sb="0" eb="2">
      <t>サイブン</t>
    </rPh>
    <rPh sb="2" eb="3">
      <t>ナ</t>
    </rPh>
    <phoneticPr fontId="29"/>
  </si>
  <si>
    <t>身体障害者</t>
    <rPh sb="0" eb="2">
      <t>シンタイ</t>
    </rPh>
    <rPh sb="2" eb="4">
      <t>ショウガイ</t>
    </rPh>
    <rPh sb="4" eb="5">
      <t>シャ</t>
    </rPh>
    <phoneticPr fontId="29"/>
  </si>
  <si>
    <t>特定無し</t>
    <rPh sb="0" eb="2">
      <t>トクテイ</t>
    </rPh>
    <rPh sb="2" eb="3">
      <t>ム</t>
    </rPh>
    <phoneticPr fontId="29"/>
  </si>
  <si>
    <t>主たる対象者</t>
    <rPh sb="0" eb="1">
      <t>シュ</t>
    </rPh>
    <rPh sb="3" eb="6">
      <t>タイショウシャ</t>
    </rPh>
    <phoneticPr fontId="29"/>
  </si>
  <si>
    <t>単位ごとのサービス提供時間（送迎時間を除く）（①　　：　　～　　：　　②　　：　　～　　：　　）</t>
    <phoneticPr fontId="29"/>
  </si>
  <si>
    <t>営業時間</t>
    <rPh sb="0" eb="2">
      <t>エイギョウ</t>
    </rPh>
    <rPh sb="2" eb="4">
      <t>ジカン</t>
    </rPh>
    <phoneticPr fontId="29"/>
  </si>
  <si>
    <t>単位ごとの営業日</t>
    <phoneticPr fontId="29"/>
  </si>
  <si>
    <t>営業日</t>
    <rPh sb="0" eb="3">
      <t>エイギョウビ</t>
    </rPh>
    <phoneticPr fontId="29"/>
  </si>
  <si>
    <t>主な掲示事項</t>
    <rPh sb="0" eb="1">
      <t>オモ</t>
    </rPh>
    <rPh sb="2" eb="4">
      <t>ケイジ</t>
    </rPh>
    <rPh sb="4" eb="6">
      <t>ジコウ</t>
    </rPh>
    <phoneticPr fontId="29"/>
  </si>
  <si>
    <t>サービス単位３</t>
    <rPh sb="4" eb="6">
      <t>タンイ</t>
    </rPh>
    <phoneticPr fontId="29"/>
  </si>
  <si>
    <t>サービス単位２</t>
    <rPh sb="4" eb="6">
      <t>タンイ</t>
    </rPh>
    <phoneticPr fontId="29"/>
  </si>
  <si>
    <t>サービス単位１</t>
    <rPh sb="4" eb="6">
      <t>タンイ</t>
    </rPh>
    <phoneticPr fontId="29"/>
  </si>
  <si>
    <t>５以上</t>
    <rPh sb="1" eb="3">
      <t>イジョウ</t>
    </rPh>
    <phoneticPr fontId="29"/>
  </si>
  <si>
    <t>４以上５未満</t>
    <rPh sb="1" eb="3">
      <t>イジョウ</t>
    </rPh>
    <rPh sb="4" eb="6">
      <t>ミマン</t>
    </rPh>
    <phoneticPr fontId="29"/>
  </si>
  <si>
    <t>４未満</t>
    <rPh sb="1" eb="3">
      <t>ミマン</t>
    </rPh>
    <phoneticPr fontId="29"/>
  </si>
  <si>
    <t>サービス単位</t>
    <rPh sb="4" eb="6">
      <t>タンイ</t>
    </rPh>
    <phoneticPr fontId="29"/>
  </si>
  <si>
    <t>施設が申告する障害程度区分の平均値</t>
    <rPh sb="0" eb="2">
      <t>シセツ</t>
    </rPh>
    <rPh sb="3" eb="5">
      <t>シンコク</t>
    </rPh>
    <rPh sb="7" eb="9">
      <t>ショウガイ</t>
    </rPh>
    <rPh sb="9" eb="11">
      <t>テイド</t>
    </rPh>
    <rPh sb="11" eb="13">
      <t>クブン</t>
    </rPh>
    <rPh sb="14" eb="17">
      <t>ヘイキンチ</t>
    </rPh>
    <phoneticPr fontId="29"/>
  </si>
  <si>
    <t>前年度の平均
実利用者数（人）</t>
    <phoneticPr fontId="29"/>
  </si>
  <si>
    <t>基準上の必要人数（人）</t>
    <rPh sb="0" eb="2">
      <t>キジュン</t>
    </rPh>
    <rPh sb="2" eb="3">
      <t>ジョウ</t>
    </rPh>
    <rPh sb="4" eb="6">
      <t>ヒツヨウ</t>
    </rPh>
    <rPh sb="6" eb="8">
      <t>ニンズウ</t>
    </rPh>
    <rPh sb="9" eb="10">
      <t>ニン</t>
    </rPh>
    <phoneticPr fontId="29"/>
  </si>
  <si>
    <t>常勤換算後の人数（人）</t>
    <rPh sb="0" eb="2">
      <t>ジョウキン</t>
    </rPh>
    <rPh sb="2" eb="4">
      <t>カンザン</t>
    </rPh>
    <rPh sb="4" eb="5">
      <t>ゴ</t>
    </rPh>
    <rPh sb="6" eb="8">
      <t>ニンズウ</t>
    </rPh>
    <rPh sb="9" eb="10">
      <t>ニン</t>
    </rPh>
    <phoneticPr fontId="29"/>
  </si>
  <si>
    <t>非常勤（人）</t>
    <rPh sb="0" eb="3">
      <t>ヒジョウキン</t>
    </rPh>
    <rPh sb="4" eb="5">
      <t>ヒト</t>
    </rPh>
    <phoneticPr fontId="29"/>
  </si>
  <si>
    <t>常勤（人）</t>
    <rPh sb="0" eb="2">
      <t>ジョウキン</t>
    </rPh>
    <rPh sb="3" eb="4">
      <t>ヒト</t>
    </rPh>
    <phoneticPr fontId="29"/>
  </si>
  <si>
    <t>従業者数</t>
    <rPh sb="0" eb="2">
      <t>ジュウギョウ</t>
    </rPh>
    <rPh sb="2" eb="3">
      <t>シャ</t>
    </rPh>
    <rPh sb="3" eb="4">
      <t>カズ</t>
    </rPh>
    <phoneticPr fontId="29"/>
  </si>
  <si>
    <t>※兼務</t>
    <rPh sb="1" eb="3">
      <t>ケンム</t>
    </rPh>
    <phoneticPr fontId="29"/>
  </si>
  <si>
    <t>専従</t>
    <rPh sb="0" eb="2">
      <t>センジュウ</t>
    </rPh>
    <phoneticPr fontId="29"/>
  </si>
  <si>
    <t>その他の従業者</t>
    <rPh sb="2" eb="3">
      <t>タ</t>
    </rPh>
    <rPh sb="4" eb="7">
      <t>ジュウギョウシャ</t>
    </rPh>
    <phoneticPr fontId="29"/>
  </si>
  <si>
    <t>精神保健福祉士</t>
    <rPh sb="0" eb="2">
      <t>セイシン</t>
    </rPh>
    <rPh sb="2" eb="4">
      <t>ホケン</t>
    </rPh>
    <rPh sb="4" eb="7">
      <t>フクシシ</t>
    </rPh>
    <phoneticPr fontId="29"/>
  </si>
  <si>
    <t>生活支援員</t>
    <rPh sb="0" eb="2">
      <t>セイカツ</t>
    </rPh>
    <rPh sb="2" eb="5">
      <t>シエンイン</t>
    </rPh>
    <phoneticPr fontId="29"/>
  </si>
  <si>
    <t>機能訓練指導員</t>
    <rPh sb="0" eb="2">
      <t>キノウ</t>
    </rPh>
    <rPh sb="2" eb="4">
      <t>クンレン</t>
    </rPh>
    <rPh sb="4" eb="7">
      <t>シドウイン</t>
    </rPh>
    <phoneticPr fontId="29"/>
  </si>
  <si>
    <t>作業療法士</t>
    <rPh sb="0" eb="2">
      <t>サギョウ</t>
    </rPh>
    <rPh sb="2" eb="5">
      <t>リョウホウシ</t>
    </rPh>
    <phoneticPr fontId="29"/>
  </si>
  <si>
    <t>理学療法士</t>
    <rPh sb="0" eb="2">
      <t>リガク</t>
    </rPh>
    <rPh sb="2" eb="5">
      <t>リョウホウシ</t>
    </rPh>
    <phoneticPr fontId="29"/>
  </si>
  <si>
    <t>看護職員</t>
    <rPh sb="0" eb="2">
      <t>カンゴ</t>
    </rPh>
    <rPh sb="2" eb="4">
      <t>ショクイン</t>
    </rPh>
    <phoneticPr fontId="29"/>
  </si>
  <si>
    <t>サービス管理責任者</t>
    <rPh sb="4" eb="6">
      <t>カンリ</t>
    </rPh>
    <rPh sb="6" eb="9">
      <t>セキニンシャ</t>
    </rPh>
    <phoneticPr fontId="29"/>
  </si>
  <si>
    <t>医　師</t>
    <rPh sb="0" eb="1">
      <t>イ</t>
    </rPh>
    <rPh sb="2" eb="3">
      <t>シ</t>
    </rPh>
    <phoneticPr fontId="29"/>
  </si>
  <si>
    <t>従業者の職種・員数</t>
    <rPh sb="0" eb="3">
      <t>ジュウギョウシャ</t>
    </rPh>
    <rPh sb="4" eb="6">
      <t>ショクシュ</t>
    </rPh>
    <rPh sb="7" eb="9">
      <t>インズウ</t>
    </rPh>
    <phoneticPr fontId="29"/>
  </si>
  <si>
    <t>氏　名</t>
    <rPh sb="0" eb="1">
      <t>シ</t>
    </rPh>
    <rPh sb="2" eb="3">
      <t>メイ</t>
    </rPh>
    <phoneticPr fontId="29"/>
  </si>
  <si>
    <t>管理責任者</t>
    <rPh sb="0" eb="2">
      <t>カンリ</t>
    </rPh>
    <rPh sb="2" eb="5">
      <t>セキニンシャ</t>
    </rPh>
    <phoneticPr fontId="29"/>
  </si>
  <si>
    <t>（郵便番号　　　　　－　　　　　）</t>
  </si>
  <si>
    <t>住 所</t>
    <rPh sb="0" eb="1">
      <t>ジュウ</t>
    </rPh>
    <rPh sb="2" eb="3">
      <t>トコロ</t>
    </rPh>
    <phoneticPr fontId="29"/>
  </si>
  <si>
    <t>フリガナ</t>
    <phoneticPr fontId="29"/>
  </si>
  <si>
    <t>サービス</t>
    <phoneticPr fontId="29"/>
  </si>
  <si>
    <t>第　　条第　　項第　　号</t>
    <rPh sb="0" eb="1">
      <t>ダイ</t>
    </rPh>
    <rPh sb="3" eb="4">
      <t>ジョウ</t>
    </rPh>
    <rPh sb="4" eb="5">
      <t>ダイ</t>
    </rPh>
    <rPh sb="7" eb="8">
      <t>コウ</t>
    </rPh>
    <rPh sb="8" eb="9">
      <t>ダイ</t>
    </rPh>
    <rPh sb="11" eb="12">
      <t>ゴウ</t>
    </rPh>
    <phoneticPr fontId="29"/>
  </si>
  <si>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29"/>
  </si>
  <si>
    <t>ＦＡＸ番号</t>
    <rPh sb="3" eb="5">
      <t>バンゴウ</t>
    </rPh>
    <phoneticPr fontId="29"/>
  </si>
  <si>
    <t>電話番号</t>
    <rPh sb="0" eb="2">
      <t>デンワ</t>
    </rPh>
    <rPh sb="2" eb="4">
      <t>バンゴウ</t>
    </rPh>
    <phoneticPr fontId="29"/>
  </si>
  <si>
    <t>連 絡 先</t>
    <rPh sb="0" eb="1">
      <t>レン</t>
    </rPh>
    <rPh sb="2" eb="3">
      <t>ラク</t>
    </rPh>
    <rPh sb="4" eb="5">
      <t>サキ</t>
    </rPh>
    <phoneticPr fontId="29"/>
  </si>
  <si>
    <t>郡・市</t>
    <rPh sb="0" eb="1">
      <t>グン</t>
    </rPh>
    <rPh sb="2" eb="3">
      <t>シ</t>
    </rPh>
    <phoneticPr fontId="29"/>
  </si>
  <si>
    <t>県</t>
    <rPh sb="0" eb="1">
      <t>ケン</t>
    </rPh>
    <phoneticPr fontId="29"/>
  </si>
  <si>
    <t>設</t>
    <rPh sb="0" eb="1">
      <t>セツ</t>
    </rPh>
    <phoneticPr fontId="29"/>
  </si>
  <si>
    <t>（郵便番号　　　　　－　　　　　）</t>
    <rPh sb="1" eb="3">
      <t>ユウビン</t>
    </rPh>
    <rPh sb="3" eb="5">
      <t>バンゴウ</t>
    </rPh>
    <phoneticPr fontId="29"/>
  </si>
  <si>
    <t>所在地</t>
    <rPh sb="0" eb="3">
      <t>ショザイチ</t>
    </rPh>
    <phoneticPr fontId="29"/>
  </si>
  <si>
    <t>名　　称</t>
    <rPh sb="0" eb="1">
      <t>メイ</t>
    </rPh>
    <rPh sb="3" eb="4">
      <t>ショウ</t>
    </rPh>
    <phoneticPr fontId="29"/>
  </si>
  <si>
    <t>施</t>
    <rPh sb="0" eb="1">
      <t>ホドコ</t>
    </rPh>
    <phoneticPr fontId="29"/>
  </si>
  <si>
    <t>受付番号</t>
    <rPh sb="0" eb="2">
      <t>ウケツケ</t>
    </rPh>
    <rPh sb="2" eb="4">
      <t>バンゴウ</t>
    </rPh>
    <phoneticPr fontId="29"/>
  </si>
  <si>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29"/>
  </si>
  <si>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29"/>
  </si>
  <si>
    <t>チェックシート</t>
  </si>
  <si>
    <t>※このシートは削除しないでください</t>
    <rPh sb="7" eb="9">
      <t>サクジョ</t>
    </rPh>
    <phoneticPr fontId="20"/>
  </si>
  <si>
    <t>その他の添付書類で添付していないものがある　⇒下欄に記入。</t>
  </si>
  <si>
    <t>（添付していない書類及びその提出時期）</t>
  </si>
  <si>
    <t>・</t>
  </si>
  <si>
    <t>はい　⇒　運営規程の内容と付表の内容の間に矛盾はない。</t>
  </si>
  <si>
    <t>県</t>
  </si>
  <si>
    <t>年</t>
    <rPh sb="0" eb="1">
      <t>ネン</t>
    </rPh>
    <phoneticPr fontId="36"/>
  </si>
  <si>
    <t>電話番号</t>
  </si>
  <si>
    <t>日</t>
    <rPh sb="0" eb="1">
      <t>ニチ</t>
    </rPh>
    <phoneticPr fontId="36"/>
  </si>
  <si>
    <t>月</t>
    <rPh sb="0" eb="1">
      <t>ガツ</t>
    </rPh>
    <phoneticPr fontId="36"/>
  </si>
  <si>
    <t>令和</t>
    <phoneticPr fontId="36"/>
  </si>
  <si>
    <t>「変更があった事項」の「変更の内容」は、変更前と変更後の内容が具体的に分かるように記入してください。</t>
  </si>
  <si>
    <t>変更届の提出に際しては、必要書類を添付してください。</t>
    <phoneticPr fontId="20"/>
  </si>
  <si>
    <t>(備考)</t>
    <rPh sb="1" eb="3">
      <t>ビコウ</t>
    </rPh>
    <phoneticPr fontId="29"/>
  </si>
  <si>
    <t>その他</t>
    <rPh sb="2" eb="3">
      <t>ホカ</t>
    </rPh>
    <phoneticPr fontId="29"/>
  </si>
  <si>
    <t>従業者の勤務の体制及び勤務形態</t>
    <phoneticPr fontId="29"/>
  </si>
  <si>
    <t>事業実施形態（事業所の種別等）</t>
    <rPh sb="7" eb="10">
      <t>ジギョウショ</t>
    </rPh>
    <rPh sb="11" eb="13">
      <t>シュベツ</t>
    </rPh>
    <rPh sb="13" eb="14">
      <t>トウ</t>
    </rPh>
    <phoneticPr fontId="29"/>
  </si>
  <si>
    <t>第三者委託により提供する障害福祉サービス等の種類等</t>
    <rPh sb="20" eb="21">
      <t>トウ</t>
    </rPh>
    <rPh sb="24" eb="25">
      <t>ナド</t>
    </rPh>
    <phoneticPr fontId="20"/>
  </si>
  <si>
    <t>提供する障害福祉サービス等の種類</t>
    <rPh sb="4" eb="8">
      <t>ショウガイフクシ</t>
    </rPh>
    <rPh sb="12" eb="13">
      <t>トウ</t>
    </rPh>
    <phoneticPr fontId="29"/>
  </si>
  <si>
    <t>提携就労支援機関の名称</t>
  </si>
  <si>
    <t>協力医療機関・協力歯科医療機関の名称・診療科名・契約内容</t>
    <rPh sb="16" eb="18">
      <t>メイショウ</t>
    </rPh>
    <rPh sb="19" eb="22">
      <t>シンリョウカ</t>
    </rPh>
    <rPh sb="22" eb="23">
      <t>メイ</t>
    </rPh>
    <rPh sb="24" eb="26">
      <t>ケイヤク</t>
    </rPh>
    <rPh sb="26" eb="28">
      <t>ナイヨウ</t>
    </rPh>
    <phoneticPr fontId="29"/>
  </si>
  <si>
    <t>運営規程</t>
    <phoneticPr fontId="29"/>
  </si>
  <si>
    <t>指定地域相談支援の提供に当たる者又は相談支援専門員の氏名、生年月日、住所及び経歴</t>
    <rPh sb="0" eb="8">
      <t>シテイチイキソウダンシエン</t>
    </rPh>
    <rPh sb="9" eb="11">
      <t>テイキョウ</t>
    </rPh>
    <rPh sb="12" eb="13">
      <t>ア</t>
    </rPh>
    <rPh sb="15" eb="16">
      <t>モノ</t>
    </rPh>
    <rPh sb="16" eb="17">
      <t>マタ</t>
    </rPh>
    <rPh sb="18" eb="25">
      <t>ソウダンシエンセンモンイン</t>
    </rPh>
    <rPh sb="26" eb="28">
      <t>シメイ</t>
    </rPh>
    <rPh sb="29" eb="33">
      <t>セイネンガッピ</t>
    </rPh>
    <rPh sb="34" eb="37">
      <t>ジュウショオヨ</t>
    </rPh>
    <rPh sb="38" eb="40">
      <t>ケイレキ</t>
    </rPh>
    <phoneticPr fontId="29"/>
  </si>
  <si>
    <t>サービス管理（提供）責任者又は児童発達支援管理責任者の氏名、生年月日、住所及び経歴</t>
    <rPh sb="4" eb="6">
      <t>カンリ</t>
    </rPh>
    <rPh sb="7" eb="9">
      <t>テイキョウ</t>
    </rPh>
    <rPh sb="10" eb="12">
      <t>セキニン</t>
    </rPh>
    <rPh sb="12" eb="13">
      <t>シャ</t>
    </rPh>
    <rPh sb="13" eb="14">
      <t>マタ</t>
    </rPh>
    <rPh sb="15" eb="17">
      <t>ジドウ</t>
    </rPh>
    <rPh sb="17" eb="19">
      <t>ハッタツ</t>
    </rPh>
    <rPh sb="19" eb="21">
      <t>シエン</t>
    </rPh>
    <rPh sb="21" eb="23">
      <t>カンリ</t>
    </rPh>
    <rPh sb="23" eb="26">
      <t>セキニンシャ</t>
    </rPh>
    <phoneticPr fontId="29"/>
  </si>
  <si>
    <t xml:space="preserve">管理者の氏名、生年月日、住所及び経歴
</t>
    <rPh sb="14" eb="15">
      <t>オヨ</t>
    </rPh>
    <rPh sb="16" eb="18">
      <t>ケイレキ</t>
    </rPh>
    <phoneticPr fontId="29"/>
  </si>
  <si>
    <t>（変更後）</t>
  </si>
  <si>
    <t>利用者又は入所者の定員</t>
    <rPh sb="3" eb="4">
      <t>マタ</t>
    </rPh>
    <phoneticPr fontId="29"/>
  </si>
  <si>
    <t>事業所（施設）の構造概要・平面図・設備の概要</t>
    <rPh sb="8" eb="10">
      <t>コウゾウ</t>
    </rPh>
    <rPh sb="10" eb="12">
      <t>ガイヨウ</t>
    </rPh>
    <rPh sb="13" eb="16">
      <t>ヘイメンズ</t>
    </rPh>
    <rPh sb="17" eb="19">
      <t>セツビ</t>
    </rPh>
    <rPh sb="20" eb="22">
      <t>ガイヨウ</t>
    </rPh>
    <phoneticPr fontId="29"/>
  </si>
  <si>
    <t>共生型サービスの該当有無</t>
    <rPh sb="0" eb="3">
      <t>キョウセイガタ</t>
    </rPh>
    <rPh sb="8" eb="10">
      <t>ガイトウ</t>
    </rPh>
    <rPh sb="10" eb="12">
      <t>ウム</t>
    </rPh>
    <phoneticPr fontId="29"/>
  </si>
  <si>
    <t>登記事項証明書又は条例等（当該事業に関するものに限る。）</t>
    <rPh sb="0" eb="2">
      <t>トウキ</t>
    </rPh>
    <rPh sb="2" eb="4">
      <t>ジコウ</t>
    </rPh>
    <rPh sb="4" eb="7">
      <t>ショウメイショ</t>
    </rPh>
    <rPh sb="7" eb="8">
      <t>マタ</t>
    </rPh>
    <rPh sb="9" eb="12">
      <t>ジョウレイナド</t>
    </rPh>
    <phoneticPr fontId="29"/>
  </si>
  <si>
    <t>法人等の種類</t>
    <rPh sb="0" eb="2">
      <t>ホウジン</t>
    </rPh>
    <rPh sb="2" eb="3">
      <t>トウ</t>
    </rPh>
    <rPh sb="4" eb="6">
      <t>シュルイ</t>
    </rPh>
    <phoneticPr fontId="29"/>
  </si>
  <si>
    <t>申請者の代表者の氏名、生年月日、住所及び職名</t>
    <rPh sb="0" eb="3">
      <t>シンセイシャ</t>
    </rPh>
    <rPh sb="4" eb="7">
      <t>ダイヒョウシャ</t>
    </rPh>
    <rPh sb="8" eb="10">
      <t>シメイ</t>
    </rPh>
    <rPh sb="11" eb="13">
      <t>セイネン</t>
    </rPh>
    <rPh sb="13" eb="15">
      <t>ガッピ</t>
    </rPh>
    <rPh sb="16" eb="18">
      <t>ジュウショ</t>
    </rPh>
    <rPh sb="18" eb="19">
      <t>オヨ</t>
    </rPh>
    <rPh sb="20" eb="22">
      <t>ショクメイ</t>
    </rPh>
    <phoneticPr fontId="29"/>
  </si>
  <si>
    <t>申請者の主たる事務所の所在地</t>
    <rPh sb="0" eb="3">
      <t>シンセイシャ</t>
    </rPh>
    <rPh sb="4" eb="5">
      <t>オモ</t>
    </rPh>
    <rPh sb="7" eb="9">
      <t>ジム</t>
    </rPh>
    <rPh sb="9" eb="10">
      <t>ショ</t>
    </rPh>
    <rPh sb="11" eb="14">
      <t>ショザイチ</t>
    </rPh>
    <phoneticPr fontId="29"/>
  </si>
  <si>
    <t>申請者の名称</t>
    <rPh sb="0" eb="3">
      <t>シンセイシャ</t>
    </rPh>
    <rPh sb="4" eb="6">
      <t>メイショウ</t>
    </rPh>
    <phoneticPr fontId="29"/>
  </si>
  <si>
    <t>事業所（施設）の連絡先（電話番号）</t>
    <rPh sb="0" eb="3">
      <t>ジギョウショ</t>
    </rPh>
    <rPh sb="4" eb="6">
      <t>シセツ</t>
    </rPh>
    <rPh sb="8" eb="11">
      <t>レンラクサキ</t>
    </rPh>
    <rPh sb="12" eb="14">
      <t>デンワ</t>
    </rPh>
    <rPh sb="14" eb="16">
      <t>バンゴウ</t>
    </rPh>
    <phoneticPr fontId="29"/>
  </si>
  <si>
    <t>事業所（施設）の所在地</t>
    <rPh sb="0" eb="3">
      <t>ジギョウショ</t>
    </rPh>
    <rPh sb="4" eb="6">
      <t>シセツ</t>
    </rPh>
    <rPh sb="8" eb="11">
      <t>ショザイチ</t>
    </rPh>
    <phoneticPr fontId="29"/>
  </si>
  <si>
    <t>（変更前）</t>
    <rPh sb="1" eb="3">
      <t>ヘンコウ</t>
    </rPh>
    <rPh sb="3" eb="4">
      <t>マエ</t>
    </rPh>
    <phoneticPr fontId="29"/>
  </si>
  <si>
    <t>事業所（施設）の名称</t>
    <rPh sb="0" eb="3">
      <t>ジギョウショ</t>
    </rPh>
    <rPh sb="4" eb="6">
      <t>シセツ</t>
    </rPh>
    <rPh sb="8" eb="10">
      <t>メイショウ</t>
    </rPh>
    <phoneticPr fontId="29"/>
  </si>
  <si>
    <t>変更の内容</t>
    <rPh sb="0" eb="2">
      <t>ヘンコウ</t>
    </rPh>
    <rPh sb="3" eb="5">
      <t>ナイヨウ</t>
    </rPh>
    <phoneticPr fontId="29"/>
  </si>
  <si>
    <t>変更があった事項（該当に○）</t>
    <rPh sb="0" eb="2">
      <t>ヘンコウ</t>
    </rPh>
    <rPh sb="6" eb="8">
      <t>ジコウ</t>
    </rPh>
    <rPh sb="9" eb="11">
      <t>ガイトウ</t>
    </rPh>
    <phoneticPr fontId="29"/>
  </si>
  <si>
    <t>日</t>
    <rPh sb="0" eb="1">
      <t>ヒ</t>
    </rPh>
    <phoneticPr fontId="29"/>
  </si>
  <si>
    <t>月</t>
    <rPh sb="0" eb="1">
      <t>ガツ</t>
    </rPh>
    <phoneticPr fontId="29"/>
  </si>
  <si>
    <t>年</t>
    <rPh sb="0" eb="1">
      <t>ネン</t>
    </rPh>
    <phoneticPr fontId="29"/>
  </si>
  <si>
    <t>令和</t>
    <rPh sb="0" eb="2">
      <t>レイワ</t>
    </rPh>
    <phoneticPr fontId="20"/>
  </si>
  <si>
    <t>変更年月日</t>
    <rPh sb="0" eb="2">
      <t>ヘンコウ</t>
    </rPh>
    <rPh sb="2" eb="5">
      <t>ネンガッピ</t>
    </rPh>
    <phoneticPr fontId="29"/>
  </si>
  <si>
    <t>サービスの種類</t>
    <rPh sb="5" eb="7">
      <t>シュルイ</t>
    </rPh>
    <phoneticPr fontId="29"/>
  </si>
  <si>
    <t>〒</t>
    <phoneticPr fontId="20"/>
  </si>
  <si>
    <t>名称</t>
    <rPh sb="0" eb="2">
      <t>メイショウ</t>
    </rPh>
    <phoneticPr fontId="29"/>
  </si>
  <si>
    <t>指定を受けた内容を変更した事業所又は施設</t>
    <rPh sb="0" eb="2">
      <t>シテイ</t>
    </rPh>
    <rPh sb="3" eb="4">
      <t>ウ</t>
    </rPh>
    <rPh sb="6" eb="8">
      <t>ナイヨウ</t>
    </rPh>
    <rPh sb="9" eb="11">
      <t>ヘンコウ</t>
    </rPh>
    <rPh sb="13" eb="16">
      <t>ジギョウショ</t>
    </rPh>
    <rPh sb="16" eb="17">
      <t>マタ</t>
    </rPh>
    <rPh sb="18" eb="20">
      <t>シセツ</t>
    </rPh>
    <phoneticPr fontId="29"/>
  </si>
  <si>
    <t>事業所番号</t>
    <rPh sb="0" eb="3">
      <t>ジギョウショ</t>
    </rPh>
    <rPh sb="2" eb="3">
      <t>ショ</t>
    </rPh>
    <rPh sb="3" eb="5">
      <t>バンゴウ</t>
    </rPh>
    <phoneticPr fontId="29"/>
  </si>
  <si>
    <t>に✓を付してください。なお、当該変更届出を受理した指定権者は、当該変更届出の写しを監督権者へ回付してください。</t>
    <phoneticPr fontId="20"/>
  </si>
  <si>
    <t>への変更の届出があったことをもって省略させることができることとされているので、その場合には左のチェックボックス（□）</t>
    <phoneticPr fontId="20"/>
  </si>
  <si>
    <t>に係る事実の確認に支障がないと認めるときは、監督権者への変更の届出又は届出書への記載については、指定権者</t>
    <phoneticPr fontId="20"/>
  </si>
  <si>
    <t>変更事項が「事業所（施設）の所在地」又は「申請者の代表者の氏名、生年月日、住所及び職名」の場合であって、同事項</t>
    <phoneticPr fontId="20"/>
  </si>
  <si>
    <t>事業所等の業務管理体制の整備に関する事項の変更の届出先（以下「監督権者」という。）が同一の自治体であり、かつ、</t>
    <phoneticPr fontId="20"/>
  </si>
  <si>
    <t>指定障害福祉サービス事業所等の指定に係る事項の変更の届出先（以下「指定権者」という。）と指定障害福祉サービス</t>
    <phoneticPr fontId="20"/>
  </si>
  <si>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29"/>
  </si>
  <si>
    <t>代表者氏名　</t>
  </si>
  <si>
    <t>申請者</t>
    <rPh sb="0" eb="3">
      <t>シンセイシャ</t>
    </rPh>
    <phoneticPr fontId="29"/>
  </si>
  <si>
    <t>広島市長　殿</t>
    <rPh sb="0" eb="4">
      <t>ヒロシマシチョウ</t>
    </rPh>
    <rPh sb="5" eb="6">
      <t>ドノ</t>
    </rPh>
    <phoneticPr fontId="20"/>
  </si>
  <si>
    <t>変更届出書</t>
    <rPh sb="0" eb="2">
      <t>ヘンコウ</t>
    </rPh>
    <rPh sb="2" eb="4">
      <t>トドケデ</t>
    </rPh>
    <rPh sb="4" eb="5">
      <t>ショ</t>
    </rPh>
    <phoneticPr fontId="29"/>
  </si>
  <si>
    <t>指定特定相談支援事業所/指定一般相談支援事業所/指定障害児相談支援事業所</t>
    <phoneticPr fontId="20"/>
  </si>
  <si>
    <t>指定障害児通所支援事業所/指定障害児入所施設</t>
    <phoneticPr fontId="20"/>
  </si>
  <si>
    <t>指定障害福祉サービス事業所/指定障害者支援施設</t>
    <phoneticPr fontId="20"/>
  </si>
  <si>
    <t>別紙様式第二号</t>
    <rPh sb="5" eb="6">
      <t>ニ</t>
    </rPh>
    <phoneticPr fontId="20"/>
  </si>
  <si>
    <t>)</t>
    <phoneticPr fontId="36"/>
  </si>
  <si>
    <t>-</t>
    <phoneticPr fontId="20"/>
  </si>
  <si>
    <t>(郵便番号</t>
    <phoneticPr fontId="20"/>
  </si>
  <si>
    <t>住　所</t>
    <rPh sb="0" eb="1">
      <t>ジュウ</t>
    </rPh>
    <rPh sb="2" eb="3">
      <t>トコロ</t>
    </rPh>
    <phoneticPr fontId="29"/>
  </si>
  <si>
    <t>日</t>
    <rPh sb="0" eb="1">
      <t>ニチ</t>
    </rPh>
    <phoneticPr fontId="20"/>
  </si>
  <si>
    <t>月</t>
    <rPh sb="0" eb="1">
      <t>ツキ</t>
    </rPh>
    <phoneticPr fontId="20"/>
  </si>
  <si>
    <t>年</t>
    <rPh sb="0" eb="1">
      <t>ネン</t>
    </rPh>
    <phoneticPr fontId="20"/>
  </si>
  <si>
    <t>生年月日</t>
    <rPh sb="0" eb="4">
      <t>セイネンガッピ</t>
    </rPh>
    <phoneticPr fontId="20"/>
  </si>
  <si>
    <t>市</t>
  </si>
  <si>
    <t>広島</t>
    <rPh sb="0" eb="2">
      <t>ヒロシマ</t>
    </rPh>
    <phoneticPr fontId="20"/>
  </si>
  <si>
    <t>サービス提供責任者</t>
    <rPh sb="6" eb="9">
      <t>セキニンシャ</t>
    </rPh>
    <phoneticPr fontId="29"/>
  </si>
  <si>
    <t>■サービス提供責任者</t>
    <rPh sb="5" eb="7">
      <t>テイキョウ</t>
    </rPh>
    <rPh sb="7" eb="10">
      <t>セキニンシャ</t>
    </rPh>
    <phoneticPr fontId="36"/>
  </si>
  <si>
    <t>E-Mail</t>
    <phoneticPr fontId="20"/>
  </si>
  <si>
    <t>事業所以外の
事務所</t>
    <rPh sb="0" eb="3">
      <t>ジギョウショ</t>
    </rPh>
    <rPh sb="3" eb="5">
      <t>イガイ</t>
    </rPh>
    <rPh sb="7" eb="10">
      <t>ジムショ</t>
    </rPh>
    <phoneticPr fontId="29"/>
  </si>
  <si>
    <t>■事業所以外の事務所</t>
    <rPh sb="1" eb="3">
      <t>ジギョウ</t>
    </rPh>
    <rPh sb="3" eb="4">
      <t>ジョ</t>
    </rPh>
    <rPh sb="4" eb="6">
      <t>イガイ</t>
    </rPh>
    <rPh sb="7" eb="9">
      <t>ジム</t>
    </rPh>
    <rPh sb="9" eb="10">
      <t>ショ</t>
    </rPh>
    <phoneticPr fontId="36"/>
  </si>
  <si>
    <t>記入欄不足時の資料</t>
  </si>
  <si>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20"/>
  </si>
  <si>
    <t>通常の事業の実施地域</t>
    <rPh sb="0" eb="2">
      <t>ツウジョウ</t>
    </rPh>
    <rPh sb="3" eb="5">
      <t>ジギョウ</t>
    </rPh>
    <rPh sb="6" eb="8">
      <t>ジッシ</t>
    </rPh>
    <rPh sb="8" eb="10">
      <t>チイキ</t>
    </rPh>
    <phoneticPr fontId="29"/>
  </si>
  <si>
    <t>乗降介助</t>
    <rPh sb="0" eb="2">
      <t>ジョウコウ</t>
    </rPh>
    <rPh sb="2" eb="4">
      <t>カイジョ</t>
    </rPh>
    <phoneticPr fontId="36"/>
  </si>
  <si>
    <t>家事援助(通院介助)</t>
    <phoneticPr fontId="36"/>
  </si>
  <si>
    <t>家事援助</t>
    <phoneticPr fontId="36"/>
  </si>
  <si>
    <t>身体介護(通院介助)</t>
    <rPh sb="0" eb="2">
      <t>シンタイ</t>
    </rPh>
    <rPh sb="2" eb="4">
      <t>カイゴ</t>
    </rPh>
    <rPh sb="5" eb="7">
      <t>ツウイン</t>
    </rPh>
    <rPh sb="7" eb="9">
      <t>カイジョ</t>
    </rPh>
    <phoneticPr fontId="36"/>
  </si>
  <si>
    <t>身体介護</t>
    <rPh sb="0" eb="2">
      <t>シンタイ</t>
    </rPh>
    <rPh sb="2" eb="4">
      <t>カイゴ</t>
    </rPh>
    <phoneticPr fontId="36"/>
  </si>
  <si>
    <t>サービス内容</t>
    <rPh sb="4" eb="6">
      <t>ナイヨウ</t>
    </rPh>
    <phoneticPr fontId="29"/>
  </si>
  <si>
    <t>：</t>
    <phoneticPr fontId="20"/>
  </si>
  <si>
    <t>～</t>
    <phoneticPr fontId="20"/>
  </si>
  <si>
    <t>日・祝</t>
    <rPh sb="0" eb="1">
      <t>ニチ</t>
    </rPh>
    <rPh sb="2" eb="3">
      <t>シュク</t>
    </rPh>
    <phoneticPr fontId="36"/>
  </si>
  <si>
    <t>土曜</t>
    <rPh sb="0" eb="2">
      <t>ドヨウ</t>
    </rPh>
    <phoneticPr fontId="36"/>
  </si>
  <si>
    <t>平日</t>
    <rPh sb="0" eb="2">
      <t>ヘイジツ</t>
    </rPh>
    <phoneticPr fontId="36"/>
  </si>
  <si>
    <t>その他(年末年始等)</t>
    <rPh sb="2" eb="3">
      <t>ホカ</t>
    </rPh>
    <rPh sb="4" eb="6">
      <t>ネンマツ</t>
    </rPh>
    <rPh sb="6" eb="8">
      <t>ネンシ</t>
    </rPh>
    <rPh sb="8" eb="9">
      <t>トウ</t>
    </rPh>
    <phoneticPr fontId="20"/>
  </si>
  <si>
    <t>祝</t>
    <rPh sb="0" eb="1">
      <t>シュク</t>
    </rPh>
    <phoneticPr fontId="20"/>
  </si>
  <si>
    <t>土</t>
    <rPh sb="0" eb="1">
      <t>ド</t>
    </rPh>
    <phoneticPr fontId="20"/>
  </si>
  <si>
    <t>金</t>
    <rPh sb="0" eb="1">
      <t>キン</t>
    </rPh>
    <phoneticPr fontId="20"/>
  </si>
  <si>
    <t>木</t>
    <rPh sb="0" eb="1">
      <t>モク</t>
    </rPh>
    <phoneticPr fontId="20"/>
  </si>
  <si>
    <t>水</t>
    <rPh sb="0" eb="1">
      <t>スイ</t>
    </rPh>
    <phoneticPr fontId="20"/>
  </si>
  <si>
    <t>火</t>
    <rPh sb="0" eb="1">
      <t>ヒ</t>
    </rPh>
    <phoneticPr fontId="20"/>
  </si>
  <si>
    <t>月</t>
    <rPh sb="0" eb="1">
      <t>ゲツ</t>
    </rPh>
    <phoneticPr fontId="20"/>
  </si>
  <si>
    <t>営業日(該当する日に○)</t>
    <rPh sb="0" eb="3">
      <t>エイギョウビ</t>
    </rPh>
    <rPh sb="4" eb="6">
      <t>ガイトウ</t>
    </rPh>
    <rPh sb="8" eb="9">
      <t>ヒ</t>
    </rPh>
    <phoneticPr fontId="29"/>
  </si>
  <si>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20"/>
  </si>
  <si>
    <t>兼務</t>
    <rPh sb="0" eb="2">
      <t>ケンム</t>
    </rPh>
    <phoneticPr fontId="29"/>
  </si>
  <si>
    <t>居宅介護等従業者</t>
    <rPh sb="0" eb="2">
      <t>キョタク</t>
    </rPh>
    <rPh sb="2" eb="4">
      <t>カイゴ</t>
    </rPh>
    <rPh sb="4" eb="5">
      <t>トウ</t>
    </rPh>
    <rPh sb="5" eb="8">
      <t>ジュウギョウシャ</t>
    </rPh>
    <phoneticPr fontId="29"/>
  </si>
  <si>
    <t>○人員に関する基準の確認に必要な事項</t>
    <rPh sb="1" eb="3">
      <t>ジンイン</t>
    </rPh>
    <rPh sb="4" eb="5">
      <t>カン</t>
    </rPh>
    <rPh sb="7" eb="9">
      <t>キジュン</t>
    </rPh>
    <rPh sb="10" eb="12">
      <t>カクニン</t>
    </rPh>
    <rPh sb="13" eb="15">
      <t>ヒツヨウ</t>
    </rPh>
    <rPh sb="16" eb="18">
      <t>ジコウ</t>
    </rPh>
    <phoneticPr fontId="20"/>
  </si>
  <si>
    <t>第　　条 第　　項 第　　号</t>
    <rPh sb="0" eb="1">
      <t>ダイ</t>
    </rPh>
    <rPh sb="3" eb="4">
      <t>ジョウ</t>
    </rPh>
    <rPh sb="5" eb="6">
      <t>ダイ</t>
    </rPh>
    <rPh sb="8" eb="9">
      <t>コウ</t>
    </rPh>
    <rPh sb="10" eb="11">
      <t>ダイ</t>
    </rPh>
    <rPh sb="13" eb="14">
      <t>ゴウ</t>
    </rPh>
    <phoneticPr fontId="29"/>
  </si>
  <si>
    <t>兼務する職種及び勤務時間等</t>
    <rPh sb="0" eb="2">
      <t>ケンム</t>
    </rPh>
    <rPh sb="4" eb="6">
      <t>ショクシュ</t>
    </rPh>
    <rPh sb="6" eb="7">
      <t>オヨ</t>
    </rPh>
    <rPh sb="8" eb="10">
      <t>キンム</t>
    </rPh>
    <rPh sb="10" eb="12">
      <t>ジカン</t>
    </rPh>
    <rPh sb="12" eb="13">
      <t>トウ</t>
    </rPh>
    <phoneticPr fontId="29"/>
  </si>
  <si>
    <t>事業所等の名称</t>
    <rPh sb="0" eb="3">
      <t>ジギョウショ</t>
    </rPh>
    <rPh sb="3" eb="4">
      <t>トウ</t>
    </rPh>
    <rPh sb="5" eb="7">
      <t>メイショウ</t>
    </rPh>
    <phoneticPr fontId="29"/>
  </si>
  <si>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29"/>
  </si>
  <si>
    <t>当該事業所で兼務する他の職種(兼務の場合記入)</t>
    <rPh sb="0" eb="2">
      <t>トウガイ</t>
    </rPh>
    <rPh sb="2" eb="5">
      <t>ジギョウショ</t>
    </rPh>
    <rPh sb="6" eb="8">
      <t>ケンム</t>
    </rPh>
    <rPh sb="10" eb="11">
      <t>タ</t>
    </rPh>
    <rPh sb="12" eb="14">
      <t>ショクシュ</t>
    </rPh>
    <rPh sb="15" eb="17">
      <t>ケンム</t>
    </rPh>
    <rPh sb="18" eb="20">
      <t>バアイ</t>
    </rPh>
    <rPh sb="20" eb="22">
      <t>キニュウ</t>
    </rPh>
    <phoneticPr fontId="29"/>
  </si>
  <si>
    <t>管理者</t>
    <rPh sb="0" eb="1">
      <t>カン</t>
    </rPh>
    <rPh sb="1" eb="2">
      <t>リ</t>
    </rPh>
    <rPh sb="2" eb="3">
      <t>モノ</t>
    </rPh>
    <phoneticPr fontId="29"/>
  </si>
  <si>
    <t>区</t>
    <rPh sb="0" eb="1">
      <t>ク</t>
    </rPh>
    <phoneticPr fontId="20"/>
  </si>
  <si>
    <t>事業所</t>
    <rPh sb="0" eb="3">
      <t>ジギョウショ</t>
    </rPh>
    <phoneticPr fontId="29"/>
  </si>
  <si>
    <t>付表１　居宅介護・重度訪問介護・同行援護・行動援護事業所の指定等に係る記載事項</t>
  </si>
  <si>
    <t xml:space="preserve"> （14) 必要項目を満たしていれば、各事業所で使用するシフト表等をもって代替書類として差し支えありません。</t>
    <phoneticPr fontId="29"/>
  </si>
  <si>
    <t xml:space="preserve"> （13)本表には計算式を設定していますが、結果に誤りがないかご確認ください。</t>
    <rPh sb="5" eb="7">
      <t>ホンヒョウ</t>
    </rPh>
    <rPh sb="9" eb="12">
      <t>ケイサンシキ</t>
    </rPh>
    <rPh sb="13" eb="15">
      <t>セッテイ</t>
    </rPh>
    <rPh sb="22" eb="24">
      <t>ケッカ</t>
    </rPh>
    <rPh sb="25" eb="26">
      <t>アヤマ</t>
    </rPh>
    <rPh sb="32" eb="34">
      <t>カクニン</t>
    </rPh>
    <phoneticPr fontId="29"/>
  </si>
  <si>
    <t>　　　 その他、特記事項欄としてもご活用ください。</t>
    <rPh sb="6" eb="7">
      <t>タ</t>
    </rPh>
    <rPh sb="8" eb="10">
      <t>トッキ</t>
    </rPh>
    <rPh sb="10" eb="12">
      <t>ジコウ</t>
    </rPh>
    <rPh sb="12" eb="13">
      <t>ラン</t>
    </rPh>
    <rPh sb="18" eb="20">
      <t>カツヨウ</t>
    </rPh>
    <phoneticPr fontId="34"/>
  </si>
  <si>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44"/>
  </si>
  <si>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44"/>
  </si>
  <si>
    <t>　(11)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44"/>
  </si>
  <si>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44"/>
  </si>
  <si>
    <t>　(10) 従業者ごとに、合計勤務時間数を入力してください。</t>
    <rPh sb="6" eb="9">
      <t>ジュウギョウシャ</t>
    </rPh>
    <rPh sb="13" eb="15">
      <t>ゴウケイ</t>
    </rPh>
    <rPh sb="15" eb="17">
      <t>キンム</t>
    </rPh>
    <rPh sb="17" eb="20">
      <t>ジカンスウ</t>
    </rPh>
    <rPh sb="21" eb="23">
      <t>ニュウリョク</t>
    </rPh>
    <phoneticPr fontId="44"/>
  </si>
  <si>
    <t>※指定基準の確認に際しては、４週分の入力で差し支えありません。</t>
    <rPh sb="1" eb="5">
      <t>シテイキジュン</t>
    </rPh>
    <rPh sb="15" eb="17">
      <t>シュウブン</t>
    </rPh>
    <rPh sb="18" eb="20">
      <t>ニュウリョク</t>
    </rPh>
    <rPh sb="21" eb="22">
      <t>サ</t>
    </rPh>
    <rPh sb="23" eb="24">
      <t>ツカ</t>
    </rPh>
    <phoneticPr fontId="29"/>
  </si>
  <si>
    <t>その場合、勤務時間欄には「休」と記入し、勤務時間の合計に含めてください（非常勤職員の休暇等は常勤換算の計算に含めることはできません）。</t>
    <rPh sb="2" eb="4">
      <t>バアイ</t>
    </rPh>
    <rPh sb="5" eb="10">
      <t>キンムジカンラン</t>
    </rPh>
    <rPh sb="13" eb="14">
      <t>ヤス</t>
    </rPh>
    <rPh sb="16" eb="18">
      <t>キニュウ</t>
    </rPh>
    <rPh sb="20" eb="24">
      <t>キンムジカン</t>
    </rPh>
    <rPh sb="25" eb="27">
      <t>ゴウケイ</t>
    </rPh>
    <rPh sb="28" eb="29">
      <t>フク</t>
    </rPh>
    <rPh sb="36" eb="41">
      <t>ヒジョウキンショクイン</t>
    </rPh>
    <rPh sb="42" eb="45">
      <t>キュウカトウ</t>
    </rPh>
    <rPh sb="46" eb="50">
      <t>ジョウキンカンサン</t>
    </rPh>
    <rPh sb="51" eb="53">
      <t>ケイサン</t>
    </rPh>
    <rPh sb="54" eb="55">
      <t>フク</t>
    </rPh>
    <phoneticPr fontId="29"/>
  </si>
  <si>
    <t>　(9) 常勤の職員の休暇等については、その期間が暦年で１月を超えるものでない限り、常勤換算の計算上は勤務したものとみなすことができます。</t>
    <rPh sb="5" eb="7">
      <t>ジョウキン</t>
    </rPh>
    <rPh sb="8" eb="10">
      <t>ショクイン</t>
    </rPh>
    <rPh sb="11" eb="14">
      <t>キュウカトウ</t>
    </rPh>
    <rPh sb="22" eb="24">
      <t>キカン</t>
    </rPh>
    <rPh sb="25" eb="27">
      <t>レキネン</t>
    </rPh>
    <rPh sb="29" eb="30">
      <t>ツキ</t>
    </rPh>
    <rPh sb="31" eb="32">
      <t>コ</t>
    </rPh>
    <rPh sb="39" eb="40">
      <t>カギ</t>
    </rPh>
    <rPh sb="42" eb="46">
      <t>ジョウキンカンサン</t>
    </rPh>
    <rPh sb="47" eb="50">
      <t>ケイサンジョウ</t>
    </rPh>
    <rPh sb="51" eb="53">
      <t>キンム</t>
    </rPh>
    <phoneticPr fontId="44"/>
  </si>
  <si>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44"/>
  </si>
  <si>
    <t>　(7) 従業者の氏名を記入してください。</t>
    <rPh sb="5" eb="8">
      <t>ジュウギョウシャ</t>
    </rPh>
    <rPh sb="9" eb="11">
      <t>シメイ</t>
    </rPh>
    <rPh sb="12" eb="14">
      <t>キニュウ</t>
    </rPh>
    <phoneticPr fontId="44"/>
  </si>
  <si>
    <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44"/>
  </si>
  <si>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44"/>
  </si>
  <si>
    <t>　(6) 従業者の保有する資格を入力してください。</t>
    <rPh sb="5" eb="8">
      <t>ジュウギョウシャ</t>
    </rPh>
    <rPh sb="9" eb="11">
      <t>ホユウ</t>
    </rPh>
    <rPh sb="13" eb="15">
      <t>シカク</t>
    </rPh>
    <rPh sb="16" eb="18">
      <t>ニュウリョク</t>
    </rPh>
    <phoneticPr fontId="44"/>
  </si>
  <si>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44"/>
  </si>
  <si>
    <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44"/>
  </si>
  <si>
    <t>（注）常勤・非常勤の区分について</t>
    <rPh sb="1" eb="2">
      <t>チュウ</t>
    </rPh>
    <rPh sb="3" eb="5">
      <t>ジョウキン</t>
    </rPh>
    <rPh sb="6" eb="9">
      <t>ヒジョウキン</t>
    </rPh>
    <rPh sb="10" eb="12">
      <t>クブン</t>
    </rPh>
    <phoneticPr fontId="44"/>
  </si>
  <si>
    <t>非常勤で兼務</t>
    <rPh sb="0" eb="3">
      <t>ヒジョウキン</t>
    </rPh>
    <rPh sb="4" eb="6">
      <t>ケンム</t>
    </rPh>
    <phoneticPr fontId="44"/>
  </si>
  <si>
    <t>D</t>
  </si>
  <si>
    <t>非常勤で専従</t>
    <rPh sb="0" eb="3">
      <t>ヒジョウキン</t>
    </rPh>
    <rPh sb="4" eb="6">
      <t>センジュウ</t>
    </rPh>
    <phoneticPr fontId="44"/>
  </si>
  <si>
    <t>C</t>
  </si>
  <si>
    <t>常勤で兼務</t>
    <rPh sb="0" eb="2">
      <t>ジョウキン</t>
    </rPh>
    <rPh sb="3" eb="5">
      <t>ケンム</t>
    </rPh>
    <phoneticPr fontId="44"/>
  </si>
  <si>
    <t>B</t>
  </si>
  <si>
    <t>常勤で専従</t>
    <rPh sb="0" eb="2">
      <t>ジョウキン</t>
    </rPh>
    <rPh sb="3" eb="5">
      <t>センジュウ</t>
    </rPh>
    <phoneticPr fontId="44"/>
  </si>
  <si>
    <t>A</t>
  </si>
  <si>
    <t>区分</t>
    <rPh sb="0" eb="2">
      <t>クブン</t>
    </rPh>
    <phoneticPr fontId="44"/>
  </si>
  <si>
    <t>記号</t>
    <rPh sb="0" eb="2">
      <t>キゴウ</t>
    </rPh>
    <phoneticPr fontId="44"/>
  </si>
  <si>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34"/>
  </si>
  <si>
    <t xml:space="preserve"> 　　 記入の順序は、職種ごとにまとめてください。</t>
    <rPh sb="4" eb="6">
      <t>キニュウ</t>
    </rPh>
    <rPh sb="7" eb="9">
      <t>ジュンジョ</t>
    </rPh>
    <rPh sb="11" eb="13">
      <t>ショクシュ</t>
    </rPh>
    <phoneticPr fontId="44"/>
  </si>
  <si>
    <t>　(4) 従業者の職種を入力してください。</t>
    <rPh sb="5" eb="8">
      <t>ジュウギョウシャ</t>
    </rPh>
    <rPh sb="9" eb="11">
      <t>ショクシュ</t>
    </rPh>
    <rPh sb="12" eb="14">
      <t>ニュウリョク</t>
    </rPh>
    <phoneticPr fontId="44"/>
  </si>
  <si>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44"/>
  </si>
  <si>
    <t>　(2) 「予定」・「実績」のいずれかを選択してください。</t>
    <rPh sb="6" eb="8">
      <t>ヨテイ</t>
    </rPh>
    <rPh sb="11" eb="13">
      <t>ジッセキ</t>
    </rPh>
    <rPh sb="20" eb="22">
      <t>センタク</t>
    </rPh>
    <phoneticPr fontId="44"/>
  </si>
  <si>
    <t>　(1) 「４週」・「暦月」のいずれかを選択してください。</t>
    <rPh sb="7" eb="8">
      <t>シュウ</t>
    </rPh>
    <rPh sb="11" eb="12">
      <t>レキ</t>
    </rPh>
    <rPh sb="12" eb="13">
      <t>ツキ</t>
    </rPh>
    <rPh sb="20" eb="22">
      <t>センタク</t>
    </rPh>
    <phoneticPr fontId="44"/>
  </si>
  <si>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44"/>
  </si>
  <si>
    <t>サービス提供時間</t>
    <rPh sb="4" eb="6">
      <t>テイキョウ</t>
    </rPh>
    <rPh sb="6" eb="8">
      <t>ジカン</t>
    </rPh>
    <phoneticPr fontId="29"/>
  </si>
  <si>
    <t>合計</t>
    <rPh sb="0" eb="2">
      <t>ゴウケイ</t>
    </rPh>
    <phoneticPr fontId="29"/>
  </si>
  <si>
    <t>第５週</t>
    <rPh sb="0" eb="1">
      <t>ダイ</t>
    </rPh>
    <rPh sb="2" eb="3">
      <t>シュウ</t>
    </rPh>
    <phoneticPr fontId="29"/>
  </si>
  <si>
    <t>第４週</t>
    <rPh sb="0" eb="1">
      <t>ダイ</t>
    </rPh>
    <rPh sb="2" eb="3">
      <t>シュウ</t>
    </rPh>
    <phoneticPr fontId="29"/>
  </si>
  <si>
    <t>第３週</t>
    <rPh sb="0" eb="1">
      <t>ダイ</t>
    </rPh>
    <rPh sb="2" eb="3">
      <t>シュウ</t>
    </rPh>
    <phoneticPr fontId="29"/>
  </si>
  <si>
    <t>第２週</t>
    <rPh sb="0" eb="1">
      <t>ダイ</t>
    </rPh>
    <rPh sb="2" eb="3">
      <t>シュウ</t>
    </rPh>
    <phoneticPr fontId="29"/>
  </si>
  <si>
    <t>第１週</t>
    <rPh sb="0" eb="1">
      <t>ダイ</t>
    </rPh>
    <rPh sb="2" eb="3">
      <t>シュウ</t>
    </rPh>
    <phoneticPr fontId="29"/>
  </si>
  <si>
    <t>(11)兼務状況
（兼務先／兼務する職務の内容）等</t>
    <phoneticPr fontId="29"/>
  </si>
  <si>
    <t>(10)週平均の勤務時間数</t>
    <rPh sb="4" eb="7">
      <t>シュウヘイキン</t>
    </rPh>
    <rPh sb="8" eb="10">
      <t>キンム</t>
    </rPh>
    <rPh sb="10" eb="12">
      <t>ジカン</t>
    </rPh>
    <rPh sb="12" eb="13">
      <t>スウ</t>
    </rPh>
    <phoneticPr fontId="29"/>
  </si>
  <si>
    <t>(9)勤務時間数合計</t>
    <rPh sb="3" eb="5">
      <t>キンム</t>
    </rPh>
    <rPh sb="5" eb="7">
      <t>ジカン</t>
    </rPh>
    <rPh sb="7" eb="8">
      <t>スウ</t>
    </rPh>
    <rPh sb="8" eb="10">
      <t>ゴウケイ</t>
    </rPh>
    <phoneticPr fontId="29"/>
  </si>
  <si>
    <t>(8)</t>
    <phoneticPr fontId="29"/>
  </si>
  <si>
    <t>(7)氏名</t>
    <rPh sb="3" eb="5">
      <t>シメイ</t>
    </rPh>
    <phoneticPr fontId="29"/>
  </si>
  <si>
    <t>(6)資格</t>
    <rPh sb="3" eb="5">
      <t>シカク</t>
    </rPh>
    <phoneticPr fontId="29"/>
  </si>
  <si>
    <t>(5)勤務形態</t>
    <rPh sb="3" eb="5">
      <t>キンム</t>
    </rPh>
    <rPh sb="5" eb="7">
      <t>ケイタイ</t>
    </rPh>
    <phoneticPr fontId="29"/>
  </si>
  <si>
    <t>(4)職種</t>
    <rPh sb="3" eb="5">
      <t>ショクシュ</t>
    </rPh>
    <phoneticPr fontId="29"/>
  </si>
  <si>
    <t>No.</t>
    <phoneticPr fontId="29"/>
  </si>
  <si>
    <t>時間/月</t>
    <rPh sb="0" eb="2">
      <t>ジカン</t>
    </rPh>
    <rPh sb="3" eb="4">
      <t>ツキ</t>
    </rPh>
    <phoneticPr fontId="29"/>
  </si>
  <si>
    <t>時間/週</t>
    <rPh sb="0" eb="2">
      <t>ジカン</t>
    </rPh>
    <rPh sb="3" eb="4">
      <t>シュウ</t>
    </rPh>
    <phoneticPr fontId="29"/>
  </si>
  <si>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44"/>
  </si>
  <si>
    <t>(2)予定/実績の別</t>
    <rPh sb="3" eb="5">
      <t>ヨテイ</t>
    </rPh>
    <rPh sb="6" eb="8">
      <t>ジッセキ</t>
    </rPh>
    <rPh sb="9" eb="10">
      <t>ベツ</t>
    </rPh>
    <phoneticPr fontId="29"/>
  </si>
  <si>
    <t>(1)記載する期間</t>
    <rPh sb="3" eb="5">
      <t>キサイ</t>
    </rPh>
    <rPh sb="7" eb="9">
      <t>キカン</t>
    </rPh>
    <phoneticPr fontId="29"/>
  </si>
  <si>
    <t>重度訪問介護</t>
    <rPh sb="0" eb="2">
      <t>ジュウド</t>
    </rPh>
    <rPh sb="2" eb="4">
      <t>ホウモン</t>
    </rPh>
    <rPh sb="4" eb="6">
      <t>カイゴ</t>
    </rPh>
    <phoneticPr fontId="3"/>
  </si>
  <si>
    <t>事業所名</t>
    <rPh sb="0" eb="3">
      <t>ジギョウショ</t>
    </rPh>
    <rPh sb="3" eb="4">
      <t>メイ</t>
    </rPh>
    <phoneticPr fontId="44"/>
  </si>
  <si>
    <t>月</t>
    <rPh sb="0" eb="1">
      <t>ゲツ</t>
    </rPh>
    <phoneticPr fontId="29"/>
  </si>
  <si>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29"/>
  </si>
  <si>
    <t>居宅介護</t>
  </si>
  <si>
    <t>サービス種別</t>
    <rPh sb="4" eb="6">
      <t>シュベツ</t>
    </rPh>
    <phoneticPr fontId="44"/>
  </si>
  <si>
    <t>（参考様式１）</t>
    <rPh sb="1" eb="3">
      <t>サンコウ</t>
    </rPh>
    <rPh sb="3" eb="5">
      <t>ヨウシキ</t>
    </rPh>
    <phoneticPr fontId="29"/>
  </si>
  <si>
    <t>３　実務経験等の要件がある職種については、備考欄に実務経験年数を記入してください。</t>
  </si>
  <si>
    <t>２　免許・資格・研修修了等が確認できる書類の写しを提出してください。　</t>
    <rPh sb="25" eb="27">
      <t>テイシュツ</t>
    </rPh>
    <phoneticPr fontId="20"/>
  </si>
  <si>
    <t>１　従業者全員について記入してください。</t>
    <phoneticPr fontId="20"/>
  </si>
  <si>
    <t>※必ずお読みください</t>
    <rPh sb="1" eb="2">
      <t>カナラ</t>
    </rPh>
    <rPh sb="4" eb="5">
      <t>ヨ</t>
    </rPh>
    <phoneticPr fontId="20"/>
  </si>
  <si>
    <t>（必要に応じ記入欄を追加・削除してください）</t>
    <phoneticPr fontId="20"/>
  </si>
  <si>
    <t>備　考</t>
  </si>
  <si>
    <t>取得年月日</t>
  </si>
  <si>
    <t>免許・資格名</t>
  </si>
  <si>
    <t>従業者氏名</t>
  </si>
  <si>
    <t>職種</t>
    <phoneticPr fontId="20"/>
  </si>
  <si>
    <t>事業所・施設名</t>
  </si>
  <si>
    <t>サービスの種類</t>
  </si>
  <si>
    <t>従業者免許・資格等一覧表</t>
    <phoneticPr fontId="20"/>
  </si>
  <si>
    <t>（参考様式　２）</t>
    <phoneticPr fontId="20"/>
  </si>
  <si>
    <t>○年○月○日</t>
    <rPh sb="1" eb="2">
      <t>ネン</t>
    </rPh>
    <rPh sb="3" eb="4">
      <t>ツキ</t>
    </rPh>
    <rPh sb="5" eb="6">
      <t>ニチ</t>
    </rPh>
    <phoneticPr fontId="20"/>
  </si>
  <si>
    <t>社会福祉士</t>
    <rPh sb="0" eb="5">
      <t>シャカイフクシシ</t>
    </rPh>
    <phoneticPr fontId="20"/>
  </si>
  <si>
    <t>☆☆　☆☆</t>
    <phoneticPr fontId="20"/>
  </si>
  <si>
    <t>生活支援員、夜間支援員</t>
    <rPh sb="0" eb="5">
      <t>セイカツシエンイン</t>
    </rPh>
    <rPh sb="6" eb="11">
      <t>ヤカンシエンイン</t>
    </rPh>
    <phoneticPr fontId="20"/>
  </si>
  <si>
    <t>□□　□□</t>
    <phoneticPr fontId="20"/>
  </si>
  <si>
    <t>世話人、夜間支援員</t>
    <rPh sb="0" eb="3">
      <t>セワニン</t>
    </rPh>
    <rPh sb="4" eb="9">
      <t>ヤカンシエンイン</t>
    </rPh>
    <phoneticPr fontId="20"/>
  </si>
  <si>
    <t>更新年月：○年○月</t>
    <rPh sb="0" eb="2">
      <t>コウシン</t>
    </rPh>
    <rPh sb="2" eb="4">
      <t>ネンゲツ</t>
    </rPh>
    <rPh sb="6" eb="7">
      <t>ネン</t>
    </rPh>
    <rPh sb="8" eb="9">
      <t>ツキ</t>
    </rPh>
    <phoneticPr fontId="20"/>
  </si>
  <si>
    <t>サービス管理責任者実践研修受講</t>
    <rPh sb="4" eb="9">
      <t>カンリセキニンシャ</t>
    </rPh>
    <rPh sb="9" eb="11">
      <t>ジッセン</t>
    </rPh>
    <rPh sb="11" eb="13">
      <t>ケンシュウ</t>
    </rPh>
    <rPh sb="13" eb="15">
      <t>ジュコウ</t>
    </rPh>
    <phoneticPr fontId="20"/>
  </si>
  <si>
    <t>サービス管理責任者基礎研修受講</t>
    <rPh sb="4" eb="9">
      <t>カンリセキニンシャ</t>
    </rPh>
    <rPh sb="9" eb="13">
      <t>キソケンシュウ</t>
    </rPh>
    <rPh sb="13" eb="15">
      <t>ジュコウ</t>
    </rPh>
    <phoneticPr fontId="20"/>
  </si>
  <si>
    <t>相談支援従事者初任者研修</t>
    <rPh sb="0" eb="7">
      <t>ソウダンシエンジュウジシャ</t>
    </rPh>
    <rPh sb="7" eb="10">
      <t>ショニンシャ</t>
    </rPh>
    <rPh sb="10" eb="12">
      <t>ケンシュウ</t>
    </rPh>
    <phoneticPr fontId="20"/>
  </si>
  <si>
    <t>△△　△△</t>
    <phoneticPr fontId="20"/>
  </si>
  <si>
    <t>サービス管理責任者</t>
    <rPh sb="4" eb="9">
      <t>カンリセキニンシャ</t>
    </rPh>
    <phoneticPr fontId="20"/>
  </si>
  <si>
    <t>介護福祉士</t>
    <rPh sb="0" eb="5">
      <t>カイゴフクシシ</t>
    </rPh>
    <phoneticPr fontId="20"/>
  </si>
  <si>
    <t>○○　○○</t>
    <phoneticPr fontId="20"/>
  </si>
  <si>
    <t>管理者、生活支援員、夜間支援員</t>
    <rPh sb="0" eb="3">
      <t>カンリシャ</t>
    </rPh>
    <rPh sb="4" eb="6">
      <t>セイカツ</t>
    </rPh>
    <rPh sb="6" eb="8">
      <t>シエン</t>
    </rPh>
    <rPh sb="8" eb="9">
      <t>イン</t>
    </rPh>
    <rPh sb="10" eb="15">
      <t>ヤカンシエンイン</t>
    </rPh>
    <phoneticPr fontId="20"/>
  </si>
  <si>
    <t>△△△△</t>
    <phoneticPr fontId="20"/>
  </si>
  <si>
    <t>○○○○</t>
    <phoneticPr fontId="20"/>
  </si>
  <si>
    <t>従業者免許・資格等一覧表（記載例）</t>
    <phoneticPr fontId="20"/>
  </si>
  <si>
    <t>　　　　適宜拡張して、その全てを記入してください。　　　　　　　　　　</t>
    <phoneticPr fontId="20"/>
  </si>
  <si>
    <t>　注）　当該管理者が管理する事業所・施設が複数の場合は、「サービスの種類」及び「事業所又は施設名」欄を</t>
    <phoneticPr fontId="20"/>
  </si>
  <si>
    <t>備考（研修等の受講の状況等）</t>
  </si>
  <si>
    <t>取得年月日</t>
    <phoneticPr fontId="20"/>
  </si>
  <si>
    <t>免許・資格・修了した研修の種類</t>
    <rPh sb="0" eb="2">
      <t>メンキョ</t>
    </rPh>
    <rPh sb="6" eb="8">
      <t>シュウリョウ</t>
    </rPh>
    <rPh sb="10" eb="12">
      <t>ケンシュウ</t>
    </rPh>
    <phoneticPr fontId="20"/>
  </si>
  <si>
    <t>職務に関連する資格</t>
    <phoneticPr fontId="20"/>
  </si>
  <si>
    <t>Ｄ：医師等が、その資格に基づき当該資格に係る業務に従事した期間</t>
    <rPh sb="2" eb="4">
      <t>イシ</t>
    </rPh>
    <rPh sb="4" eb="5">
      <t>トウ</t>
    </rPh>
    <rPh sb="9" eb="11">
      <t>シカク</t>
    </rPh>
    <rPh sb="12" eb="13">
      <t>モト</t>
    </rPh>
    <rPh sb="15" eb="19">
      <t>トウガイシカク</t>
    </rPh>
    <rPh sb="20" eb="21">
      <t>カカ</t>
    </rPh>
    <rPh sb="22" eb="24">
      <t>ギョウム</t>
    </rPh>
    <rPh sb="25" eb="27">
      <t>ジュウジ</t>
    </rPh>
    <rPh sb="29" eb="31">
      <t>キカン</t>
    </rPh>
    <phoneticPr fontId="20"/>
  </si>
  <si>
    <t>Ｃ：Ｂに掲げる者であって社会福祉主事任用資格者等でない者が直接支援の業務に従事した期間</t>
    <rPh sb="4" eb="5">
      <t>カカ</t>
    </rPh>
    <rPh sb="7" eb="8">
      <t>モノ</t>
    </rPh>
    <rPh sb="12" eb="23">
      <t>シャカイフクシシュジニンヨウシカクシャ</t>
    </rPh>
    <rPh sb="23" eb="24">
      <t>トウ</t>
    </rPh>
    <rPh sb="27" eb="28">
      <t>モノ</t>
    </rPh>
    <rPh sb="29" eb="33">
      <t>チョクセツシエン</t>
    </rPh>
    <rPh sb="34" eb="36">
      <t>ギョウム</t>
    </rPh>
    <rPh sb="37" eb="39">
      <t>ジュウジ</t>
    </rPh>
    <rPh sb="41" eb="43">
      <t>キカン</t>
    </rPh>
    <phoneticPr fontId="20"/>
  </si>
  <si>
    <t>Ｂ：社会福祉主事任用資格者等が直接支援の業務に従事した期間</t>
    <rPh sb="2" eb="4">
      <t>シャカイ</t>
    </rPh>
    <rPh sb="4" eb="6">
      <t>フクシ</t>
    </rPh>
    <rPh sb="6" eb="8">
      <t>シュジ</t>
    </rPh>
    <rPh sb="8" eb="10">
      <t>ニンヨウ</t>
    </rPh>
    <rPh sb="10" eb="12">
      <t>シカク</t>
    </rPh>
    <rPh sb="12" eb="13">
      <t>シャ</t>
    </rPh>
    <rPh sb="13" eb="14">
      <t>ナド</t>
    </rPh>
    <rPh sb="15" eb="17">
      <t>チョクセツ</t>
    </rPh>
    <rPh sb="17" eb="19">
      <t>シエン</t>
    </rPh>
    <rPh sb="20" eb="22">
      <t>ギョウム</t>
    </rPh>
    <rPh sb="23" eb="25">
      <t>ジュウジ</t>
    </rPh>
    <rPh sb="27" eb="29">
      <t>キカン</t>
    </rPh>
    <phoneticPr fontId="20"/>
  </si>
  <si>
    <t>Ａ：相談支援の業務等に従事した期間</t>
    <rPh sb="2" eb="6">
      <t>ソウダンシエン</t>
    </rPh>
    <rPh sb="7" eb="9">
      <t>ギョウム</t>
    </rPh>
    <rPh sb="9" eb="10">
      <t>トウ</t>
    </rPh>
    <rPh sb="11" eb="13">
      <t>ジュウジ</t>
    </rPh>
    <rPh sb="15" eb="17">
      <t>キカン</t>
    </rPh>
    <phoneticPr fontId="20"/>
  </si>
  <si>
    <t>　サービス管理責任者は、平成18年厚生労働省告示第544条第1号のイの⑴において、実務経験者の要件として以下の①から③の内容が定められていますが、それを踏まえてＡからＤの従事期間（指定日または届出変更年月日までの従事期間）及び実務要件を充足した日を記載してください。なお、以下に示す実務経験者の要件等は令和2年4月1日施行の通知を基に例示しています。</t>
    <phoneticPr fontId="20"/>
  </si>
  <si>
    <t>③：ＡからＣまでの期間が通算して３年以上かつＤの期間が通算して３年以上である者</t>
    <rPh sb="9" eb="11">
      <t>キカン</t>
    </rPh>
    <rPh sb="12" eb="14">
      <t>ツウサン</t>
    </rPh>
    <rPh sb="17" eb="18">
      <t>ネン</t>
    </rPh>
    <rPh sb="18" eb="20">
      <t>イジョウ</t>
    </rPh>
    <rPh sb="24" eb="26">
      <t>キカン</t>
    </rPh>
    <rPh sb="27" eb="29">
      <t>ツウサン</t>
    </rPh>
    <rPh sb="32" eb="33">
      <t>ネン</t>
    </rPh>
    <rPh sb="33" eb="35">
      <t>イジョウ</t>
    </rPh>
    <rPh sb="38" eb="39">
      <t>モノ</t>
    </rPh>
    <phoneticPr fontId="20"/>
  </si>
  <si>
    <t>②：Ｃの期間を通算した期間が８年以上である者</t>
    <rPh sb="4" eb="6">
      <t>キカン</t>
    </rPh>
    <rPh sb="7" eb="9">
      <t>ツウサン</t>
    </rPh>
    <rPh sb="11" eb="13">
      <t>キカン</t>
    </rPh>
    <rPh sb="15" eb="16">
      <t>ネン</t>
    </rPh>
    <rPh sb="16" eb="18">
      <t>イジョウ</t>
    </rPh>
    <rPh sb="21" eb="22">
      <t>モノ</t>
    </rPh>
    <phoneticPr fontId="20"/>
  </si>
  <si>
    <t>①：Ａ及びＢの期間を通算した期間が５年以上である者</t>
    <rPh sb="3" eb="4">
      <t>オヨ</t>
    </rPh>
    <rPh sb="7" eb="9">
      <t>キカン</t>
    </rPh>
    <rPh sb="10" eb="12">
      <t>ツウサン</t>
    </rPh>
    <rPh sb="14" eb="16">
      <t>キカン</t>
    </rPh>
    <rPh sb="18" eb="19">
      <t>ネン</t>
    </rPh>
    <rPh sb="19" eb="21">
      <t>イジョウ</t>
    </rPh>
    <rPh sb="24" eb="25">
      <t>モノ</t>
    </rPh>
    <phoneticPr fontId="20"/>
  </si>
  <si>
    <t>※サービス管理責任者（兼務を含む）の経歴書である場合、下の①～③にはいずれか一つ以上☑が必要です。</t>
    <rPh sb="27" eb="28">
      <t>シタ</t>
    </rPh>
    <phoneticPr fontId="20"/>
  </si>
  <si>
    <t>注意事項</t>
    <rPh sb="0" eb="4">
      <t>チュウイジコウ</t>
    </rPh>
    <phoneticPr fontId="20"/>
  </si>
  <si>
    <t>職務内容</t>
    <phoneticPr fontId="20"/>
  </si>
  <si>
    <t>勤務先等</t>
    <phoneticPr fontId="20"/>
  </si>
  <si>
    <t>年　　月　～　　年　　月</t>
    <phoneticPr fontId="20"/>
  </si>
  <si>
    <t>主な職歴等</t>
    <phoneticPr fontId="20"/>
  </si>
  <si>
    <t>※住所・電話番号は、自宅のものを記入してください。</t>
    <phoneticPr fontId="20"/>
  </si>
  <si>
    <t>（〒　</t>
    <phoneticPr fontId="20"/>
  </si>
  <si>
    <t>住所</t>
    <phoneticPr fontId="20"/>
  </si>
  <si>
    <t>氏名</t>
    <phoneticPr fontId="20"/>
  </si>
  <si>
    <t>生年
月日</t>
    <phoneticPr fontId="20"/>
  </si>
  <si>
    <t>フリガナ</t>
  </si>
  <si>
    <t>※該当するものに〇をすること</t>
    <rPh sb="1" eb="3">
      <t>ガイトウ</t>
    </rPh>
    <phoneticPr fontId="20"/>
  </si>
  <si>
    <t>経歴書</t>
    <phoneticPr fontId="20"/>
  </si>
  <si>
    <t>管理者 ・ サービス提供責任者・サービス管理責任者・相談支援専門員</t>
    <phoneticPr fontId="20"/>
  </si>
  <si>
    <t>（参考様式　３）</t>
    <phoneticPr fontId="20"/>
  </si>
  <si>
    <t>　　　　　　　　　　</t>
  </si>
  <si>
    <t>　　　害者居宅介護事業所における介護業務」等具体的に記入してください。</t>
  </si>
  <si>
    <t>　　２　「業務内容」欄は，看護師，生活支援員等の職名を記入し，業務内容については，｢知的障</t>
  </si>
  <si>
    <t>注）１　該当する実務に従事していた施設又は事業所の長により証明を受けてください。</t>
  </si>
  <si>
    <t>業務に従事した日数</t>
  </si>
  <si>
    <t>就業期間</t>
    <phoneticPr fontId="20"/>
  </si>
  <si>
    <t>職名：</t>
    <phoneticPr fontId="20"/>
  </si>
  <si>
    <t>業務内容</t>
    <phoneticPr fontId="20"/>
  </si>
  <si>
    <t>所在地</t>
    <phoneticPr fontId="20"/>
  </si>
  <si>
    <t>名称</t>
    <phoneticPr fontId="20"/>
  </si>
  <si>
    <t>種別</t>
    <phoneticPr fontId="20"/>
  </si>
  <si>
    <t>施設又は事業所の名称等</t>
    <phoneticPr fontId="20"/>
  </si>
  <si>
    <t>〒</t>
  </si>
  <si>
    <t>日</t>
    <rPh sb="0" eb="1">
      <t>ヒ</t>
    </rPh>
    <phoneticPr fontId="20"/>
  </si>
  <si>
    <t>生年月日</t>
    <phoneticPr fontId="20"/>
  </si>
  <si>
    <t>　次の者について，以下のとおりの実務経験を有することを証明します。</t>
  </si>
  <si>
    <t>印</t>
    <rPh sb="0" eb="1">
      <t>イン</t>
    </rPh>
    <phoneticPr fontId="20"/>
  </si>
  <si>
    <t>代表者の職氏名</t>
    <phoneticPr fontId="20"/>
  </si>
  <si>
    <t>施設又は事業所名</t>
    <phoneticPr fontId="20"/>
  </si>
  <si>
    <t>　広　島　市　長　　様</t>
  </si>
  <si>
    <t>年　　月　　日　</t>
  </si>
  <si>
    <t>番　　　　　号　</t>
  </si>
  <si>
    <t>実務経験（見込）証明書</t>
    <phoneticPr fontId="20"/>
  </si>
  <si>
    <t>（参考様式　３－２）</t>
  </si>
  <si>
    <t>３　既存の平面図がある場合は、それを添付しても可。</t>
    <phoneticPr fontId="20"/>
  </si>
  <si>
    <t>２　当該事業所の専用部分と他の事業所との共用部分がある場合は、それぞれ色分けする等して使用関係を分かりやすく表示してください。</t>
    <phoneticPr fontId="20"/>
  </si>
  <si>
    <t>１　各室の用途及び面積を記載してください。</t>
    <phoneticPr fontId="20"/>
  </si>
  <si>
    <t>注意事項　</t>
    <rPh sb="0" eb="4">
      <t>チュウイジコウ</t>
    </rPh>
    <phoneticPr fontId="20"/>
  </si>
  <si>
    <t>平面図</t>
    <phoneticPr fontId="20"/>
  </si>
  <si>
    <t>（参考様式　４）</t>
    <phoneticPr fontId="20"/>
  </si>
  <si>
    <t>　　　その内容について具体的に記載してください。</t>
    <phoneticPr fontId="20"/>
  </si>
  <si>
    <t>注）　上の事項は例示であるので、これにかかわらず適宜項目を追加し、</t>
    <phoneticPr fontId="20"/>
  </si>
  <si>
    <t>３　その他参考事項</t>
  </si>
  <si>
    <t>※　具体的な対応方針</t>
  </si>
  <si>
    <t>２　円滑かつ迅速に苦情を解決するための処理体制・手順</t>
  </si>
  <si>
    <t>　　常設の窓口（連絡先）、担当者</t>
    <phoneticPr fontId="20"/>
  </si>
  <si>
    <t>１　利用者（入所者）又はその家族からの相談又は苦情等に対応する</t>
    <phoneticPr fontId="20"/>
  </si>
  <si>
    <t>サービス種類</t>
  </si>
  <si>
    <t>利用者（入所者）又はその家族からの苦情を解決するために講ずる措置の概要</t>
    <phoneticPr fontId="20"/>
  </si>
  <si>
    <t>（参考様式　７）　</t>
    <phoneticPr fontId="20"/>
  </si>
  <si>
    <t>「障害児」は児童福祉法に定める身体障害児及び知的障害児をいい、18歳未満の精神障害者は精神障害者に含まれること。</t>
    <phoneticPr fontId="20"/>
  </si>
  <si>
    <t>（注）</t>
    <phoneticPr fontId="20"/>
  </si>
  <si>
    <t>（３）拡充のための方策</t>
  </si>
  <si>
    <t>（２）拡充予定の内容及び予定時期</t>
  </si>
  <si>
    <t>なし</t>
    <phoneticPr fontId="20"/>
  </si>
  <si>
    <t>あり</t>
    <phoneticPr fontId="20"/>
  </si>
  <si>
    <t>（１）拡充予定の有無</t>
  </si>
  <si>
    <t>３　今後における主たる対象者の拡充の予定</t>
  </si>
  <si>
    <t>２　主たる対象者を１のとおり特定する理由</t>
  </si>
  <si>
    <t>難病患者等</t>
    <rPh sb="0" eb="4">
      <t>ナンビョウカンジャ</t>
    </rPh>
    <rPh sb="4" eb="5">
      <t>トウ</t>
    </rPh>
    <phoneticPr fontId="20"/>
  </si>
  <si>
    <t>精神障害者</t>
    <rPh sb="0" eb="5">
      <t>セイシンショウガイシャ</t>
    </rPh>
    <phoneticPr fontId="20"/>
  </si>
  <si>
    <t>障害児（注）</t>
    <rPh sb="0" eb="3">
      <t>ショウガイジ</t>
    </rPh>
    <rPh sb="4" eb="5">
      <t>チュウ</t>
    </rPh>
    <phoneticPr fontId="20"/>
  </si>
  <si>
    <t>知的障害者</t>
    <rPh sb="0" eb="5">
      <t>チテキショウガイシャ</t>
    </rPh>
    <phoneticPr fontId="20"/>
  </si>
  <si>
    <t>身体障害者</t>
    <rPh sb="0" eb="5">
      <t>シンタイショウガイシャ</t>
    </rPh>
    <phoneticPr fontId="20"/>
  </si>
  <si>
    <t>※該当するものに○すること。</t>
    <phoneticPr fontId="20"/>
  </si>
  <si>
    <t>１　申請に係る指定障害福祉サービスの主たる対象者</t>
    <phoneticPr fontId="20"/>
  </si>
  <si>
    <t>※主たる対象者を特定しない場合は添付不要</t>
    <rPh sb="16" eb="20">
      <t>テンプフヨウ</t>
    </rPh>
    <phoneticPr fontId="20"/>
  </si>
  <si>
    <t>主たる対象者を特定する場合における理由等</t>
    <phoneticPr fontId="20"/>
  </si>
  <si>
    <t>（参考様式10）</t>
    <phoneticPr fontId="20"/>
  </si>
  <si>
    <t>就労継続支援Ａ型</t>
    <phoneticPr fontId="20"/>
  </si>
  <si>
    <t>就労継続支援Ｂ型</t>
    <rPh sb="7" eb="8">
      <t>ガタ</t>
    </rPh>
    <phoneticPr fontId="8"/>
  </si>
  <si>
    <t>特定相談支援</t>
    <rPh sb="0" eb="2">
      <t>トクテイ</t>
    </rPh>
    <rPh sb="2" eb="4">
      <t>ソウダン</t>
    </rPh>
    <rPh sb="4" eb="6">
      <t>シエン</t>
    </rPh>
    <phoneticPr fontId="1"/>
  </si>
  <si>
    <t>障害児相談支援</t>
    <phoneticPr fontId="20"/>
  </si>
  <si>
    <t>児童発達支援</t>
    <rPh sb="0" eb="2">
      <t>ジドウ</t>
    </rPh>
    <rPh sb="2" eb="4">
      <t>ハッタツ</t>
    </rPh>
    <rPh sb="4" eb="6">
      <t>シエン</t>
    </rPh>
    <phoneticPr fontId="1"/>
  </si>
  <si>
    <t>放課後等デイサービス</t>
    <rPh sb="0" eb="3">
      <t>ホウカゴ</t>
    </rPh>
    <rPh sb="3" eb="4">
      <t>トウ</t>
    </rPh>
    <phoneticPr fontId="1"/>
  </si>
  <si>
    <t>２．「その他の費用」欄には、利用者に直接金銭の負担を求める場合のサービス内容についても記載してください。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29"/>
  </si>
  <si>
    <t>【はじめによくお読みください】</t>
    <rPh sb="8" eb="9">
      <t>ヨ</t>
    </rPh>
    <phoneticPr fontId="20"/>
  </si>
  <si>
    <t>以下を必ずご確認ください。</t>
    <rPh sb="0" eb="2">
      <t>イカ</t>
    </rPh>
    <rPh sb="3" eb="4">
      <t>カナラ</t>
    </rPh>
    <rPh sb="6" eb="8">
      <t>カクニン</t>
    </rPh>
    <phoneticPr fontId="20"/>
  </si>
  <si>
    <t>はい　⇒「提出書類一覧〈該当する障害福祉サービス〉」で確認済</t>
    <rPh sb="5" eb="9">
      <t>テイシュツショルイ</t>
    </rPh>
    <rPh sb="9" eb="11">
      <t>イチラン</t>
    </rPh>
    <rPh sb="12" eb="14">
      <t>ガイトウ</t>
    </rPh>
    <rPh sb="16" eb="20">
      <t>ショウガイフクシ</t>
    </rPh>
    <rPh sb="27" eb="30">
      <t>カクニンズ</t>
    </rPh>
    <phoneticPr fontId="20"/>
  </si>
  <si>
    <t>② 運営規程の項目は、すべて含まれていますか？</t>
    <rPh sb="14" eb="15">
      <t>フク</t>
    </rPh>
    <phoneticPr fontId="20"/>
  </si>
  <si>
    <t>はい　⇒　指定申請書「留意事項」の「運営規程チェック表」で確認済</t>
    <rPh sb="5" eb="7">
      <t>シテイ</t>
    </rPh>
    <rPh sb="7" eb="10">
      <t>シンセイショ</t>
    </rPh>
    <phoneticPr fontId="20"/>
  </si>
  <si>
    <t>③ 運営規程と付表の内容を照合しましたか？</t>
    <phoneticPr fontId="20"/>
  </si>
  <si>
    <t>④ その他特記事項</t>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</si>
</sst>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Red]&quot;¥&quot;\-#,##0"/>
    <numFmt numFmtId="176" formatCode="0_);[Red]\(0\)"/>
    <numFmt numFmtId="177" formatCode=";;;"/>
    <numFmt numFmtId="178" formatCode="0.0_ "/>
    <numFmt numFmtId="179" formatCode="aaa"/>
    <numFmt numFmtId="180" formatCode="[$-409]d;@"/>
  </numFmts>
  <fonts count="57"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u/>
      <sz val="11"/>
      <color rgb="FF0000FF"/>
      <name val="游ゴシック"/>
      <family val="2"/>
      <charset val="128"/>
      <scheme val="minor"/>
    </font>
    <font>
      <u/>
      <sz val="11"/>
      <color rgb="FF954F72"/>
      <name val="游ゴシック"/>
      <family val="2"/>
      <charset val="128"/>
      <scheme val="minor"/>
    </font>
    <font>
      <sz val="6"/>
      <name val="游ゴシック"/>
      <family val="2"/>
      <charset val="128"/>
      <scheme val="minor"/>
    </font>
    <font>
      <sz val="11"/>
      <color theme="1"/>
      <name val="BIZ UD明朝 Medium"/>
      <family val="1"/>
      <charset val="128"/>
    </font>
    <font>
      <sz val="12"/>
      <color theme="1"/>
      <name val="BIZ UD明朝 Medium"/>
      <family val="1"/>
      <charset val="128"/>
    </font>
    <font>
      <sz val="12"/>
      <color rgb="FF000000"/>
      <name val="BIZ UDゴシック"/>
      <family val="3"/>
      <charset val="128"/>
    </font>
    <font>
      <sz val="12"/>
      <color rgb="FF000000"/>
      <name val="BIZ UD明朝 Medium"/>
      <family val="1"/>
      <charset val="128"/>
    </font>
    <font>
      <sz val="11"/>
      <color theme="1"/>
      <name val="BIZ UDゴシック"/>
      <family val="3"/>
      <charset val="128"/>
    </font>
    <font>
      <sz val="16"/>
      <color theme="1"/>
      <name val="BIZ UD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10"/>
      <color theme="1"/>
      <name val="ＭＳ ゴシック"/>
      <family val="3"/>
      <charset val="128"/>
    </font>
    <font>
      <sz val="10"/>
      <name val="ＭＳ ゴシック"/>
      <family val="3"/>
      <charset val="128"/>
    </font>
    <font>
      <sz val="10"/>
      <name val="ＭＳ Ｐゴシック"/>
      <family val="3"/>
      <charset val="128"/>
    </font>
    <font>
      <sz val="6"/>
      <name val="ＭＳ ゴシック"/>
      <family val="3"/>
      <charset val="128"/>
    </font>
    <font>
      <sz val="11"/>
      <color rgb="FF000000"/>
      <name val="ＭＳ Ｐゴシック"/>
      <family val="3"/>
      <charset val="128"/>
    </font>
    <font>
      <sz val="11"/>
      <name val="ＭＳ ゴシック"/>
      <family val="3"/>
      <charset val="128"/>
    </font>
    <font>
      <sz val="11"/>
      <name val="游ゴシック"/>
      <family val="2"/>
      <charset val="128"/>
      <scheme val="minor"/>
    </font>
    <font>
      <sz val="10"/>
      <color rgb="FF000000"/>
      <name val="ＭＳ ゴシック"/>
      <family val="3"/>
      <charset val="128"/>
    </font>
    <font>
      <b/>
      <sz val="10"/>
      <name val="ＭＳ ゴシック"/>
      <family val="3"/>
      <charset val="128"/>
    </font>
    <font>
      <sz val="9"/>
      <name val="ＭＳ ゴシック"/>
      <family val="3"/>
      <charset val="128"/>
    </font>
    <font>
      <sz val="12"/>
      <name val="ＭＳ ゴシック"/>
      <family val="3"/>
      <charset val="128"/>
    </font>
    <font>
      <sz val="10"/>
      <color indexed="8"/>
      <name val="ＭＳ ゴシック"/>
      <family val="3"/>
      <charset val="128"/>
    </font>
    <font>
      <b/>
      <u/>
      <sz val="9"/>
      <name val="ＭＳ ゴシック"/>
      <family val="3"/>
      <charset val="128"/>
    </font>
    <font>
      <b/>
      <sz val="9"/>
      <name val="ＭＳ ゴシック"/>
      <family val="3"/>
      <charset val="128"/>
    </font>
    <font>
      <u/>
      <sz val="9"/>
      <name val="ＭＳ ゴシック"/>
      <family val="3"/>
      <charset val="128"/>
    </font>
    <font>
      <sz val="10"/>
      <color theme="0"/>
      <name val="ＭＳ ゴシック"/>
      <family val="3"/>
      <charset val="128"/>
    </font>
    <font>
      <sz val="9"/>
      <color theme="0"/>
      <name val="ＭＳ ゴシック"/>
      <family val="3"/>
      <charset val="128"/>
    </font>
    <font>
      <sz val="11"/>
      <color theme="1"/>
      <name val="ＭＳ ゴシック"/>
      <family val="3"/>
      <charset val="128"/>
    </font>
    <font>
      <sz val="10"/>
      <color theme="1"/>
      <name val="游ゴシック"/>
      <family val="3"/>
      <charset val="128"/>
      <scheme val="minor"/>
    </font>
    <font>
      <sz val="12"/>
      <color theme="1"/>
      <name val="ＭＳ ゴシック"/>
      <family val="3"/>
      <charset val="128"/>
    </font>
    <font>
      <sz val="11"/>
      <color rgb="FFFFFFFF"/>
      <name val="ＭＳ ゴシック"/>
      <family val="3"/>
      <charset val="128"/>
    </font>
    <font>
      <sz val="9"/>
      <color theme="1"/>
      <name val="ＭＳ ゴシック"/>
      <family val="3"/>
      <charset val="128"/>
    </font>
    <font>
      <sz val="10.5"/>
      <color theme="1"/>
      <name val="ＭＳ ゴシック"/>
      <family val="3"/>
      <charset val="128"/>
    </font>
    <font>
      <b/>
      <sz val="20"/>
      <name val="ＭＳ ゴシック"/>
      <family val="3"/>
      <charset val="128"/>
    </font>
  </fonts>
  <fills count="4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0C0C0"/>
        <bgColor indexed="64"/>
      </patternFill>
    </fill>
    <fill>
      <patternFill patternType="solid">
        <fgColor theme="2"/>
        <bgColor indexed="64"/>
      </patternFill>
    </fill>
    <fill>
      <patternFill patternType="solid">
        <fgColor indexed="22"/>
        <bgColor indexed="64"/>
      </patternFill>
    </fill>
    <fill>
      <patternFill patternType="solid">
        <fgColor theme="0"/>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rgb="FFFFFF00"/>
        <bgColor indexed="64"/>
      </patternFill>
    </fill>
  </fills>
  <borders count="11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medium">
        <color indexed="64"/>
      </right>
      <top/>
      <bottom style="medium">
        <color indexed="64"/>
      </bottom>
      <diagonal/>
    </border>
    <border>
      <left/>
      <right style="medium">
        <color indexed="64"/>
      </right>
      <top/>
      <bottom/>
      <diagonal/>
    </border>
    <border>
      <left/>
      <right style="medium">
        <color indexed="64"/>
      </right>
      <top style="medium">
        <color indexed="64"/>
      </top>
      <bottom/>
      <diagonal/>
    </border>
    <border>
      <left/>
      <right style="thin">
        <color auto="1"/>
      </right>
      <top/>
      <bottom style="thin">
        <color auto="1"/>
      </bottom>
      <diagonal/>
    </border>
    <border>
      <left/>
      <right/>
      <top/>
      <bottom style="thin">
        <color indexed="64"/>
      </bottom>
      <diagonal/>
    </border>
    <border>
      <left style="thin">
        <color auto="1"/>
      </left>
      <right/>
      <top/>
      <bottom style="thin">
        <color auto="1"/>
      </bottom>
      <diagonal/>
    </border>
    <border>
      <left style="thin">
        <color auto="1"/>
      </left>
      <right/>
      <top/>
      <bottom/>
      <diagonal/>
    </border>
    <border>
      <left/>
      <right style="thin">
        <color auto="1"/>
      </right>
      <top style="thin">
        <color auto="1"/>
      </top>
      <bottom/>
      <diagonal/>
    </border>
    <border>
      <left/>
      <right/>
      <top style="thin">
        <color auto="1"/>
      </top>
      <bottom/>
      <diagonal/>
    </border>
    <border>
      <left style="thin">
        <color auto="1"/>
      </left>
      <right/>
      <top style="thin">
        <color auto="1"/>
      </top>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diagonal/>
    </border>
    <border>
      <left/>
      <right/>
      <top/>
      <bottom style="medium">
        <color indexed="64"/>
      </bottom>
      <diagonal/>
    </border>
    <border>
      <left style="thin">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auto="1"/>
      </right>
      <top style="thin">
        <color auto="1"/>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style="medium">
        <color indexed="64"/>
      </left>
      <right style="thin">
        <color indexed="64"/>
      </right>
      <top/>
      <bottom style="thin">
        <color indexed="64"/>
      </bottom>
      <diagonal/>
    </border>
    <border>
      <left style="medium">
        <color indexed="64"/>
      </left>
      <right style="thin">
        <color auto="1"/>
      </right>
      <top/>
      <bottom/>
      <diagonal/>
    </border>
    <border>
      <left style="thin">
        <color indexed="64"/>
      </left>
      <right style="medium">
        <color indexed="64"/>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dotted">
        <color indexed="64"/>
      </left>
      <right/>
      <top/>
      <bottom/>
      <diagonal/>
    </border>
    <border>
      <left/>
      <right style="dotted">
        <color indexed="64"/>
      </right>
      <top/>
      <bottom/>
      <diagonal/>
    </border>
    <border>
      <left style="dotted">
        <color indexed="64"/>
      </left>
      <right/>
      <top style="thin">
        <color indexed="64"/>
      </top>
      <bottom/>
      <diagonal/>
    </border>
    <border>
      <left/>
      <right style="dotted">
        <color indexed="64"/>
      </right>
      <top style="thin">
        <color indexed="64"/>
      </top>
      <bottom/>
      <diagonal/>
    </border>
    <border>
      <left style="dotted">
        <color indexed="64"/>
      </left>
      <right/>
      <top style="thin">
        <color indexed="64"/>
      </top>
      <bottom style="thin">
        <color indexed="64"/>
      </bottom>
      <diagonal/>
    </border>
    <border>
      <left/>
      <right style="thin">
        <color indexed="64"/>
      </right>
      <top/>
      <bottom style="dotted">
        <color indexed="64"/>
      </bottom>
      <diagonal/>
    </border>
    <border>
      <left/>
      <right style="thin">
        <color indexed="64"/>
      </right>
      <top style="dashed">
        <color indexed="64"/>
      </top>
      <bottom style="thin">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style="thin">
        <color indexed="64"/>
      </bottom>
      <diagonal/>
    </border>
    <border>
      <left style="dashed">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style="medium">
        <color indexed="64"/>
      </bottom>
      <diagonal/>
    </border>
    <border>
      <left style="hair">
        <color indexed="64"/>
      </left>
      <right/>
      <top/>
      <bottom style="medium">
        <color indexed="64"/>
      </bottom>
      <diagonal/>
    </border>
    <border>
      <left style="hair">
        <color indexed="64"/>
      </left>
      <right/>
      <top/>
      <bottom/>
      <diagonal/>
    </border>
    <border>
      <left/>
      <right style="medium">
        <color indexed="64"/>
      </right>
      <top style="hair">
        <color indexed="64"/>
      </top>
      <bottom/>
      <diagonal/>
    </border>
    <border>
      <left/>
      <right/>
      <top style="hair">
        <color auto="1"/>
      </top>
      <bottom/>
      <diagonal/>
    </border>
    <border>
      <left style="hair">
        <color indexed="64"/>
      </left>
      <right/>
      <top style="hair">
        <color indexed="64"/>
      </top>
      <bottom/>
      <diagonal/>
    </border>
    <border>
      <left/>
      <right style="medium">
        <color indexed="64"/>
      </right>
      <top/>
      <bottom style="hair">
        <color indexed="64"/>
      </bottom>
      <diagonal/>
    </border>
    <border>
      <left/>
      <right/>
      <top/>
      <bottom style="hair">
        <color auto="1"/>
      </bottom>
      <diagonal/>
    </border>
    <border>
      <left style="hair">
        <color indexed="64"/>
      </left>
      <right/>
      <top/>
      <bottom style="hair">
        <color indexed="64"/>
      </bottom>
      <diagonal/>
    </border>
    <border>
      <left style="hair">
        <color indexed="64"/>
      </left>
      <right/>
      <top style="thin">
        <color auto="1"/>
      </top>
      <bottom/>
      <diagonal/>
    </border>
    <border>
      <left style="double">
        <color indexed="64"/>
      </left>
      <right style="double">
        <color indexed="64"/>
      </right>
      <top/>
      <bottom style="double">
        <color indexed="64"/>
      </bottom>
      <diagonal/>
    </border>
    <border>
      <left style="double">
        <color indexed="64"/>
      </left>
      <right style="double">
        <color indexed="64"/>
      </right>
      <top/>
      <bottom/>
      <diagonal/>
    </border>
    <border>
      <left style="double">
        <color indexed="64"/>
      </left>
      <right style="double">
        <color indexed="64"/>
      </right>
      <top style="double">
        <color indexed="64"/>
      </top>
      <bottom/>
      <diagonal/>
    </border>
    <border>
      <left/>
      <right style="medium">
        <color indexed="64"/>
      </right>
      <top style="thin">
        <color auto="1"/>
      </top>
      <bottom style="medium">
        <color indexed="64"/>
      </bottom>
      <diagonal/>
    </border>
    <border>
      <left/>
      <right/>
      <top style="thin">
        <color auto="1"/>
      </top>
      <bottom style="medium">
        <color indexed="64"/>
      </bottom>
      <diagonal/>
    </border>
    <border>
      <left style="thin">
        <color auto="1"/>
      </left>
      <right/>
      <top style="thin">
        <color auto="1"/>
      </top>
      <bottom style="medium">
        <color indexed="64"/>
      </bottom>
      <diagonal/>
    </border>
    <border>
      <left/>
      <right style="medium">
        <color indexed="64"/>
      </right>
      <top style="medium">
        <color indexed="64"/>
      </top>
      <bottom style="thin">
        <color indexed="64"/>
      </bottom>
      <diagonal/>
    </border>
    <border>
      <left/>
      <right/>
      <top style="medium">
        <color indexed="64"/>
      </top>
      <bottom style="thin">
        <color auto="1"/>
      </bottom>
      <diagonal/>
    </border>
    <border>
      <left style="thin">
        <color auto="1"/>
      </left>
      <right/>
      <top style="medium">
        <color indexed="64"/>
      </top>
      <bottom style="thin">
        <color auto="1"/>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right style="thin">
        <color auto="1"/>
      </right>
      <top/>
      <bottom style="hair">
        <color auto="1"/>
      </bottom>
      <diagonal/>
    </border>
    <border>
      <left style="thin">
        <color auto="1"/>
      </left>
      <right/>
      <top/>
      <bottom style="hair">
        <color auto="1"/>
      </bottom>
      <diagonal/>
    </border>
    <border>
      <left/>
      <right style="thin">
        <color auto="1"/>
      </right>
      <top style="hair">
        <color auto="1"/>
      </top>
      <bottom/>
      <diagonal/>
    </border>
    <border>
      <left style="thin">
        <color auto="1"/>
      </left>
      <right/>
      <top style="hair">
        <color auto="1"/>
      </top>
      <bottom/>
      <diagonal/>
    </border>
  </borders>
  <cellStyleXfs count="56">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7" fillId="0" borderId="0"/>
    <xf numFmtId="0" fontId="27" fillId="0" borderId="0">
      <alignment vertical="center"/>
    </xf>
    <xf numFmtId="0" fontId="27" fillId="0" borderId="0">
      <alignment vertical="center"/>
    </xf>
    <xf numFmtId="6" fontId="1" fillId="0" borderId="0" applyFont="0" applyFill="0" applyBorder="0" applyAlignment="0" applyProtection="0">
      <alignment vertical="center"/>
    </xf>
    <xf numFmtId="0" fontId="33" fillId="0" borderId="0">
      <alignment vertical="center"/>
    </xf>
    <xf numFmtId="0" fontId="27" fillId="0" borderId="0"/>
    <xf numFmtId="0" fontId="27" fillId="0" borderId="0"/>
    <xf numFmtId="6" fontId="1" fillId="0" borderId="0" applyFont="0" applyFill="0" applyBorder="0" applyAlignment="0" applyProtection="0">
      <alignment vertical="center"/>
    </xf>
    <xf numFmtId="0" fontId="30" fillId="0" borderId="0" applyBorder="0"/>
    <xf numFmtId="0" fontId="30" fillId="0" borderId="0" applyBorder="0"/>
    <xf numFmtId="0" fontId="27" fillId="0" borderId="0"/>
    <xf numFmtId="0" fontId="27" fillId="0" borderId="0">
      <alignment vertical="center"/>
    </xf>
  </cellStyleXfs>
  <cellXfs count="808">
    <xf numFmtId="0" fontId="0" fillId="0" borderId="0" xfId="0">
      <alignment vertical="center"/>
    </xf>
    <xf numFmtId="0" fontId="21" fillId="0" borderId="0" xfId="0" applyFont="1">
      <alignment vertical="center"/>
    </xf>
    <xf numFmtId="0" fontId="27" fillId="0" borderId="0" xfId="44" applyAlignment="1">
      <alignment horizontal="center" vertical="center"/>
    </xf>
    <xf numFmtId="0" fontId="27" fillId="0" borderId="0" xfId="44" applyAlignment="1">
      <alignment vertical="center"/>
    </xf>
    <xf numFmtId="0" fontId="28" fillId="0" borderId="0" xfId="44" applyFont="1" applyAlignment="1">
      <alignment horizontal="left" vertical="center"/>
    </xf>
    <xf numFmtId="0" fontId="28" fillId="0" borderId="0" xfId="44" applyFont="1" applyAlignment="1">
      <alignment horizontal="center" vertical="center"/>
    </xf>
    <xf numFmtId="0" fontId="30" fillId="0" borderId="0" xfId="44" applyFont="1" applyAlignment="1">
      <alignment horizontal="center" vertical="center" shrinkToFit="1"/>
    </xf>
    <xf numFmtId="0" fontId="27" fillId="0" borderId="32" xfId="44" applyBorder="1" applyAlignment="1">
      <alignment horizontal="center" vertical="center"/>
    </xf>
    <xf numFmtId="0" fontId="27" fillId="0" borderId="25" xfId="44" applyBorder="1" applyAlignment="1">
      <alignment horizontal="center" vertical="center"/>
    </xf>
    <xf numFmtId="0" fontId="27" fillId="0" borderId="26" xfId="44" applyBorder="1" applyAlignment="1">
      <alignment horizontal="center" vertical="center"/>
    </xf>
    <xf numFmtId="0" fontId="28" fillId="0" borderId="17" xfId="44" applyFont="1" applyBorder="1" applyAlignment="1">
      <alignment vertical="center"/>
    </xf>
    <xf numFmtId="0" fontId="28" fillId="0" borderId="18" xfId="44" applyFont="1" applyBorder="1" applyAlignment="1">
      <alignment vertical="center"/>
    </xf>
    <xf numFmtId="0" fontId="28" fillId="0" borderId="25" xfId="44" applyFont="1" applyBorder="1" applyAlignment="1">
      <alignment vertical="center"/>
    </xf>
    <xf numFmtId="0" fontId="27" fillId="0" borderId="15" xfId="44" applyBorder="1" applyAlignment="1">
      <alignment horizontal="center" vertical="center"/>
    </xf>
    <xf numFmtId="0" fontId="28" fillId="0" borderId="27" xfId="44" applyFont="1" applyBorder="1" applyAlignment="1">
      <alignment horizontal="center" vertical="center" shrinkToFit="1"/>
    </xf>
    <xf numFmtId="0" fontId="28" fillId="0" borderId="21" xfId="44" applyFont="1" applyBorder="1" applyAlignment="1">
      <alignment horizontal="center" vertical="center"/>
    </xf>
    <xf numFmtId="0" fontId="28" fillId="0" borderId="22" xfId="44" applyFont="1" applyBorder="1" applyAlignment="1">
      <alignment horizontal="center" vertical="center"/>
    </xf>
    <xf numFmtId="0" fontId="28" fillId="0" borderId="0" xfId="45" applyFont="1" applyAlignment="1">
      <alignment horizontal="center" vertical="center"/>
    </xf>
    <xf numFmtId="0" fontId="28" fillId="0" borderId="35" xfId="45" applyFont="1" applyBorder="1" applyAlignment="1">
      <alignment horizontal="center" vertical="center"/>
    </xf>
    <xf numFmtId="0" fontId="28" fillId="0" borderId="18" xfId="45" applyFont="1" applyBorder="1" applyAlignment="1">
      <alignment horizontal="center" vertical="center"/>
    </xf>
    <xf numFmtId="0" fontId="28" fillId="0" borderId="15" xfId="45" applyFont="1" applyBorder="1" applyAlignment="1">
      <alignment horizontal="center" vertical="center"/>
    </xf>
    <xf numFmtId="0" fontId="28" fillId="0" borderId="22" xfId="45" applyFont="1" applyBorder="1" applyAlignment="1">
      <alignment horizontal="center" vertical="center"/>
    </xf>
    <xf numFmtId="0" fontId="27" fillId="0" borderId="20" xfId="44" applyBorder="1" applyAlignment="1">
      <alignment horizontal="center" vertical="center"/>
    </xf>
    <xf numFmtId="0" fontId="27" fillId="0" borderId="36" xfId="44" applyBorder="1" applyAlignment="1">
      <alignment horizontal="center" vertical="center"/>
    </xf>
    <xf numFmtId="0" fontId="27" fillId="0" borderId="22" xfId="44" applyBorder="1" applyAlignment="1">
      <alignment horizontal="center" vertical="center"/>
    </xf>
    <xf numFmtId="0" fontId="27" fillId="0" borderId="23" xfId="44" applyBorder="1" applyAlignment="1">
      <alignment horizontal="center" vertical="center"/>
    </xf>
    <xf numFmtId="0" fontId="28" fillId="0" borderId="0" xfId="46" applyFont="1">
      <alignment vertical="center"/>
    </xf>
    <xf numFmtId="0" fontId="28" fillId="0" borderId="10" xfId="46" applyFont="1" applyBorder="1">
      <alignment vertical="center"/>
    </xf>
    <xf numFmtId="0" fontId="28" fillId="0" borderId="24" xfId="46" applyFont="1" applyBorder="1">
      <alignment vertical="center"/>
    </xf>
    <xf numFmtId="0" fontId="28" fillId="0" borderId="39" xfId="46" applyFont="1" applyBorder="1">
      <alignment vertical="center"/>
    </xf>
    <xf numFmtId="0" fontId="28" fillId="0" borderId="40" xfId="46" applyFont="1" applyBorder="1">
      <alignment vertical="center"/>
    </xf>
    <xf numFmtId="0" fontId="28" fillId="0" borderId="42" xfId="44" applyFont="1" applyBorder="1" applyAlignment="1">
      <alignment horizontal="center" vertical="center"/>
    </xf>
    <xf numFmtId="0" fontId="28" fillId="0" borderId="10" xfId="44" applyFont="1" applyBorder="1" applyAlignment="1">
      <alignment horizontal="center" vertical="center"/>
    </xf>
    <xf numFmtId="0" fontId="28" fillId="0" borderId="24" xfId="44" applyFont="1" applyBorder="1" applyAlignment="1">
      <alignment horizontal="center" vertical="center"/>
    </xf>
    <xf numFmtId="0" fontId="28" fillId="0" borderId="35" xfId="44" applyFont="1" applyBorder="1" applyAlignment="1">
      <alignment horizontal="center" vertical="center"/>
    </xf>
    <xf numFmtId="0" fontId="28" fillId="0" borderId="18" xfId="44" applyFont="1" applyBorder="1" applyAlignment="1">
      <alignment horizontal="center" vertical="center"/>
    </xf>
    <xf numFmtId="0" fontId="28" fillId="0" borderId="19" xfId="44" applyFont="1" applyBorder="1" applyAlignment="1">
      <alignment horizontal="center" vertical="center"/>
    </xf>
    <xf numFmtId="0" fontId="28" fillId="0" borderId="46" xfId="44" applyFont="1" applyBorder="1" applyAlignment="1">
      <alignment horizontal="center" vertical="center" shrinkToFit="1"/>
    </xf>
    <xf numFmtId="0" fontId="28" fillId="0" borderId="47" xfId="44" applyFont="1" applyBorder="1" applyAlignment="1">
      <alignment horizontal="center" vertical="center" shrinkToFit="1"/>
    </xf>
    <xf numFmtId="0" fontId="28" fillId="0" borderId="48" xfId="44" applyFont="1" applyBorder="1" applyAlignment="1">
      <alignment horizontal="center" vertical="center" shrinkToFit="1"/>
    </xf>
    <xf numFmtId="0" fontId="27" fillId="0" borderId="39" xfId="44" applyBorder="1" applyAlignment="1">
      <alignment horizontal="center" vertical="center" wrapText="1"/>
    </xf>
    <xf numFmtId="0" fontId="27" fillId="0" borderId="35" xfId="44" applyBorder="1" applyAlignment="1">
      <alignment horizontal="left" vertical="top"/>
    </xf>
    <xf numFmtId="0" fontId="27" fillId="0" borderId="18" xfId="44" applyBorder="1" applyAlignment="1">
      <alignment horizontal="left" vertical="top"/>
    </xf>
    <xf numFmtId="0" fontId="27" fillId="0" borderId="19" xfId="44" applyBorder="1" applyAlignment="1">
      <alignment horizontal="left" vertical="top"/>
    </xf>
    <xf numFmtId="0" fontId="27" fillId="0" borderId="40" xfId="44" applyBorder="1" applyAlignment="1">
      <alignment horizontal="center" vertical="center" wrapText="1"/>
    </xf>
    <xf numFmtId="0" fontId="27" fillId="0" borderId="49" xfId="44" applyBorder="1" applyAlignment="1">
      <alignment horizontal="left" vertical="top"/>
    </xf>
    <xf numFmtId="0" fontId="27" fillId="0" borderId="50" xfId="44" applyBorder="1" applyAlignment="1">
      <alignment horizontal="left" vertical="top"/>
    </xf>
    <xf numFmtId="0" fontId="28" fillId="0" borderId="50" xfId="44" applyFont="1" applyBorder="1" applyAlignment="1">
      <alignment horizontal="left" vertical="top"/>
    </xf>
    <xf numFmtId="0" fontId="28" fillId="0" borderId="50" xfId="44" applyFont="1" applyBorder="1" applyAlignment="1">
      <alignment horizontal="right" vertical="top"/>
    </xf>
    <xf numFmtId="0" fontId="27" fillId="0" borderId="51" xfId="44" applyBorder="1" applyAlignment="1">
      <alignment horizontal="left" vertical="top"/>
    </xf>
    <xf numFmtId="0" fontId="28" fillId="0" borderId="40" xfId="44" applyFont="1" applyBorder="1" applyAlignment="1">
      <alignment horizontal="center" vertical="center" wrapText="1"/>
    </xf>
    <xf numFmtId="0" fontId="27" fillId="0" borderId="36" xfId="44" applyBorder="1" applyAlignment="1">
      <alignment horizontal="left" vertical="top"/>
    </xf>
    <xf numFmtId="0" fontId="27" fillId="0" borderId="22" xfId="44" applyBorder="1" applyAlignment="1">
      <alignment horizontal="left" vertical="top"/>
    </xf>
    <xf numFmtId="0" fontId="28" fillId="0" borderId="23" xfId="44" applyFont="1" applyBorder="1" applyAlignment="1">
      <alignment horizontal="left" vertical="top"/>
    </xf>
    <xf numFmtId="0" fontId="27" fillId="0" borderId="56" xfId="44" applyBorder="1" applyAlignment="1">
      <alignment horizontal="center" vertical="center" wrapText="1"/>
    </xf>
    <xf numFmtId="0" fontId="27" fillId="0" borderId="0" xfId="44" applyAlignment="1">
      <alignment horizontal="left"/>
    </xf>
    <xf numFmtId="0" fontId="31" fillId="0" borderId="0" xfId="44" applyFont="1" applyAlignment="1">
      <alignment horizontal="left" vertical="top"/>
    </xf>
    <xf numFmtId="0" fontId="31" fillId="0" borderId="0" xfId="44" applyFont="1" applyAlignment="1">
      <alignment horizontal="left" vertical="center" wrapText="1"/>
    </xf>
    <xf numFmtId="0" fontId="29" fillId="0" borderId="0" xfId="44" applyFont="1" applyAlignment="1">
      <alignment horizontal="left" vertical="center"/>
    </xf>
    <xf numFmtId="0" fontId="27" fillId="0" borderId="0" xfId="44" applyAlignment="1">
      <alignment horizontal="left" vertical="center"/>
    </xf>
    <xf numFmtId="0" fontId="28" fillId="0" borderId="19" xfId="44" applyFont="1" applyBorder="1" applyAlignment="1">
      <alignment horizontal="center" vertical="center"/>
    </xf>
    <xf numFmtId="0" fontId="28" fillId="0" borderId="18" xfId="44" applyFont="1" applyBorder="1" applyAlignment="1">
      <alignment horizontal="center" vertical="center"/>
    </xf>
    <xf numFmtId="0" fontId="28" fillId="0" borderId="24" xfId="44" applyFont="1" applyBorder="1" applyAlignment="1">
      <alignment horizontal="center" vertical="center"/>
    </xf>
    <xf numFmtId="0" fontId="27" fillId="0" borderId="25" xfId="44" applyBorder="1" applyAlignment="1">
      <alignment horizontal="center" vertical="center"/>
    </xf>
    <xf numFmtId="0" fontId="27" fillId="0" borderId="0" xfId="44" applyAlignment="1">
      <alignment horizontal="center" vertical="center"/>
    </xf>
    <xf numFmtId="0" fontId="28" fillId="0" borderId="0" xfId="44" applyFont="1" applyAlignment="1">
      <alignment horizontal="left" vertical="center"/>
    </xf>
    <xf numFmtId="0" fontId="27" fillId="0" borderId="0" xfId="44" applyAlignment="1">
      <alignment vertical="center"/>
    </xf>
    <xf numFmtId="0" fontId="28" fillId="0" borderId="10" xfId="44" applyFont="1" applyBorder="1" applyAlignment="1">
      <alignment horizontal="center" vertical="center"/>
    </xf>
    <xf numFmtId="0" fontId="27" fillId="0" borderId="0" xfId="44" applyAlignment="1">
      <alignment horizontal="left" vertical="center"/>
    </xf>
    <xf numFmtId="0" fontId="27" fillId="0" borderId="32" xfId="44" applyBorder="1" applyAlignment="1">
      <alignment horizontal="center" vertical="center"/>
    </xf>
    <xf numFmtId="0" fontId="28" fillId="0" borderId="21" xfId="44" applyFont="1" applyBorder="1" applyAlignment="1">
      <alignment horizontal="center" vertical="center"/>
    </xf>
    <xf numFmtId="0" fontId="28" fillId="0" borderId="22" xfId="44" applyFont="1" applyBorder="1" applyAlignment="1">
      <alignment horizontal="center" vertical="center"/>
    </xf>
    <xf numFmtId="0" fontId="28" fillId="0" borderId="42" xfId="44" applyFont="1" applyBorder="1" applyAlignment="1">
      <alignment horizontal="center" vertical="center"/>
    </xf>
    <xf numFmtId="0" fontId="31" fillId="0" borderId="0" xfId="44" applyFont="1" applyAlignment="1">
      <alignment horizontal="left" vertical="top"/>
    </xf>
    <xf numFmtId="0" fontId="27" fillId="0" borderId="20" xfId="44" applyBorder="1" applyAlignment="1">
      <alignment horizontal="center" vertical="center"/>
    </xf>
    <xf numFmtId="0" fontId="28" fillId="0" borderId="0" xfId="44" applyFont="1" applyAlignment="1">
      <alignment horizontal="center" vertical="center"/>
    </xf>
    <xf numFmtId="0" fontId="28" fillId="0" borderId="50" xfId="44" applyFont="1" applyBorder="1" applyAlignment="1">
      <alignment horizontal="left" vertical="top"/>
    </xf>
    <xf numFmtId="0" fontId="0" fillId="0" borderId="0" xfId="0">
      <alignment vertical="center"/>
    </xf>
    <xf numFmtId="0" fontId="21" fillId="0" borderId="17" xfId="0" applyFont="1" applyBorder="1">
      <alignment vertical="center"/>
    </xf>
    <xf numFmtId="0" fontId="21" fillId="0" borderId="18" xfId="0" applyFont="1" applyBorder="1">
      <alignment vertical="center"/>
    </xf>
    <xf numFmtId="0" fontId="21" fillId="0" borderId="19" xfId="0" applyFont="1" applyBorder="1">
      <alignment vertical="center"/>
    </xf>
    <xf numFmtId="0" fontId="21" fillId="0" borderId="20" xfId="0" applyFont="1" applyBorder="1">
      <alignment vertical="center"/>
    </xf>
    <xf numFmtId="0" fontId="21" fillId="0" borderId="20" xfId="0" applyFont="1" applyBorder="1" applyAlignment="1">
      <alignment vertical="center" wrapText="1"/>
    </xf>
    <xf numFmtId="0" fontId="22" fillId="0" borderId="0" xfId="0" applyFont="1" applyAlignment="1">
      <alignment horizontal="justify" vertical="center"/>
    </xf>
    <xf numFmtId="0" fontId="24" fillId="33" borderId="62" xfId="0" applyFont="1" applyFill="1" applyBorder="1" applyAlignment="1">
      <alignment horizontal="center" vertical="center" wrapText="1"/>
    </xf>
    <xf numFmtId="0" fontId="24" fillId="33" borderId="34" xfId="0" applyFont="1" applyFill="1" applyBorder="1" applyAlignment="1">
      <alignment horizontal="center" vertical="center" wrapText="1"/>
    </xf>
    <xf numFmtId="0" fontId="24" fillId="33" borderId="34" xfId="0" applyFont="1" applyFill="1" applyBorder="1" applyAlignment="1">
      <alignment horizontal="center" vertical="center" shrinkToFit="1"/>
    </xf>
    <xf numFmtId="0" fontId="24" fillId="33" borderId="31" xfId="0" applyFont="1" applyFill="1" applyBorder="1" applyAlignment="1">
      <alignment horizontal="center" vertical="center" wrapText="1"/>
    </xf>
    <xf numFmtId="0" fontId="22" fillId="0" borderId="30" xfId="0" applyFont="1" applyBorder="1" applyAlignment="1">
      <alignment horizontal="center" vertical="center" wrapText="1"/>
    </xf>
    <xf numFmtId="0" fontId="24" fillId="33" borderId="30" xfId="0" applyFont="1" applyFill="1" applyBorder="1" applyAlignment="1">
      <alignment horizontal="center" vertical="center" wrapText="1"/>
    </xf>
    <xf numFmtId="0" fontId="22" fillId="0" borderId="60" xfId="0" applyFont="1" applyBorder="1" applyAlignment="1">
      <alignment horizontal="center" vertical="center" wrapText="1"/>
    </xf>
    <xf numFmtId="49" fontId="34" fillId="0" borderId="0" xfId="48" applyNumberFormat="1" applyFont="1">
      <alignment vertical="center"/>
    </xf>
    <xf numFmtId="49" fontId="27" fillId="0" borderId="0" xfId="48" applyNumberFormat="1" applyFont="1">
      <alignment vertical="center"/>
    </xf>
    <xf numFmtId="49" fontId="37" fillId="0" borderId="0" xfId="48" applyNumberFormat="1" applyFont="1">
      <alignment vertical="center"/>
    </xf>
    <xf numFmtId="49" fontId="27" fillId="0" borderId="0" xfId="48" applyNumberFormat="1" applyFont="1" applyAlignment="1">
      <alignment horizontal="right" vertical="center"/>
    </xf>
    <xf numFmtId="49" fontId="27" fillId="0" borderId="0" xfId="52" applyNumberFormat="1" applyFont="1" applyAlignment="1">
      <alignment vertical="center"/>
    </xf>
    <xf numFmtId="49" fontId="27" fillId="0" borderId="0" xfId="52" applyNumberFormat="1" applyFont="1" applyBorder="1" applyAlignment="1">
      <alignment vertical="center"/>
    </xf>
    <xf numFmtId="49" fontId="35" fillId="0" borderId="0" xfId="52" applyNumberFormat="1" applyFont="1" applyBorder="1" applyAlignment="1">
      <alignment vertical="center"/>
    </xf>
    <xf numFmtId="49" fontId="27" fillId="0" borderId="0" xfId="52" applyNumberFormat="1" applyFont="1" applyBorder="1" applyAlignment="1">
      <alignment horizontal="center" vertical="center"/>
    </xf>
    <xf numFmtId="49" fontId="27" fillId="0" borderId="0" xfId="53" applyNumberFormat="1" applyFont="1" applyBorder="1" applyAlignment="1">
      <alignment vertical="center"/>
    </xf>
    <xf numFmtId="49" fontId="35" fillId="0" borderId="0" xfId="52" applyNumberFormat="1" applyFont="1" applyBorder="1" applyAlignment="1">
      <alignment vertical="top" wrapText="1"/>
    </xf>
    <xf numFmtId="49" fontId="35" fillId="0" borderId="0" xfId="52" applyNumberFormat="1" applyFont="1" applyBorder="1" applyAlignment="1">
      <alignment vertical="center" wrapText="1"/>
    </xf>
    <xf numFmtId="176" fontId="35" fillId="0" borderId="0" xfId="52" applyNumberFormat="1" applyFont="1" applyBorder="1" applyAlignment="1">
      <alignment vertical="center" wrapText="1"/>
    </xf>
    <xf numFmtId="49" fontId="35" fillId="0" borderId="0" xfId="53" applyNumberFormat="1" applyFont="1" applyBorder="1" applyAlignment="1">
      <alignment horizontal="right" vertical="center"/>
    </xf>
    <xf numFmtId="49" fontId="27" fillId="0" borderId="0" xfId="53" applyNumberFormat="1" applyFont="1" applyBorder="1" applyAlignment="1">
      <alignment horizontal="left" vertical="center"/>
    </xf>
    <xf numFmtId="49" fontId="27" fillId="0" borderId="0" xfId="52" applyNumberFormat="1" applyFont="1" applyBorder="1" applyAlignment="1">
      <alignment horizontal="left" vertical="center"/>
    </xf>
    <xf numFmtId="49" fontId="35" fillId="0" borderId="0" xfId="53" applyNumberFormat="1" applyFont="1" applyBorder="1" applyAlignment="1">
      <alignment vertical="center"/>
    </xf>
    <xf numFmtId="49" fontId="35" fillId="0" borderId="0" xfId="52" applyNumberFormat="1" applyFont="1" applyBorder="1" applyAlignment="1">
      <alignment horizontal="center" vertical="center"/>
    </xf>
    <xf numFmtId="49" fontId="39" fillId="0" borderId="0" xfId="52" applyNumberFormat="1" applyFont="1" applyBorder="1" applyAlignment="1">
      <alignment vertical="center" wrapText="1"/>
    </xf>
    <xf numFmtId="49" fontId="35" fillId="0" borderId="11" xfId="52" applyNumberFormat="1" applyFont="1" applyBorder="1" applyAlignment="1">
      <alignment vertical="top"/>
    </xf>
    <xf numFmtId="49" fontId="35" fillId="0" borderId="0" xfId="52" applyNumberFormat="1" applyFont="1" applyBorder="1" applyAlignment="1">
      <alignment vertical="top"/>
    </xf>
    <xf numFmtId="49" fontId="35" fillId="0" borderId="20" xfId="52" applyNumberFormat="1" applyFont="1" applyBorder="1" applyAlignment="1">
      <alignment vertical="top"/>
    </xf>
    <xf numFmtId="49" fontId="35" fillId="0" borderId="21" xfId="52" applyNumberFormat="1" applyFont="1" applyBorder="1" applyAlignment="1">
      <alignment vertical="top"/>
    </xf>
    <xf numFmtId="49" fontId="35" fillId="0" borderId="22" xfId="52" applyNumberFormat="1" applyFont="1" applyBorder="1" applyAlignment="1">
      <alignment vertical="top"/>
    </xf>
    <xf numFmtId="49" fontId="35" fillId="0" borderId="23" xfId="52" applyNumberFormat="1" applyFont="1" applyBorder="1" applyAlignment="1">
      <alignment vertical="top"/>
    </xf>
    <xf numFmtId="49" fontId="35" fillId="0" borderId="25" xfId="52" applyNumberFormat="1" applyFont="1" applyBorder="1" applyAlignment="1">
      <alignment vertical="center"/>
    </xf>
    <xf numFmtId="49" fontId="27" fillId="0" borderId="0" xfId="54" applyNumberFormat="1" applyAlignment="1">
      <alignment vertical="center"/>
    </xf>
    <xf numFmtId="49" fontId="35" fillId="0" borderId="75" xfId="54" applyNumberFormat="1" applyFont="1" applyBorder="1" applyAlignment="1">
      <alignment horizontal="center" vertical="top"/>
    </xf>
    <xf numFmtId="49" fontId="27" fillId="0" borderId="0" xfId="54" applyNumberFormat="1" applyAlignment="1">
      <alignment horizontal="center" vertical="center"/>
    </xf>
    <xf numFmtId="176" fontId="27" fillId="0" borderId="63" xfId="54" applyNumberFormat="1" applyBorder="1" applyAlignment="1">
      <alignment horizontal="center" vertical="center"/>
    </xf>
    <xf numFmtId="176" fontId="27" fillId="0" borderId="77" xfId="54" applyNumberFormat="1" applyBorder="1" applyAlignment="1">
      <alignment horizontal="center" vertical="center"/>
    </xf>
    <xf numFmtId="176" fontId="27" fillId="0" borderId="25" xfId="54" applyNumberFormat="1" applyBorder="1" applyAlignment="1">
      <alignment horizontal="center" vertical="center"/>
    </xf>
    <xf numFmtId="176" fontId="27" fillId="0" borderId="64" xfId="54" applyNumberFormat="1" applyBorder="1" applyAlignment="1">
      <alignment horizontal="center" vertical="center"/>
    </xf>
    <xf numFmtId="176" fontId="27" fillId="0" borderId="26" xfId="54" applyNumberFormat="1" applyBorder="1" applyAlignment="1">
      <alignment horizontal="center" vertical="center"/>
    </xf>
    <xf numFmtId="49" fontId="37" fillId="0" borderId="0" xfId="52" applyNumberFormat="1" applyFont="1" applyAlignment="1">
      <alignment vertical="center"/>
    </xf>
    <xf numFmtId="177" fontId="27" fillId="0" borderId="0" xfId="52" applyNumberFormat="1" applyFont="1" applyAlignment="1">
      <alignment vertical="center"/>
    </xf>
    <xf numFmtId="49" fontId="27" fillId="0" borderId="0" xfId="52" applyNumberFormat="1" applyFont="1" applyAlignment="1">
      <alignment horizontal="left" vertical="top" wrapText="1"/>
    </xf>
    <xf numFmtId="49" fontId="27" fillId="0" borderId="0" xfId="52" applyNumberFormat="1" applyFont="1" applyAlignment="1">
      <alignment horizontal="left" vertical="top"/>
    </xf>
    <xf numFmtId="49" fontId="27" fillId="0" borderId="0" xfId="52" applyNumberFormat="1" applyFont="1" applyAlignment="1">
      <alignment vertical="top"/>
    </xf>
    <xf numFmtId="49" fontId="27" fillId="0" borderId="0" xfId="52" applyNumberFormat="1" applyFont="1" applyBorder="1" applyAlignment="1">
      <alignment vertical="top"/>
    </xf>
    <xf numFmtId="49" fontId="27" fillId="0" borderId="0" xfId="52" applyNumberFormat="1" applyFont="1" applyAlignment="1">
      <alignment horizontal="center" vertical="center"/>
    </xf>
    <xf numFmtId="49" fontId="27" fillId="0" borderId="0" xfId="52" applyNumberFormat="1" applyFont="1" applyAlignment="1">
      <alignment horizontal="right" vertical="center"/>
    </xf>
    <xf numFmtId="0" fontId="27" fillId="0" borderId="0" xfId="49" applyAlignment="1">
      <alignment horizontal="center" vertical="center"/>
    </xf>
    <xf numFmtId="49" fontId="34" fillId="0" borderId="0" xfId="48" applyNumberFormat="1" applyFont="1" applyAlignment="1">
      <alignment horizontal="center" vertical="center" shrinkToFit="1"/>
    </xf>
    <xf numFmtId="0" fontId="27" fillId="0" borderId="50" xfId="49" applyBorder="1" applyAlignment="1" applyProtection="1">
      <alignment horizontal="center" vertical="center"/>
      <protection locked="0"/>
    </xf>
    <xf numFmtId="49" fontId="34" fillId="0" borderId="0" xfId="48" applyNumberFormat="1" applyFont="1" applyAlignment="1">
      <alignment horizontal="left" vertical="center"/>
    </xf>
    <xf numFmtId="0" fontId="34" fillId="0" borderId="20" xfId="49" applyFont="1" applyBorder="1" applyAlignment="1" applyProtection="1">
      <alignment horizontal="center" vertical="center"/>
      <protection locked="0"/>
    </xf>
    <xf numFmtId="0" fontId="34" fillId="0" borderId="21" xfId="49" applyFont="1" applyBorder="1" applyAlignment="1">
      <alignment horizontal="left" vertical="center"/>
    </xf>
    <xf numFmtId="0" fontId="34" fillId="0" borderId="22" xfId="49" applyFont="1" applyBorder="1" applyAlignment="1">
      <alignment horizontal="left" vertical="center"/>
    </xf>
    <xf numFmtId="49" fontId="34" fillId="0" borderId="22" xfId="49" applyNumberFormat="1" applyFont="1" applyBorder="1" applyAlignment="1" applyProtection="1">
      <alignment horizontal="center" vertical="center"/>
      <protection locked="0"/>
    </xf>
    <xf numFmtId="0" fontId="34" fillId="0" borderId="22" xfId="49" applyFont="1" applyBorder="1" applyAlignment="1">
      <alignment horizontal="center" vertical="center"/>
    </xf>
    <xf numFmtId="0" fontId="34" fillId="0" borderId="23" xfId="49" applyFont="1" applyBorder="1" applyAlignment="1">
      <alignment horizontal="left" vertical="center"/>
    </xf>
    <xf numFmtId="0" fontId="34" fillId="0" borderId="11" xfId="49" applyFont="1" applyBorder="1"/>
    <xf numFmtId="0" fontId="34" fillId="0" borderId="18" xfId="49" applyFont="1" applyBorder="1" applyAlignment="1">
      <alignment horizontal="left"/>
    </xf>
    <xf numFmtId="0" fontId="34" fillId="0" borderId="18" xfId="49" applyFont="1" applyBorder="1" applyProtection="1">
      <protection locked="0"/>
    </xf>
    <xf numFmtId="0" fontId="34" fillId="0" borderId="0" xfId="49" applyFont="1"/>
    <xf numFmtId="0" fontId="34" fillId="34" borderId="67" xfId="49" applyFont="1" applyFill="1" applyBorder="1" applyAlignment="1">
      <alignment horizontal="center" vertical="center"/>
    </xf>
    <xf numFmtId="0" fontId="34" fillId="0" borderId="21" xfId="49" applyFont="1" applyBorder="1" applyAlignment="1">
      <alignment horizontal="left"/>
    </xf>
    <xf numFmtId="0" fontId="34" fillId="0" borderId="22" xfId="49" applyFont="1" applyBorder="1" applyAlignment="1">
      <alignment horizontal="left"/>
    </xf>
    <xf numFmtId="0" fontId="34" fillId="0" borderId="22" xfId="49" applyFont="1" applyBorder="1" applyProtection="1">
      <protection locked="0"/>
    </xf>
    <xf numFmtId="0" fontId="34" fillId="34" borderId="20" xfId="49" applyFont="1" applyFill="1" applyBorder="1" applyAlignment="1">
      <alignment horizontal="center" vertical="center"/>
    </xf>
    <xf numFmtId="0" fontId="34" fillId="0" borderId="78" xfId="49" applyFont="1" applyBorder="1" applyProtection="1">
      <protection locked="0"/>
    </xf>
    <xf numFmtId="0" fontId="34" fillId="0" borderId="50" xfId="49" applyFont="1" applyBorder="1" applyProtection="1">
      <protection locked="0"/>
    </xf>
    <xf numFmtId="0" fontId="34" fillId="0" borderId="50" xfId="49" applyFont="1" applyBorder="1" applyAlignment="1" applyProtection="1">
      <alignment horizontal="center"/>
      <protection locked="0"/>
    </xf>
    <xf numFmtId="0" fontId="34" fillId="34" borderId="23" xfId="49" applyFont="1" applyFill="1" applyBorder="1" applyAlignment="1">
      <alignment horizontal="center" vertical="center"/>
    </xf>
    <xf numFmtId="0" fontId="34" fillId="0" borderId="0" xfId="49" applyFont="1" applyAlignment="1">
      <alignment horizontal="center" vertical="center"/>
    </xf>
    <xf numFmtId="0" fontId="34" fillId="0" borderId="0" xfId="49" applyFont="1" applyAlignment="1">
      <alignment horizontal="left" vertical="center"/>
    </xf>
    <xf numFmtId="0" fontId="34" fillId="34" borderId="26" xfId="49" applyFont="1" applyFill="1" applyBorder="1" applyAlignment="1">
      <alignment horizontal="center" vertical="center"/>
    </xf>
    <xf numFmtId="0" fontId="40" fillId="34" borderId="24" xfId="49" applyFont="1" applyFill="1" applyBorder="1" applyAlignment="1">
      <alignment horizontal="center" vertical="center"/>
    </xf>
    <xf numFmtId="0" fontId="34" fillId="34" borderId="81" xfId="49" applyFont="1" applyFill="1" applyBorder="1" applyAlignment="1">
      <alignment horizontal="center" vertical="center"/>
    </xf>
    <xf numFmtId="0" fontId="34" fillId="34" borderId="13" xfId="49" applyFont="1" applyFill="1" applyBorder="1" applyAlignment="1">
      <alignment horizontal="center" vertical="center"/>
    </xf>
    <xf numFmtId="49" fontId="34" fillId="0" borderId="11" xfId="48" applyNumberFormat="1" applyFont="1" applyBorder="1" applyAlignment="1">
      <alignment horizontal="left" vertical="center"/>
    </xf>
    <xf numFmtId="0" fontId="34" fillId="0" borderId="0" xfId="48" applyFont="1">
      <alignment vertical="center"/>
    </xf>
    <xf numFmtId="0" fontId="34" fillId="0" borderId="82" xfId="48" applyFont="1" applyBorder="1" applyAlignment="1" applyProtection="1">
      <alignment horizontal="center" vertical="center"/>
      <protection locked="0"/>
    </xf>
    <xf numFmtId="0" fontId="34" fillId="0" borderId="84" xfId="48" applyFont="1" applyBorder="1" applyAlignment="1" applyProtection="1">
      <alignment horizontal="center" vertical="center"/>
      <protection locked="0"/>
    </xf>
    <xf numFmtId="0" fontId="27" fillId="0" borderId="11" xfId="49" applyBorder="1" applyAlignment="1">
      <alignment horizontal="center" vertical="center"/>
    </xf>
    <xf numFmtId="49" fontId="34" fillId="0" borderId="25" xfId="48" applyNumberFormat="1" applyFont="1" applyBorder="1" applyAlignment="1">
      <alignment horizontal="center" vertical="center"/>
    </xf>
    <xf numFmtId="0" fontId="27" fillId="0" borderId="25" xfId="49" applyBorder="1" applyAlignment="1" applyProtection="1">
      <alignment horizontal="center" vertical="center"/>
      <protection locked="0"/>
    </xf>
    <xf numFmtId="0" fontId="27" fillId="0" borderId="22" xfId="49" applyBorder="1" applyAlignment="1">
      <alignment horizontal="center" vertical="center"/>
    </xf>
    <xf numFmtId="0" fontId="27" fillId="0" borderId="23" xfId="49" applyBorder="1" applyAlignment="1" applyProtection="1">
      <alignment horizontal="center" vertical="center"/>
      <protection locked="0"/>
    </xf>
    <xf numFmtId="49" fontId="34" fillId="34" borderId="13" xfId="48" applyNumberFormat="1" applyFont="1" applyFill="1" applyBorder="1" applyAlignment="1">
      <alignment horizontal="center" vertical="center" shrinkToFit="1"/>
    </xf>
    <xf numFmtId="0" fontId="27" fillId="0" borderId="25" xfId="49" applyBorder="1" applyAlignment="1">
      <alignment horizontal="center" vertical="center"/>
    </xf>
    <xf numFmtId="0" fontId="27" fillId="0" borderId="26" xfId="49" applyBorder="1" applyAlignment="1" applyProtection="1">
      <alignment horizontal="center" vertical="center"/>
      <protection locked="0"/>
    </xf>
    <xf numFmtId="49" fontId="34" fillId="34" borderId="10" xfId="48" applyNumberFormat="1" applyFont="1" applyFill="1" applyBorder="1" applyAlignment="1">
      <alignment horizontal="center" vertical="center"/>
    </xf>
    <xf numFmtId="49" fontId="34" fillId="34" borderId="26" xfId="48" applyNumberFormat="1" applyFont="1" applyFill="1" applyBorder="1" applyAlignment="1">
      <alignment horizontal="center" vertical="center"/>
    </xf>
    <xf numFmtId="0" fontId="34" fillId="0" borderId="10" xfId="49" applyFont="1" applyBorder="1" applyAlignment="1" applyProtection="1">
      <alignment horizontal="center" vertical="center"/>
      <protection locked="0"/>
    </xf>
    <xf numFmtId="0" fontId="34" fillId="34" borderId="10" xfId="49" applyFont="1" applyFill="1" applyBorder="1" applyAlignment="1">
      <alignment horizontal="center" vertical="center"/>
    </xf>
    <xf numFmtId="0" fontId="27" fillId="34" borderId="0" xfId="49" applyFill="1" applyAlignment="1">
      <alignment horizontal="center" vertical="center"/>
    </xf>
    <xf numFmtId="0" fontId="34" fillId="0" borderId="17" xfId="49" applyFont="1" applyBorder="1" applyAlignment="1">
      <alignment horizontal="center" vertical="center"/>
    </xf>
    <xf numFmtId="0" fontId="34" fillId="0" borderId="18" xfId="49" applyFont="1" applyBorder="1" applyAlignment="1">
      <alignment horizontal="center" vertical="center"/>
    </xf>
    <xf numFmtId="0" fontId="34" fillId="0" borderId="25" xfId="49" applyFont="1" applyBorder="1" applyAlignment="1">
      <alignment horizontal="center" vertical="center"/>
    </xf>
    <xf numFmtId="0" fontId="34" fillId="0" borderId="26" xfId="49" applyFont="1" applyBorder="1" applyAlignment="1">
      <alignment horizontal="center" vertical="center"/>
    </xf>
    <xf numFmtId="0" fontId="34" fillId="0" borderId="11" xfId="49" applyFont="1" applyBorder="1" applyAlignment="1">
      <alignment horizontal="center" vertical="center"/>
    </xf>
    <xf numFmtId="0" fontId="34" fillId="0" borderId="10" xfId="49" applyFont="1" applyBorder="1" applyAlignment="1">
      <alignment horizontal="center" vertical="center"/>
    </xf>
    <xf numFmtId="0" fontId="34" fillId="0" borderId="21" xfId="49" applyFont="1" applyBorder="1" applyAlignment="1">
      <alignment horizontal="center" vertical="center"/>
    </xf>
    <xf numFmtId="0" fontId="34" fillId="0" borderId="22" xfId="49" applyFont="1" applyBorder="1" applyAlignment="1" applyProtection="1">
      <alignment horizontal="center" vertical="center"/>
      <protection locked="0"/>
    </xf>
    <xf numFmtId="0" fontId="34" fillId="0" borderId="17" xfId="49" applyFont="1" applyBorder="1" applyAlignment="1" applyProtection="1">
      <alignment horizontal="center" vertical="center"/>
      <protection locked="0"/>
    </xf>
    <xf numFmtId="0" fontId="34" fillId="0" borderId="18" xfId="49" applyFont="1" applyBorder="1" applyAlignment="1" applyProtection="1">
      <alignment horizontal="center" vertical="center"/>
      <protection locked="0"/>
    </xf>
    <xf numFmtId="0" fontId="34" fillId="0" borderId="46" xfId="49" applyFont="1" applyBorder="1" applyAlignment="1" applyProtection="1">
      <alignment horizontal="center" vertical="center"/>
      <protection locked="0"/>
    </xf>
    <xf numFmtId="0" fontId="34" fillId="0" borderId="47" xfId="49" applyFont="1" applyBorder="1" applyAlignment="1" applyProtection="1">
      <alignment horizontal="center" vertical="center"/>
      <protection locked="0"/>
    </xf>
    <xf numFmtId="0" fontId="34" fillId="34" borderId="24" xfId="49" applyFont="1" applyFill="1" applyBorder="1" applyAlignment="1">
      <alignment horizontal="center" vertical="center"/>
    </xf>
    <xf numFmtId="0" fontId="34" fillId="0" borderId="0" xfId="49" applyFont="1" applyAlignment="1">
      <alignment vertical="center" wrapText="1"/>
    </xf>
    <xf numFmtId="0" fontId="34" fillId="0" borderId="0" xfId="49" applyFont="1" applyAlignment="1">
      <alignment vertical="center"/>
    </xf>
    <xf numFmtId="0" fontId="40" fillId="0" borderId="0" xfId="49" applyFont="1" applyAlignment="1">
      <alignment horizontal="left" vertical="center"/>
    </xf>
    <xf numFmtId="0" fontId="28" fillId="0" borderId="0" xfId="49" applyFont="1" applyAlignment="1">
      <alignment horizontal="center" vertical="center"/>
    </xf>
    <xf numFmtId="0" fontId="42" fillId="0" borderId="0" xfId="49" applyFont="1" applyAlignment="1">
      <alignment horizontal="center" vertical="center"/>
    </xf>
    <xf numFmtId="0" fontId="43" fillId="0" borderId="0" xfId="55" applyFont="1">
      <alignment vertical="center"/>
    </xf>
    <xf numFmtId="0" fontId="42" fillId="0" borderId="0" xfId="55" applyFont="1">
      <alignment vertical="center"/>
    </xf>
    <xf numFmtId="0" fontId="43" fillId="0" borderId="0" xfId="55" applyFont="1" applyAlignment="1">
      <alignment vertical="center" textRotation="255" shrinkToFit="1"/>
    </xf>
    <xf numFmtId="0" fontId="42" fillId="0" borderId="0" xfId="55" applyFont="1" applyAlignment="1">
      <alignment vertical="center" textRotation="255" shrinkToFit="1"/>
    </xf>
    <xf numFmtId="0" fontId="42" fillId="0" borderId="10" xfId="55" applyFont="1" applyBorder="1" applyAlignment="1">
      <alignment vertical="center" textRotation="255" shrinkToFit="1"/>
    </xf>
    <xf numFmtId="0" fontId="42" fillId="0" borderId="10" xfId="55" applyFont="1" applyBorder="1" applyAlignment="1">
      <alignment horizontal="center" vertical="center"/>
    </xf>
    <xf numFmtId="0" fontId="34" fillId="0" borderId="0" xfId="55" applyFont="1" applyAlignment="1">
      <alignment horizontal="left" vertical="center"/>
    </xf>
    <xf numFmtId="0" fontId="42" fillId="0" borderId="0" xfId="55" applyFont="1" applyAlignment="1">
      <alignment horizontal="left" vertical="center"/>
    </xf>
    <xf numFmtId="0" fontId="34" fillId="0" borderId="0" xfId="55" applyFont="1">
      <alignment vertical="center"/>
    </xf>
    <xf numFmtId="0" fontId="48" fillId="0" borderId="0" xfId="55" applyFont="1" applyAlignment="1">
      <alignment horizontal="center" vertical="center"/>
    </xf>
    <xf numFmtId="0" fontId="48" fillId="0" borderId="0" xfId="55" applyFont="1">
      <alignment vertical="center"/>
    </xf>
    <xf numFmtId="0" fontId="48" fillId="0" borderId="0" xfId="48" applyFont="1" applyAlignment="1">
      <alignment horizontal="center" vertical="center"/>
    </xf>
    <xf numFmtId="0" fontId="49" fillId="0" borderId="0" xfId="48" applyFont="1" applyAlignment="1">
      <alignment horizontal="center" vertical="center"/>
    </xf>
    <xf numFmtId="0" fontId="49" fillId="0" borderId="0" xfId="55" applyFont="1">
      <alignment vertical="center"/>
    </xf>
    <xf numFmtId="0" fontId="49" fillId="0" borderId="0" xfId="55" applyFont="1" applyAlignment="1">
      <alignment horizontal="center" vertical="center"/>
    </xf>
    <xf numFmtId="0" fontId="42" fillId="0" borderId="0" xfId="55" applyFont="1" applyAlignment="1">
      <alignment horizontal="center" vertical="center"/>
    </xf>
    <xf numFmtId="0" fontId="42" fillId="0" borderId="85" xfId="55" applyFont="1" applyBorder="1" applyAlignment="1">
      <alignment horizontal="right" vertical="center"/>
    </xf>
    <xf numFmtId="0" fontId="42" fillId="0" borderId="10" xfId="55" applyFont="1" applyBorder="1" applyAlignment="1">
      <alignment horizontal="right" vertical="center"/>
    </xf>
    <xf numFmtId="0" fontId="42" fillId="37" borderId="12" xfId="55" applyFont="1" applyFill="1" applyBorder="1" applyAlignment="1">
      <alignment horizontal="right" vertical="center"/>
    </xf>
    <xf numFmtId="178" fontId="42" fillId="0" borderId="10" xfId="55" applyNumberFormat="1" applyFont="1" applyBorder="1" applyAlignment="1">
      <alignment horizontal="right" vertical="center"/>
    </xf>
    <xf numFmtId="0" fontId="42" fillId="0" borderId="24" xfId="55" applyFont="1" applyBorder="1" applyAlignment="1">
      <alignment horizontal="right" vertical="center"/>
    </xf>
    <xf numFmtId="0" fontId="42" fillId="37" borderId="10" xfId="55" applyFont="1" applyFill="1" applyBorder="1" applyAlignment="1">
      <alignment horizontal="right" vertical="center"/>
    </xf>
    <xf numFmtId="0" fontId="34" fillId="0" borderId="10" xfId="55" applyFont="1" applyBorder="1">
      <alignment vertical="center"/>
    </xf>
    <xf numFmtId="179" fontId="42" fillId="0" borderId="10" xfId="55" applyNumberFormat="1" applyFont="1" applyBorder="1">
      <alignment vertical="center"/>
    </xf>
    <xf numFmtId="180" fontId="42" fillId="0" borderId="10" xfId="55" applyNumberFormat="1" applyFont="1" applyBorder="1">
      <alignment vertical="center"/>
    </xf>
    <xf numFmtId="0" fontId="34" fillId="0" borderId="0" xfId="55" applyFont="1" applyAlignment="1">
      <alignment horizontal="center" vertical="center"/>
    </xf>
    <xf numFmtId="0" fontId="33" fillId="0" borderId="0" xfId="0" applyFont="1">
      <alignment vertical="center"/>
    </xf>
    <xf numFmtId="0" fontId="33" fillId="40" borderId="0" xfId="0" applyFont="1" applyFill="1">
      <alignment vertical="center"/>
    </xf>
    <xf numFmtId="0" fontId="33" fillId="0" borderId="0" xfId="0" applyFont="1" applyAlignment="1">
      <alignment horizontal="right" vertical="center"/>
    </xf>
    <xf numFmtId="0" fontId="50" fillId="0" borderId="0" xfId="0" applyFont="1">
      <alignment vertical="center"/>
    </xf>
    <xf numFmtId="0" fontId="34" fillId="0" borderId="0" xfId="55" applyFont="1" applyAlignment="1">
      <alignment horizontal="right" vertical="center"/>
    </xf>
    <xf numFmtId="0" fontId="38" fillId="0" borderId="0" xfId="55" applyFont="1" applyAlignment="1">
      <alignment horizontal="left" vertical="center"/>
    </xf>
    <xf numFmtId="0" fontId="51" fillId="0" borderId="0" xfId="0" applyFont="1">
      <alignment vertical="center"/>
    </xf>
    <xf numFmtId="0" fontId="0" fillId="0" borderId="0" xfId="0" applyAlignment="1">
      <alignment horizontal="center" vertical="center"/>
    </xf>
    <xf numFmtId="0" fontId="50" fillId="0" borderId="0" xfId="0" applyFont="1" applyAlignment="1">
      <alignment horizontal="justify" vertical="center"/>
    </xf>
    <xf numFmtId="0" fontId="50" fillId="0" borderId="0" xfId="0" applyFont="1" applyAlignment="1">
      <alignment horizontal="right" vertical="center"/>
    </xf>
    <xf numFmtId="0" fontId="50" fillId="0" borderId="0" xfId="0" applyFont="1" applyAlignment="1">
      <alignment horizontal="center" vertical="center"/>
    </xf>
    <xf numFmtId="0" fontId="50" fillId="0" borderId="10" xfId="0" applyFont="1" applyBorder="1">
      <alignment vertical="center"/>
    </xf>
    <xf numFmtId="58" fontId="50" fillId="0" borderId="10" xfId="0" applyNumberFormat="1" applyFont="1" applyBorder="1" applyAlignment="1">
      <alignment horizontal="center" vertical="center"/>
    </xf>
    <xf numFmtId="0" fontId="50" fillId="0" borderId="10" xfId="0" applyFont="1" applyBorder="1" applyAlignment="1">
      <alignment horizontal="left" vertical="center" shrinkToFit="1"/>
    </xf>
    <xf numFmtId="0" fontId="50" fillId="0" borderId="10" xfId="0" applyFont="1" applyBorder="1" applyAlignment="1">
      <alignment vertical="center" shrinkToFit="1"/>
    </xf>
    <xf numFmtId="0" fontId="50" fillId="0" borderId="10" xfId="0" applyFont="1" applyBorder="1" applyAlignment="1">
      <alignment horizontal="left" vertical="center" wrapText="1"/>
    </xf>
    <xf numFmtId="0" fontId="50" fillId="0" borderId="10" xfId="0" applyFont="1" applyBorder="1" applyAlignment="1">
      <alignment horizontal="justify" vertical="center"/>
    </xf>
    <xf numFmtId="0" fontId="50" fillId="41" borderId="10" xfId="0" applyFont="1" applyFill="1" applyBorder="1" applyAlignment="1">
      <alignment horizontal="center" vertical="center"/>
    </xf>
    <xf numFmtId="0" fontId="0" fillId="0" borderId="0" xfId="0" applyAlignment="1">
      <alignment horizontal="right" vertical="center"/>
    </xf>
    <xf numFmtId="0" fontId="50" fillId="0" borderId="0" xfId="0" applyFont="1" applyAlignment="1">
      <alignment horizontal="left" vertical="center" indent="7"/>
    </xf>
    <xf numFmtId="0" fontId="50" fillId="0" borderId="0" xfId="0" applyFont="1" applyAlignment="1">
      <alignment horizontal="left" vertical="center"/>
    </xf>
    <xf numFmtId="0" fontId="50" fillId="0" borderId="14" xfId="0" applyFont="1" applyBorder="1">
      <alignment vertical="center"/>
    </xf>
    <xf numFmtId="0" fontId="50" fillId="0" borderId="28" xfId="0" applyFont="1" applyBorder="1">
      <alignment vertical="center"/>
    </xf>
    <xf numFmtId="0" fontId="50" fillId="0" borderId="86" xfId="0" applyFont="1" applyBorder="1">
      <alignment vertical="center"/>
    </xf>
    <xf numFmtId="0" fontId="50" fillId="0" borderId="15" xfId="0" applyFont="1" applyBorder="1" applyAlignment="1">
      <alignment vertical="top"/>
    </xf>
    <xf numFmtId="0" fontId="50" fillId="0" borderId="0" xfId="0" applyFont="1" applyAlignment="1">
      <alignment vertical="top"/>
    </xf>
    <xf numFmtId="0" fontId="50" fillId="0" borderId="42" xfId="0" applyFont="1" applyBorder="1" applyAlignment="1">
      <alignment vertical="top"/>
    </xf>
    <xf numFmtId="0" fontId="50" fillId="0" borderId="16" xfId="0" applyFont="1" applyBorder="1">
      <alignment vertical="center"/>
    </xf>
    <xf numFmtId="0" fontId="50" fillId="0" borderId="52" xfId="0" applyFont="1" applyBorder="1">
      <alignment vertical="center"/>
    </xf>
    <xf numFmtId="0" fontId="50" fillId="0" borderId="53" xfId="0" applyFont="1" applyBorder="1">
      <alignment vertical="center"/>
    </xf>
    <xf numFmtId="0" fontId="50" fillId="0" borderId="56" xfId="0" applyFont="1" applyBorder="1">
      <alignment vertical="center"/>
    </xf>
    <xf numFmtId="0" fontId="33" fillId="0" borderId="14" xfId="0" applyFont="1" applyBorder="1" applyAlignment="1">
      <alignment horizontal="left" vertical="top" indent="3"/>
    </xf>
    <xf numFmtId="0" fontId="33" fillId="0" borderId="28" xfId="0" applyFont="1" applyBorder="1" applyAlignment="1">
      <alignment horizontal="left" vertical="center" indent="3"/>
    </xf>
    <xf numFmtId="0" fontId="33" fillId="0" borderId="28" xfId="0" applyFont="1" applyBorder="1" applyAlignment="1">
      <alignment horizontal="left" vertical="center"/>
    </xf>
    <xf numFmtId="0" fontId="33" fillId="0" borderId="87" xfId="0" applyFont="1" applyBorder="1" applyAlignment="1">
      <alignment horizontal="left" vertical="center" indent="2"/>
    </xf>
    <xf numFmtId="0" fontId="33" fillId="0" borderId="15" xfId="0" applyFont="1" applyBorder="1" applyAlignment="1">
      <alignment horizontal="left" vertical="top" indent="3"/>
    </xf>
    <xf numFmtId="0" fontId="33" fillId="0" borderId="0" xfId="0" applyFont="1" applyAlignment="1">
      <alignment horizontal="left" vertical="center" indent="3"/>
    </xf>
    <xf numFmtId="0" fontId="33" fillId="0" borderId="0" xfId="0" applyFont="1" applyAlignment="1">
      <alignment horizontal="left" vertical="center"/>
    </xf>
    <xf numFmtId="0" fontId="33" fillId="0" borderId="88" xfId="0" applyFont="1" applyBorder="1" applyAlignment="1">
      <alignment horizontal="left" vertical="center" indent="2"/>
    </xf>
    <xf numFmtId="6" fontId="33" fillId="0" borderId="15" xfId="51" applyFont="1" applyBorder="1" applyAlignment="1">
      <alignment horizontal="left" vertical="center" indent="3"/>
    </xf>
    <xf numFmtId="6" fontId="33" fillId="0" borderId="0" xfId="51" applyFont="1" applyBorder="1" applyAlignment="1">
      <alignment horizontal="left" vertical="center" indent="3"/>
    </xf>
    <xf numFmtId="6" fontId="33" fillId="0" borderId="0" xfId="51" applyFont="1" applyBorder="1" applyAlignment="1">
      <alignment horizontal="left" vertical="center"/>
    </xf>
    <xf numFmtId="6" fontId="33" fillId="0" borderId="88" xfId="51" applyFont="1" applyBorder="1" applyAlignment="1">
      <alignment horizontal="left" vertical="center" indent="2"/>
    </xf>
    <xf numFmtId="6" fontId="33" fillId="0" borderId="89" xfId="51" applyFont="1" applyBorder="1" applyAlignment="1">
      <alignment horizontal="left" vertical="center" indent="3"/>
    </xf>
    <xf numFmtId="6" fontId="33" fillId="0" borderId="90" xfId="51" applyFont="1" applyBorder="1" applyAlignment="1">
      <alignment horizontal="left" vertical="center" indent="3"/>
    </xf>
    <xf numFmtId="6" fontId="33" fillId="0" borderId="90" xfId="51" applyFont="1" applyBorder="1" applyAlignment="1">
      <alignment horizontal="left" vertical="center"/>
    </xf>
    <xf numFmtId="6" fontId="33" fillId="0" borderId="91" xfId="51" applyFont="1" applyBorder="1" applyAlignment="1">
      <alignment horizontal="left" vertical="center" indent="2"/>
    </xf>
    <xf numFmtId="6" fontId="52" fillId="0" borderId="92" xfId="51" applyFont="1" applyBorder="1" applyAlignment="1">
      <alignment horizontal="left" vertical="center" indent="5"/>
    </xf>
    <xf numFmtId="6" fontId="52" fillId="0" borderId="93" xfId="51" applyFont="1" applyBorder="1" applyAlignment="1">
      <alignment horizontal="left" vertical="center" indent="5"/>
    </xf>
    <xf numFmtId="6" fontId="52" fillId="0" borderId="93" xfId="51" applyFont="1" applyBorder="1" applyAlignment="1">
      <alignment horizontal="left" vertical="center" indent="1"/>
    </xf>
    <xf numFmtId="6" fontId="52" fillId="0" borderId="96" xfId="51" applyFont="1" applyBorder="1" applyAlignment="1">
      <alignment horizontal="center" vertical="center"/>
    </xf>
    <xf numFmtId="6" fontId="52" fillId="0" borderId="15" xfId="51" applyFont="1" applyBorder="1" applyAlignment="1">
      <alignment horizontal="left" vertical="center" indent="5"/>
    </xf>
    <xf numFmtId="6" fontId="52" fillId="0" borderId="0" xfId="51" applyFont="1" applyBorder="1" applyAlignment="1">
      <alignment horizontal="left" vertical="center" indent="5"/>
    </xf>
    <xf numFmtId="6" fontId="52" fillId="0" borderId="0" xfId="51" applyFont="1" applyBorder="1" applyAlignment="1">
      <alignment horizontal="left" vertical="center" indent="1"/>
    </xf>
    <xf numFmtId="6" fontId="52" fillId="0" borderId="97" xfId="51" applyFont="1" applyBorder="1" applyAlignment="1">
      <alignment horizontal="center" vertical="center"/>
    </xf>
    <xf numFmtId="6" fontId="52" fillId="0" borderId="89" xfId="51" applyFont="1" applyBorder="1" applyAlignment="1">
      <alignment horizontal="left" vertical="center" indent="5"/>
    </xf>
    <xf numFmtId="6" fontId="52" fillId="0" borderId="90" xfId="51" applyFont="1" applyBorder="1" applyAlignment="1">
      <alignment horizontal="left" vertical="center" indent="5"/>
    </xf>
    <xf numFmtId="6" fontId="52" fillId="0" borderId="90" xfId="51" applyFont="1" applyBorder="1" applyAlignment="1">
      <alignment horizontal="left" vertical="center" indent="1"/>
    </xf>
    <xf numFmtId="6" fontId="52" fillId="0" borderId="98" xfId="51" applyFont="1" applyBorder="1" applyAlignment="1">
      <alignment horizontal="center" vertical="center"/>
    </xf>
    <xf numFmtId="0" fontId="50" fillId="0" borderId="36" xfId="0" applyFont="1" applyBorder="1" applyAlignment="1">
      <alignment horizontal="left" vertical="top" indent="3"/>
    </xf>
    <xf numFmtId="0" fontId="50" fillId="0" borderId="22" xfId="0" applyFont="1" applyBorder="1" applyAlignment="1">
      <alignment horizontal="left" vertical="center" indent="3"/>
    </xf>
    <xf numFmtId="0" fontId="50" fillId="0" borderId="22" xfId="0" applyFont="1" applyBorder="1" applyAlignment="1">
      <alignment horizontal="left" vertical="center"/>
    </xf>
    <xf numFmtId="0" fontId="50" fillId="0" borderId="95" xfId="0" applyFont="1" applyBorder="1" applyAlignment="1">
      <alignment horizontal="left" vertical="center" indent="1"/>
    </xf>
    <xf numFmtId="0" fontId="50" fillId="41" borderId="31" xfId="0" applyFont="1" applyFill="1" applyBorder="1" applyAlignment="1">
      <alignment horizontal="center" vertical="center" shrinkToFit="1"/>
    </xf>
    <xf numFmtId="0" fontId="50" fillId="0" borderId="36" xfId="0" applyFont="1" applyBorder="1" applyAlignment="1">
      <alignment vertical="top"/>
    </xf>
    <xf numFmtId="0" fontId="50" fillId="0" borderId="22" xfId="0" applyFont="1" applyBorder="1" applyAlignment="1">
      <alignment vertical="top"/>
    </xf>
    <xf numFmtId="49" fontId="50" fillId="0" borderId="22" xfId="0" applyNumberFormat="1" applyFont="1" applyBorder="1" applyAlignment="1">
      <alignment horizontal="center" vertical="top"/>
    </xf>
    <xf numFmtId="0" fontId="50" fillId="0" borderId="22" xfId="0" applyFont="1" applyBorder="1" applyAlignment="1">
      <alignment horizontal="center" vertical="top"/>
    </xf>
    <xf numFmtId="176" fontId="50" fillId="0" borderId="22" xfId="0" applyNumberFormat="1" applyFont="1" applyBorder="1" applyAlignment="1">
      <alignment vertical="top"/>
    </xf>
    <xf numFmtId="0" fontId="50" fillId="0" borderId="23" xfId="0" applyFont="1" applyBorder="1" applyAlignment="1">
      <alignment horizontal="right" vertical="top"/>
    </xf>
    <xf numFmtId="0" fontId="50" fillId="0" borderId="35" xfId="0" applyFont="1" applyBorder="1" applyAlignment="1">
      <alignment horizontal="center" vertical="center"/>
    </xf>
    <xf numFmtId="176" fontId="50" fillId="0" borderId="18" xfId="0" applyNumberFormat="1" applyFont="1" applyBorder="1" applyAlignment="1">
      <alignment horizontal="center" vertical="center"/>
    </xf>
    <xf numFmtId="0" fontId="50" fillId="0" borderId="18" xfId="0" applyFont="1" applyBorder="1" applyAlignment="1">
      <alignment horizontal="center" vertical="center"/>
    </xf>
    <xf numFmtId="176" fontId="50" fillId="0" borderId="19" xfId="0" applyNumberFormat="1" applyFont="1" applyBorder="1" applyAlignment="1">
      <alignment horizontal="center" vertical="center"/>
    </xf>
    <xf numFmtId="0" fontId="50" fillId="41" borderId="34" xfId="0" applyFont="1" applyFill="1" applyBorder="1" applyAlignment="1">
      <alignment horizontal="center" vertical="center"/>
    </xf>
    <xf numFmtId="0" fontId="50" fillId="0" borderId="36" xfId="0" applyFont="1" applyBorder="1" applyAlignment="1">
      <alignment horizontal="center" vertical="center"/>
    </xf>
    <xf numFmtId="0" fontId="50" fillId="0" borderId="22" xfId="0" applyFont="1" applyBorder="1" applyAlignment="1">
      <alignment horizontal="center" vertical="center"/>
    </xf>
    <xf numFmtId="176" fontId="50" fillId="0" borderId="22" xfId="0" applyNumberFormat="1" applyFont="1" applyBorder="1" applyAlignment="1">
      <alignment horizontal="center" vertical="center"/>
    </xf>
    <xf numFmtId="0" fontId="50" fillId="0" borderId="23" xfId="0" applyFont="1" applyBorder="1" applyAlignment="1">
      <alignment horizontal="center" vertical="center"/>
    </xf>
    <xf numFmtId="0" fontId="50" fillId="41" borderId="34" xfId="0" applyFont="1" applyFill="1" applyBorder="1" applyAlignment="1">
      <alignment horizontal="center" vertical="center" shrinkToFit="1"/>
    </xf>
    <xf numFmtId="0" fontId="50" fillId="0" borderId="0" xfId="0" applyFont="1" applyAlignment="1">
      <alignment horizontal="left" vertical="center" indent="2"/>
    </xf>
    <xf numFmtId="0" fontId="50" fillId="0" borderId="0" xfId="0" applyFont="1" applyAlignment="1">
      <alignment horizontal="left" vertical="center" indent="1"/>
    </xf>
    <xf numFmtId="0" fontId="50" fillId="0" borderId="17" xfId="0" applyFont="1" applyBorder="1" applyAlignment="1">
      <alignment horizontal="left" vertical="center"/>
    </xf>
    <xf numFmtId="0" fontId="50" fillId="0" borderId="18" xfId="0" applyFont="1" applyBorder="1" applyAlignment="1">
      <alignment horizontal="left" vertical="center"/>
    </xf>
    <xf numFmtId="0" fontId="50" fillId="0" borderId="24" xfId="0" applyFont="1" applyBorder="1" applyAlignment="1">
      <alignment horizontal="center" vertical="center"/>
    </xf>
    <xf numFmtId="176" fontId="50" fillId="0" borderId="25" xfId="0" applyNumberFormat="1" applyFont="1" applyBorder="1" applyAlignment="1">
      <alignment horizontal="center" vertical="center"/>
    </xf>
    <xf numFmtId="0" fontId="50" fillId="0" borderId="25" xfId="0" applyFont="1" applyBorder="1" applyAlignment="1">
      <alignment horizontal="center" vertical="center"/>
    </xf>
    <xf numFmtId="176" fontId="50" fillId="0" borderId="26" xfId="0" applyNumberFormat="1" applyFont="1" applyBorder="1" applyAlignment="1">
      <alignment horizontal="center" vertical="center"/>
    </xf>
    <xf numFmtId="0" fontId="50" fillId="0" borderId="11" xfId="0" applyFont="1" applyBorder="1" applyAlignment="1">
      <alignment horizontal="left" vertical="center"/>
    </xf>
    <xf numFmtId="0" fontId="50" fillId="0" borderId="20" xfId="0" applyFont="1" applyBorder="1" applyAlignment="1">
      <alignment horizontal="left" vertical="center"/>
    </xf>
    <xf numFmtId="0" fontId="50" fillId="41" borderId="10" xfId="0" applyFont="1" applyFill="1" applyBorder="1" applyAlignment="1">
      <alignment horizontal="center" vertical="center" shrinkToFit="1"/>
    </xf>
    <xf numFmtId="0" fontId="50" fillId="41" borderId="10" xfId="0" applyFont="1" applyFill="1" applyBorder="1" applyAlignment="1">
      <alignment horizontal="distributed" vertical="center"/>
    </xf>
    <xf numFmtId="49" fontId="50" fillId="0" borderId="0" xfId="0" applyNumberFormat="1" applyFont="1" applyAlignment="1">
      <alignment horizontal="center" vertical="center"/>
    </xf>
    <xf numFmtId="0" fontId="50" fillId="0" borderId="20" xfId="0" applyFont="1" applyBorder="1" applyAlignment="1">
      <alignment horizontal="center" vertical="center"/>
    </xf>
    <xf numFmtId="0" fontId="50" fillId="0" borderId="14" xfId="0" applyFont="1" applyBorder="1" applyAlignment="1">
      <alignment horizontal="justify" vertical="top"/>
    </xf>
    <xf numFmtId="0" fontId="50" fillId="0" borderId="28" xfId="0" applyFont="1" applyBorder="1" applyAlignment="1">
      <alignment horizontal="justify" vertical="top"/>
    </xf>
    <xf numFmtId="0" fontId="50" fillId="0" borderId="28" xfId="0" applyFont="1" applyBorder="1" applyAlignment="1">
      <alignment vertical="top"/>
    </xf>
    <xf numFmtId="0" fontId="50" fillId="0" borderId="86" xfId="0" applyFont="1" applyBorder="1" applyAlignment="1">
      <alignment horizontal="justify" vertical="top"/>
    </xf>
    <xf numFmtId="0" fontId="50" fillId="0" borderId="15" xfId="0" applyFont="1" applyBorder="1" applyAlignment="1">
      <alignment horizontal="justify" vertical="top"/>
    </xf>
    <xf numFmtId="0" fontId="50" fillId="0" borderId="16" xfId="0" applyFont="1" applyBorder="1" applyAlignment="1">
      <alignment vertical="top"/>
    </xf>
    <xf numFmtId="0" fontId="50" fillId="0" borderId="52" xfId="0" applyFont="1" applyBorder="1" applyAlignment="1">
      <alignment vertical="top"/>
    </xf>
    <xf numFmtId="0" fontId="50" fillId="0" borderId="106" xfId="0" applyFont="1" applyBorder="1" applyAlignment="1">
      <alignment vertical="top"/>
    </xf>
    <xf numFmtId="0" fontId="53" fillId="0" borderId="0" xfId="0" applyFont="1">
      <alignment vertical="center"/>
    </xf>
    <xf numFmtId="0" fontId="53" fillId="0" borderId="0" xfId="0" applyFont="1" applyAlignment="1">
      <alignment horizontal="justify" vertical="center"/>
    </xf>
    <xf numFmtId="0" fontId="50" fillId="0" borderId="19" xfId="0" applyFont="1" applyBorder="1" applyAlignment="1">
      <alignment horizontal="left" vertical="center"/>
    </xf>
    <xf numFmtId="0" fontId="50" fillId="0" borderId="20" xfId="0" applyFont="1" applyBorder="1" applyAlignment="1">
      <alignment horizontal="left" vertical="top"/>
    </xf>
    <xf numFmtId="0" fontId="50" fillId="41" borderId="11" xfId="0" applyFont="1" applyFill="1" applyBorder="1" applyAlignment="1">
      <alignment horizontal="left" vertical="center"/>
    </xf>
    <xf numFmtId="0" fontId="50" fillId="41" borderId="0" xfId="0" applyFont="1" applyFill="1" applyAlignment="1">
      <alignment horizontal="left" vertical="center"/>
    </xf>
    <xf numFmtId="0" fontId="50" fillId="41" borderId="20" xfId="0" applyFont="1" applyFill="1" applyBorder="1" applyAlignment="1">
      <alignment horizontal="left" vertical="top"/>
    </xf>
    <xf numFmtId="0" fontId="50" fillId="0" borderId="19" xfId="0" applyFont="1" applyBorder="1" applyAlignment="1">
      <alignment horizontal="left" vertical="top"/>
    </xf>
    <xf numFmtId="0" fontId="50" fillId="41" borderId="21" xfId="0" applyFont="1" applyFill="1" applyBorder="1" applyAlignment="1">
      <alignment horizontal="left" vertical="center"/>
    </xf>
    <xf numFmtId="0" fontId="50" fillId="41" borderId="22" xfId="0" applyFont="1" applyFill="1" applyBorder="1" applyAlignment="1">
      <alignment horizontal="left" vertical="center"/>
    </xf>
    <xf numFmtId="0" fontId="50" fillId="41" borderId="23" xfId="0" applyFont="1" applyFill="1" applyBorder="1" applyAlignment="1">
      <alignment horizontal="left" vertical="top"/>
    </xf>
    <xf numFmtId="0" fontId="50" fillId="0" borderId="20" xfId="0" applyFont="1" applyBorder="1" applyAlignment="1">
      <alignment horizontal="left" vertical="top" indent="3"/>
    </xf>
    <xf numFmtId="0" fontId="50" fillId="41" borderId="23" xfId="0" applyFont="1" applyFill="1" applyBorder="1" applyAlignment="1">
      <alignment horizontal="left" vertical="center"/>
    </xf>
    <xf numFmtId="0" fontId="50" fillId="0" borderId="24" xfId="0" applyFont="1" applyBorder="1" applyAlignment="1">
      <alignment horizontal="left" vertical="center"/>
    </xf>
    <xf numFmtId="0" fontId="50" fillId="0" borderId="25" xfId="0" applyFont="1" applyBorder="1" applyAlignment="1">
      <alignment horizontal="left" vertical="center"/>
    </xf>
    <xf numFmtId="0" fontId="50" fillId="0" borderId="26" xfId="0" applyFont="1" applyBorder="1" applyAlignment="1">
      <alignment horizontal="left" vertical="center" indent="1"/>
    </xf>
    <xf numFmtId="0" fontId="50" fillId="0" borderId="26" xfId="0" applyFont="1" applyBorder="1" applyAlignment="1">
      <alignment horizontal="center" vertical="center"/>
    </xf>
    <xf numFmtId="0" fontId="50" fillId="41" borderId="20" xfId="0" applyFont="1" applyFill="1" applyBorder="1" applyAlignment="1">
      <alignment horizontal="left" vertical="center"/>
    </xf>
    <xf numFmtId="0" fontId="50" fillId="0" borderId="107" xfId="0" applyFont="1" applyBorder="1" applyAlignment="1">
      <alignment horizontal="left" vertical="center"/>
    </xf>
    <xf numFmtId="0" fontId="50" fillId="0" borderId="93" xfId="0" applyFont="1" applyBorder="1" applyAlignment="1">
      <alignment horizontal="left" vertical="center"/>
    </xf>
    <xf numFmtId="0" fontId="50" fillId="0" borderId="108" xfId="0" applyFont="1" applyBorder="1" applyAlignment="1">
      <alignment horizontal="left" vertical="center"/>
    </xf>
    <xf numFmtId="0" fontId="50" fillId="41" borderId="109" xfId="0" applyFont="1" applyFill="1" applyBorder="1" applyAlignment="1">
      <alignment horizontal="left" vertical="center"/>
    </xf>
    <xf numFmtId="0" fontId="50" fillId="41" borderId="90" xfId="0" applyFont="1" applyFill="1" applyBorder="1" applyAlignment="1">
      <alignment horizontal="left" vertical="center"/>
    </xf>
    <xf numFmtId="0" fontId="50" fillId="41" borderId="110" xfId="0" applyFont="1" applyFill="1" applyBorder="1" applyAlignment="1">
      <alignment horizontal="left" vertical="center"/>
    </xf>
    <xf numFmtId="0" fontId="50" fillId="0" borderId="11" xfId="0" applyFont="1" applyBorder="1" applyAlignment="1">
      <alignment horizontal="right" vertical="center"/>
    </xf>
    <xf numFmtId="0" fontId="50" fillId="0" borderId="20" xfId="0" applyFont="1" applyBorder="1" applyAlignment="1">
      <alignment horizontal="left" vertical="center" indent="2"/>
    </xf>
    <xf numFmtId="0" fontId="50" fillId="41" borderId="21" xfId="0" applyFont="1" applyFill="1" applyBorder="1" applyAlignment="1">
      <alignment horizontal="right" vertical="center"/>
    </xf>
    <xf numFmtId="0" fontId="54" fillId="0" borderId="0" xfId="0" applyFont="1" applyAlignment="1">
      <alignment horizontal="left" vertical="center" indent="1"/>
    </xf>
    <xf numFmtId="0" fontId="42" fillId="0" borderId="0" xfId="49" applyFont="1" applyAlignment="1">
      <alignment horizontal="left" vertical="center"/>
    </xf>
    <xf numFmtId="0" fontId="42" fillId="39" borderId="26" xfId="55" applyFont="1" applyFill="1" applyBorder="1" applyAlignment="1">
      <alignment horizontal="center" vertical="center" shrinkToFit="1"/>
    </xf>
    <xf numFmtId="0" fontId="42" fillId="38" borderId="10" xfId="55" applyFont="1" applyFill="1" applyBorder="1" applyAlignment="1">
      <alignment horizontal="left" vertical="center" shrinkToFit="1"/>
    </xf>
    <xf numFmtId="0" fontId="42" fillId="38" borderId="26" xfId="55" applyFont="1" applyFill="1" applyBorder="1" applyAlignment="1">
      <alignment horizontal="left" vertical="center" shrinkToFit="1"/>
    </xf>
    <xf numFmtId="0" fontId="42" fillId="39" borderId="10" xfId="55" applyFont="1" applyFill="1" applyBorder="1" applyAlignment="1">
      <alignment horizontal="left" vertical="center" shrinkToFit="1"/>
    </xf>
    <xf numFmtId="0" fontId="34" fillId="38" borderId="26" xfId="55" applyFont="1" applyFill="1" applyBorder="1" applyAlignment="1">
      <alignment vertical="center" shrinkToFit="1"/>
    </xf>
    <xf numFmtId="0" fontId="34" fillId="38" borderId="24" xfId="55" applyFont="1" applyFill="1" applyBorder="1" applyAlignment="1">
      <alignment vertical="center" shrinkToFit="1"/>
    </xf>
    <xf numFmtId="0" fontId="42" fillId="0" borderId="10" xfId="55" applyFont="1" applyBorder="1" applyAlignment="1">
      <alignment horizontal="right" vertical="center" shrinkToFit="1"/>
    </xf>
    <xf numFmtId="0" fontId="34" fillId="42" borderId="0" xfId="49" applyFont="1" applyFill="1" applyAlignment="1">
      <alignment horizontal="left" vertical="center"/>
    </xf>
    <xf numFmtId="0" fontId="34" fillId="42" borderId="0" xfId="49" applyFont="1" applyFill="1" applyAlignment="1">
      <alignment horizontal="center" vertical="center"/>
    </xf>
    <xf numFmtId="0" fontId="22" fillId="0" borderId="0" xfId="0" applyFont="1" applyAlignment="1">
      <alignment horizontal="left" vertical="center" wrapText="1"/>
    </xf>
    <xf numFmtId="0" fontId="22" fillId="0" borderId="11" xfId="0" applyFont="1" applyBorder="1" applyAlignment="1">
      <alignment horizontal="left" vertical="center" wrapText="1"/>
    </xf>
    <xf numFmtId="0" fontId="22" fillId="0" borderId="20" xfId="0" applyFont="1" applyBorder="1" applyAlignment="1">
      <alignment horizontal="center" vertical="center" wrapText="1"/>
    </xf>
    <xf numFmtId="0" fontId="21" fillId="0" borderId="0" xfId="0" applyFont="1">
      <alignment vertical="center"/>
    </xf>
    <xf numFmtId="0" fontId="22" fillId="0" borderId="0" xfId="0" applyFont="1" applyAlignment="1">
      <alignment horizontal="left" vertical="center" wrapText="1"/>
    </xf>
    <xf numFmtId="0" fontId="22" fillId="0" borderId="11" xfId="0" applyFont="1" applyBorder="1" applyAlignment="1">
      <alignment horizontal="left" vertical="center" wrapText="1"/>
    </xf>
    <xf numFmtId="0" fontId="22" fillId="0" borderId="20" xfId="0" applyFont="1" applyBorder="1" applyAlignment="1">
      <alignment horizontal="center" vertical="center" wrapText="1"/>
    </xf>
    <xf numFmtId="0" fontId="26" fillId="0" borderId="0" xfId="0" applyFont="1" applyAlignment="1">
      <alignment horizontal="center" vertical="center" wrapText="1"/>
    </xf>
    <xf numFmtId="0" fontId="25" fillId="0" borderId="0" xfId="0" applyFont="1">
      <alignment vertical="center"/>
    </xf>
    <xf numFmtId="0" fontId="22" fillId="0" borderId="0" xfId="0" applyFont="1" applyAlignment="1">
      <alignment horizontal="center" vertical="center" wrapText="1"/>
    </xf>
    <xf numFmtId="0" fontId="21" fillId="0" borderId="0" xfId="0" applyFont="1">
      <alignment vertical="center"/>
    </xf>
    <xf numFmtId="0" fontId="22" fillId="0" borderId="0" xfId="0" applyFont="1" applyAlignment="1">
      <alignment horizontal="justify" vertical="center" wrapText="1"/>
    </xf>
    <xf numFmtId="0" fontId="22" fillId="0" borderId="54" xfId="0" applyFont="1" applyBorder="1" applyAlignment="1">
      <alignment horizontal="center" vertical="center" wrapText="1"/>
    </xf>
    <xf numFmtId="0" fontId="22" fillId="0" borderId="61" xfId="0" applyFont="1" applyBorder="1" applyAlignment="1">
      <alignment horizontal="center" vertical="center" wrapText="1"/>
    </xf>
    <xf numFmtId="0" fontId="22" fillId="0" borderId="10" xfId="0" applyFont="1" applyBorder="1" applyAlignment="1">
      <alignment horizontal="center" vertical="center" wrapText="1"/>
    </xf>
    <xf numFmtId="0" fontId="22" fillId="0" borderId="43" xfId="0" applyFont="1" applyBorder="1" applyAlignment="1">
      <alignment horizontal="center" vertical="center" wrapText="1"/>
    </xf>
    <xf numFmtId="0" fontId="22" fillId="0" borderId="26" xfId="0" applyFont="1" applyBorder="1" applyAlignment="1">
      <alignment horizontal="center" vertical="center" wrapText="1"/>
    </xf>
    <xf numFmtId="0" fontId="22" fillId="0" borderId="25" xfId="0" applyFont="1" applyBorder="1" applyAlignment="1">
      <alignment horizontal="center" vertical="center" wrapText="1"/>
    </xf>
    <xf numFmtId="0" fontId="22" fillId="0" borderId="32" xfId="0" applyFont="1" applyBorder="1" applyAlignment="1">
      <alignment horizontal="center" vertical="center" wrapText="1"/>
    </xf>
    <xf numFmtId="0" fontId="23" fillId="33" borderId="23" xfId="0" applyFont="1" applyFill="1" applyBorder="1" applyAlignment="1">
      <alignment horizontal="left" vertical="center" wrapText="1"/>
    </xf>
    <xf numFmtId="0" fontId="23" fillId="33" borderId="22" xfId="0" applyFont="1" applyFill="1" applyBorder="1" applyAlignment="1">
      <alignment horizontal="left" vertical="center" wrapText="1"/>
    </xf>
    <xf numFmtId="0" fontId="23" fillId="33" borderId="21" xfId="0" applyFont="1" applyFill="1" applyBorder="1" applyAlignment="1">
      <alignment horizontal="left" vertical="center" wrapText="1"/>
    </xf>
    <xf numFmtId="0" fontId="22" fillId="0" borderId="0" xfId="0" applyFont="1" applyAlignment="1">
      <alignment horizontal="left" vertical="center" wrapText="1" indent="2"/>
    </xf>
    <xf numFmtId="0" fontId="22" fillId="0" borderId="11" xfId="0" applyFont="1" applyBorder="1" applyAlignment="1">
      <alignment horizontal="left" vertical="center" wrapText="1" indent="2"/>
    </xf>
    <xf numFmtId="0" fontId="22" fillId="34" borderId="26" xfId="0" applyFont="1" applyFill="1" applyBorder="1" applyAlignment="1">
      <alignment horizontal="center" vertical="center"/>
    </xf>
    <xf numFmtId="0" fontId="22" fillId="34" borderId="25" xfId="0" applyFont="1" applyFill="1" applyBorder="1" applyAlignment="1">
      <alignment horizontal="center" vertical="center"/>
    </xf>
    <xf numFmtId="0" fontId="22" fillId="34" borderId="24" xfId="0" applyFont="1" applyFill="1" applyBorder="1" applyAlignment="1">
      <alignment horizontal="center" vertical="center"/>
    </xf>
    <xf numFmtId="0" fontId="23" fillId="33" borderId="20" xfId="0" applyFont="1" applyFill="1" applyBorder="1" applyAlignment="1">
      <alignment horizontal="left" vertical="center" wrapText="1"/>
    </xf>
    <xf numFmtId="0" fontId="23" fillId="33" borderId="0" xfId="0" applyFont="1" applyFill="1" applyAlignment="1">
      <alignment horizontal="left" vertical="center" wrapText="1"/>
    </xf>
    <xf numFmtId="0" fontId="23" fillId="33" borderId="11" xfId="0" applyFont="1" applyFill="1" applyBorder="1" applyAlignment="1">
      <alignment horizontal="left" vertical="center" wrapText="1"/>
    </xf>
    <xf numFmtId="0" fontId="22" fillId="0" borderId="0" xfId="0" applyFont="1" applyAlignment="1">
      <alignment horizontal="left" vertical="center" wrapText="1" indent="1"/>
    </xf>
    <xf numFmtId="0" fontId="22" fillId="0" borderId="11" xfId="0" applyFont="1" applyBorder="1" applyAlignment="1">
      <alignment horizontal="left" vertical="center" wrapText="1" indent="1"/>
    </xf>
    <xf numFmtId="176" fontId="27" fillId="0" borderId="0" xfId="48" applyNumberFormat="1" applyFont="1" applyAlignment="1">
      <alignment horizontal="right" vertical="center" shrinkToFit="1"/>
    </xf>
    <xf numFmtId="49" fontId="27" fillId="0" borderId="0" xfId="52" applyNumberFormat="1" applyFont="1" applyAlignment="1">
      <alignment vertical="center" wrapText="1"/>
    </xf>
    <xf numFmtId="49" fontId="35" fillId="34" borderId="23" xfId="52" applyNumberFormat="1" applyFont="1" applyFill="1" applyBorder="1" applyAlignment="1">
      <alignment horizontal="center" vertical="center"/>
    </xf>
    <xf numFmtId="49" fontId="35" fillId="34" borderId="22" xfId="52" applyNumberFormat="1" applyFont="1" applyFill="1" applyBorder="1" applyAlignment="1">
      <alignment horizontal="center" vertical="center"/>
    </xf>
    <xf numFmtId="49" fontId="35" fillId="34" borderId="21" xfId="52" applyNumberFormat="1" applyFont="1" applyFill="1" applyBorder="1" applyAlignment="1">
      <alignment horizontal="center" vertical="center"/>
    </xf>
    <xf numFmtId="49" fontId="35" fillId="34" borderId="20" xfId="52" applyNumberFormat="1" applyFont="1" applyFill="1" applyBorder="1" applyAlignment="1">
      <alignment horizontal="center" vertical="center"/>
    </xf>
    <xf numFmtId="49" fontId="35" fillId="34" borderId="0" xfId="52" applyNumberFormat="1" applyFont="1" applyFill="1" applyBorder="1" applyAlignment="1">
      <alignment horizontal="center" vertical="center"/>
    </xf>
    <xf numFmtId="49" fontId="35" fillId="34" borderId="11" xfId="52" applyNumberFormat="1" applyFont="1" applyFill="1" applyBorder="1" applyAlignment="1">
      <alignment horizontal="center" vertical="center"/>
    </xf>
    <xf numFmtId="49" fontId="35" fillId="34" borderId="19" xfId="52" applyNumberFormat="1" applyFont="1" applyFill="1" applyBorder="1" applyAlignment="1">
      <alignment horizontal="center" vertical="center"/>
    </xf>
    <xf numFmtId="49" fontId="35" fillId="34" borderId="18" xfId="52" applyNumberFormat="1" applyFont="1" applyFill="1" applyBorder="1" applyAlignment="1">
      <alignment horizontal="center" vertical="center"/>
    </xf>
    <xf numFmtId="49" fontId="35" fillId="34" borderId="17" xfId="52" applyNumberFormat="1" applyFont="1" applyFill="1" applyBorder="1" applyAlignment="1">
      <alignment horizontal="center" vertical="center"/>
    </xf>
    <xf numFmtId="49" fontId="27" fillId="0" borderId="0" xfId="52" applyNumberFormat="1" applyFont="1" applyAlignment="1">
      <alignment horizontal="center" vertical="center"/>
    </xf>
    <xf numFmtId="49" fontId="35" fillId="0" borderId="22" xfId="52" applyNumberFormat="1" applyFont="1" applyBorder="1" applyAlignment="1">
      <alignment horizontal="left" vertical="center" wrapText="1"/>
    </xf>
    <xf numFmtId="49" fontId="35" fillId="0" borderId="21" xfId="52" applyNumberFormat="1" applyFont="1" applyBorder="1" applyAlignment="1">
      <alignment horizontal="left" vertical="center" wrapText="1"/>
    </xf>
    <xf numFmtId="49" fontId="35" fillId="0" borderId="18" xfId="52" applyNumberFormat="1" applyFont="1" applyBorder="1" applyAlignment="1">
      <alignment horizontal="left" vertical="center" wrapText="1"/>
    </xf>
    <xf numFmtId="49" fontId="35" fillId="0" borderId="17" xfId="52" applyNumberFormat="1" applyFont="1" applyBorder="1" applyAlignment="1">
      <alignment horizontal="left" vertical="center" wrapText="1"/>
    </xf>
    <xf numFmtId="49" fontId="35" fillId="34" borderId="23" xfId="54" applyNumberFormat="1" applyFont="1" applyFill="1" applyBorder="1" applyAlignment="1">
      <alignment horizontal="center" vertical="center"/>
    </xf>
    <xf numFmtId="49" fontId="35" fillId="34" borderId="22" xfId="54" applyNumberFormat="1" applyFont="1" applyFill="1" applyBorder="1" applyAlignment="1">
      <alignment horizontal="center" vertical="center"/>
    </xf>
    <xf numFmtId="49" fontId="35" fillId="34" borderId="76" xfId="54" applyNumberFormat="1" applyFont="1" applyFill="1" applyBorder="1" applyAlignment="1">
      <alignment horizontal="center" vertical="center"/>
    </xf>
    <xf numFmtId="49" fontId="35" fillId="34" borderId="19" xfId="54" applyNumberFormat="1" applyFont="1" applyFill="1" applyBorder="1" applyAlignment="1">
      <alignment horizontal="center" vertical="center"/>
    </xf>
    <xf numFmtId="49" fontId="35" fillId="34" borderId="18" xfId="54" applyNumberFormat="1" applyFont="1" applyFill="1" applyBorder="1" applyAlignment="1">
      <alignment horizontal="center" vertical="center"/>
    </xf>
    <xf numFmtId="49" fontId="35" fillId="34" borderId="72" xfId="54" applyNumberFormat="1" applyFont="1" applyFill="1" applyBorder="1" applyAlignment="1">
      <alignment horizontal="center" vertical="center"/>
    </xf>
    <xf numFmtId="49" fontId="27" fillId="0" borderId="0" xfId="52" applyNumberFormat="1" applyFont="1" applyAlignment="1">
      <alignment horizontal="left" vertical="top"/>
    </xf>
    <xf numFmtId="49" fontId="37" fillId="0" borderId="0" xfId="52" applyNumberFormat="1" applyFont="1" applyAlignment="1">
      <alignment horizontal="left" vertical="top"/>
    </xf>
    <xf numFmtId="49" fontId="27" fillId="0" borderId="0" xfId="52" applyNumberFormat="1" applyFont="1" applyAlignment="1">
      <alignment horizontal="left" vertical="top" wrapText="1"/>
    </xf>
    <xf numFmtId="49" fontId="35" fillId="34" borderId="26" xfId="54" applyNumberFormat="1" applyFont="1" applyFill="1" applyBorder="1" applyAlignment="1">
      <alignment horizontal="center" vertical="center"/>
    </xf>
    <xf numFmtId="49" fontId="35" fillId="34" borderId="25" xfId="54" applyNumberFormat="1" applyFont="1" applyFill="1" applyBorder="1" applyAlignment="1">
      <alignment horizontal="center" vertical="center"/>
    </xf>
    <xf numFmtId="49" fontId="35" fillId="34" borderId="24" xfId="54" applyNumberFormat="1" applyFont="1" applyFill="1" applyBorder="1" applyAlignment="1">
      <alignment horizontal="center" vertical="center"/>
    </xf>
    <xf numFmtId="49" fontId="35" fillId="34" borderId="20" xfId="54" applyNumberFormat="1" applyFont="1" applyFill="1" applyBorder="1" applyAlignment="1">
      <alignment horizontal="center" vertical="center"/>
    </xf>
    <xf numFmtId="49" fontId="35" fillId="34" borderId="0" xfId="54" applyNumberFormat="1" applyFont="1" applyFill="1" applyAlignment="1">
      <alignment horizontal="center" vertical="center"/>
    </xf>
    <xf numFmtId="49" fontId="35" fillId="34" borderId="74" xfId="54" applyNumberFormat="1" applyFont="1" applyFill="1" applyBorder="1" applyAlignment="1">
      <alignment horizontal="center" vertical="center"/>
    </xf>
    <xf numFmtId="49" fontId="35" fillId="0" borderId="73" xfId="54" applyNumberFormat="1" applyFont="1" applyBorder="1" applyAlignment="1">
      <alignment horizontal="left" vertical="top" indent="1"/>
    </xf>
    <xf numFmtId="49" fontId="35" fillId="0" borderId="0" xfId="54" applyNumberFormat="1" applyFont="1" applyAlignment="1">
      <alignment horizontal="left" vertical="top" indent="1"/>
    </xf>
    <xf numFmtId="49" fontId="35" fillId="0" borderId="11" xfId="54" applyNumberFormat="1" applyFont="1" applyBorder="1" applyAlignment="1">
      <alignment horizontal="left" vertical="top" indent="1"/>
    </xf>
    <xf numFmtId="49" fontId="35" fillId="0" borderId="22" xfId="54" applyNumberFormat="1" applyFont="1" applyBorder="1" applyAlignment="1">
      <alignment horizontal="left" vertical="top"/>
    </xf>
    <xf numFmtId="49" fontId="35" fillId="0" borderId="21" xfId="54" applyNumberFormat="1" applyFont="1" applyBorder="1" applyAlignment="1">
      <alignment horizontal="left" vertical="top"/>
    </xf>
    <xf numFmtId="49" fontId="35" fillId="0" borderId="10" xfId="52" applyNumberFormat="1" applyFont="1" applyBorder="1" applyAlignment="1">
      <alignment horizontal="center" vertical="center"/>
    </xf>
    <xf numFmtId="49" fontId="35" fillId="0" borderId="10" xfId="52" applyNumberFormat="1" applyFont="1" applyBorder="1" applyAlignment="1">
      <alignment horizontal="left" vertical="center"/>
    </xf>
    <xf numFmtId="49" fontId="35" fillId="36" borderId="10" xfId="52" applyNumberFormat="1" applyFont="1" applyFill="1" applyBorder="1" applyAlignment="1">
      <alignment horizontal="center" vertical="center"/>
    </xf>
    <xf numFmtId="49" fontId="35" fillId="36" borderId="10" xfId="52" applyNumberFormat="1" applyFont="1" applyFill="1" applyBorder="1" applyAlignment="1">
      <alignment horizontal="left" vertical="center"/>
    </xf>
    <xf numFmtId="49" fontId="35" fillId="34" borderId="26" xfId="52" applyNumberFormat="1" applyFont="1" applyFill="1" applyBorder="1" applyAlignment="1">
      <alignment horizontal="center" vertical="center"/>
    </xf>
    <xf numFmtId="49" fontId="35" fillId="34" borderId="25" xfId="52" applyNumberFormat="1" applyFont="1" applyFill="1" applyBorder="1" applyAlignment="1">
      <alignment horizontal="center" vertical="center"/>
    </xf>
    <xf numFmtId="49" fontId="35" fillId="34" borderId="24" xfId="52" applyNumberFormat="1" applyFont="1" applyFill="1" applyBorder="1" applyAlignment="1">
      <alignment horizontal="center" vertical="center"/>
    </xf>
    <xf numFmtId="49" fontId="35" fillId="0" borderId="26" xfId="52" applyNumberFormat="1" applyFont="1" applyBorder="1" applyAlignment="1">
      <alignment horizontal="left" vertical="center" wrapText="1"/>
    </xf>
    <xf numFmtId="49" fontId="35" fillId="0" borderId="25" xfId="52" applyNumberFormat="1" applyFont="1" applyBorder="1" applyAlignment="1">
      <alignment horizontal="left" vertical="center" wrapText="1"/>
    </xf>
    <xf numFmtId="49" fontId="35" fillId="0" borderId="24" xfId="52" applyNumberFormat="1" applyFont="1" applyBorder="1" applyAlignment="1">
      <alignment horizontal="left" vertical="center" wrapText="1"/>
    </xf>
    <xf numFmtId="176" fontId="35" fillId="0" borderId="25" xfId="52" applyNumberFormat="1" applyFont="1" applyBorder="1" applyAlignment="1">
      <alignment horizontal="center" vertical="center"/>
    </xf>
    <xf numFmtId="49" fontId="35" fillId="0" borderId="25" xfId="52" applyNumberFormat="1" applyFont="1" applyBorder="1" applyAlignment="1">
      <alignment horizontal="center" vertical="center"/>
    </xf>
    <xf numFmtId="49" fontId="35" fillId="0" borderId="24" xfId="52" applyNumberFormat="1" applyFont="1" applyBorder="1" applyAlignment="1">
      <alignment horizontal="center" vertical="center"/>
    </xf>
    <xf numFmtId="49" fontId="35" fillId="0" borderId="26" xfId="52" applyNumberFormat="1" applyFont="1" applyBorder="1" applyAlignment="1">
      <alignment horizontal="center" vertical="center"/>
    </xf>
    <xf numFmtId="49" fontId="35" fillId="0" borderId="10" xfId="52" applyNumberFormat="1" applyFont="1" applyBorder="1" applyAlignment="1">
      <alignment horizontal="left" vertical="top" wrapText="1"/>
    </xf>
    <xf numFmtId="49" fontId="35" fillId="0" borderId="10" xfId="52" applyNumberFormat="1" applyFont="1" applyBorder="1" applyAlignment="1">
      <alignment horizontal="left" vertical="center" wrapText="1"/>
    </xf>
    <xf numFmtId="49" fontId="35" fillId="0" borderId="20" xfId="52" applyNumberFormat="1" applyFont="1" applyBorder="1" applyAlignment="1">
      <alignment horizontal="left" vertical="top"/>
    </xf>
    <xf numFmtId="49" fontId="35" fillId="0" borderId="0" xfId="52" applyNumberFormat="1" applyFont="1" applyBorder="1" applyAlignment="1">
      <alignment horizontal="left" vertical="top"/>
    </xf>
    <xf numFmtId="49" fontId="35" fillId="0" borderId="11" xfId="52" applyNumberFormat="1" applyFont="1" applyBorder="1" applyAlignment="1">
      <alignment horizontal="left" vertical="top"/>
    </xf>
    <xf numFmtId="49" fontId="35" fillId="36" borderId="10" xfId="52" applyNumberFormat="1" applyFont="1" applyFill="1" applyBorder="1" applyAlignment="1">
      <alignment horizontal="left" vertical="center" wrapText="1"/>
    </xf>
    <xf numFmtId="49" fontId="35" fillId="0" borderId="19" xfId="52" applyNumberFormat="1" applyFont="1" applyBorder="1" applyAlignment="1">
      <alignment horizontal="left" vertical="top"/>
    </xf>
    <xf numFmtId="49" fontId="35" fillId="0" borderId="18" xfId="52" applyNumberFormat="1" applyFont="1" applyBorder="1" applyAlignment="1">
      <alignment horizontal="left" vertical="top"/>
    </xf>
    <xf numFmtId="49" fontId="35" fillId="0" borderId="17" xfId="52" applyNumberFormat="1" applyFont="1" applyBorder="1" applyAlignment="1">
      <alignment horizontal="left" vertical="top"/>
    </xf>
    <xf numFmtId="49" fontId="35" fillId="0" borderId="71" xfId="54" applyNumberFormat="1" applyFont="1" applyBorder="1" applyAlignment="1">
      <alignment horizontal="left" vertical="top" indent="1"/>
    </xf>
    <xf numFmtId="49" fontId="35" fillId="0" borderId="18" xfId="54" applyNumberFormat="1" applyFont="1" applyBorder="1" applyAlignment="1">
      <alignment horizontal="left" vertical="top" indent="1"/>
    </xf>
    <xf numFmtId="49" fontId="35" fillId="0" borderId="17" xfId="54" applyNumberFormat="1" applyFont="1" applyBorder="1" applyAlignment="1">
      <alignment horizontal="left" vertical="top" indent="1"/>
    </xf>
    <xf numFmtId="0" fontId="34" fillId="0" borderId="67" xfId="49" applyFont="1" applyBorder="1" applyAlignment="1" applyProtection="1">
      <alignment horizontal="left" vertical="center" indent="2"/>
      <protection locked="0"/>
    </xf>
    <xf numFmtId="0" fontId="34" fillId="0" borderId="66" xfId="49" applyFont="1" applyBorder="1" applyAlignment="1" applyProtection="1">
      <alignment horizontal="left" vertical="center" indent="2"/>
      <protection locked="0"/>
    </xf>
    <xf numFmtId="0" fontId="34" fillId="0" borderId="65" xfId="49" applyFont="1" applyBorder="1" applyAlignment="1" applyProtection="1">
      <alignment horizontal="left" vertical="center" indent="2"/>
      <protection locked="0"/>
    </xf>
    <xf numFmtId="0" fontId="34" fillId="34" borderId="10" xfId="49" applyFont="1" applyFill="1" applyBorder="1" applyAlignment="1">
      <alignment horizontal="center" vertical="center"/>
    </xf>
    <xf numFmtId="0" fontId="34" fillId="0" borderId="26" xfId="49" applyFont="1" applyBorder="1" applyAlignment="1">
      <alignment horizontal="center" vertical="center"/>
    </xf>
    <xf numFmtId="0" fontId="34" fillId="0" borderId="25" xfId="49" applyFont="1" applyBorder="1" applyAlignment="1">
      <alignment horizontal="center" vertical="center"/>
    </xf>
    <xf numFmtId="0" fontId="34" fillId="0" borderId="24" xfId="49" applyFont="1" applyBorder="1" applyAlignment="1">
      <alignment horizontal="center" vertical="center"/>
    </xf>
    <xf numFmtId="0" fontId="34" fillId="34" borderId="26" xfId="44" applyFont="1" applyFill="1" applyBorder="1" applyAlignment="1">
      <alignment horizontal="center" vertical="center" shrinkToFit="1"/>
    </xf>
    <xf numFmtId="0" fontId="34" fillId="34" borderId="25" xfId="44" applyFont="1" applyFill="1" applyBorder="1" applyAlignment="1">
      <alignment horizontal="center" vertical="center" shrinkToFit="1"/>
    </xf>
    <xf numFmtId="0" fontId="34" fillId="34" borderId="22" xfId="44" applyFont="1" applyFill="1" applyBorder="1" applyAlignment="1">
      <alignment horizontal="center" vertical="center" shrinkToFit="1"/>
    </xf>
    <xf numFmtId="0" fontId="34" fillId="34" borderId="25" xfId="44" applyFont="1" applyFill="1" applyBorder="1" applyAlignment="1">
      <alignment horizontal="center" vertical="center"/>
    </xf>
    <xf numFmtId="0" fontId="34" fillId="34" borderId="24" xfId="44" applyFont="1" applyFill="1" applyBorder="1" applyAlignment="1">
      <alignment horizontal="center" vertical="center"/>
    </xf>
    <xf numFmtId="0" fontId="41" fillId="0" borderId="26" xfId="44" applyFont="1" applyBorder="1" applyAlignment="1">
      <alignment horizontal="left" vertical="center" shrinkToFit="1"/>
    </xf>
    <xf numFmtId="0" fontId="41" fillId="0" borderId="25" xfId="44" applyFont="1" applyBorder="1" applyAlignment="1">
      <alignment horizontal="left" vertical="center" shrinkToFit="1"/>
    </xf>
    <xf numFmtId="0" fontId="41" fillId="0" borderId="24" xfId="44" applyFont="1" applyBorder="1" applyAlignment="1">
      <alignment horizontal="left" vertical="center" shrinkToFit="1"/>
    </xf>
    <xf numFmtId="0" fontId="34" fillId="0" borderId="70" xfId="49" applyFont="1" applyBorder="1" applyAlignment="1" applyProtection="1">
      <alignment horizontal="center" vertical="center"/>
      <protection locked="0"/>
    </xf>
    <xf numFmtId="0" fontId="34" fillId="0" borderId="69" xfId="49" applyFont="1" applyBorder="1" applyAlignment="1" applyProtection="1">
      <alignment horizontal="center" vertical="center"/>
      <protection locked="0"/>
    </xf>
    <xf numFmtId="0" fontId="34" fillId="0" borderId="68" xfId="49" applyFont="1" applyBorder="1" applyAlignment="1" applyProtection="1">
      <alignment horizontal="center" vertical="center"/>
      <protection locked="0"/>
    </xf>
    <xf numFmtId="0" fontId="34" fillId="0" borderId="67" xfId="49" applyFont="1" applyBorder="1" applyAlignment="1" applyProtection="1">
      <alignment horizontal="center" vertical="center"/>
      <protection locked="0"/>
    </xf>
    <xf numFmtId="0" fontId="34" fillId="0" borderId="66" xfId="49" applyFont="1" applyBorder="1" applyAlignment="1" applyProtection="1">
      <alignment horizontal="center" vertical="center"/>
      <protection locked="0"/>
    </xf>
    <xf numFmtId="0" fontId="34" fillId="0" borderId="65" xfId="49" applyFont="1" applyBorder="1" applyAlignment="1" applyProtection="1">
      <alignment horizontal="center" vertical="center"/>
      <protection locked="0"/>
    </xf>
    <xf numFmtId="0" fontId="34" fillId="0" borderId="10" xfId="49" applyFont="1" applyBorder="1" applyAlignment="1">
      <alignment horizontal="center" vertical="center"/>
    </xf>
    <xf numFmtId="0" fontId="34" fillId="34" borderId="13" xfId="49" applyFont="1" applyFill="1" applyBorder="1" applyAlignment="1">
      <alignment horizontal="center" vertical="center" textRotation="255" wrapText="1"/>
    </xf>
    <xf numFmtId="0" fontId="34" fillId="34" borderId="27" xfId="49" applyFont="1" applyFill="1" applyBorder="1" applyAlignment="1">
      <alignment horizontal="center" vertical="center" textRotation="255" wrapText="1"/>
    </xf>
    <xf numFmtId="0" fontId="34" fillId="34" borderId="27" xfId="49" applyFont="1" applyFill="1" applyBorder="1" applyAlignment="1">
      <alignment horizontal="center" vertical="center" textRotation="255"/>
    </xf>
    <xf numFmtId="0" fontId="34" fillId="34" borderId="12" xfId="49" applyFont="1" applyFill="1" applyBorder="1" applyAlignment="1">
      <alignment horizontal="center" vertical="center" textRotation="255"/>
    </xf>
    <xf numFmtId="0" fontId="34" fillId="0" borderId="25" xfId="49" applyFont="1" applyBorder="1" applyAlignment="1" applyProtection="1">
      <alignment horizontal="center" vertical="center"/>
      <protection locked="0"/>
    </xf>
    <xf numFmtId="0" fontId="34" fillId="0" borderId="18" xfId="49" applyFont="1" applyBorder="1" applyAlignment="1" applyProtection="1">
      <alignment horizontal="center" vertical="center"/>
      <protection locked="0"/>
    </xf>
    <xf numFmtId="0" fontId="34" fillId="0" borderId="24" xfId="49" applyFont="1" applyBorder="1" applyAlignment="1" applyProtection="1">
      <alignment horizontal="center" vertical="center"/>
      <protection locked="0"/>
    </xf>
    <xf numFmtId="0" fontId="34" fillId="34" borderId="23" xfId="49" applyFont="1" applyFill="1" applyBorder="1" applyAlignment="1">
      <alignment horizontal="left" vertical="center" wrapText="1"/>
    </xf>
    <xf numFmtId="0" fontId="34" fillId="34" borderId="21" xfId="49" applyFont="1" applyFill="1" applyBorder="1" applyAlignment="1">
      <alignment vertical="center"/>
    </xf>
    <xf numFmtId="0" fontId="34" fillId="34" borderId="19" xfId="49" applyFont="1" applyFill="1" applyBorder="1" applyAlignment="1">
      <alignment vertical="center"/>
    </xf>
    <xf numFmtId="0" fontId="34" fillId="34" borderId="17" xfId="49" applyFont="1" applyFill="1" applyBorder="1" applyAlignment="1">
      <alignment vertical="center"/>
    </xf>
    <xf numFmtId="0" fontId="42" fillId="34" borderId="23" xfId="49" applyFont="1" applyFill="1" applyBorder="1" applyAlignment="1">
      <alignment horizontal="left" vertical="center" wrapText="1" shrinkToFit="1"/>
    </xf>
    <xf numFmtId="0" fontId="42" fillId="34" borderId="22" xfId="49" applyFont="1" applyFill="1" applyBorder="1" applyAlignment="1">
      <alignment horizontal="left" vertical="center" wrapText="1" shrinkToFit="1"/>
    </xf>
    <xf numFmtId="0" fontId="42" fillId="34" borderId="20" xfId="49" applyFont="1" applyFill="1" applyBorder="1" applyAlignment="1">
      <alignment horizontal="left" vertical="center" wrapText="1" shrinkToFit="1"/>
    </xf>
    <xf numFmtId="0" fontId="42" fillId="34" borderId="0" xfId="49" applyFont="1" applyFill="1" applyAlignment="1">
      <alignment horizontal="left" vertical="center" wrapText="1" shrinkToFit="1"/>
    </xf>
    <xf numFmtId="0" fontId="42" fillId="34" borderId="19" xfId="49" applyFont="1" applyFill="1" applyBorder="1" applyAlignment="1">
      <alignment horizontal="left" vertical="center" wrapText="1" shrinkToFit="1"/>
    </xf>
    <xf numFmtId="0" fontId="42" fillId="34" borderId="18" xfId="49" applyFont="1" applyFill="1" applyBorder="1" applyAlignment="1">
      <alignment horizontal="left" vertical="center" wrapText="1" shrinkToFit="1"/>
    </xf>
    <xf numFmtId="0" fontId="34" fillId="34" borderId="23" xfId="49" applyFont="1" applyFill="1" applyBorder="1" applyAlignment="1">
      <alignment horizontal="center" vertical="center"/>
    </xf>
    <xf numFmtId="0" fontId="34" fillId="34" borderId="20" xfId="49" applyFont="1" applyFill="1" applyBorder="1" applyAlignment="1">
      <alignment horizontal="center" vertical="center"/>
    </xf>
    <xf numFmtId="0" fontId="34" fillId="34" borderId="19" xfId="49" applyFont="1" applyFill="1" applyBorder="1" applyAlignment="1">
      <alignment horizontal="center" vertical="center"/>
    </xf>
    <xf numFmtId="0" fontId="34" fillId="0" borderId="23" xfId="49" applyFont="1" applyBorder="1" applyAlignment="1">
      <alignment horizontal="center" vertical="center"/>
    </xf>
    <xf numFmtId="0" fontId="34" fillId="0" borderId="22" xfId="49" applyFont="1" applyBorder="1" applyAlignment="1">
      <alignment horizontal="center" vertical="center"/>
    </xf>
    <xf numFmtId="0" fontId="34" fillId="0" borderId="23" xfId="49" applyFont="1" applyBorder="1" applyAlignment="1">
      <alignment horizontal="left" vertical="center" wrapText="1"/>
    </xf>
    <xf numFmtId="0" fontId="34" fillId="0" borderId="21" xfId="49" applyFont="1" applyBorder="1" applyAlignment="1">
      <alignment horizontal="left" vertical="center" wrapText="1"/>
    </xf>
    <xf numFmtId="0" fontId="34" fillId="0" borderId="19" xfId="49" applyFont="1" applyBorder="1" applyAlignment="1">
      <alignment horizontal="left" vertical="center" wrapText="1"/>
    </xf>
    <xf numFmtId="0" fontId="34" fillId="0" borderId="17" xfId="49" applyFont="1" applyBorder="1" applyAlignment="1">
      <alignment horizontal="left" vertical="center" wrapText="1"/>
    </xf>
    <xf numFmtId="0" fontId="34" fillId="34" borderId="26" xfId="49" applyFont="1" applyFill="1" applyBorder="1" applyAlignment="1">
      <alignment horizontal="center" vertical="center"/>
    </xf>
    <xf numFmtId="0" fontId="34" fillId="34" borderId="25" xfId="49" applyFont="1" applyFill="1" applyBorder="1" applyAlignment="1">
      <alignment horizontal="center" vertical="center"/>
    </xf>
    <xf numFmtId="0" fontId="34" fillId="34" borderId="24" xfId="49" applyFont="1" applyFill="1" applyBorder="1" applyAlignment="1">
      <alignment horizontal="center" vertical="center"/>
    </xf>
    <xf numFmtId="0" fontId="34" fillId="0" borderId="81" xfId="49" applyFont="1" applyBorder="1" applyAlignment="1" applyProtection="1">
      <alignment horizontal="center" vertical="center"/>
      <protection locked="0"/>
    </xf>
    <xf numFmtId="0" fontId="34" fillId="0" borderId="80" xfId="49" applyFont="1" applyBorder="1" applyAlignment="1" applyProtection="1">
      <alignment horizontal="center" vertical="center"/>
      <protection locked="0"/>
    </xf>
    <xf numFmtId="0" fontId="34" fillId="0" borderId="79" xfId="49" applyFont="1" applyBorder="1" applyAlignment="1" applyProtection="1">
      <alignment horizontal="center" vertical="center"/>
      <protection locked="0"/>
    </xf>
    <xf numFmtId="0" fontId="34" fillId="34" borderId="22" xfId="49" applyFont="1" applyFill="1" applyBorder="1" applyAlignment="1">
      <alignment horizontal="center" vertical="center"/>
    </xf>
    <xf numFmtId="0" fontId="34" fillId="34" borderId="0" xfId="49" applyFont="1" applyFill="1" applyAlignment="1">
      <alignment horizontal="center" vertical="center"/>
    </xf>
    <xf numFmtId="0" fontId="34" fillId="34" borderId="18" xfId="49" applyFont="1" applyFill="1" applyBorder="1" applyAlignment="1">
      <alignment horizontal="center" vertical="center"/>
    </xf>
    <xf numFmtId="0" fontId="34" fillId="0" borderId="26" xfId="49" applyFont="1" applyBorder="1" applyAlignment="1" applyProtection="1">
      <alignment horizontal="center" vertical="center"/>
      <protection locked="0"/>
    </xf>
    <xf numFmtId="0" fontId="34" fillId="0" borderId="26" xfId="44" applyFont="1" applyBorder="1" applyAlignment="1" applyProtection="1">
      <alignment horizontal="center" vertical="center"/>
      <protection locked="0"/>
    </xf>
    <xf numFmtId="0" fontId="34" fillId="0" borderId="25" xfId="44" applyFont="1" applyBorder="1" applyAlignment="1" applyProtection="1">
      <alignment horizontal="center" vertical="center"/>
      <protection locked="0"/>
    </xf>
    <xf numFmtId="0" fontId="34" fillId="0" borderId="24" xfId="44" applyFont="1" applyBorder="1" applyAlignment="1" applyProtection="1">
      <alignment horizontal="center" vertical="center"/>
      <protection locked="0"/>
    </xf>
    <xf numFmtId="0" fontId="34" fillId="0" borderId="83" xfId="48" applyFont="1" applyBorder="1" applyAlignment="1" applyProtection="1">
      <alignment horizontal="center" vertical="center"/>
      <protection locked="0"/>
    </xf>
    <xf numFmtId="0" fontId="34" fillId="0" borderId="24" xfId="48" applyFont="1" applyBorder="1" applyAlignment="1" applyProtection="1">
      <alignment horizontal="center" vertical="center"/>
      <protection locked="0"/>
    </xf>
    <xf numFmtId="0" fontId="34" fillId="34" borderId="10" xfId="48" applyFont="1" applyFill="1" applyBorder="1" applyAlignment="1">
      <alignment horizontal="left" vertical="center"/>
    </xf>
    <xf numFmtId="0" fontId="34" fillId="34" borderId="26" xfId="48" applyFont="1" applyFill="1" applyBorder="1" applyAlignment="1">
      <alignment horizontal="left" vertical="center"/>
    </xf>
    <xf numFmtId="0" fontId="34" fillId="34" borderId="12" xfId="49" applyFont="1" applyFill="1" applyBorder="1" applyAlignment="1">
      <alignment horizontal="center" vertical="center" textRotation="255" wrapText="1"/>
    </xf>
    <xf numFmtId="0" fontId="34" fillId="0" borderId="48" xfId="49" applyFont="1" applyBorder="1" applyAlignment="1" applyProtection="1">
      <alignment horizontal="center" vertical="center"/>
      <protection locked="0"/>
    </xf>
    <xf numFmtId="0" fontId="34" fillId="0" borderId="47" xfId="49" applyFont="1" applyBorder="1" applyAlignment="1" applyProtection="1">
      <alignment horizontal="center" vertical="center"/>
      <protection locked="0"/>
    </xf>
    <xf numFmtId="0" fontId="34" fillId="0" borderId="46" xfId="49" applyFont="1" applyBorder="1" applyAlignment="1" applyProtection="1">
      <alignment horizontal="center" vertical="center"/>
      <protection locked="0"/>
    </xf>
    <xf numFmtId="0" fontId="34" fillId="0" borderId="25" xfId="49" applyFont="1" applyBorder="1" applyProtection="1">
      <protection locked="0"/>
    </xf>
    <xf numFmtId="0" fontId="34" fillId="0" borderId="24" xfId="49" applyFont="1" applyBorder="1" applyProtection="1">
      <protection locked="0"/>
    </xf>
    <xf numFmtId="0" fontId="34" fillId="34" borderId="26" xfId="49" applyFont="1" applyFill="1" applyBorder="1" applyAlignment="1">
      <alignment horizontal="left" vertical="center"/>
    </xf>
    <xf numFmtId="0" fontId="34" fillId="34" borderId="24" xfId="49" applyFont="1" applyFill="1" applyBorder="1" applyAlignment="1">
      <alignment horizontal="left" vertical="center"/>
    </xf>
    <xf numFmtId="0" fontId="34" fillId="34" borderId="21" xfId="49" applyFont="1" applyFill="1" applyBorder="1" applyAlignment="1">
      <alignment horizontal="left" vertical="center" wrapText="1"/>
    </xf>
    <xf numFmtId="0" fontId="34" fillId="34" borderId="20" xfId="49" applyFont="1" applyFill="1" applyBorder="1" applyAlignment="1">
      <alignment horizontal="left" vertical="center" wrapText="1"/>
    </xf>
    <xf numFmtId="0" fontId="34" fillId="34" borderId="11" xfId="49" applyFont="1" applyFill="1" applyBorder="1" applyAlignment="1">
      <alignment horizontal="left" vertical="center" wrapText="1"/>
    </xf>
    <xf numFmtId="0" fontId="34" fillId="34" borderId="19" xfId="49" applyFont="1" applyFill="1" applyBorder="1" applyAlignment="1">
      <alignment horizontal="left" vertical="center" wrapText="1"/>
    </xf>
    <xf numFmtId="0" fontId="34" fillId="34" borderId="17" xfId="49" applyFont="1" applyFill="1" applyBorder="1" applyAlignment="1">
      <alignment horizontal="left" vertical="center" wrapText="1"/>
    </xf>
    <xf numFmtId="49" fontId="34" fillId="0" borderId="25" xfId="48" applyNumberFormat="1" applyFont="1" applyBorder="1" applyAlignment="1">
      <alignment horizontal="center" vertical="center" shrinkToFit="1"/>
    </xf>
    <xf numFmtId="49" fontId="34" fillId="0" borderId="25" xfId="48" applyNumberFormat="1" applyFont="1" applyBorder="1" applyAlignment="1" applyProtection="1">
      <alignment horizontal="center" vertical="center" shrinkToFit="1"/>
      <protection locked="0"/>
    </xf>
    <xf numFmtId="49" fontId="34" fillId="0" borderId="24" xfId="48" applyNumberFormat="1" applyFont="1" applyBorder="1" applyAlignment="1" applyProtection="1">
      <alignment horizontal="center" vertical="center" shrinkToFit="1"/>
      <protection locked="0"/>
    </xf>
    <xf numFmtId="0" fontId="34" fillId="0" borderId="21" xfId="49" applyFont="1" applyBorder="1" applyAlignment="1">
      <alignment horizontal="center" vertical="center"/>
    </xf>
    <xf numFmtId="0" fontId="34" fillId="0" borderId="19" xfId="49" applyFont="1" applyBorder="1" applyAlignment="1">
      <alignment horizontal="center" vertical="center"/>
    </xf>
    <xf numFmtId="0" fontId="34" fillId="0" borderId="17" xfId="49" applyFont="1" applyBorder="1" applyAlignment="1">
      <alignment horizontal="center" vertical="center"/>
    </xf>
    <xf numFmtId="0" fontId="34" fillId="0" borderId="67" xfId="49" applyFont="1" applyBorder="1" applyAlignment="1">
      <alignment horizontal="center" vertical="center"/>
    </xf>
    <xf numFmtId="0" fontId="34" fillId="0" borderId="66" xfId="49" applyFont="1" applyBorder="1" applyAlignment="1">
      <alignment horizontal="center" vertical="center"/>
    </xf>
    <xf numFmtId="0" fontId="34" fillId="0" borderId="65" xfId="49" applyFont="1" applyBorder="1" applyAlignment="1">
      <alignment horizontal="center" vertical="center"/>
    </xf>
    <xf numFmtId="0" fontId="34" fillId="34" borderId="23" xfId="49" applyFont="1" applyFill="1" applyBorder="1" applyAlignment="1">
      <alignment horizontal="left" vertical="center"/>
    </xf>
    <xf numFmtId="0" fontId="34" fillId="34" borderId="22" xfId="49" applyFont="1" applyFill="1" applyBorder="1" applyAlignment="1">
      <alignment horizontal="left" vertical="center"/>
    </xf>
    <xf numFmtId="0" fontId="34" fillId="34" borderId="20" xfId="49" applyFont="1" applyFill="1" applyBorder="1" applyAlignment="1">
      <alignment horizontal="left" vertical="center"/>
    </xf>
    <xf numFmtId="0" fontId="34" fillId="34" borderId="0" xfId="49" applyFont="1" applyFill="1" applyAlignment="1">
      <alignment horizontal="left" vertical="center"/>
    </xf>
    <xf numFmtId="0" fontId="34" fillId="34" borderId="19" xfId="49" applyFont="1" applyFill="1" applyBorder="1" applyAlignment="1">
      <alignment horizontal="left" vertical="center"/>
    </xf>
    <xf numFmtId="0" fontId="34" fillId="34" borderId="18" xfId="49" applyFont="1" applyFill="1" applyBorder="1" applyAlignment="1">
      <alignment horizontal="left" vertical="center"/>
    </xf>
    <xf numFmtId="0" fontId="34" fillId="0" borderId="50" xfId="49" applyFont="1" applyBorder="1" applyProtection="1">
      <protection locked="0"/>
    </xf>
    <xf numFmtId="0" fontId="34" fillId="0" borderId="78" xfId="49" applyFont="1" applyBorder="1" applyProtection="1">
      <protection locked="0"/>
    </xf>
    <xf numFmtId="0" fontId="34" fillId="0" borderId="70" xfId="49" applyFont="1" applyBorder="1" applyAlignment="1">
      <alignment horizontal="center" vertical="center"/>
    </xf>
    <xf numFmtId="0" fontId="34" fillId="0" borderId="69" xfId="49" applyFont="1" applyBorder="1" applyAlignment="1">
      <alignment horizontal="center" vertical="center"/>
    </xf>
    <xf numFmtId="0" fontId="34" fillId="0" borderId="68" xfId="49" applyFont="1" applyBorder="1" applyAlignment="1">
      <alignment horizontal="center" vertical="center"/>
    </xf>
    <xf numFmtId="0" fontId="34" fillId="34" borderId="23" xfId="48" applyFont="1" applyFill="1" applyBorder="1" applyAlignment="1">
      <alignment horizontal="left" vertical="center"/>
    </xf>
    <xf numFmtId="0" fontId="34" fillId="34" borderId="21" xfId="49" applyFont="1" applyFill="1" applyBorder="1" applyAlignment="1">
      <alignment horizontal="left" vertical="center"/>
    </xf>
    <xf numFmtId="0" fontId="34" fillId="34" borderId="11" xfId="49" applyFont="1" applyFill="1" applyBorder="1" applyAlignment="1">
      <alignment horizontal="left" vertical="center"/>
    </xf>
    <xf numFmtId="0" fontId="34" fillId="34" borderId="17" xfId="49" applyFont="1" applyFill="1" applyBorder="1" applyAlignment="1">
      <alignment horizontal="left" vertical="center"/>
    </xf>
    <xf numFmtId="0" fontId="34" fillId="34" borderId="26" xfId="49" applyFont="1" applyFill="1" applyBorder="1" applyAlignment="1">
      <alignment horizontal="left" vertical="center" wrapText="1"/>
    </xf>
    <xf numFmtId="0" fontId="34" fillId="34" borderId="24" xfId="49" applyFont="1" applyFill="1" applyBorder="1" applyAlignment="1">
      <alignment horizontal="left" vertical="center" wrapText="1"/>
    </xf>
    <xf numFmtId="0" fontId="34" fillId="0" borderId="26" xfId="49" applyFont="1" applyBorder="1" applyAlignment="1" applyProtection="1">
      <alignment horizontal="left" vertical="center"/>
      <protection locked="0"/>
    </xf>
    <xf numFmtId="0" fontId="34" fillId="0" borderId="25" xfId="49" applyFont="1" applyBorder="1" applyAlignment="1" applyProtection="1">
      <alignment horizontal="left" vertical="center"/>
      <protection locked="0"/>
    </xf>
    <xf numFmtId="0" fontId="34" fillId="0" borderId="24" xfId="49" applyFont="1" applyBorder="1" applyAlignment="1" applyProtection="1">
      <alignment horizontal="left" vertical="center"/>
      <protection locked="0"/>
    </xf>
    <xf numFmtId="0" fontId="42" fillId="0" borderId="0" xfId="49" applyFont="1" applyAlignment="1">
      <alignment horizontal="left" vertical="center" wrapText="1"/>
    </xf>
    <xf numFmtId="0" fontId="42" fillId="0" borderId="0" xfId="49" applyFont="1" applyAlignment="1">
      <alignment vertical="center" wrapText="1"/>
    </xf>
    <xf numFmtId="0" fontId="27" fillId="0" borderId="0" xfId="44" applyAlignment="1">
      <alignment horizontal="right" vertical="center"/>
    </xf>
    <xf numFmtId="0" fontId="27" fillId="0" borderId="0" xfId="44" applyAlignment="1">
      <alignment horizontal="left" vertical="center"/>
    </xf>
    <xf numFmtId="0" fontId="28" fillId="0" borderId="59" xfId="44" applyFont="1" applyBorder="1" applyAlignment="1">
      <alignment horizontal="center" vertical="center"/>
    </xf>
    <xf numFmtId="0" fontId="28" fillId="0" borderId="58" xfId="44" applyFont="1" applyBorder="1" applyAlignment="1">
      <alignment horizontal="center" vertical="center"/>
    </xf>
    <xf numFmtId="0" fontId="27" fillId="35" borderId="58" xfId="44" applyFill="1" applyBorder="1" applyAlignment="1">
      <alignment horizontal="center" vertical="center"/>
    </xf>
    <xf numFmtId="0" fontId="27" fillId="35" borderId="57" xfId="44" applyFill="1" applyBorder="1" applyAlignment="1">
      <alignment horizontal="center" vertical="center"/>
    </xf>
    <xf numFmtId="0" fontId="28" fillId="0" borderId="55" xfId="44" applyFont="1" applyBorder="1" applyAlignment="1">
      <alignment horizontal="center" vertical="center"/>
    </xf>
    <xf numFmtId="0" fontId="28" fillId="0" borderId="54" xfId="44" applyFont="1" applyBorder="1" applyAlignment="1">
      <alignment horizontal="center" vertical="center"/>
    </xf>
    <xf numFmtId="0" fontId="27" fillId="0" borderId="53" xfId="44" applyBorder="1" applyAlignment="1">
      <alignment horizontal="center" vertical="center"/>
    </xf>
    <xf numFmtId="0" fontId="27" fillId="0" borderId="52" xfId="44" applyBorder="1" applyAlignment="1">
      <alignment horizontal="center" vertical="center"/>
    </xf>
    <xf numFmtId="0" fontId="27" fillId="0" borderId="52" xfId="44" applyBorder="1"/>
    <xf numFmtId="0" fontId="27" fillId="0" borderId="16" xfId="44" applyBorder="1"/>
    <xf numFmtId="0" fontId="28" fillId="0" borderId="24" xfId="44" applyFont="1" applyBorder="1" applyAlignment="1">
      <alignment horizontal="center" vertical="center"/>
    </xf>
    <xf numFmtId="0" fontId="28" fillId="0" borderId="10" xfId="44" applyFont="1" applyBorder="1" applyAlignment="1">
      <alignment horizontal="center" vertical="center"/>
    </xf>
    <xf numFmtId="0" fontId="27" fillId="0" borderId="20" xfId="44" applyBorder="1" applyAlignment="1">
      <alignment horizontal="center" vertical="center"/>
    </xf>
    <xf numFmtId="0" fontId="27" fillId="0" borderId="0" xfId="44" applyAlignment="1">
      <alignment horizontal="center" vertical="center"/>
    </xf>
    <xf numFmtId="0" fontId="27" fillId="0" borderId="0" xfId="44"/>
    <xf numFmtId="0" fontId="27" fillId="0" borderId="15" xfId="44" applyBorder="1"/>
    <xf numFmtId="0" fontId="28" fillId="0" borderId="22" xfId="44" applyFont="1" applyBorder="1" applyAlignment="1">
      <alignment horizontal="center" vertical="center"/>
    </xf>
    <xf numFmtId="0" fontId="28" fillId="0" borderId="21" xfId="44" applyFont="1" applyBorder="1" applyAlignment="1">
      <alignment horizontal="center" vertical="center"/>
    </xf>
    <xf numFmtId="0" fontId="28" fillId="0" borderId="0" xfId="44" applyFont="1" applyAlignment="1">
      <alignment horizontal="center" vertical="center"/>
    </xf>
    <xf numFmtId="0" fontId="28" fillId="0" borderId="11" xfId="44" applyFont="1" applyBorder="1" applyAlignment="1">
      <alignment horizontal="center" vertical="center"/>
    </xf>
    <xf numFmtId="0" fontId="28" fillId="0" borderId="18" xfId="44" applyFont="1" applyBorder="1" applyAlignment="1">
      <alignment horizontal="center" vertical="center"/>
    </xf>
    <xf numFmtId="0" fontId="28" fillId="0" borderId="17" xfId="44" applyFont="1" applyBorder="1" applyAlignment="1">
      <alignment horizontal="center" vertical="center"/>
    </xf>
    <xf numFmtId="0" fontId="28" fillId="0" borderId="50" xfId="44" applyFont="1" applyBorder="1" applyAlignment="1">
      <alignment horizontal="left" vertical="top"/>
    </xf>
    <xf numFmtId="0" fontId="27" fillId="0" borderId="10" xfId="44" applyBorder="1" applyAlignment="1">
      <alignment horizontal="center" vertical="center"/>
    </xf>
    <xf numFmtId="0" fontId="27" fillId="0" borderId="13" xfId="44" applyBorder="1" applyAlignment="1">
      <alignment horizontal="center" vertical="center"/>
    </xf>
    <xf numFmtId="0" fontId="28" fillId="0" borderId="13" xfId="44" applyFont="1" applyBorder="1" applyAlignment="1">
      <alignment horizontal="center" vertical="center"/>
    </xf>
    <xf numFmtId="0" fontId="28" fillId="0" borderId="33" xfId="44" applyFont="1" applyBorder="1" applyAlignment="1">
      <alignment horizontal="center" vertical="center" shrinkToFit="1"/>
    </xf>
    <xf numFmtId="0" fontId="28" fillId="0" borderId="25" xfId="44" applyFont="1" applyBorder="1" applyAlignment="1">
      <alignment horizontal="center" vertical="center" shrinkToFit="1"/>
    </xf>
    <xf numFmtId="0" fontId="28" fillId="0" borderId="17" xfId="44" applyFont="1" applyBorder="1" applyAlignment="1">
      <alignment horizontal="center" vertical="center" shrinkToFit="1"/>
    </xf>
    <xf numFmtId="0" fontId="28" fillId="0" borderId="26" xfId="44" applyFont="1" applyBorder="1" applyAlignment="1">
      <alignment horizontal="center" vertical="center"/>
    </xf>
    <xf numFmtId="0" fontId="28" fillId="0" borderId="25" xfId="44" applyFont="1" applyBorder="1" applyAlignment="1">
      <alignment horizontal="center" vertical="center"/>
    </xf>
    <xf numFmtId="0" fontId="27" fillId="0" borderId="25" xfId="44" applyBorder="1"/>
    <xf numFmtId="0" fontId="27" fillId="0" borderId="32" xfId="44" applyBorder="1"/>
    <xf numFmtId="0" fontId="28" fillId="0" borderId="44" xfId="44" applyFont="1" applyBorder="1" applyAlignment="1">
      <alignment horizontal="left" vertical="center" shrinkToFit="1"/>
    </xf>
    <xf numFmtId="0" fontId="27" fillId="0" borderId="21" xfId="44" applyBorder="1" applyAlignment="1">
      <alignment horizontal="left"/>
    </xf>
    <xf numFmtId="0" fontId="28" fillId="0" borderId="20" xfId="44" applyFont="1" applyBorder="1" applyAlignment="1">
      <alignment horizontal="center" vertical="center"/>
    </xf>
    <xf numFmtId="0" fontId="28" fillId="0" borderId="19" xfId="44" applyFont="1" applyBorder="1" applyAlignment="1">
      <alignment horizontal="center" vertical="center"/>
    </xf>
    <xf numFmtId="0" fontId="31" fillId="0" borderId="20" xfId="44" applyFont="1" applyBorder="1" applyAlignment="1">
      <alignment horizontal="left" vertical="top"/>
    </xf>
    <xf numFmtId="0" fontId="31" fillId="0" borderId="0" xfId="44" applyFont="1" applyAlignment="1">
      <alignment horizontal="left" vertical="top"/>
    </xf>
    <xf numFmtId="0" fontId="28" fillId="0" borderId="45" xfId="44" applyFont="1" applyBorder="1" applyAlignment="1">
      <alignment horizontal="left" vertical="top"/>
    </xf>
    <xf numFmtId="0" fontId="28" fillId="0" borderId="17" xfId="44" applyFont="1" applyBorder="1" applyAlignment="1">
      <alignment horizontal="left" vertical="top"/>
    </xf>
    <xf numFmtId="0" fontId="27" fillId="0" borderId="18" xfId="44" applyBorder="1" applyAlignment="1">
      <alignment horizontal="center"/>
    </xf>
    <xf numFmtId="0" fontId="27" fillId="0" borderId="17" xfId="44" applyBorder="1" applyAlignment="1">
      <alignment horizontal="center"/>
    </xf>
    <xf numFmtId="0" fontId="28" fillId="0" borderId="26" xfId="44" applyFont="1" applyBorder="1" applyAlignment="1">
      <alignment horizontal="center" vertical="center" shrinkToFit="1"/>
    </xf>
    <xf numFmtId="0" fontId="28" fillId="0" borderId="24" xfId="44" applyFont="1" applyBorder="1" applyAlignment="1">
      <alignment horizontal="center" vertical="center" shrinkToFit="1"/>
    </xf>
    <xf numFmtId="0" fontId="28" fillId="35" borderId="26" xfId="44" applyFont="1" applyFill="1" applyBorder="1" applyAlignment="1">
      <alignment horizontal="center" vertical="center"/>
    </xf>
    <xf numFmtId="0" fontId="28" fillId="35" borderId="25" xfId="44" applyFont="1" applyFill="1" applyBorder="1" applyAlignment="1">
      <alignment horizontal="center" vertical="center"/>
    </xf>
    <xf numFmtId="0" fontId="28" fillId="35" borderId="24" xfId="44" applyFont="1" applyFill="1" applyBorder="1" applyAlignment="1">
      <alignment horizontal="center" vertical="center"/>
    </xf>
    <xf numFmtId="0" fontId="28" fillId="35" borderId="32" xfId="44" applyFont="1" applyFill="1" applyBorder="1" applyAlignment="1">
      <alignment horizontal="center" vertical="center"/>
    </xf>
    <xf numFmtId="0" fontId="28" fillId="0" borderId="44" xfId="44" applyFont="1" applyBorder="1" applyAlignment="1">
      <alignment horizontal="center" vertical="center"/>
    </xf>
    <xf numFmtId="0" fontId="28" fillId="0" borderId="42" xfId="44" applyFont="1" applyBorder="1" applyAlignment="1">
      <alignment horizontal="center" vertical="center"/>
    </xf>
    <xf numFmtId="0" fontId="28" fillId="0" borderId="10" xfId="44" applyFont="1" applyBorder="1" applyAlignment="1">
      <alignment horizontal="center" vertical="center" shrinkToFit="1"/>
    </xf>
    <xf numFmtId="0" fontId="28" fillId="0" borderId="43" xfId="44" applyFont="1" applyBorder="1" applyAlignment="1">
      <alignment horizontal="center" vertical="center" shrinkToFit="1"/>
    </xf>
    <xf numFmtId="0" fontId="28" fillId="0" borderId="32" xfId="44" applyFont="1" applyBorder="1" applyAlignment="1">
      <alignment horizontal="center" vertical="center"/>
    </xf>
    <xf numFmtId="0" fontId="28" fillId="0" borderId="23" xfId="44" applyFont="1" applyBorder="1" applyAlignment="1">
      <alignment horizontal="center" vertical="center"/>
    </xf>
    <xf numFmtId="0" fontId="28" fillId="35" borderId="23" xfId="44" applyFont="1" applyFill="1" applyBorder="1" applyAlignment="1">
      <alignment horizontal="center" vertical="center"/>
    </xf>
    <xf numFmtId="0" fontId="28" fillId="35" borderId="22" xfId="44" applyFont="1" applyFill="1" applyBorder="1" applyAlignment="1">
      <alignment horizontal="center" vertical="center"/>
    </xf>
    <xf numFmtId="0" fontId="28" fillId="35" borderId="21" xfId="44" applyFont="1" applyFill="1" applyBorder="1" applyAlignment="1">
      <alignment horizontal="center" vertical="center"/>
    </xf>
    <xf numFmtId="0" fontId="28" fillId="35" borderId="13" xfId="44" applyFont="1" applyFill="1" applyBorder="1" applyAlignment="1">
      <alignment horizontal="center" vertical="center"/>
    </xf>
    <xf numFmtId="0" fontId="28" fillId="0" borderId="23" xfId="46" applyFont="1" applyBorder="1" applyAlignment="1">
      <alignment horizontal="center" vertical="center" wrapText="1"/>
    </xf>
    <xf numFmtId="0" fontId="27" fillId="0" borderId="22" xfId="44" applyBorder="1"/>
    <xf numFmtId="0" fontId="27" fillId="0" borderId="21" xfId="44" applyBorder="1"/>
    <xf numFmtId="0" fontId="27" fillId="0" borderId="20" xfId="44" applyBorder="1"/>
    <xf numFmtId="0" fontId="27" fillId="0" borderId="11" xfId="44" applyBorder="1"/>
    <xf numFmtId="0" fontId="27" fillId="0" borderId="19" xfId="44" applyBorder="1"/>
    <xf numFmtId="0" fontId="27" fillId="0" borderId="18" xfId="44" applyBorder="1"/>
    <xf numFmtId="0" fontId="27" fillId="0" borderId="17" xfId="44" applyBorder="1"/>
    <xf numFmtId="0" fontId="28" fillId="0" borderId="26" xfId="46" applyFont="1" applyBorder="1" applyAlignment="1">
      <alignment horizontal="center" vertical="center"/>
    </xf>
    <xf numFmtId="0" fontId="27" fillId="0" borderId="25" xfId="44" applyBorder="1" applyAlignment="1">
      <alignment horizontal="center" vertical="center"/>
    </xf>
    <xf numFmtId="0" fontId="27" fillId="0" borderId="32" xfId="44" applyBorder="1" applyAlignment="1">
      <alignment horizontal="center" vertical="center"/>
    </xf>
    <xf numFmtId="0" fontId="28" fillId="0" borderId="12" xfId="46" applyFont="1" applyBorder="1" applyAlignment="1">
      <alignment horizontal="center" vertical="center" wrapText="1"/>
    </xf>
    <xf numFmtId="0" fontId="28" fillId="0" borderId="41" xfId="46" applyFont="1" applyBorder="1" applyAlignment="1">
      <alignment horizontal="center" vertical="center" wrapText="1"/>
    </xf>
    <xf numFmtId="0" fontId="28" fillId="0" borderId="25" xfId="46" applyFont="1" applyBorder="1" applyAlignment="1">
      <alignment horizontal="center" vertical="center"/>
    </xf>
    <xf numFmtId="0" fontId="28" fillId="0" borderId="24" xfId="46" applyFont="1" applyBorder="1" applyAlignment="1">
      <alignment horizontal="center" vertical="center"/>
    </xf>
    <xf numFmtId="0" fontId="28" fillId="0" borderId="34" xfId="44" applyFont="1" applyBorder="1" applyAlignment="1">
      <alignment horizontal="center" vertical="center"/>
    </xf>
    <xf numFmtId="0" fontId="27" fillId="0" borderId="25" xfId="44" applyBorder="1" applyAlignment="1">
      <alignment vertical="center"/>
    </xf>
    <xf numFmtId="0" fontId="27" fillId="0" borderId="32" xfId="44" applyBorder="1" applyAlignment="1">
      <alignment vertical="center"/>
    </xf>
    <xf numFmtId="0" fontId="28" fillId="0" borderId="10" xfId="44" applyFont="1" applyBorder="1" applyAlignment="1">
      <alignment horizontal="left" vertical="center"/>
    </xf>
    <xf numFmtId="0" fontId="28" fillId="0" borderId="26" xfId="44" applyFont="1" applyBorder="1" applyAlignment="1">
      <alignment horizontal="left" vertical="center"/>
    </xf>
    <xf numFmtId="0" fontId="28" fillId="0" borderId="25" xfId="44" applyFont="1" applyBorder="1" applyAlignment="1">
      <alignment horizontal="left" vertical="center"/>
    </xf>
    <xf numFmtId="0" fontId="28" fillId="0" borderId="23" xfId="44" applyFont="1" applyBorder="1" applyAlignment="1">
      <alignment horizontal="left" vertical="center"/>
    </xf>
    <xf numFmtId="0" fontId="27" fillId="0" borderId="22" xfId="44" applyBorder="1" applyAlignment="1">
      <alignment horizontal="left" vertical="center"/>
    </xf>
    <xf numFmtId="0" fontId="27" fillId="0" borderId="21" xfId="44" applyBorder="1" applyAlignment="1">
      <alignment horizontal="left" vertical="center"/>
    </xf>
    <xf numFmtId="0" fontId="27" fillId="0" borderId="20" xfId="44" applyBorder="1" applyAlignment="1">
      <alignment horizontal="left" vertical="center"/>
    </xf>
    <xf numFmtId="0" fontId="27" fillId="0" borderId="11" xfId="44" applyBorder="1" applyAlignment="1">
      <alignment horizontal="left" vertical="center"/>
    </xf>
    <xf numFmtId="0" fontId="27" fillId="0" borderId="19" xfId="44" applyBorder="1" applyAlignment="1">
      <alignment horizontal="left" vertical="center"/>
    </xf>
    <xf numFmtId="0" fontId="27" fillId="0" borderId="18" xfId="44" applyBorder="1" applyAlignment="1">
      <alignment horizontal="left" vertical="center"/>
    </xf>
    <xf numFmtId="0" fontId="27" fillId="0" borderId="17" xfId="44" applyBorder="1" applyAlignment="1">
      <alignment horizontal="left" vertical="center"/>
    </xf>
    <xf numFmtId="0" fontId="28" fillId="0" borderId="20" xfId="45" applyFont="1" applyBorder="1" applyAlignment="1">
      <alignment horizontal="center" vertical="center"/>
    </xf>
    <xf numFmtId="0" fontId="28" fillId="0" borderId="11" xfId="45" applyFont="1" applyBorder="1" applyAlignment="1">
      <alignment horizontal="center" vertical="center"/>
    </xf>
    <xf numFmtId="0" fontId="28" fillId="0" borderId="38" xfId="45" applyFont="1" applyBorder="1" applyAlignment="1">
      <alignment horizontal="center" vertical="center"/>
    </xf>
    <xf numFmtId="0" fontId="28" fillId="0" borderId="37" xfId="45" applyFont="1" applyBorder="1" applyAlignment="1">
      <alignment horizontal="center" vertical="center"/>
    </xf>
    <xf numFmtId="0" fontId="28" fillId="0" borderId="12" xfId="45" applyFont="1" applyBorder="1" applyAlignment="1">
      <alignment horizontal="center" vertical="center"/>
    </xf>
    <xf numFmtId="0" fontId="28" fillId="0" borderId="19" xfId="45" applyFont="1" applyBorder="1" applyAlignment="1">
      <alignment horizontal="center" vertical="center"/>
    </xf>
    <xf numFmtId="0" fontId="28" fillId="0" borderId="10" xfId="45" applyFont="1" applyBorder="1" applyAlignment="1">
      <alignment horizontal="center" vertical="center"/>
    </xf>
    <xf numFmtId="0" fontId="31" fillId="0" borderId="29" xfId="44" applyFont="1" applyBorder="1" applyAlignment="1">
      <alignment horizontal="left" vertical="center" wrapText="1"/>
    </xf>
    <xf numFmtId="0" fontId="31" fillId="0" borderId="28" xfId="44" applyFont="1" applyBorder="1" applyAlignment="1">
      <alignment horizontal="left" vertical="center" wrapText="1"/>
    </xf>
    <xf numFmtId="0" fontId="27" fillId="0" borderId="28" xfId="44" applyBorder="1"/>
    <xf numFmtId="0" fontId="27" fillId="0" borderId="14" xfId="44" applyBorder="1"/>
    <xf numFmtId="0" fontId="28" fillId="0" borderId="0" xfId="44" applyFont="1" applyAlignment="1">
      <alignment horizontal="left" vertical="center"/>
    </xf>
    <xf numFmtId="0" fontId="27" fillId="0" borderId="0" xfId="44" applyAlignment="1">
      <alignment vertical="center"/>
    </xf>
    <xf numFmtId="0" fontId="28" fillId="0" borderId="26" xfId="45" applyFont="1" applyBorder="1" applyAlignment="1">
      <alignment horizontal="center" vertical="center"/>
    </xf>
    <xf numFmtId="0" fontId="28" fillId="0" borderId="10" xfId="45" applyFont="1" applyBorder="1" applyAlignment="1">
      <alignment horizontal="center" vertical="center" shrinkToFit="1"/>
    </xf>
    <xf numFmtId="0" fontId="28" fillId="0" borderId="24" xfId="45" applyFont="1" applyBorder="1" applyAlignment="1">
      <alignment horizontal="center" vertical="center"/>
    </xf>
    <xf numFmtId="0" fontId="28" fillId="0" borderId="25" xfId="45" applyFont="1" applyBorder="1" applyAlignment="1">
      <alignment horizontal="center" vertical="center"/>
    </xf>
    <xf numFmtId="0" fontId="28" fillId="0" borderId="24" xfId="44" applyFont="1" applyBorder="1" applyAlignment="1">
      <alignment horizontal="left" vertical="center"/>
    </xf>
    <xf numFmtId="0" fontId="27" fillId="0" borderId="0" xfId="44" applyAlignment="1">
      <alignment horizontal="center" vertical="center" shrinkToFit="1"/>
    </xf>
    <xf numFmtId="0" fontId="27" fillId="0" borderId="10" xfId="44" applyBorder="1" applyAlignment="1">
      <alignment horizontal="left" vertical="center"/>
    </xf>
    <xf numFmtId="0" fontId="28" fillId="0" borderId="23" xfId="44" applyFont="1" applyBorder="1" applyAlignment="1">
      <alignment horizontal="center" vertical="center" shrinkToFit="1"/>
    </xf>
    <xf numFmtId="0" fontId="27" fillId="0" borderId="21" xfId="44" applyBorder="1" applyAlignment="1">
      <alignment horizontal="center" vertical="center" shrinkToFit="1"/>
    </xf>
    <xf numFmtId="0" fontId="28" fillId="0" borderId="33" xfId="44" applyFont="1" applyBorder="1" applyAlignment="1">
      <alignment horizontal="center" vertical="center"/>
    </xf>
    <xf numFmtId="0" fontId="27" fillId="0" borderId="24" xfId="44" applyBorder="1" applyAlignment="1">
      <alignment horizontal="center" vertical="center"/>
    </xf>
    <xf numFmtId="0" fontId="28" fillId="0" borderId="12" xfId="44" applyFont="1" applyBorder="1" applyAlignment="1">
      <alignment horizontal="center" vertical="center"/>
    </xf>
    <xf numFmtId="0" fontId="28" fillId="0" borderId="33" xfId="44" applyFont="1" applyBorder="1" applyAlignment="1">
      <alignment horizontal="left" vertical="center" wrapText="1"/>
    </xf>
    <xf numFmtId="0" fontId="27" fillId="0" borderId="24" xfId="44" applyBorder="1" applyAlignment="1">
      <alignment vertical="center"/>
    </xf>
    <xf numFmtId="0" fontId="28" fillId="0" borderId="31" xfId="44" applyFont="1" applyBorder="1" applyAlignment="1">
      <alignment horizontal="center" vertical="center"/>
    </xf>
    <xf numFmtId="0" fontId="28" fillId="0" borderId="30" xfId="44" applyFont="1" applyBorder="1" applyAlignment="1">
      <alignment horizontal="center" vertical="center"/>
    </xf>
    <xf numFmtId="0" fontId="56" fillId="0" borderId="0" xfId="55" applyFont="1" applyAlignment="1">
      <alignment horizontal="left" vertical="center"/>
    </xf>
    <xf numFmtId="0" fontId="42" fillId="0" borderId="26" xfId="55" applyFont="1" applyBorder="1">
      <alignment vertical="center"/>
    </xf>
    <xf numFmtId="0" fontId="42" fillId="0" borderId="25" xfId="55" applyFont="1" applyBorder="1">
      <alignment vertical="center"/>
    </xf>
    <xf numFmtId="0" fontId="42" fillId="0" borderId="24" xfId="55" applyFont="1" applyBorder="1">
      <alignment vertical="center"/>
    </xf>
    <xf numFmtId="0" fontId="34" fillId="39" borderId="26" xfId="55" applyFont="1" applyFill="1" applyBorder="1" applyAlignment="1">
      <alignment horizontal="center" vertical="center" wrapText="1"/>
    </xf>
    <xf numFmtId="0" fontId="34" fillId="39" borderId="25" xfId="55" applyFont="1" applyFill="1" applyBorder="1" applyAlignment="1">
      <alignment horizontal="center" vertical="center" wrapText="1"/>
    </xf>
    <xf numFmtId="0" fontId="34" fillId="39" borderId="24" xfId="55" applyFont="1" applyFill="1" applyBorder="1" applyAlignment="1">
      <alignment horizontal="center" vertical="center" wrapText="1"/>
    </xf>
    <xf numFmtId="0" fontId="34" fillId="38" borderId="26" xfId="55" applyFont="1" applyFill="1" applyBorder="1" applyAlignment="1">
      <alignment horizontal="center" vertical="center" shrinkToFit="1"/>
    </xf>
    <xf numFmtId="0" fontId="34" fillId="38" borderId="25" xfId="55" applyFont="1" applyFill="1" applyBorder="1" applyAlignment="1">
      <alignment horizontal="center" vertical="center" shrinkToFit="1"/>
    </xf>
    <xf numFmtId="0" fontId="34" fillId="38" borderId="24" xfId="55" applyFont="1" applyFill="1" applyBorder="1" applyAlignment="1">
      <alignment horizontal="center" vertical="center" shrinkToFit="1"/>
    </xf>
    <xf numFmtId="0" fontId="34" fillId="39" borderId="26" xfId="55" applyFont="1" applyFill="1" applyBorder="1" applyAlignment="1">
      <alignment horizontal="center" vertical="center"/>
    </xf>
    <xf numFmtId="0" fontId="34" fillId="39" borderId="25" xfId="55" applyFont="1" applyFill="1" applyBorder="1" applyAlignment="1">
      <alignment horizontal="center" vertical="center"/>
    </xf>
    <xf numFmtId="0" fontId="34" fillId="39" borderId="24" xfId="55" applyFont="1" applyFill="1" applyBorder="1" applyAlignment="1">
      <alignment horizontal="center" vertical="center"/>
    </xf>
    <xf numFmtId="0" fontId="34" fillId="38" borderId="26" xfId="55" applyFont="1" applyFill="1" applyBorder="1" applyAlignment="1">
      <alignment vertical="center" shrinkToFit="1"/>
    </xf>
    <xf numFmtId="0" fontId="34" fillId="38" borderId="24" xfId="55" applyFont="1" applyFill="1" applyBorder="1" applyAlignment="1">
      <alignment vertical="center" shrinkToFit="1"/>
    </xf>
    <xf numFmtId="0" fontId="42" fillId="0" borderId="26" xfId="55" applyFont="1" applyBorder="1" applyAlignment="1">
      <alignment horizontal="center" vertical="center"/>
    </xf>
    <xf numFmtId="0" fontId="42" fillId="0" borderId="25" xfId="55" applyFont="1" applyBorder="1" applyAlignment="1">
      <alignment horizontal="center" vertical="center"/>
    </xf>
    <xf numFmtId="0" fontId="42" fillId="0" borderId="24" xfId="55" applyFont="1" applyBorder="1" applyAlignment="1">
      <alignment horizontal="center" vertical="center"/>
    </xf>
    <xf numFmtId="0" fontId="34" fillId="0" borderId="23" xfId="55" applyFont="1" applyBorder="1">
      <alignment vertical="center"/>
    </xf>
    <xf numFmtId="0" fontId="34" fillId="0" borderId="21" xfId="55" applyFont="1" applyBorder="1">
      <alignment vertical="center"/>
    </xf>
    <xf numFmtId="0" fontId="34" fillId="0" borderId="19" xfId="55" applyFont="1" applyBorder="1">
      <alignment vertical="center"/>
    </xf>
    <xf numFmtId="0" fontId="34" fillId="0" borderId="17" xfId="55" applyFont="1" applyBorder="1">
      <alignment vertical="center"/>
    </xf>
    <xf numFmtId="0" fontId="34" fillId="37" borderId="18" xfId="55" applyFont="1" applyFill="1" applyBorder="1" applyAlignment="1">
      <alignment horizontal="center" vertical="center"/>
    </xf>
    <xf numFmtId="0" fontId="34" fillId="0" borderId="13" xfId="55" applyFont="1" applyBorder="1">
      <alignment vertical="center"/>
    </xf>
    <xf numFmtId="0" fontId="34" fillId="0" borderId="27" xfId="55" applyFont="1" applyBorder="1">
      <alignment vertical="center"/>
    </xf>
    <xf numFmtId="0" fontId="34" fillId="0" borderId="12" xfId="55" applyFont="1" applyBorder="1">
      <alignment vertical="center"/>
    </xf>
    <xf numFmtId="0" fontId="42" fillId="0" borderId="13" xfId="55" applyFont="1" applyBorder="1" applyAlignment="1">
      <alignment horizontal="center" vertical="center"/>
    </xf>
    <xf numFmtId="0" fontId="42" fillId="0" borderId="27" xfId="55" applyFont="1" applyBorder="1" applyAlignment="1">
      <alignment horizontal="center" vertical="center"/>
    </xf>
    <xf numFmtId="0" fontId="42" fillId="0" borderId="12" xfId="55" applyFont="1" applyBorder="1" applyAlignment="1">
      <alignment horizontal="center" vertical="center"/>
    </xf>
    <xf numFmtId="0" fontId="42" fillId="0" borderId="13" xfId="55" applyFont="1" applyBorder="1" applyAlignment="1">
      <alignment horizontal="center" vertical="center" wrapText="1"/>
    </xf>
    <xf numFmtId="0" fontId="42" fillId="0" borderId="27" xfId="55" applyFont="1" applyBorder="1" applyAlignment="1">
      <alignment horizontal="center" vertical="center" wrapText="1"/>
    </xf>
    <xf numFmtId="0" fontId="42" fillId="0" borderId="12" xfId="55" applyFont="1" applyBorder="1" applyAlignment="1">
      <alignment horizontal="center" vertical="center" wrapText="1"/>
    </xf>
    <xf numFmtId="0" fontId="34" fillId="0" borderId="18" xfId="55" applyFont="1" applyBorder="1" applyAlignment="1">
      <alignment horizontal="center" vertical="center"/>
    </xf>
    <xf numFmtId="0" fontId="34" fillId="0" borderId="23" xfId="55" applyFont="1" applyBorder="1" applyAlignment="1">
      <alignment horizontal="center" vertical="center" wrapText="1"/>
    </xf>
    <xf numFmtId="0" fontId="34" fillId="0" borderId="21" xfId="55" applyFont="1" applyBorder="1" applyAlignment="1">
      <alignment horizontal="center" vertical="center" wrapText="1"/>
    </xf>
    <xf numFmtId="0" fontId="34" fillId="0" borderId="20" xfId="55" applyFont="1" applyBorder="1" applyAlignment="1">
      <alignment horizontal="center" vertical="center" wrapText="1"/>
    </xf>
    <xf numFmtId="0" fontId="34" fillId="0" borderId="11" xfId="55" applyFont="1" applyBorder="1" applyAlignment="1">
      <alignment horizontal="center" vertical="center" wrapText="1"/>
    </xf>
    <xf numFmtId="0" fontId="34" fillId="0" borderId="19" xfId="55" applyFont="1" applyBorder="1" applyAlignment="1">
      <alignment horizontal="center" vertical="center" wrapText="1"/>
    </xf>
    <xf numFmtId="0" fontId="34" fillId="0" borderId="17" xfId="55" applyFont="1" applyBorder="1" applyAlignment="1">
      <alignment horizontal="center" vertical="center" wrapText="1"/>
    </xf>
    <xf numFmtId="0" fontId="33" fillId="40" borderId="0" xfId="0" applyFont="1" applyFill="1">
      <alignment vertical="center"/>
    </xf>
    <xf numFmtId="49" fontId="42" fillId="0" borderId="26" xfId="55" applyNumberFormat="1" applyFont="1" applyBorder="1" applyAlignment="1">
      <alignment horizontal="center" vertical="center"/>
    </xf>
    <xf numFmtId="49" fontId="42" fillId="0" borderId="25" xfId="55" applyNumberFormat="1" applyFont="1" applyBorder="1" applyAlignment="1">
      <alignment horizontal="center" vertical="center"/>
    </xf>
    <xf numFmtId="49" fontId="42" fillId="0" borderId="24" xfId="55" applyNumberFormat="1" applyFont="1" applyBorder="1" applyAlignment="1">
      <alignment horizontal="center" vertical="center"/>
    </xf>
    <xf numFmtId="0" fontId="50" fillId="0" borderId="10" xfId="0" applyFont="1" applyBorder="1" applyAlignment="1">
      <alignment horizontal="center" vertical="center" shrinkToFit="1"/>
    </xf>
    <xf numFmtId="0" fontId="50" fillId="0" borderId="13" xfId="0" applyFont="1" applyBorder="1" applyAlignment="1">
      <alignment horizontal="left" vertical="center" wrapText="1"/>
    </xf>
    <xf numFmtId="0" fontId="50" fillId="0" borderId="27" xfId="0" applyFont="1" applyBorder="1" applyAlignment="1">
      <alignment horizontal="left" vertical="center" wrapText="1"/>
    </xf>
    <xf numFmtId="0" fontId="50" fillId="0" borderId="12" xfId="0" applyFont="1" applyBorder="1" applyAlignment="1">
      <alignment horizontal="left" vertical="center" wrapText="1"/>
    </xf>
    <xf numFmtId="0" fontId="50" fillId="0" borderId="13" xfId="0" applyFont="1" applyBorder="1" applyAlignment="1">
      <alignment horizontal="left" vertical="center" shrinkToFit="1"/>
    </xf>
    <xf numFmtId="0" fontId="50" fillId="0" borderId="27" xfId="0" applyFont="1" applyBorder="1" applyAlignment="1">
      <alignment horizontal="left" vertical="center" shrinkToFit="1"/>
    </xf>
    <xf numFmtId="0" fontId="50" fillId="0" borderId="12" xfId="0" applyFont="1" applyBorder="1" applyAlignment="1">
      <alignment horizontal="left" vertical="center" shrinkToFit="1"/>
    </xf>
    <xf numFmtId="0" fontId="50" fillId="41" borderId="62" xfId="0" applyFont="1" applyFill="1" applyBorder="1" applyAlignment="1">
      <alignment horizontal="center" vertical="center"/>
    </xf>
    <xf numFmtId="0" fontId="50" fillId="41" borderId="54" xfId="0" applyFont="1" applyFill="1" applyBorder="1" applyAlignment="1">
      <alignment horizontal="center" vertical="center"/>
    </xf>
    <xf numFmtId="0" fontId="50" fillId="41" borderId="61" xfId="0" applyFont="1" applyFill="1" applyBorder="1" applyAlignment="1">
      <alignment horizontal="center" vertical="center"/>
    </xf>
    <xf numFmtId="0" fontId="50" fillId="41" borderId="34" xfId="0" applyFont="1" applyFill="1" applyBorder="1" applyAlignment="1">
      <alignment horizontal="center" vertical="center"/>
    </xf>
    <xf numFmtId="0" fontId="50" fillId="41" borderId="10" xfId="0" applyFont="1" applyFill="1" applyBorder="1" applyAlignment="1">
      <alignment horizontal="center" vertical="center"/>
    </xf>
    <xf numFmtId="0" fontId="50" fillId="41" borderId="26" xfId="0" applyFont="1" applyFill="1" applyBorder="1" applyAlignment="1">
      <alignment horizontal="center" vertical="center"/>
    </xf>
    <xf numFmtId="0" fontId="50" fillId="41" borderId="43" xfId="0" applyFont="1" applyFill="1" applyBorder="1" applyAlignment="1">
      <alignment horizontal="center" vertical="center"/>
    </xf>
    <xf numFmtId="0" fontId="50" fillId="0" borderId="0" xfId="0" applyFont="1" applyAlignment="1">
      <alignment horizontal="center" vertical="center"/>
    </xf>
    <xf numFmtId="0" fontId="50" fillId="41" borderId="105" xfId="0" applyFont="1" applyFill="1" applyBorder="1" applyAlignment="1">
      <alignment horizontal="center" vertical="center"/>
    </xf>
    <xf numFmtId="0" fontId="50" fillId="41" borderId="55" xfId="0" applyFont="1" applyFill="1" applyBorder="1" applyAlignment="1">
      <alignment horizontal="center" vertical="center"/>
    </xf>
    <xf numFmtId="0" fontId="50" fillId="0" borderId="104" xfId="0" quotePrefix="1" applyFont="1" applyBorder="1" applyAlignment="1">
      <alignment horizontal="center" vertical="center"/>
    </xf>
    <xf numFmtId="0" fontId="50" fillId="0" borderId="103" xfId="0" applyFont="1" applyBorder="1" applyAlignment="1">
      <alignment horizontal="center" vertical="center"/>
    </xf>
    <xf numFmtId="0" fontId="50" fillId="0" borderId="102" xfId="0" applyFont="1" applyBorder="1" applyAlignment="1">
      <alignment horizontal="center" vertical="center"/>
    </xf>
    <xf numFmtId="0" fontId="50" fillId="41" borderId="33" xfId="0" applyFont="1" applyFill="1" applyBorder="1" applyAlignment="1">
      <alignment horizontal="center" vertical="center"/>
    </xf>
    <xf numFmtId="0" fontId="50" fillId="41" borderId="24" xfId="0" applyFont="1" applyFill="1" applyBorder="1" applyAlignment="1">
      <alignment horizontal="center" vertical="center"/>
    </xf>
    <xf numFmtId="0" fontId="50" fillId="0" borderId="26" xfId="0" quotePrefix="1" applyFont="1" applyBorder="1" applyAlignment="1">
      <alignment horizontal="center" vertical="center"/>
    </xf>
    <xf numFmtId="0" fontId="50" fillId="0" borderId="25" xfId="0" applyFont="1" applyBorder="1" applyAlignment="1">
      <alignment horizontal="center" vertical="center"/>
    </xf>
    <xf numFmtId="0" fontId="50" fillId="0" borderId="32" xfId="0" applyFont="1" applyBorder="1" applyAlignment="1">
      <alignment horizontal="center" vertical="center"/>
    </xf>
    <xf numFmtId="0" fontId="50" fillId="0" borderId="26" xfId="0" applyFont="1" applyBorder="1" applyAlignment="1">
      <alignment horizontal="center" vertical="center"/>
    </xf>
    <xf numFmtId="0" fontId="50" fillId="0" borderId="24" xfId="0" applyFont="1" applyBorder="1" applyAlignment="1">
      <alignment horizontal="center" vertical="center"/>
    </xf>
    <xf numFmtId="0" fontId="50" fillId="41" borderId="10" xfId="0" applyFont="1" applyFill="1" applyBorder="1" applyAlignment="1">
      <alignment horizontal="center" vertical="center" wrapText="1"/>
    </xf>
    <xf numFmtId="0" fontId="50" fillId="0" borderId="12" xfId="0" applyFont="1" applyBorder="1" applyAlignment="1">
      <alignment horizontal="left" vertical="center" indent="2"/>
    </xf>
    <xf numFmtId="0" fontId="50" fillId="0" borderId="41" xfId="0" applyFont="1" applyBorder="1" applyAlignment="1">
      <alignment horizontal="left" vertical="center" indent="2"/>
    </xf>
    <xf numFmtId="0" fontId="50" fillId="0" borderId="101" xfId="0" applyFont="1" applyBorder="1" applyAlignment="1">
      <alignment horizontal="center" vertical="center"/>
    </xf>
    <xf numFmtId="0" fontId="50" fillId="0" borderId="100" xfId="0" applyFont="1" applyBorder="1" applyAlignment="1">
      <alignment horizontal="center" vertical="center"/>
    </xf>
    <xf numFmtId="0" fontId="50" fillId="0" borderId="101" xfId="0" applyFont="1" applyBorder="1" applyAlignment="1">
      <alignment horizontal="left" vertical="center" indent="1"/>
    </xf>
    <xf numFmtId="0" fontId="50" fillId="0" borderId="100" xfId="0" applyFont="1" applyBorder="1" applyAlignment="1">
      <alignment horizontal="left" vertical="center" indent="1"/>
    </xf>
    <xf numFmtId="0" fontId="50" fillId="0" borderId="99" xfId="0" applyFont="1" applyBorder="1" applyAlignment="1">
      <alignment horizontal="left" vertical="center" indent="1"/>
    </xf>
    <xf numFmtId="0" fontId="50" fillId="0" borderId="26" xfId="0" applyFont="1" applyBorder="1" applyAlignment="1">
      <alignment horizontal="left" vertical="center" shrinkToFit="1"/>
    </xf>
    <xf numFmtId="0" fontId="50" fillId="0" borderId="25" xfId="0" applyFont="1" applyBorder="1" applyAlignment="1">
      <alignment horizontal="left" vertical="center" shrinkToFit="1"/>
    </xf>
    <xf numFmtId="0" fontId="50" fillId="0" borderId="24" xfId="0" applyFont="1" applyBorder="1" applyAlignment="1">
      <alignment horizontal="left" vertical="center" shrinkToFit="1"/>
    </xf>
    <xf numFmtId="0" fontId="50" fillId="0" borderId="32" xfId="0" applyFont="1" applyBorder="1" applyAlignment="1">
      <alignment horizontal="left" vertical="center" shrinkToFit="1"/>
    </xf>
    <xf numFmtId="0" fontId="50" fillId="0" borderId="33" xfId="0" applyFont="1" applyBorder="1" applyAlignment="1">
      <alignment horizontal="left" vertical="center" shrinkToFit="1"/>
    </xf>
    <xf numFmtId="58" fontId="50" fillId="0" borderId="10" xfId="0" applyNumberFormat="1" applyFont="1" applyBorder="1" applyAlignment="1">
      <alignment horizontal="center" vertical="center"/>
    </xf>
    <xf numFmtId="58" fontId="50" fillId="0" borderId="43" xfId="0" applyNumberFormat="1" applyFont="1" applyBorder="1" applyAlignment="1">
      <alignment horizontal="center" vertical="center"/>
    </xf>
    <xf numFmtId="58" fontId="50" fillId="0" borderId="30" xfId="0" applyNumberFormat="1" applyFont="1" applyBorder="1" applyAlignment="1">
      <alignment horizontal="center" vertical="center"/>
    </xf>
    <xf numFmtId="58" fontId="50" fillId="0" borderId="60" xfId="0" applyNumberFormat="1" applyFont="1" applyBorder="1" applyAlignment="1">
      <alignment horizontal="center" vertical="center"/>
    </xf>
    <xf numFmtId="0" fontId="50" fillId="0" borderId="34" xfId="0" applyFont="1" applyBorder="1" applyAlignment="1">
      <alignment horizontal="center" vertical="center" shrinkToFit="1"/>
    </xf>
    <xf numFmtId="0" fontId="50" fillId="41" borderId="25" xfId="0" applyFont="1" applyFill="1" applyBorder="1" applyAlignment="1">
      <alignment horizontal="center" vertical="center"/>
    </xf>
    <xf numFmtId="0" fontId="50" fillId="41" borderId="32" xfId="0" applyFont="1" applyFill="1" applyBorder="1" applyAlignment="1">
      <alignment horizontal="center" vertical="center"/>
    </xf>
    <xf numFmtId="6" fontId="52" fillId="0" borderId="44" xfId="51" applyFont="1" applyBorder="1" applyAlignment="1">
      <alignment horizontal="center" vertical="center" textRotation="255" wrapText="1"/>
    </xf>
    <xf numFmtId="6" fontId="52" fillId="0" borderId="42" xfId="51" applyFont="1" applyBorder="1" applyAlignment="1">
      <alignment horizontal="center" vertical="center" textRotation="255" wrapText="1"/>
    </xf>
    <xf numFmtId="6" fontId="52" fillId="0" borderId="86" xfId="51" applyFont="1" applyBorder="1" applyAlignment="1">
      <alignment horizontal="center" vertical="center" textRotation="255" wrapText="1"/>
    </xf>
    <xf numFmtId="6" fontId="33" fillId="0" borderId="95" xfId="51" applyFont="1" applyBorder="1" applyAlignment="1">
      <alignment horizontal="left" vertical="center" wrapText="1"/>
    </xf>
    <xf numFmtId="6" fontId="33" fillId="0" borderId="22" xfId="51" applyFont="1" applyBorder="1" applyAlignment="1">
      <alignment horizontal="left" vertical="center" wrapText="1"/>
    </xf>
    <xf numFmtId="6" fontId="33" fillId="0" borderId="36" xfId="51" applyFont="1" applyBorder="1" applyAlignment="1">
      <alignment horizontal="left" vertical="center" wrapText="1"/>
    </xf>
    <xf numFmtId="6" fontId="33" fillId="0" borderId="88" xfId="51" applyFont="1" applyBorder="1" applyAlignment="1">
      <alignment horizontal="left" vertical="center" wrapText="1"/>
    </xf>
    <xf numFmtId="6" fontId="33" fillId="0" borderId="0" xfId="51" applyFont="1" applyBorder="1" applyAlignment="1">
      <alignment horizontal="left" vertical="center" wrapText="1"/>
    </xf>
    <xf numFmtId="6" fontId="33" fillId="0" borderId="15" xfId="51" applyFont="1" applyBorder="1" applyAlignment="1">
      <alignment horizontal="left" vertical="center" wrapText="1"/>
    </xf>
    <xf numFmtId="6" fontId="33" fillId="0" borderId="94" xfId="51" applyFont="1" applyBorder="1" applyAlignment="1">
      <alignment horizontal="left" vertical="center" wrapText="1"/>
    </xf>
    <xf numFmtId="6" fontId="33" fillId="0" borderId="93" xfId="51" applyFont="1" applyBorder="1" applyAlignment="1">
      <alignment horizontal="left" vertical="center" wrapText="1"/>
    </xf>
    <xf numFmtId="6" fontId="33" fillId="0" borderId="92" xfId="51" applyFont="1" applyBorder="1" applyAlignment="1">
      <alignment horizontal="left" vertical="center" wrapText="1"/>
    </xf>
    <xf numFmtId="0" fontId="50" fillId="41" borderId="45" xfId="0" applyFont="1" applyFill="1" applyBorder="1" applyAlignment="1">
      <alignment horizontal="center" vertical="center"/>
    </xf>
    <xf numFmtId="0" fontId="50" fillId="41" borderId="18" xfId="0" applyFont="1" applyFill="1" applyBorder="1" applyAlignment="1">
      <alignment horizontal="center" vertical="center"/>
    </xf>
    <xf numFmtId="0" fontId="50" fillId="41" borderId="35" xfId="0" applyFont="1" applyFill="1" applyBorder="1" applyAlignment="1">
      <alignment horizontal="center" vertical="center"/>
    </xf>
    <xf numFmtId="0" fontId="50" fillId="0" borderId="31" xfId="0" applyFont="1" applyBorder="1" applyAlignment="1">
      <alignment horizontal="center" vertical="center" shrinkToFit="1"/>
    </xf>
    <xf numFmtId="0" fontId="50" fillId="0" borderId="30" xfId="0" applyFont="1" applyBorder="1" applyAlignment="1">
      <alignment horizontal="center" vertical="center" shrinkToFit="1"/>
    </xf>
    <xf numFmtId="176" fontId="50" fillId="0" borderId="26" xfId="0" applyNumberFormat="1" applyFont="1" applyBorder="1" applyAlignment="1">
      <alignment horizontal="left" vertical="center" indent="1"/>
    </xf>
    <xf numFmtId="176" fontId="50" fillId="0" borderId="25" xfId="0" applyNumberFormat="1" applyFont="1" applyBorder="1" applyAlignment="1">
      <alignment horizontal="left" vertical="center" indent="1"/>
    </xf>
    <xf numFmtId="0" fontId="50" fillId="0" borderId="10" xfId="0" applyFont="1" applyBorder="1" applyAlignment="1">
      <alignment horizontal="center" vertical="center"/>
    </xf>
    <xf numFmtId="0" fontId="50" fillId="0" borderId="19" xfId="0" applyFont="1" applyBorder="1" applyAlignment="1">
      <alignment horizontal="left" vertical="center" indent="2"/>
    </xf>
    <xf numFmtId="0" fontId="50" fillId="0" borderId="18" xfId="0" applyFont="1" applyBorder="1" applyAlignment="1">
      <alignment horizontal="left" vertical="center" indent="2"/>
    </xf>
    <xf numFmtId="0" fontId="50" fillId="0" borderId="17" xfId="0" applyFont="1" applyBorder="1" applyAlignment="1">
      <alignment horizontal="left" vertical="center" indent="2"/>
    </xf>
    <xf numFmtId="0" fontId="50" fillId="0" borderId="26" xfId="0" applyFont="1" applyBorder="1" applyAlignment="1">
      <alignment horizontal="right" vertical="center"/>
    </xf>
    <xf numFmtId="0" fontId="50" fillId="0" borderId="25" xfId="0" applyFont="1" applyBorder="1" applyAlignment="1">
      <alignment horizontal="right" vertical="center"/>
    </xf>
    <xf numFmtId="0" fontId="55" fillId="41" borderId="10" xfId="0" applyFont="1" applyFill="1" applyBorder="1" applyAlignment="1">
      <alignment horizontal="center" vertical="center" wrapText="1"/>
    </xf>
    <xf numFmtId="0" fontId="50" fillId="0" borderId="26" xfId="0" applyFont="1" applyBorder="1" applyAlignment="1">
      <alignment horizontal="center" vertical="center" shrinkToFit="1"/>
    </xf>
    <xf numFmtId="0" fontId="50" fillId="0" borderId="25" xfId="0" applyFont="1" applyBorder="1" applyAlignment="1">
      <alignment horizontal="center" vertical="center" shrinkToFit="1"/>
    </xf>
    <xf numFmtId="0" fontId="50" fillId="0" borderId="24" xfId="0" applyFont="1" applyBorder="1" applyAlignment="1">
      <alignment horizontal="center" vertical="center" shrinkToFit="1"/>
    </xf>
    <xf numFmtId="0" fontId="50" fillId="41" borderId="26" xfId="0" applyFont="1" applyFill="1" applyBorder="1" applyAlignment="1">
      <alignment horizontal="center" vertical="center" wrapText="1"/>
    </xf>
    <xf numFmtId="0" fontId="50" fillId="41" borderId="24" xfId="0" applyFont="1" applyFill="1" applyBorder="1" applyAlignment="1">
      <alignment horizontal="center" vertical="center" wrapText="1"/>
    </xf>
    <xf numFmtId="0" fontId="50" fillId="41" borderId="19" xfId="0" applyFont="1" applyFill="1" applyBorder="1" applyAlignment="1">
      <alignment horizontal="center" vertical="center" wrapText="1"/>
    </xf>
    <xf numFmtId="0" fontId="50" fillId="41" borderId="17" xfId="0" applyFont="1" applyFill="1" applyBorder="1" applyAlignment="1">
      <alignment horizontal="center" vertical="center" wrapText="1"/>
    </xf>
    <xf numFmtId="0" fontId="50" fillId="0" borderId="0" xfId="0" applyFont="1" applyAlignment="1">
      <alignment horizontal="left" vertical="center" wrapText="1"/>
    </xf>
  </cellXfs>
  <cellStyles count="56">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Normal 2" xfId="49" xr:uid="{37FEB099-482D-4D6B-BFA5-BD7406CC1423}"/>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ハイパーリンク" xfId="42" builtinId="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通貨" xfId="51" builtinId="7"/>
    <cellStyle name="通貨 2" xfId="47" xr:uid="{59809E30-E980-46C1-A609-505AF9E66B9B}"/>
    <cellStyle name="入力" xfId="9" builtinId="20" customBuiltin="1"/>
    <cellStyle name="標準" xfId="0" builtinId="0"/>
    <cellStyle name="標準 2" xfId="48" xr:uid="{711B0B93-A985-4DE9-AD33-84782BF84B5F}"/>
    <cellStyle name="標準 2 2" xfId="50" xr:uid="{370FCBD7-137C-42A4-87E7-F87030F3F731}"/>
    <cellStyle name="標準 3" xfId="44" xr:uid="{53203750-BB6E-4089-BC32-013125354B1C}"/>
    <cellStyle name="標準_③-２加算様式（就労）" xfId="55" xr:uid="{29FCFB2C-9179-47DC-B069-734686C1C1EB}"/>
    <cellStyle name="標準_⑨指定申請様式（案）（多機能用総括表）" xfId="45" xr:uid="{35D9CAAA-C728-4630-B02A-009738F38966}"/>
    <cellStyle name="標準_kyotaku_shinnsei" xfId="53" xr:uid="{1FF3CE45-A87B-4BEB-8F5C-8F55B6975BAE}"/>
    <cellStyle name="標準_事業者指定様式（多機能用総括表）作業ファイル" xfId="46" xr:uid="{E17DBF9A-A965-4024-BF4F-3AEF22F62DDF}"/>
    <cellStyle name="標準_第１号様式・付表" xfId="52" xr:uid="{7FEFF43C-9FDA-4A7F-A226-0574D5F4E4B7}"/>
    <cellStyle name="標準_付表　訪問介護　修正版_第一号様式 2" xfId="54" xr:uid="{54B00009-7F27-4089-86F0-88AF55F00B59}"/>
    <cellStyle name="表示済みのハイパーリンク" xfId="43" builtinId="9" customBuiltin="1"/>
    <cellStyle name="良い" xfId="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trlProps/ctrlProp1.xml><?xml version="1.0" encoding="utf-8"?>
<formControlPr xmlns="http://schemas.microsoft.com/office/spreadsheetml/2009/9/main" objectType="CheckBox" fmlaLink="$B$14"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12</xdr:row>
          <xdr:rowOff>160020</xdr:rowOff>
        </xdr:from>
        <xdr:to>
          <xdr:col>2</xdr:col>
          <xdr:colOff>99060</xdr:colOff>
          <xdr:row>14</xdr:row>
          <xdr:rowOff>22860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3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38</xdr:col>
      <xdr:colOff>38100</xdr:colOff>
      <xdr:row>1</xdr:row>
      <xdr:rowOff>160020</xdr:rowOff>
    </xdr:from>
    <xdr:to>
      <xdr:col>48</xdr:col>
      <xdr:colOff>152400</xdr:colOff>
      <xdr:row>3</xdr:row>
      <xdr:rowOff>45720</xdr:rowOff>
    </xdr:to>
    <xdr:sp macro="" textlink="">
      <xdr:nvSpPr>
        <xdr:cNvPr id="2" name="楕円 1">
          <a:extLst>
            <a:ext uri="{FF2B5EF4-FFF2-40B4-BE49-F238E27FC236}">
              <a16:creationId xmlns:a16="http://schemas.microsoft.com/office/drawing/2014/main" id="{00000000-0008-0000-0300-000002000000}"/>
            </a:ext>
          </a:extLst>
        </xdr:cNvPr>
        <xdr:cNvSpPr/>
      </xdr:nvSpPr>
      <xdr:spPr bwMode="auto">
        <a:xfrm>
          <a:off x="8442960" y="358140"/>
          <a:ext cx="2095500" cy="266700"/>
        </a:xfrm>
        <a:prstGeom prst="ellipse">
          <a:avLst/>
        </a:prstGeom>
        <a:noFill/>
        <a:ln w="9525" cap="flat" cmpd="sng" algn="ctr">
          <a:solidFill>
            <a:schemeClr val="tx1"/>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514350</xdr:colOff>
      <xdr:row>1</xdr:row>
      <xdr:rowOff>261096</xdr:rowOff>
    </xdr:from>
    <xdr:to>
      <xdr:col>10</xdr:col>
      <xdr:colOff>114300</xdr:colOff>
      <xdr:row>3</xdr:row>
      <xdr:rowOff>19049</xdr:rowOff>
    </xdr:to>
    <xdr:sp macro="" textlink="">
      <xdr:nvSpPr>
        <xdr:cNvPr id="2" name="AutoShape 261">
          <a:extLst>
            <a:ext uri="{FF2B5EF4-FFF2-40B4-BE49-F238E27FC236}">
              <a16:creationId xmlns:a16="http://schemas.microsoft.com/office/drawing/2014/main" id="{00000000-0008-0000-0900-000002000000}"/>
            </a:ext>
          </a:extLst>
        </xdr:cNvPr>
        <xdr:cNvSpPr>
          <a:spLocks noChangeArrowheads="1"/>
        </xdr:cNvSpPr>
      </xdr:nvSpPr>
      <xdr:spPr bwMode="auto">
        <a:xfrm>
          <a:off x="1162050" y="480171"/>
          <a:ext cx="5429250" cy="253253"/>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436580</xdr:colOff>
      <xdr:row>1</xdr:row>
      <xdr:rowOff>210222</xdr:rowOff>
    </xdr:from>
    <xdr:to>
      <xdr:col>14</xdr:col>
      <xdr:colOff>464820</xdr:colOff>
      <xdr:row>3</xdr:row>
      <xdr:rowOff>109371</xdr:rowOff>
    </xdr:to>
    <xdr:sp macro="" textlink="">
      <xdr:nvSpPr>
        <xdr:cNvPr id="3" name="楕円 2">
          <a:extLst>
            <a:ext uri="{FF2B5EF4-FFF2-40B4-BE49-F238E27FC236}">
              <a16:creationId xmlns:a16="http://schemas.microsoft.com/office/drawing/2014/main" id="{00000000-0008-0000-0900-000003000000}"/>
            </a:ext>
          </a:extLst>
        </xdr:cNvPr>
        <xdr:cNvSpPr/>
      </xdr:nvSpPr>
      <xdr:spPr bwMode="auto">
        <a:xfrm>
          <a:off x="8208980" y="476922"/>
          <a:ext cx="1323640" cy="432549"/>
        </a:xfrm>
        <a:prstGeom prst="ellipse">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4C42BB-8417-48EA-B637-60870D501A1F}">
  <sheetPr codeName="Sheet12"/>
  <dimension ref="A1:U33"/>
  <sheetViews>
    <sheetView showGridLines="0" tabSelected="1" view="pageBreakPreview" zoomScale="85" zoomScaleNormal="100" zoomScaleSheetLayoutView="85" workbookViewId="0">
      <selection sqref="A1:D1"/>
    </sheetView>
  </sheetViews>
  <sheetFormatPr defaultColWidth="9" defaultRowHeight="22.5" customHeight="1" x14ac:dyDescent="0.45"/>
  <cols>
    <col min="1" max="1" width="12.19921875" style="365" customWidth="1"/>
    <col min="2" max="2" width="24.5" style="365" customWidth="1"/>
    <col min="3" max="3" width="17.69921875" style="365" customWidth="1"/>
    <col min="4" max="4" width="33.19921875" style="365" customWidth="1"/>
    <col min="5" max="20" width="9" style="1"/>
    <col min="21" max="21" width="9" style="197"/>
    <col min="22" max="16384" width="9" style="1"/>
  </cols>
  <sheetData>
    <row r="1" spans="1:21" ht="22.5" customHeight="1" x14ac:dyDescent="0.45">
      <c r="A1" s="369" t="s">
        <v>128</v>
      </c>
      <c r="B1" s="370"/>
      <c r="C1" s="370"/>
      <c r="D1" s="370"/>
      <c r="U1" s="197" t="s">
        <v>306</v>
      </c>
    </row>
    <row r="2" spans="1:21" ht="22.5" customHeight="1" thickBot="1" x14ac:dyDescent="0.5">
      <c r="A2" s="371" t="s">
        <v>129</v>
      </c>
      <c r="B2" s="372"/>
      <c r="C2" s="372"/>
      <c r="D2" s="372"/>
      <c r="U2" s="197" t="s">
        <v>302</v>
      </c>
    </row>
    <row r="3" spans="1:21" ht="22.5" customHeight="1" x14ac:dyDescent="0.45">
      <c r="A3" s="84" t="s">
        <v>33</v>
      </c>
      <c r="B3" s="374"/>
      <c r="C3" s="374"/>
      <c r="D3" s="375"/>
      <c r="U3" s="197" t="s">
        <v>36</v>
      </c>
    </row>
    <row r="4" spans="1:21" ht="22.5" customHeight="1" x14ac:dyDescent="0.45">
      <c r="A4" s="85" t="s">
        <v>31</v>
      </c>
      <c r="B4" s="376"/>
      <c r="C4" s="376"/>
      <c r="D4" s="377"/>
      <c r="U4" s="197" t="s">
        <v>35</v>
      </c>
    </row>
    <row r="5" spans="1:21" ht="22.5" customHeight="1" x14ac:dyDescent="0.45">
      <c r="A5" s="86" t="s">
        <v>29</v>
      </c>
      <c r="B5" s="378"/>
      <c r="C5" s="379"/>
      <c r="D5" s="380"/>
      <c r="U5" s="197" t="s">
        <v>34</v>
      </c>
    </row>
    <row r="6" spans="1:21" ht="22.5" customHeight="1" thickBot="1" x14ac:dyDescent="0.5">
      <c r="A6" s="87" t="s">
        <v>27</v>
      </c>
      <c r="B6" s="88"/>
      <c r="C6" s="89" t="s">
        <v>26</v>
      </c>
      <c r="D6" s="90"/>
      <c r="U6" s="197" t="s">
        <v>32</v>
      </c>
    </row>
    <row r="7" spans="1:21" ht="22.5" customHeight="1" x14ac:dyDescent="0.45">
      <c r="A7" s="83"/>
      <c r="B7" s="77"/>
      <c r="C7" s="77"/>
      <c r="D7" s="77"/>
      <c r="U7" s="197" t="s">
        <v>30</v>
      </c>
    </row>
    <row r="8" spans="1:21" ht="22.5" customHeight="1" x14ac:dyDescent="0.45">
      <c r="A8" s="386" t="s">
        <v>438</v>
      </c>
      <c r="B8" s="387"/>
      <c r="C8" s="387"/>
      <c r="D8" s="388"/>
      <c r="U8" s="197" t="s">
        <v>28</v>
      </c>
    </row>
    <row r="9" spans="1:21" ht="22.5" customHeight="1" x14ac:dyDescent="0.45">
      <c r="A9" s="373" t="s">
        <v>23</v>
      </c>
      <c r="B9" s="372"/>
      <c r="C9" s="372"/>
      <c r="D9" s="372"/>
      <c r="U9" s="197" t="s">
        <v>25</v>
      </c>
    </row>
    <row r="10" spans="1:21" ht="22.5" customHeight="1" x14ac:dyDescent="0.45">
      <c r="A10" s="381" t="s">
        <v>21</v>
      </c>
      <c r="B10" s="382"/>
      <c r="C10" s="382"/>
      <c r="D10" s="383"/>
      <c r="U10" s="197" t="s">
        <v>24</v>
      </c>
    </row>
    <row r="11" spans="1:21" ht="22.5" customHeight="1" x14ac:dyDescent="0.45">
      <c r="A11" s="364" t="s">
        <v>0</v>
      </c>
      <c r="B11" s="366" t="s">
        <v>439</v>
      </c>
      <c r="C11" s="366"/>
      <c r="D11" s="367"/>
      <c r="U11" s="197" t="s">
        <v>22</v>
      </c>
    </row>
    <row r="12" spans="1:21" ht="22.5" customHeight="1" x14ac:dyDescent="0.45">
      <c r="A12" s="364" t="s">
        <v>0</v>
      </c>
      <c r="B12" s="366" t="s">
        <v>130</v>
      </c>
      <c r="C12" s="366"/>
      <c r="D12" s="367"/>
      <c r="U12" s="197" t="s">
        <v>20</v>
      </c>
    </row>
    <row r="13" spans="1:21" ht="22.5" customHeight="1" x14ac:dyDescent="0.45">
      <c r="A13" s="82"/>
      <c r="B13" s="384" t="s">
        <v>131</v>
      </c>
      <c r="C13" s="384"/>
      <c r="D13" s="385"/>
      <c r="U13" s="197" t="s">
        <v>19</v>
      </c>
    </row>
    <row r="14" spans="1:21" ht="22.5" customHeight="1" x14ac:dyDescent="0.45">
      <c r="A14" s="82"/>
      <c r="B14" s="392" t="s">
        <v>132</v>
      </c>
      <c r="C14" s="392"/>
      <c r="D14" s="393"/>
      <c r="U14" s="197" t="s">
        <v>18</v>
      </c>
    </row>
    <row r="15" spans="1:21" ht="22.5" customHeight="1" x14ac:dyDescent="0.45">
      <c r="A15" s="82"/>
      <c r="B15" s="392" t="s">
        <v>132</v>
      </c>
      <c r="C15" s="392"/>
      <c r="D15" s="393"/>
      <c r="U15" s="197" t="s">
        <v>17</v>
      </c>
    </row>
    <row r="16" spans="1:21" ht="22.5" customHeight="1" x14ac:dyDescent="0.45">
      <c r="A16" s="389" t="s">
        <v>440</v>
      </c>
      <c r="B16" s="390"/>
      <c r="C16" s="390"/>
      <c r="D16" s="391"/>
      <c r="U16" s="197" t="s">
        <v>16</v>
      </c>
    </row>
    <row r="17" spans="1:21" ht="22.5" customHeight="1" x14ac:dyDescent="0.45">
      <c r="A17" s="368" t="s">
        <v>0</v>
      </c>
      <c r="B17" s="366" t="s">
        <v>441</v>
      </c>
      <c r="C17" s="366"/>
      <c r="D17" s="367"/>
      <c r="U17" s="197" t="s">
        <v>15</v>
      </c>
    </row>
    <row r="18" spans="1:21" ht="22.5" customHeight="1" x14ac:dyDescent="0.45">
      <c r="A18" s="368"/>
      <c r="B18" s="366"/>
      <c r="C18" s="366"/>
      <c r="D18" s="367"/>
      <c r="U18" s="197" t="s">
        <v>14</v>
      </c>
    </row>
    <row r="19" spans="1:21" ht="22.5" customHeight="1" x14ac:dyDescent="0.45">
      <c r="A19" s="389" t="s">
        <v>442</v>
      </c>
      <c r="B19" s="390"/>
      <c r="C19" s="390"/>
      <c r="D19" s="391"/>
      <c r="U19" s="197" t="s">
        <v>13</v>
      </c>
    </row>
    <row r="20" spans="1:21" ht="22.5" customHeight="1" x14ac:dyDescent="0.45">
      <c r="A20" s="368" t="s">
        <v>0</v>
      </c>
      <c r="B20" s="366" t="s">
        <v>133</v>
      </c>
      <c r="C20" s="366"/>
      <c r="D20" s="367"/>
      <c r="U20" s="197" t="s">
        <v>430</v>
      </c>
    </row>
    <row r="21" spans="1:21" ht="22.5" customHeight="1" x14ac:dyDescent="0.45">
      <c r="A21" s="368"/>
      <c r="B21" s="366"/>
      <c r="C21" s="366"/>
      <c r="D21" s="367"/>
      <c r="U21" s="197" t="s">
        <v>431</v>
      </c>
    </row>
    <row r="22" spans="1:21" ht="22.5" customHeight="1" x14ac:dyDescent="0.45">
      <c r="A22" s="389" t="s">
        <v>443</v>
      </c>
      <c r="B22" s="390"/>
      <c r="C22" s="390"/>
      <c r="D22" s="391"/>
      <c r="U22" s="197" t="s">
        <v>11</v>
      </c>
    </row>
    <row r="23" spans="1:21" ht="22.5" customHeight="1" x14ac:dyDescent="0.45">
      <c r="A23" s="364"/>
      <c r="B23" s="366"/>
      <c r="C23" s="366"/>
      <c r="D23" s="367"/>
      <c r="U23" s="197" t="s">
        <v>10</v>
      </c>
    </row>
    <row r="24" spans="1:21" ht="22.5" customHeight="1" x14ac:dyDescent="0.45">
      <c r="A24" s="364"/>
      <c r="B24" s="362"/>
      <c r="C24" s="362"/>
      <c r="D24" s="363"/>
      <c r="U24" s="197" t="s">
        <v>9</v>
      </c>
    </row>
    <row r="25" spans="1:21" ht="22.5" customHeight="1" x14ac:dyDescent="0.45">
      <c r="A25" s="81"/>
      <c r="B25" s="366"/>
      <c r="C25" s="366"/>
      <c r="D25" s="367"/>
      <c r="U25" s="197" t="s">
        <v>432</v>
      </c>
    </row>
    <row r="26" spans="1:21" ht="22.5" customHeight="1" x14ac:dyDescent="0.45">
      <c r="A26" s="80"/>
      <c r="B26" s="79"/>
      <c r="C26" s="79"/>
      <c r="D26" s="78"/>
      <c r="U26" s="197" t="s">
        <v>433</v>
      </c>
    </row>
    <row r="27" spans="1:21" ht="22.5" customHeight="1" x14ac:dyDescent="0.45">
      <c r="U27" s="197" t="s">
        <v>434</v>
      </c>
    </row>
    <row r="28" spans="1:21" ht="22.5" customHeight="1" x14ac:dyDescent="0.45">
      <c r="U28" s="197" t="s">
        <v>435</v>
      </c>
    </row>
    <row r="29" spans="1:21" ht="22.5" customHeight="1" x14ac:dyDescent="0.45">
      <c r="U29" s="197" t="s">
        <v>6</v>
      </c>
    </row>
    <row r="30" spans="1:21" ht="22.5" customHeight="1" x14ac:dyDescent="0.45">
      <c r="U30" s="197" t="s">
        <v>5</v>
      </c>
    </row>
    <row r="31" spans="1:21" ht="22.5" customHeight="1" x14ac:dyDescent="0.45">
      <c r="U31" s="197" t="s">
        <v>4</v>
      </c>
    </row>
    <row r="32" spans="1:21" ht="22.5" customHeight="1" x14ac:dyDescent="0.45">
      <c r="U32" s="197" t="s">
        <v>3</v>
      </c>
    </row>
    <row r="33" spans="21:21" ht="22.5" customHeight="1" x14ac:dyDescent="0.45">
      <c r="U33" s="197" t="s">
        <v>2</v>
      </c>
    </row>
  </sheetData>
  <mergeCells count="22">
    <mergeCell ref="A22:D22"/>
    <mergeCell ref="B25:D25"/>
    <mergeCell ref="A16:D16"/>
    <mergeCell ref="A17:A18"/>
    <mergeCell ref="B17:D18"/>
    <mergeCell ref="A19:D19"/>
    <mergeCell ref="A20:A21"/>
    <mergeCell ref="B20:D21"/>
    <mergeCell ref="B15:D15"/>
    <mergeCell ref="B23:D23"/>
    <mergeCell ref="A1:D1"/>
    <mergeCell ref="A2:D2"/>
    <mergeCell ref="A9:D9"/>
    <mergeCell ref="B3:D3"/>
    <mergeCell ref="B4:D4"/>
    <mergeCell ref="B5:D5"/>
    <mergeCell ref="A10:D10"/>
    <mergeCell ref="B11:D11"/>
    <mergeCell ref="B12:D12"/>
    <mergeCell ref="B13:D13"/>
    <mergeCell ref="B14:D14"/>
    <mergeCell ref="A8:D8"/>
  </mergeCells>
  <phoneticPr fontId="20"/>
  <dataValidations count="2">
    <dataValidation allowBlank="1" showInputMessage="1" sqref="B6:D6" xr:uid="{E7A1A4EE-3D04-4D31-AD00-3947A8D543CC}"/>
    <dataValidation type="list" allowBlank="1" showInputMessage="1" sqref="B5:D5" xr:uid="{5E974644-42D1-4AFB-B47E-D129E7FC3F8A}">
      <formula1>$U$1:$U$23</formula1>
    </dataValidation>
  </dataValidations>
  <pageMargins left="0.75" right="0.75" top="1" bottom="0.66291666666666671" header="0.5" footer="0.5"/>
  <pageSetup paperSize="9" scale="86"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602669-F5B6-4113-A79F-89B75DE2EDD8}">
  <sheetPr codeName="Sheet45"/>
  <dimension ref="A1:W20"/>
  <sheetViews>
    <sheetView showGridLines="0" view="pageBreakPreview" zoomScaleNormal="70" zoomScaleSheetLayoutView="100" workbookViewId="0"/>
  </sheetViews>
  <sheetFormatPr defaultColWidth="5" defaultRowHeight="21" customHeight="1" x14ac:dyDescent="0.45"/>
  <cols>
    <col min="1" max="16384" width="5" style="225"/>
  </cols>
  <sheetData>
    <row r="1" spans="1:23" ht="21" customHeight="1" x14ac:dyDescent="0.45">
      <c r="A1" s="225" t="s">
        <v>400</v>
      </c>
      <c r="K1" s="738" t="s">
        <v>320</v>
      </c>
      <c r="L1" s="738"/>
      <c r="M1" s="738"/>
      <c r="N1" s="738"/>
      <c r="O1" s="738"/>
      <c r="P1" s="727" t="str">
        <f>IF(チェックシート!$B$5="", "", チェックシート!$B$5)</f>
        <v/>
      </c>
      <c r="Q1" s="727"/>
      <c r="R1" s="727"/>
      <c r="S1" s="727"/>
      <c r="T1" s="727"/>
      <c r="U1" s="727"/>
      <c r="V1" s="727"/>
    </row>
    <row r="2" spans="1:23" ht="21" customHeight="1" x14ac:dyDescent="0.45">
      <c r="A2" s="242" t="s">
        <v>399</v>
      </c>
      <c r="K2" s="738" t="s">
        <v>319</v>
      </c>
      <c r="L2" s="738"/>
      <c r="M2" s="738"/>
      <c r="N2" s="738"/>
      <c r="O2" s="738"/>
      <c r="P2" s="727" t="str">
        <f>IF(チェックシート!$B$4="", "", チェックシート!$B$4)</f>
        <v/>
      </c>
      <c r="Q2" s="727"/>
      <c r="R2" s="727"/>
      <c r="S2" s="727"/>
      <c r="T2" s="727"/>
      <c r="U2" s="727"/>
      <c r="V2" s="727"/>
    </row>
    <row r="3" spans="1:23" ht="21" customHeight="1" x14ac:dyDescent="0.45">
      <c r="A3" s="325"/>
    </row>
    <row r="4" spans="1:23" ht="21" customHeight="1" thickBot="1" x14ac:dyDescent="0.5">
      <c r="A4" s="324"/>
    </row>
    <row r="5" spans="1:23" ht="21" customHeight="1" x14ac:dyDescent="0.45">
      <c r="A5" s="323"/>
      <c r="B5" s="322"/>
      <c r="C5" s="322"/>
      <c r="D5" s="322"/>
      <c r="E5" s="322"/>
      <c r="F5" s="322"/>
      <c r="G5" s="322"/>
      <c r="H5" s="322"/>
      <c r="I5" s="322"/>
      <c r="J5" s="322"/>
      <c r="K5" s="322"/>
      <c r="L5" s="322"/>
      <c r="M5" s="322"/>
      <c r="N5" s="322"/>
      <c r="O5" s="322"/>
      <c r="P5" s="322"/>
      <c r="Q5" s="322"/>
      <c r="R5" s="322"/>
      <c r="S5" s="322"/>
      <c r="T5" s="322"/>
      <c r="U5" s="322"/>
      <c r="V5" s="322"/>
      <c r="W5" s="321"/>
    </row>
    <row r="6" spans="1:23" ht="21" customHeight="1" x14ac:dyDescent="0.45">
      <c r="A6" s="248"/>
      <c r="B6" s="247"/>
      <c r="C6" s="247"/>
      <c r="D6" s="247"/>
      <c r="E6" s="247"/>
      <c r="F6" s="247"/>
      <c r="G6" s="247"/>
      <c r="H6" s="247"/>
      <c r="I6" s="247"/>
      <c r="J6" s="247"/>
      <c r="K6" s="247"/>
      <c r="L6" s="247"/>
      <c r="M6" s="247"/>
      <c r="N6" s="247"/>
      <c r="O6" s="247"/>
      <c r="P6" s="247"/>
      <c r="Q6" s="247"/>
      <c r="R6" s="247"/>
      <c r="S6" s="247"/>
      <c r="T6" s="247"/>
      <c r="U6" s="247"/>
      <c r="V6" s="247"/>
      <c r="W6" s="246"/>
    </row>
    <row r="7" spans="1:23" ht="21" customHeight="1" x14ac:dyDescent="0.45">
      <c r="A7" s="248"/>
      <c r="B7" s="247"/>
      <c r="C7" s="247"/>
      <c r="D7" s="247"/>
      <c r="E7" s="247"/>
      <c r="F7" s="247"/>
      <c r="G7" s="247"/>
      <c r="H7" s="247"/>
      <c r="I7" s="247"/>
      <c r="J7" s="247"/>
      <c r="K7" s="247"/>
      <c r="L7" s="247"/>
      <c r="M7" s="247"/>
      <c r="N7" s="247"/>
      <c r="O7" s="247"/>
      <c r="P7" s="247"/>
      <c r="Q7" s="247"/>
      <c r="R7" s="247"/>
      <c r="S7" s="247"/>
      <c r="T7" s="247"/>
      <c r="U7" s="247"/>
      <c r="V7" s="247"/>
      <c r="W7" s="246"/>
    </row>
    <row r="8" spans="1:23" ht="21" customHeight="1" x14ac:dyDescent="0.45">
      <c r="A8" s="248"/>
      <c r="B8" s="247"/>
      <c r="C8" s="247"/>
      <c r="D8" s="247"/>
      <c r="E8" s="247"/>
      <c r="F8" s="247"/>
      <c r="G8" s="247"/>
      <c r="H8" s="247"/>
      <c r="I8" s="247"/>
      <c r="J8" s="247"/>
      <c r="K8" s="247"/>
      <c r="L8" s="247"/>
      <c r="M8" s="247"/>
      <c r="N8" s="247"/>
      <c r="O8" s="247"/>
      <c r="P8" s="247"/>
      <c r="Q8" s="247"/>
      <c r="R8" s="247"/>
      <c r="S8" s="247"/>
      <c r="T8" s="247"/>
      <c r="U8" s="247"/>
      <c r="V8" s="247"/>
      <c r="W8" s="246"/>
    </row>
    <row r="9" spans="1:23" ht="21" customHeight="1" x14ac:dyDescent="0.45">
      <c r="A9" s="248"/>
      <c r="B9" s="247"/>
      <c r="C9" s="247"/>
      <c r="D9" s="247"/>
      <c r="E9" s="247"/>
      <c r="F9" s="247"/>
      <c r="G9" s="247"/>
      <c r="H9" s="247"/>
      <c r="I9" s="247"/>
      <c r="J9" s="247"/>
      <c r="K9" s="247"/>
      <c r="L9" s="247"/>
      <c r="M9" s="247"/>
      <c r="N9" s="247"/>
      <c r="O9" s="247"/>
      <c r="P9" s="247"/>
      <c r="Q9" s="247"/>
      <c r="R9" s="247"/>
      <c r="S9" s="247"/>
      <c r="T9" s="247"/>
      <c r="U9" s="247"/>
      <c r="V9" s="247"/>
      <c r="W9" s="246"/>
    </row>
    <row r="10" spans="1:23" ht="21" customHeight="1" x14ac:dyDescent="0.45">
      <c r="A10" s="248"/>
      <c r="B10" s="247"/>
      <c r="C10" s="247"/>
      <c r="D10" s="247"/>
      <c r="E10" s="247"/>
      <c r="F10" s="247"/>
      <c r="G10" s="247"/>
      <c r="H10" s="247"/>
      <c r="I10" s="247"/>
      <c r="J10" s="247"/>
      <c r="K10" s="247"/>
      <c r="L10" s="247"/>
      <c r="M10" s="247"/>
      <c r="N10" s="247"/>
      <c r="O10" s="247"/>
      <c r="P10" s="247"/>
      <c r="Q10" s="247"/>
      <c r="R10" s="247"/>
      <c r="S10" s="247"/>
      <c r="T10" s="247"/>
      <c r="U10" s="247"/>
      <c r="V10" s="247"/>
      <c r="W10" s="246"/>
    </row>
    <row r="11" spans="1:23" ht="21" customHeight="1" x14ac:dyDescent="0.45">
      <c r="A11" s="248"/>
      <c r="B11" s="232"/>
      <c r="C11" s="232"/>
      <c r="D11" s="232"/>
      <c r="E11" s="232"/>
      <c r="F11" s="232"/>
      <c r="G11" s="232"/>
      <c r="H11" s="232"/>
      <c r="I11" s="232"/>
      <c r="J11" s="232"/>
      <c r="K11" s="232"/>
      <c r="L11" s="232"/>
      <c r="M11" s="232"/>
      <c r="W11" s="320"/>
    </row>
    <row r="12" spans="1:23" ht="21" customHeight="1" x14ac:dyDescent="0.45">
      <c r="A12" s="248"/>
      <c r="W12" s="320"/>
    </row>
    <row r="13" spans="1:23" ht="21" customHeight="1" x14ac:dyDescent="0.45">
      <c r="A13" s="248"/>
      <c r="W13" s="320"/>
    </row>
    <row r="14" spans="1:23" ht="21" customHeight="1" x14ac:dyDescent="0.45">
      <c r="A14" s="248"/>
      <c r="V14" s="232"/>
      <c r="W14" s="320"/>
    </row>
    <row r="15" spans="1:23" ht="21" customHeight="1" x14ac:dyDescent="0.45">
      <c r="A15" s="248"/>
      <c r="W15" s="246"/>
    </row>
    <row r="16" spans="1:23" ht="21" customHeight="1" thickBot="1" x14ac:dyDescent="0.5">
      <c r="A16" s="319"/>
      <c r="B16" s="318"/>
      <c r="C16" s="318"/>
      <c r="D16" s="318"/>
      <c r="E16" s="318"/>
      <c r="F16" s="318"/>
      <c r="G16" s="318"/>
      <c r="H16" s="318"/>
      <c r="I16" s="318"/>
      <c r="J16" s="318"/>
      <c r="K16" s="318"/>
      <c r="L16" s="318"/>
      <c r="M16" s="318"/>
      <c r="N16" s="318"/>
      <c r="O16" s="318"/>
      <c r="P16" s="318"/>
      <c r="Q16" s="318"/>
      <c r="R16" s="318"/>
      <c r="S16" s="318"/>
      <c r="T16" s="318"/>
      <c r="U16" s="318"/>
      <c r="V16" s="317"/>
      <c r="W16" s="316"/>
    </row>
    <row r="17" spans="1:1" s="222" customFormat="1" ht="21" customHeight="1" x14ac:dyDescent="0.45">
      <c r="A17" s="222" t="s">
        <v>398</v>
      </c>
    </row>
    <row r="18" spans="1:1" s="222" customFormat="1" ht="21" customHeight="1" x14ac:dyDescent="0.45">
      <c r="A18" s="222" t="s">
        <v>397</v>
      </c>
    </row>
    <row r="19" spans="1:1" s="222" customFormat="1" ht="21" customHeight="1" x14ac:dyDescent="0.45">
      <c r="A19" s="222" t="s">
        <v>396</v>
      </c>
    </row>
    <row r="20" spans="1:1" s="222" customFormat="1" ht="21" customHeight="1" x14ac:dyDescent="0.45">
      <c r="A20" s="222" t="s">
        <v>395</v>
      </c>
    </row>
  </sheetData>
  <mergeCells count="4">
    <mergeCell ref="K1:O1"/>
    <mergeCell ref="P1:V1"/>
    <mergeCell ref="K2:O2"/>
    <mergeCell ref="P2:V2"/>
  </mergeCells>
  <phoneticPr fontId="20"/>
  <pageMargins left="0.75" right="0.75" top="1" bottom="1" header="0.5" footer="0.5"/>
  <pageSetup paperSize="9" fitToWidth="0"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853841-338C-4719-BE05-18172323FB1D}">
  <sheetPr codeName="Sheet51"/>
  <dimension ref="A1:J36"/>
  <sheetViews>
    <sheetView showGridLines="0" view="pageBreakPreview" zoomScaleNormal="85" zoomScaleSheetLayoutView="100" workbookViewId="0"/>
  </sheetViews>
  <sheetFormatPr defaultColWidth="7.8984375" defaultRowHeight="18.75" customHeight="1" x14ac:dyDescent="0.45"/>
  <cols>
    <col min="1" max="16384" width="7.8984375" style="242"/>
  </cols>
  <sheetData>
    <row r="1" spans="1:10" ht="18.75" customHeight="1" x14ac:dyDescent="0.45">
      <c r="A1" s="242" t="s">
        <v>410</v>
      </c>
    </row>
    <row r="2" spans="1:10" ht="18.75" customHeight="1" x14ac:dyDescent="0.45">
      <c r="A2" s="242" t="s">
        <v>409</v>
      </c>
    </row>
    <row r="4" spans="1:10" ht="18.75" customHeight="1" x14ac:dyDescent="0.45">
      <c r="F4" s="799" t="s">
        <v>408</v>
      </c>
      <c r="G4" s="799"/>
      <c r="H4" s="800" t="str">
        <f>IF(チェックシート!$B$5="", "", チェックシート!$B$5)</f>
        <v/>
      </c>
      <c r="I4" s="801"/>
      <c r="J4" s="802"/>
    </row>
    <row r="5" spans="1:10" ht="18.75" customHeight="1" x14ac:dyDescent="0.45">
      <c r="F5" s="799" t="s">
        <v>319</v>
      </c>
      <c r="G5" s="799"/>
      <c r="H5" s="800" t="str">
        <f>IF(チェックシート!$B$4="", "", チェックシート!$B$4)</f>
        <v/>
      </c>
      <c r="I5" s="801"/>
      <c r="J5" s="802"/>
    </row>
    <row r="6" spans="1:10" ht="18.75" customHeight="1" x14ac:dyDescent="0.45">
      <c r="A6" s="232"/>
      <c r="B6" s="232"/>
      <c r="C6" s="232"/>
      <c r="D6" s="232"/>
      <c r="E6" s="232"/>
      <c r="F6" s="232"/>
      <c r="G6" s="232"/>
      <c r="H6" s="232"/>
      <c r="I6" s="232"/>
    </row>
    <row r="7" spans="1:10" ht="18.75" customHeight="1" x14ac:dyDescent="0.45">
      <c r="A7" s="334" t="s">
        <v>407</v>
      </c>
      <c r="B7" s="333"/>
      <c r="C7" s="333"/>
      <c r="D7" s="333"/>
      <c r="E7" s="333"/>
      <c r="F7" s="333"/>
      <c r="G7" s="333"/>
      <c r="H7" s="333"/>
      <c r="I7" s="333"/>
      <c r="J7" s="332"/>
    </row>
    <row r="8" spans="1:10" ht="18.75" customHeight="1" x14ac:dyDescent="0.45">
      <c r="A8" s="330" t="s">
        <v>406</v>
      </c>
      <c r="B8" s="329"/>
      <c r="C8" s="329"/>
      <c r="D8" s="329"/>
      <c r="E8" s="329"/>
      <c r="F8" s="329"/>
      <c r="G8" s="329"/>
      <c r="H8" s="329"/>
      <c r="I8" s="329"/>
      <c r="J8" s="328"/>
    </row>
    <row r="9" spans="1:10" ht="18.75" customHeight="1" x14ac:dyDescent="0.45">
      <c r="A9" s="335"/>
      <c r="J9" s="310"/>
    </row>
    <row r="10" spans="1:10" ht="18.75" customHeight="1" x14ac:dyDescent="0.45">
      <c r="A10" s="327"/>
      <c r="J10" s="310"/>
    </row>
    <row r="11" spans="1:10" ht="18.75" customHeight="1" x14ac:dyDescent="0.45">
      <c r="A11" s="327"/>
      <c r="J11" s="310"/>
    </row>
    <row r="12" spans="1:10" ht="18.75" customHeight="1" x14ac:dyDescent="0.45">
      <c r="A12" s="327"/>
      <c r="J12" s="310"/>
    </row>
    <row r="13" spans="1:10" ht="18.75" customHeight="1" x14ac:dyDescent="0.45">
      <c r="A13" s="327"/>
      <c r="J13" s="310"/>
    </row>
    <row r="14" spans="1:10" ht="18.75" customHeight="1" x14ac:dyDescent="0.45">
      <c r="A14" s="331"/>
      <c r="B14" s="305"/>
      <c r="C14" s="305"/>
      <c r="D14" s="305"/>
      <c r="E14" s="305"/>
      <c r="F14" s="305"/>
      <c r="G14" s="305"/>
      <c r="H14" s="305"/>
      <c r="I14" s="305"/>
      <c r="J14" s="304"/>
    </row>
    <row r="15" spans="1:10" ht="18.75" customHeight="1" x14ac:dyDescent="0.45">
      <c r="A15" s="334" t="s">
        <v>405</v>
      </c>
      <c r="B15" s="333"/>
      <c r="C15" s="333"/>
      <c r="D15" s="333"/>
      <c r="E15" s="333"/>
      <c r="F15" s="333"/>
      <c r="G15" s="333"/>
      <c r="H15" s="333"/>
      <c r="I15" s="333"/>
      <c r="J15" s="332"/>
    </row>
    <row r="16" spans="1:10" ht="18.75" customHeight="1" x14ac:dyDescent="0.45">
      <c r="A16" s="327"/>
      <c r="J16" s="310"/>
    </row>
    <row r="17" spans="1:10" ht="18.75" customHeight="1" x14ac:dyDescent="0.45">
      <c r="A17" s="327"/>
      <c r="J17" s="310"/>
    </row>
    <row r="18" spans="1:10" ht="18.75" customHeight="1" x14ac:dyDescent="0.45">
      <c r="A18" s="327"/>
      <c r="J18" s="310"/>
    </row>
    <row r="19" spans="1:10" ht="18.75" customHeight="1" x14ac:dyDescent="0.45">
      <c r="A19" s="327"/>
      <c r="J19" s="310"/>
    </row>
    <row r="20" spans="1:10" ht="18.75" customHeight="1" x14ac:dyDescent="0.45">
      <c r="A20" s="327"/>
      <c r="J20" s="310"/>
    </row>
    <row r="21" spans="1:10" ht="18.75" customHeight="1" x14ac:dyDescent="0.45">
      <c r="A21" s="327"/>
      <c r="J21" s="310"/>
    </row>
    <row r="22" spans="1:10" ht="18.75" customHeight="1" x14ac:dyDescent="0.45">
      <c r="A22" s="330" t="s">
        <v>404</v>
      </c>
      <c r="B22" s="329"/>
      <c r="C22" s="329"/>
      <c r="D22" s="329"/>
      <c r="E22" s="329"/>
      <c r="F22" s="329"/>
      <c r="G22" s="329"/>
      <c r="H22" s="329"/>
      <c r="I22" s="329"/>
      <c r="J22" s="328"/>
    </row>
    <row r="23" spans="1:10" ht="18.75" customHeight="1" x14ac:dyDescent="0.45">
      <c r="A23" s="327"/>
      <c r="J23" s="310"/>
    </row>
    <row r="24" spans="1:10" ht="18.75" customHeight="1" x14ac:dyDescent="0.45">
      <c r="A24" s="327"/>
      <c r="J24" s="310"/>
    </row>
    <row r="25" spans="1:10" ht="18.75" customHeight="1" x14ac:dyDescent="0.45">
      <c r="A25" s="327"/>
      <c r="J25" s="310"/>
    </row>
    <row r="26" spans="1:10" ht="18.75" customHeight="1" x14ac:dyDescent="0.45">
      <c r="A26" s="327"/>
      <c r="J26" s="310"/>
    </row>
    <row r="27" spans="1:10" ht="18.75" customHeight="1" x14ac:dyDescent="0.45">
      <c r="A27" s="327"/>
      <c r="J27" s="310"/>
    </row>
    <row r="28" spans="1:10" ht="18.75" customHeight="1" x14ac:dyDescent="0.45">
      <c r="A28" s="331"/>
      <c r="B28" s="305"/>
      <c r="C28" s="305"/>
      <c r="D28" s="305"/>
      <c r="E28" s="305"/>
      <c r="F28" s="305"/>
      <c r="G28" s="305"/>
      <c r="H28" s="305"/>
      <c r="I28" s="305"/>
      <c r="J28" s="304"/>
    </row>
    <row r="29" spans="1:10" ht="18.75" customHeight="1" x14ac:dyDescent="0.45">
      <c r="A29" s="330" t="s">
        <v>403</v>
      </c>
      <c r="B29" s="329"/>
      <c r="C29" s="329"/>
      <c r="D29" s="329"/>
      <c r="E29" s="329"/>
      <c r="F29" s="329"/>
      <c r="G29" s="329"/>
      <c r="H29" s="329"/>
      <c r="I29" s="329"/>
      <c r="J29" s="328"/>
    </row>
    <row r="30" spans="1:10" ht="18.75" customHeight="1" x14ac:dyDescent="0.45">
      <c r="A30" s="327"/>
      <c r="J30" s="310"/>
    </row>
    <row r="31" spans="1:10" ht="18.75" customHeight="1" x14ac:dyDescent="0.45">
      <c r="A31" s="327"/>
      <c r="J31" s="310"/>
    </row>
    <row r="32" spans="1:10" ht="18.75" customHeight="1" x14ac:dyDescent="0.45">
      <c r="A32" s="327"/>
      <c r="J32" s="310"/>
    </row>
    <row r="33" spans="1:10" ht="18.75" customHeight="1" x14ac:dyDescent="0.45">
      <c r="A33" s="327"/>
      <c r="J33" s="310"/>
    </row>
    <row r="34" spans="1:10" ht="18.75" customHeight="1" x14ac:dyDescent="0.45">
      <c r="A34" s="326"/>
      <c r="B34" s="305"/>
      <c r="C34" s="305"/>
      <c r="D34" s="305"/>
      <c r="E34" s="305"/>
      <c r="F34" s="305"/>
      <c r="G34" s="305"/>
      <c r="H34" s="305"/>
      <c r="I34" s="305"/>
      <c r="J34" s="304"/>
    </row>
    <row r="35" spans="1:10" ht="18.75" customHeight="1" x14ac:dyDescent="0.45">
      <c r="A35" s="242" t="s">
        <v>402</v>
      </c>
    </row>
    <row r="36" spans="1:10" ht="18.75" customHeight="1" x14ac:dyDescent="0.45">
      <c r="A36" s="242" t="s">
        <v>401</v>
      </c>
    </row>
  </sheetData>
  <mergeCells count="4">
    <mergeCell ref="F4:G4"/>
    <mergeCell ref="F5:G5"/>
    <mergeCell ref="H5:J5"/>
    <mergeCell ref="H4:J4"/>
  </mergeCells>
  <phoneticPr fontId="20"/>
  <pageMargins left="0.75" right="0.75" top="1" bottom="0.5625" header="0.5" footer="0.5"/>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296853-4B16-4012-A74F-09B650D92025}">
  <sheetPr codeName="Sheet54"/>
  <dimension ref="A1:J41"/>
  <sheetViews>
    <sheetView showGridLines="0" view="pageBreakPreview" zoomScaleNormal="85" zoomScaleSheetLayoutView="100" workbookViewId="0"/>
  </sheetViews>
  <sheetFormatPr defaultColWidth="7.8984375" defaultRowHeight="17.25" customHeight="1" x14ac:dyDescent="0.45"/>
  <cols>
    <col min="1" max="16384" width="7.8984375" style="242"/>
  </cols>
  <sheetData>
    <row r="1" spans="1:10" ht="17.25" customHeight="1" x14ac:dyDescent="0.45">
      <c r="A1" s="242" t="s">
        <v>429</v>
      </c>
    </row>
    <row r="2" spans="1:10" ht="17.25" customHeight="1" x14ac:dyDescent="0.45">
      <c r="A2" s="242" t="s">
        <v>428</v>
      </c>
    </row>
    <row r="3" spans="1:10" ht="17.25" customHeight="1" x14ac:dyDescent="0.45">
      <c r="A3" s="351" t="s">
        <v>427</v>
      </c>
    </row>
    <row r="4" spans="1:10" ht="17.25" customHeight="1" x14ac:dyDescent="0.45">
      <c r="F4" s="803" t="s">
        <v>408</v>
      </c>
      <c r="G4" s="804"/>
      <c r="H4" s="800" t="str">
        <f>IF(チェックシート!$B$5="", "", チェックシート!$B$5)</f>
        <v/>
      </c>
      <c r="I4" s="801"/>
      <c r="J4" s="802"/>
    </row>
    <row r="5" spans="1:10" ht="17.25" customHeight="1" x14ac:dyDescent="0.45">
      <c r="F5" s="805" t="s">
        <v>319</v>
      </c>
      <c r="G5" s="806"/>
      <c r="H5" s="800" t="str">
        <f>IF(チェックシート!$B$4="", "", チェックシート!$B$4)</f>
        <v/>
      </c>
      <c r="I5" s="801"/>
      <c r="J5" s="802"/>
    </row>
    <row r="7" spans="1:10" ht="17.25" customHeight="1" x14ac:dyDescent="0.45">
      <c r="A7" s="336" t="s">
        <v>426</v>
      </c>
      <c r="B7" s="333"/>
      <c r="C7" s="333"/>
      <c r="D7" s="333"/>
      <c r="E7" s="333"/>
      <c r="F7" s="333"/>
      <c r="G7" s="333"/>
      <c r="H7" s="333"/>
      <c r="I7" s="333"/>
      <c r="J7" s="350" t="s">
        <v>425</v>
      </c>
    </row>
    <row r="8" spans="1:10" ht="17.25" customHeight="1" x14ac:dyDescent="0.45">
      <c r="A8" s="349"/>
      <c r="J8" s="348"/>
    </row>
    <row r="9" spans="1:10" ht="17.25" customHeight="1" x14ac:dyDescent="0.45">
      <c r="A9" s="311"/>
      <c r="B9" s="340"/>
      <c r="C9" s="339" t="s">
        <v>424</v>
      </c>
      <c r="D9" s="338"/>
      <c r="E9" s="337"/>
      <c r="J9" s="310"/>
    </row>
    <row r="10" spans="1:10" ht="17.25" customHeight="1" x14ac:dyDescent="0.45">
      <c r="A10" s="311"/>
      <c r="B10" s="340"/>
      <c r="C10" s="339" t="s">
        <v>423</v>
      </c>
      <c r="D10" s="338"/>
      <c r="E10" s="337"/>
      <c r="J10" s="310"/>
    </row>
    <row r="11" spans="1:10" ht="17.25" customHeight="1" x14ac:dyDescent="0.45">
      <c r="A11" s="311"/>
      <c r="B11" s="340"/>
      <c r="C11" s="339" t="s">
        <v>422</v>
      </c>
      <c r="D11" s="338"/>
      <c r="E11" s="337"/>
      <c r="J11" s="310"/>
    </row>
    <row r="12" spans="1:10" ht="17.25" customHeight="1" x14ac:dyDescent="0.45">
      <c r="A12" s="311"/>
      <c r="B12" s="340"/>
      <c r="C12" s="339" t="s">
        <v>421</v>
      </c>
      <c r="D12" s="338"/>
      <c r="E12" s="337"/>
      <c r="J12" s="310"/>
    </row>
    <row r="13" spans="1:10" ht="17.25" customHeight="1" x14ac:dyDescent="0.45">
      <c r="A13" s="311"/>
      <c r="B13" s="340"/>
      <c r="C13" s="339" t="s">
        <v>420</v>
      </c>
      <c r="D13" s="338"/>
      <c r="E13" s="337"/>
      <c r="J13" s="310"/>
    </row>
    <row r="14" spans="1:10" ht="17.25" customHeight="1" x14ac:dyDescent="0.45">
      <c r="A14" s="311"/>
      <c r="J14" s="310"/>
    </row>
    <row r="15" spans="1:10" ht="17.25" customHeight="1" x14ac:dyDescent="0.45">
      <c r="A15" s="347" t="s">
        <v>419</v>
      </c>
      <c r="B15" s="346"/>
      <c r="C15" s="346"/>
      <c r="D15" s="346"/>
      <c r="E15" s="346"/>
      <c r="F15" s="346"/>
      <c r="G15" s="346"/>
      <c r="H15" s="346"/>
      <c r="I15" s="346"/>
      <c r="J15" s="345"/>
    </row>
    <row r="16" spans="1:10" ht="17.25" customHeight="1" x14ac:dyDescent="0.45">
      <c r="A16" s="311"/>
      <c r="J16" s="310"/>
    </row>
    <row r="17" spans="1:10" ht="17.25" customHeight="1" x14ac:dyDescent="0.45">
      <c r="A17" s="311"/>
      <c r="J17" s="310"/>
    </row>
    <row r="18" spans="1:10" ht="17.25" customHeight="1" x14ac:dyDescent="0.45">
      <c r="A18" s="311"/>
      <c r="J18" s="310"/>
    </row>
    <row r="19" spans="1:10" ht="17.25" customHeight="1" x14ac:dyDescent="0.45">
      <c r="A19" s="311"/>
      <c r="J19" s="310"/>
    </row>
    <row r="20" spans="1:10" ht="17.25" customHeight="1" x14ac:dyDescent="0.45">
      <c r="A20" s="344"/>
      <c r="B20" s="343"/>
      <c r="C20" s="343"/>
      <c r="D20" s="343"/>
      <c r="E20" s="343"/>
      <c r="F20" s="343"/>
      <c r="G20" s="343"/>
      <c r="H20" s="343"/>
      <c r="I20" s="343"/>
      <c r="J20" s="342"/>
    </row>
    <row r="21" spans="1:10" ht="17.25" customHeight="1" x14ac:dyDescent="0.45">
      <c r="A21" s="341" t="s">
        <v>418</v>
      </c>
      <c r="B21" s="329"/>
      <c r="C21" s="329"/>
      <c r="D21" s="329"/>
      <c r="E21" s="329"/>
      <c r="F21" s="329"/>
      <c r="G21" s="329"/>
      <c r="H21" s="329"/>
      <c r="I21" s="329"/>
      <c r="J21" s="328"/>
    </row>
    <row r="22" spans="1:10" ht="17.25" customHeight="1" x14ac:dyDescent="0.45">
      <c r="A22" s="311" t="s">
        <v>417</v>
      </c>
      <c r="J22" s="310"/>
    </row>
    <row r="23" spans="1:10" ht="17.25" customHeight="1" x14ac:dyDescent="0.45">
      <c r="A23" s="311"/>
      <c r="B23" s="340"/>
      <c r="C23" s="339" t="s">
        <v>416</v>
      </c>
      <c r="D23" s="338"/>
      <c r="E23" s="337"/>
      <c r="J23" s="310"/>
    </row>
    <row r="24" spans="1:10" ht="17.25" customHeight="1" x14ac:dyDescent="0.45">
      <c r="A24" s="311"/>
      <c r="B24" s="340"/>
      <c r="C24" s="339" t="s">
        <v>415</v>
      </c>
      <c r="D24" s="338"/>
      <c r="E24" s="337"/>
      <c r="J24" s="310"/>
    </row>
    <row r="25" spans="1:10" ht="17.25" customHeight="1" x14ac:dyDescent="0.45">
      <c r="A25" s="311"/>
      <c r="J25" s="310"/>
    </row>
    <row r="26" spans="1:10" ht="17.25" customHeight="1" x14ac:dyDescent="0.45">
      <c r="A26" s="311" t="s">
        <v>414</v>
      </c>
      <c r="J26" s="310"/>
    </row>
    <row r="27" spans="1:10" ht="17.25" customHeight="1" x14ac:dyDescent="0.45">
      <c r="A27" s="311"/>
      <c r="J27" s="310"/>
    </row>
    <row r="28" spans="1:10" ht="17.25" customHeight="1" x14ac:dyDescent="0.45">
      <c r="A28" s="311"/>
      <c r="J28" s="310"/>
    </row>
    <row r="29" spans="1:10" ht="17.25" customHeight="1" x14ac:dyDescent="0.45">
      <c r="A29" s="311"/>
      <c r="J29" s="310"/>
    </row>
    <row r="30" spans="1:10" ht="17.25" customHeight="1" x14ac:dyDescent="0.45">
      <c r="A30" s="311"/>
      <c r="J30" s="310"/>
    </row>
    <row r="31" spans="1:10" ht="17.25" customHeight="1" x14ac:dyDescent="0.45">
      <c r="A31" s="311"/>
      <c r="J31" s="310"/>
    </row>
    <row r="32" spans="1:10" ht="17.25" customHeight="1" x14ac:dyDescent="0.45">
      <c r="A32" s="311"/>
      <c r="J32" s="310"/>
    </row>
    <row r="33" spans="1:10" ht="17.25" customHeight="1" x14ac:dyDescent="0.45">
      <c r="A33" s="311" t="s">
        <v>413</v>
      </c>
      <c r="J33" s="310"/>
    </row>
    <row r="34" spans="1:10" ht="17.25" customHeight="1" x14ac:dyDescent="0.45">
      <c r="A34" s="311"/>
      <c r="J34" s="310"/>
    </row>
    <row r="35" spans="1:10" ht="17.25" customHeight="1" x14ac:dyDescent="0.45">
      <c r="A35" s="311"/>
      <c r="J35" s="310"/>
    </row>
    <row r="36" spans="1:10" ht="17.25" customHeight="1" x14ac:dyDescent="0.45">
      <c r="A36" s="311"/>
      <c r="J36" s="310"/>
    </row>
    <row r="37" spans="1:10" ht="17.25" customHeight="1" x14ac:dyDescent="0.45">
      <c r="A37" s="311"/>
      <c r="J37" s="310"/>
    </row>
    <row r="38" spans="1:10" ht="17.25" customHeight="1" x14ac:dyDescent="0.45">
      <c r="A38" s="311"/>
      <c r="J38" s="310"/>
    </row>
    <row r="39" spans="1:10" ht="17.25" customHeight="1" x14ac:dyDescent="0.45">
      <c r="A39" s="326"/>
      <c r="B39" s="305"/>
      <c r="C39" s="305"/>
      <c r="D39" s="305"/>
      <c r="E39" s="305"/>
      <c r="F39" s="305"/>
      <c r="G39" s="305"/>
      <c r="H39" s="305"/>
      <c r="I39" s="305"/>
      <c r="J39" s="304"/>
    </row>
    <row r="40" spans="1:10" ht="17.25" customHeight="1" x14ac:dyDescent="0.45">
      <c r="A40" s="232" t="s">
        <v>412</v>
      </c>
      <c r="B40" s="807" t="s">
        <v>411</v>
      </c>
      <c r="C40" s="807"/>
      <c r="D40" s="807"/>
      <c r="E40" s="807"/>
      <c r="F40" s="807"/>
      <c r="G40" s="807"/>
      <c r="H40" s="807"/>
      <c r="I40" s="807"/>
      <c r="J40" s="807"/>
    </row>
    <row r="41" spans="1:10" ht="17.25" customHeight="1" x14ac:dyDescent="0.45">
      <c r="B41" s="807"/>
      <c r="C41" s="807"/>
      <c r="D41" s="807"/>
      <c r="E41" s="807"/>
      <c r="F41" s="807"/>
      <c r="G41" s="807"/>
      <c r="H41" s="807"/>
      <c r="I41" s="807"/>
      <c r="J41" s="807"/>
    </row>
  </sheetData>
  <mergeCells count="5">
    <mergeCell ref="F4:G4"/>
    <mergeCell ref="F5:G5"/>
    <mergeCell ref="B40:J41"/>
    <mergeCell ref="H5:J5"/>
    <mergeCell ref="H4:J4"/>
  </mergeCells>
  <phoneticPr fontId="20"/>
  <dataValidations count="1">
    <dataValidation type="list" allowBlank="1" showInputMessage="1" sqref="B9:B13 B23:B24" xr:uid="{00000000-0002-0000-0A00-000000000000}">
      <formula1>"〇"</formula1>
    </dataValidation>
  </dataValidations>
  <pageMargins left="0.75" right="0.75" top="0.82291666666666663" bottom="0.52083333333333337" header="0.5" footer="0.5"/>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4056B3-0017-4B52-8EFE-96D86E13F9D0}">
  <sheetPr codeName="Sheet31"/>
  <dimension ref="A1:U66"/>
  <sheetViews>
    <sheetView showGridLines="0" view="pageBreakPreview" zoomScaleNormal="80" zoomScaleSheetLayoutView="100" workbookViewId="0">
      <selection activeCell="A33" sqref="A33:A49"/>
    </sheetView>
  </sheetViews>
  <sheetFormatPr defaultColWidth="4.19921875" defaultRowHeight="12.75" customHeight="1" x14ac:dyDescent="0.45"/>
  <cols>
    <col min="1" max="20" width="3.8984375" style="2" customWidth="1"/>
    <col min="21" max="255" width="4.19921875" style="2"/>
    <col min="256" max="256" width="8.19921875" style="2" customWidth="1"/>
    <col min="257" max="276" width="3.8984375" style="2" customWidth="1"/>
    <col min="277" max="511" width="4.19921875" style="2"/>
    <col min="512" max="512" width="8.19921875" style="2" customWidth="1"/>
    <col min="513" max="532" width="3.8984375" style="2" customWidth="1"/>
    <col min="533" max="767" width="4.19921875" style="2"/>
    <col min="768" max="768" width="8.19921875" style="2" customWidth="1"/>
    <col min="769" max="788" width="3.8984375" style="2" customWidth="1"/>
    <col min="789" max="1023" width="4.19921875" style="2"/>
    <col min="1024" max="1024" width="8.19921875" style="2" customWidth="1"/>
    <col min="1025" max="1044" width="3.8984375" style="2" customWidth="1"/>
    <col min="1045" max="1279" width="4.19921875" style="2"/>
    <col min="1280" max="1280" width="8.19921875" style="2" customWidth="1"/>
    <col min="1281" max="1300" width="3.8984375" style="2" customWidth="1"/>
    <col min="1301" max="1535" width="4.19921875" style="2"/>
    <col min="1536" max="1536" width="8.19921875" style="2" customWidth="1"/>
    <col min="1537" max="1556" width="3.8984375" style="2" customWidth="1"/>
    <col min="1557" max="1791" width="4.19921875" style="2"/>
    <col min="1792" max="1792" width="8.19921875" style="2" customWidth="1"/>
    <col min="1793" max="1812" width="3.8984375" style="2" customWidth="1"/>
    <col min="1813" max="2047" width="4.19921875" style="2"/>
    <col min="2048" max="2048" width="8.19921875" style="2" customWidth="1"/>
    <col min="2049" max="2068" width="3.8984375" style="2" customWidth="1"/>
    <col min="2069" max="2303" width="4.19921875" style="2"/>
    <col min="2304" max="2304" width="8.19921875" style="2" customWidth="1"/>
    <col min="2305" max="2324" width="3.8984375" style="2" customWidth="1"/>
    <col min="2325" max="2559" width="4.19921875" style="2"/>
    <col min="2560" max="2560" width="8.19921875" style="2" customWidth="1"/>
    <col min="2561" max="2580" width="3.8984375" style="2" customWidth="1"/>
    <col min="2581" max="2815" width="4.19921875" style="2"/>
    <col min="2816" max="2816" width="8.19921875" style="2" customWidth="1"/>
    <col min="2817" max="2836" width="3.8984375" style="2" customWidth="1"/>
    <col min="2837" max="3071" width="4.19921875" style="2"/>
    <col min="3072" max="3072" width="8.19921875" style="2" customWidth="1"/>
    <col min="3073" max="3092" width="3.8984375" style="2" customWidth="1"/>
    <col min="3093" max="3327" width="4.19921875" style="2"/>
    <col min="3328" max="3328" width="8.19921875" style="2" customWidth="1"/>
    <col min="3329" max="3348" width="3.8984375" style="2" customWidth="1"/>
    <col min="3349" max="3583" width="4.19921875" style="2"/>
    <col min="3584" max="3584" width="8.19921875" style="2" customWidth="1"/>
    <col min="3585" max="3604" width="3.8984375" style="2" customWidth="1"/>
    <col min="3605" max="3839" width="4.19921875" style="2"/>
    <col min="3840" max="3840" width="8.19921875" style="2" customWidth="1"/>
    <col min="3841" max="3860" width="3.8984375" style="2" customWidth="1"/>
    <col min="3861" max="4095" width="4.19921875" style="2"/>
    <col min="4096" max="4096" width="8.19921875" style="2" customWidth="1"/>
    <col min="4097" max="4116" width="3.8984375" style="2" customWidth="1"/>
    <col min="4117" max="4351" width="4.19921875" style="2"/>
    <col min="4352" max="4352" width="8.19921875" style="2" customWidth="1"/>
    <col min="4353" max="4372" width="3.8984375" style="2" customWidth="1"/>
    <col min="4373" max="4607" width="4.19921875" style="2"/>
    <col min="4608" max="4608" width="8.19921875" style="2" customWidth="1"/>
    <col min="4609" max="4628" width="3.8984375" style="2" customWidth="1"/>
    <col min="4629" max="4863" width="4.19921875" style="2"/>
    <col min="4864" max="4864" width="8.19921875" style="2" customWidth="1"/>
    <col min="4865" max="4884" width="3.8984375" style="2" customWidth="1"/>
    <col min="4885" max="5119" width="4.19921875" style="2"/>
    <col min="5120" max="5120" width="8.19921875" style="2" customWidth="1"/>
    <col min="5121" max="5140" width="3.8984375" style="2" customWidth="1"/>
    <col min="5141" max="5375" width="4.19921875" style="2"/>
    <col min="5376" max="5376" width="8.19921875" style="2" customWidth="1"/>
    <col min="5377" max="5396" width="3.8984375" style="2" customWidth="1"/>
    <col min="5397" max="5631" width="4.19921875" style="2"/>
    <col min="5632" max="5632" width="8.19921875" style="2" customWidth="1"/>
    <col min="5633" max="5652" width="3.8984375" style="2" customWidth="1"/>
    <col min="5653" max="5887" width="4.19921875" style="2"/>
    <col min="5888" max="5888" width="8.19921875" style="2" customWidth="1"/>
    <col min="5889" max="5908" width="3.8984375" style="2" customWidth="1"/>
    <col min="5909" max="6143" width="4.19921875" style="2"/>
    <col min="6144" max="6144" width="8.19921875" style="2" customWidth="1"/>
    <col min="6145" max="6164" width="3.8984375" style="2" customWidth="1"/>
    <col min="6165" max="6399" width="4.19921875" style="2"/>
    <col min="6400" max="6400" width="8.19921875" style="2" customWidth="1"/>
    <col min="6401" max="6420" width="3.8984375" style="2" customWidth="1"/>
    <col min="6421" max="6655" width="4.19921875" style="2"/>
    <col min="6656" max="6656" width="8.19921875" style="2" customWidth="1"/>
    <col min="6657" max="6676" width="3.8984375" style="2" customWidth="1"/>
    <col min="6677" max="6911" width="4.19921875" style="2"/>
    <col min="6912" max="6912" width="8.19921875" style="2" customWidth="1"/>
    <col min="6913" max="6932" width="3.8984375" style="2" customWidth="1"/>
    <col min="6933" max="7167" width="4.19921875" style="2"/>
    <col min="7168" max="7168" width="8.19921875" style="2" customWidth="1"/>
    <col min="7169" max="7188" width="3.8984375" style="2" customWidth="1"/>
    <col min="7189" max="7423" width="4.19921875" style="2"/>
    <col min="7424" max="7424" width="8.19921875" style="2" customWidth="1"/>
    <col min="7425" max="7444" width="3.8984375" style="2" customWidth="1"/>
    <col min="7445" max="7679" width="4.19921875" style="2"/>
    <col min="7680" max="7680" width="8.19921875" style="2" customWidth="1"/>
    <col min="7681" max="7700" width="3.8984375" style="2" customWidth="1"/>
    <col min="7701" max="7935" width="4.19921875" style="2"/>
    <col min="7936" max="7936" width="8.19921875" style="2" customWidth="1"/>
    <col min="7937" max="7956" width="3.8984375" style="2" customWidth="1"/>
    <col min="7957" max="8191" width="4.19921875" style="2"/>
    <col min="8192" max="8192" width="8.19921875" style="2" customWidth="1"/>
    <col min="8193" max="8212" width="3.8984375" style="2" customWidth="1"/>
    <col min="8213" max="8447" width="4.19921875" style="2"/>
    <col min="8448" max="8448" width="8.19921875" style="2" customWidth="1"/>
    <col min="8449" max="8468" width="3.8984375" style="2" customWidth="1"/>
    <col min="8469" max="8703" width="4.19921875" style="2"/>
    <col min="8704" max="8704" width="8.19921875" style="2" customWidth="1"/>
    <col min="8705" max="8724" width="3.8984375" style="2" customWidth="1"/>
    <col min="8725" max="8959" width="4.19921875" style="2"/>
    <col min="8960" max="8960" width="8.19921875" style="2" customWidth="1"/>
    <col min="8961" max="8980" width="3.8984375" style="2" customWidth="1"/>
    <col min="8981" max="9215" width="4.19921875" style="2"/>
    <col min="9216" max="9216" width="8.19921875" style="2" customWidth="1"/>
    <col min="9217" max="9236" width="3.8984375" style="2" customWidth="1"/>
    <col min="9237" max="9471" width="4.19921875" style="2"/>
    <col min="9472" max="9472" width="8.19921875" style="2" customWidth="1"/>
    <col min="9473" max="9492" width="3.8984375" style="2" customWidth="1"/>
    <col min="9493" max="9727" width="4.19921875" style="2"/>
    <col min="9728" max="9728" width="8.19921875" style="2" customWidth="1"/>
    <col min="9729" max="9748" width="3.8984375" style="2" customWidth="1"/>
    <col min="9749" max="9983" width="4.19921875" style="2"/>
    <col min="9984" max="9984" width="8.19921875" style="2" customWidth="1"/>
    <col min="9985" max="10004" width="3.8984375" style="2" customWidth="1"/>
    <col min="10005" max="10239" width="4.19921875" style="2"/>
    <col min="10240" max="10240" width="8.19921875" style="2" customWidth="1"/>
    <col min="10241" max="10260" width="3.8984375" style="2" customWidth="1"/>
    <col min="10261" max="10495" width="4.19921875" style="2"/>
    <col min="10496" max="10496" width="8.19921875" style="2" customWidth="1"/>
    <col min="10497" max="10516" width="3.8984375" style="2" customWidth="1"/>
    <col min="10517" max="10751" width="4.19921875" style="2"/>
    <col min="10752" max="10752" width="8.19921875" style="2" customWidth="1"/>
    <col min="10753" max="10772" width="3.8984375" style="2" customWidth="1"/>
    <col min="10773" max="11007" width="4.19921875" style="2"/>
    <col min="11008" max="11008" width="8.19921875" style="2" customWidth="1"/>
    <col min="11009" max="11028" width="3.8984375" style="2" customWidth="1"/>
    <col min="11029" max="11263" width="4.19921875" style="2"/>
    <col min="11264" max="11264" width="8.19921875" style="2" customWidth="1"/>
    <col min="11265" max="11284" width="3.8984375" style="2" customWidth="1"/>
    <col min="11285" max="11519" width="4.19921875" style="2"/>
    <col min="11520" max="11520" width="8.19921875" style="2" customWidth="1"/>
    <col min="11521" max="11540" width="3.8984375" style="2" customWidth="1"/>
    <col min="11541" max="11775" width="4.19921875" style="2"/>
    <col min="11776" max="11776" width="8.19921875" style="2" customWidth="1"/>
    <col min="11777" max="11796" width="3.8984375" style="2" customWidth="1"/>
    <col min="11797" max="12031" width="4.19921875" style="2"/>
    <col min="12032" max="12032" width="8.19921875" style="2" customWidth="1"/>
    <col min="12033" max="12052" width="3.8984375" style="2" customWidth="1"/>
    <col min="12053" max="12287" width="4.19921875" style="2"/>
    <col min="12288" max="12288" width="8.19921875" style="2" customWidth="1"/>
    <col min="12289" max="12308" width="3.8984375" style="2" customWidth="1"/>
    <col min="12309" max="12543" width="4.19921875" style="2"/>
    <col min="12544" max="12544" width="8.19921875" style="2" customWidth="1"/>
    <col min="12545" max="12564" width="3.8984375" style="2" customWidth="1"/>
    <col min="12565" max="12799" width="4.19921875" style="2"/>
    <col min="12800" max="12800" width="8.19921875" style="2" customWidth="1"/>
    <col min="12801" max="12820" width="3.8984375" style="2" customWidth="1"/>
    <col min="12821" max="13055" width="4.19921875" style="2"/>
    <col min="13056" max="13056" width="8.19921875" style="2" customWidth="1"/>
    <col min="13057" max="13076" width="3.8984375" style="2" customWidth="1"/>
    <col min="13077" max="13311" width="4.19921875" style="2"/>
    <col min="13312" max="13312" width="8.19921875" style="2" customWidth="1"/>
    <col min="13313" max="13332" width="3.8984375" style="2" customWidth="1"/>
    <col min="13333" max="13567" width="4.19921875" style="2"/>
    <col min="13568" max="13568" width="8.19921875" style="2" customWidth="1"/>
    <col min="13569" max="13588" width="3.8984375" style="2" customWidth="1"/>
    <col min="13589" max="13823" width="4.19921875" style="2"/>
    <col min="13824" max="13824" width="8.19921875" style="2" customWidth="1"/>
    <col min="13825" max="13844" width="3.8984375" style="2" customWidth="1"/>
    <col min="13845" max="14079" width="4.19921875" style="2"/>
    <col min="14080" max="14080" width="8.19921875" style="2" customWidth="1"/>
    <col min="14081" max="14100" width="3.8984375" style="2" customWidth="1"/>
    <col min="14101" max="14335" width="4.19921875" style="2"/>
    <col min="14336" max="14336" width="8.19921875" style="2" customWidth="1"/>
    <col min="14337" max="14356" width="3.8984375" style="2" customWidth="1"/>
    <col min="14357" max="14591" width="4.19921875" style="2"/>
    <col min="14592" max="14592" width="8.19921875" style="2" customWidth="1"/>
    <col min="14593" max="14612" width="3.8984375" style="2" customWidth="1"/>
    <col min="14613" max="14847" width="4.19921875" style="2"/>
    <col min="14848" max="14848" width="8.19921875" style="2" customWidth="1"/>
    <col min="14849" max="14868" width="3.8984375" style="2" customWidth="1"/>
    <col min="14869" max="15103" width="4.19921875" style="2"/>
    <col min="15104" max="15104" width="8.19921875" style="2" customWidth="1"/>
    <col min="15105" max="15124" width="3.8984375" style="2" customWidth="1"/>
    <col min="15125" max="15359" width="4.19921875" style="2"/>
    <col min="15360" max="15360" width="8.19921875" style="2" customWidth="1"/>
    <col min="15361" max="15380" width="3.8984375" style="2" customWidth="1"/>
    <col min="15381" max="15615" width="4.19921875" style="2"/>
    <col min="15616" max="15616" width="8.19921875" style="2" customWidth="1"/>
    <col min="15617" max="15636" width="3.8984375" style="2" customWidth="1"/>
    <col min="15637" max="15871" width="4.19921875" style="2"/>
    <col min="15872" max="15872" width="8.19921875" style="2" customWidth="1"/>
    <col min="15873" max="15892" width="3.8984375" style="2" customWidth="1"/>
    <col min="15893" max="16127" width="4.19921875" style="2"/>
    <col min="16128" max="16128" width="8.19921875" style="2" customWidth="1"/>
    <col min="16129" max="16148" width="3.8984375" style="2" customWidth="1"/>
    <col min="16149" max="16384" width="4.19921875" style="2"/>
  </cols>
  <sheetData>
    <row r="1" spans="1:20" ht="12.75" customHeight="1" x14ac:dyDescent="0.45">
      <c r="A1" s="59" t="s">
        <v>127</v>
      </c>
    </row>
    <row r="2" spans="1:20" ht="12.75" customHeight="1" x14ac:dyDescent="0.45">
      <c r="L2" s="58" t="s">
        <v>126</v>
      </c>
    </row>
    <row r="3" spans="1:20" ht="12.75" customHeight="1" thickBot="1" x14ac:dyDescent="0.5">
      <c r="A3" s="565"/>
      <c r="B3" s="57"/>
      <c r="C3" s="57"/>
      <c r="D3" s="57"/>
      <c r="E3" s="57"/>
      <c r="F3" s="57"/>
      <c r="G3" s="57"/>
      <c r="H3" s="57"/>
      <c r="I3" s="566"/>
    </row>
    <row r="4" spans="1:20" ht="12.75" customHeight="1" thickBot="1" x14ac:dyDescent="0.5">
      <c r="A4" s="565"/>
      <c r="B4" s="57"/>
      <c r="C4" s="57"/>
      <c r="D4" s="57"/>
      <c r="E4" s="57"/>
      <c r="F4" s="57"/>
      <c r="G4" s="57"/>
      <c r="H4" s="57"/>
      <c r="I4" s="566"/>
      <c r="N4" s="567" t="s">
        <v>125</v>
      </c>
      <c r="O4" s="568"/>
      <c r="P4" s="569"/>
      <c r="Q4" s="569"/>
      <c r="R4" s="569"/>
      <c r="S4" s="569"/>
      <c r="T4" s="570"/>
    </row>
    <row r="5" spans="1:20" ht="12.75" customHeight="1" thickBot="1" x14ac:dyDescent="0.25">
      <c r="B5" s="56"/>
      <c r="C5" s="55"/>
      <c r="D5" s="55"/>
      <c r="E5" s="55"/>
      <c r="F5" s="55"/>
      <c r="G5" s="55"/>
      <c r="H5" s="55"/>
    </row>
    <row r="6" spans="1:20" ht="12.75" customHeight="1" x14ac:dyDescent="0.2">
      <c r="A6" s="54"/>
      <c r="B6" s="571" t="s">
        <v>111</v>
      </c>
      <c r="C6" s="572"/>
      <c r="D6" s="573"/>
      <c r="E6" s="574"/>
      <c r="F6" s="574"/>
      <c r="G6" s="574"/>
      <c r="H6" s="574"/>
      <c r="I6" s="574"/>
      <c r="J6" s="574"/>
      <c r="K6" s="574"/>
      <c r="L6" s="574"/>
      <c r="M6" s="574"/>
      <c r="N6" s="574"/>
      <c r="O6" s="574"/>
      <c r="P6" s="574"/>
      <c r="Q6" s="574"/>
      <c r="R6" s="575"/>
      <c r="S6" s="575"/>
      <c r="T6" s="576"/>
    </row>
    <row r="7" spans="1:20" ht="12.75" customHeight="1" x14ac:dyDescent="0.2">
      <c r="A7" s="50" t="s">
        <v>124</v>
      </c>
      <c r="B7" s="577" t="s">
        <v>123</v>
      </c>
      <c r="C7" s="578"/>
      <c r="D7" s="579"/>
      <c r="E7" s="580"/>
      <c r="F7" s="580"/>
      <c r="G7" s="580"/>
      <c r="H7" s="580"/>
      <c r="I7" s="580"/>
      <c r="J7" s="580"/>
      <c r="K7" s="580"/>
      <c r="L7" s="580"/>
      <c r="M7" s="580"/>
      <c r="N7" s="580"/>
      <c r="O7" s="580"/>
      <c r="P7" s="580"/>
      <c r="Q7" s="580"/>
      <c r="R7" s="581"/>
      <c r="S7" s="581"/>
      <c r="T7" s="582"/>
    </row>
    <row r="8" spans="1:20" ht="12.75" customHeight="1" x14ac:dyDescent="0.45">
      <c r="A8" s="50"/>
      <c r="B8" s="583" t="s">
        <v>122</v>
      </c>
      <c r="C8" s="584"/>
      <c r="D8" s="53" t="s">
        <v>121</v>
      </c>
      <c r="E8" s="52"/>
      <c r="F8" s="52"/>
      <c r="G8" s="52"/>
      <c r="H8" s="52"/>
      <c r="I8" s="52"/>
      <c r="J8" s="52"/>
      <c r="K8" s="52"/>
      <c r="L8" s="52"/>
      <c r="M8" s="52"/>
      <c r="N8" s="52"/>
      <c r="O8" s="52"/>
      <c r="P8" s="52"/>
      <c r="Q8" s="52"/>
      <c r="R8" s="52"/>
      <c r="S8" s="52"/>
      <c r="T8" s="51"/>
    </row>
    <row r="9" spans="1:20" ht="12.75" customHeight="1" x14ac:dyDescent="0.45">
      <c r="A9" s="50" t="s">
        <v>120</v>
      </c>
      <c r="B9" s="585"/>
      <c r="C9" s="586"/>
      <c r="D9" s="49"/>
      <c r="E9" s="46"/>
      <c r="F9" s="48" t="s">
        <v>119</v>
      </c>
      <c r="G9" s="47"/>
      <c r="H9" s="47"/>
      <c r="I9" s="589" t="s">
        <v>118</v>
      </c>
      <c r="J9" s="589"/>
      <c r="K9" s="46"/>
      <c r="L9" s="46"/>
      <c r="M9" s="46"/>
      <c r="N9" s="46"/>
      <c r="O9" s="46"/>
      <c r="P9" s="46"/>
      <c r="Q9" s="46"/>
      <c r="R9" s="46"/>
      <c r="S9" s="46"/>
      <c r="T9" s="45"/>
    </row>
    <row r="10" spans="1:20" ht="12.75" customHeight="1" x14ac:dyDescent="0.45">
      <c r="A10" s="44"/>
      <c r="B10" s="587"/>
      <c r="C10" s="588"/>
      <c r="D10" s="43"/>
      <c r="E10" s="42"/>
      <c r="F10" s="42"/>
      <c r="G10" s="42"/>
      <c r="H10" s="42"/>
      <c r="I10" s="42"/>
      <c r="J10" s="42"/>
      <c r="K10" s="42"/>
      <c r="L10" s="42"/>
      <c r="M10" s="42"/>
      <c r="N10" s="42"/>
      <c r="O10" s="42"/>
      <c r="P10" s="42"/>
      <c r="Q10" s="42"/>
      <c r="R10" s="42"/>
      <c r="S10" s="42"/>
      <c r="T10" s="41"/>
    </row>
    <row r="11" spans="1:20" ht="12.75" customHeight="1" x14ac:dyDescent="0.2">
      <c r="A11" s="40"/>
      <c r="B11" s="577" t="s">
        <v>117</v>
      </c>
      <c r="C11" s="578"/>
      <c r="D11" s="578" t="s">
        <v>116</v>
      </c>
      <c r="E11" s="578"/>
      <c r="F11" s="590"/>
      <c r="G11" s="590"/>
      <c r="H11" s="590"/>
      <c r="I11" s="590"/>
      <c r="J11" s="591"/>
      <c r="K11" s="592" t="s">
        <v>115</v>
      </c>
      <c r="L11" s="592"/>
      <c r="M11" s="579"/>
      <c r="N11" s="580"/>
      <c r="O11" s="580"/>
      <c r="P11" s="580"/>
      <c r="Q11" s="580"/>
      <c r="R11" s="581"/>
      <c r="S11" s="581"/>
      <c r="T11" s="582"/>
    </row>
    <row r="12" spans="1:20" ht="12.75" customHeight="1" x14ac:dyDescent="0.2">
      <c r="A12" s="593" t="s">
        <v>114</v>
      </c>
      <c r="B12" s="594"/>
      <c r="C12" s="594"/>
      <c r="D12" s="594"/>
      <c r="E12" s="594"/>
      <c r="F12" s="594"/>
      <c r="G12" s="594"/>
      <c r="H12" s="594"/>
      <c r="I12" s="595"/>
      <c r="J12" s="596" t="s">
        <v>113</v>
      </c>
      <c r="K12" s="597"/>
      <c r="L12" s="597"/>
      <c r="M12" s="597"/>
      <c r="N12" s="597"/>
      <c r="O12" s="597"/>
      <c r="P12" s="597"/>
      <c r="Q12" s="597"/>
      <c r="R12" s="598"/>
      <c r="S12" s="598"/>
      <c r="T12" s="599"/>
    </row>
    <row r="13" spans="1:20" ht="13.2" x14ac:dyDescent="0.2">
      <c r="A13" s="600" t="s">
        <v>112</v>
      </c>
      <c r="B13" s="601"/>
      <c r="C13" s="578" t="s">
        <v>111</v>
      </c>
      <c r="D13" s="596"/>
      <c r="E13" s="39"/>
      <c r="F13" s="38"/>
      <c r="G13" s="38"/>
      <c r="H13" s="38"/>
      <c r="I13" s="37"/>
      <c r="J13" s="602" t="s">
        <v>110</v>
      </c>
      <c r="K13" s="586"/>
      <c r="L13" s="604" t="s">
        <v>109</v>
      </c>
      <c r="M13" s="605"/>
      <c r="N13" s="605"/>
      <c r="O13" s="605"/>
      <c r="P13" s="605"/>
      <c r="Q13" s="605"/>
      <c r="R13" s="581"/>
      <c r="S13" s="581"/>
      <c r="T13" s="582"/>
    </row>
    <row r="14" spans="1:20" ht="20.25" customHeight="1" x14ac:dyDescent="0.2">
      <c r="A14" s="606" t="s">
        <v>108</v>
      </c>
      <c r="B14" s="607"/>
      <c r="C14" s="578" t="s">
        <v>107</v>
      </c>
      <c r="D14" s="596"/>
      <c r="E14" s="603"/>
      <c r="F14" s="608"/>
      <c r="G14" s="608"/>
      <c r="H14" s="608"/>
      <c r="I14" s="609"/>
      <c r="J14" s="603"/>
      <c r="K14" s="587"/>
      <c r="L14" s="36"/>
      <c r="M14" s="35"/>
      <c r="N14" s="35"/>
      <c r="O14" s="35"/>
      <c r="P14" s="35"/>
      <c r="Q14" s="35"/>
      <c r="R14" s="35"/>
      <c r="S14" s="35"/>
      <c r="T14" s="34"/>
    </row>
    <row r="15" spans="1:20" ht="12.75" customHeight="1" x14ac:dyDescent="0.45">
      <c r="A15" s="616" t="s">
        <v>106</v>
      </c>
      <c r="B15" s="583"/>
      <c r="C15" s="583"/>
      <c r="D15" s="583"/>
      <c r="E15" s="584"/>
      <c r="F15" s="578" t="s">
        <v>105</v>
      </c>
      <c r="G15" s="578"/>
      <c r="H15" s="578"/>
      <c r="I15" s="610" t="s">
        <v>104</v>
      </c>
      <c r="J15" s="594"/>
      <c r="K15" s="611"/>
      <c r="L15" s="578" t="s">
        <v>103</v>
      </c>
      <c r="M15" s="578"/>
      <c r="N15" s="578"/>
      <c r="O15" s="578" t="s">
        <v>102</v>
      </c>
      <c r="P15" s="578"/>
      <c r="Q15" s="596"/>
      <c r="R15" s="618" t="s">
        <v>101</v>
      </c>
      <c r="S15" s="618"/>
      <c r="T15" s="619"/>
    </row>
    <row r="16" spans="1:20" ht="12.75" customHeight="1" x14ac:dyDescent="0.45">
      <c r="A16" s="617"/>
      <c r="B16" s="587"/>
      <c r="C16" s="587"/>
      <c r="D16" s="587"/>
      <c r="E16" s="588"/>
      <c r="F16" s="33" t="s">
        <v>96</v>
      </c>
      <c r="G16" s="596" t="s">
        <v>95</v>
      </c>
      <c r="H16" s="577"/>
      <c r="I16" s="32" t="s">
        <v>96</v>
      </c>
      <c r="J16" s="596" t="s">
        <v>95</v>
      </c>
      <c r="K16" s="577"/>
      <c r="L16" s="32" t="s">
        <v>96</v>
      </c>
      <c r="M16" s="596" t="s">
        <v>95</v>
      </c>
      <c r="N16" s="577"/>
      <c r="O16" s="32" t="s">
        <v>96</v>
      </c>
      <c r="P16" s="596" t="s">
        <v>95</v>
      </c>
      <c r="Q16" s="597"/>
      <c r="R16" s="32" t="s">
        <v>96</v>
      </c>
      <c r="S16" s="596" t="s">
        <v>95</v>
      </c>
      <c r="T16" s="620"/>
    </row>
    <row r="17" spans="1:20" ht="12.75" customHeight="1" x14ac:dyDescent="0.45">
      <c r="A17" s="31"/>
      <c r="B17" s="621" t="s">
        <v>94</v>
      </c>
      <c r="C17" s="584"/>
      <c r="D17" s="610" t="s">
        <v>93</v>
      </c>
      <c r="E17" s="611"/>
      <c r="F17" s="32"/>
      <c r="G17" s="596"/>
      <c r="H17" s="577"/>
      <c r="I17" s="32"/>
      <c r="J17" s="596"/>
      <c r="K17" s="577"/>
      <c r="L17" s="32"/>
      <c r="M17" s="596"/>
      <c r="N17" s="577"/>
      <c r="O17" s="32"/>
      <c r="P17" s="596"/>
      <c r="Q17" s="597"/>
      <c r="R17" s="32"/>
      <c r="S17" s="596"/>
      <c r="T17" s="620"/>
    </row>
    <row r="18" spans="1:20" ht="12.75" customHeight="1" x14ac:dyDescent="0.45">
      <c r="A18" s="31"/>
      <c r="B18" s="603"/>
      <c r="C18" s="588"/>
      <c r="D18" s="610" t="s">
        <v>92</v>
      </c>
      <c r="E18" s="611"/>
      <c r="F18" s="32"/>
      <c r="G18" s="596"/>
      <c r="H18" s="577"/>
      <c r="I18" s="32"/>
      <c r="J18" s="596"/>
      <c r="K18" s="577"/>
      <c r="L18" s="32"/>
      <c r="M18" s="596"/>
      <c r="N18" s="577"/>
      <c r="O18" s="32"/>
      <c r="P18" s="596"/>
      <c r="Q18" s="597"/>
      <c r="R18" s="32"/>
      <c r="S18" s="596"/>
      <c r="T18" s="620"/>
    </row>
    <row r="19" spans="1:20" ht="12.75" customHeight="1" x14ac:dyDescent="0.45">
      <c r="A19" s="31"/>
      <c r="B19" s="610" t="s">
        <v>91</v>
      </c>
      <c r="C19" s="594"/>
      <c r="D19" s="594"/>
      <c r="E19" s="611"/>
      <c r="F19" s="596"/>
      <c r="G19" s="597"/>
      <c r="H19" s="577"/>
      <c r="I19" s="596"/>
      <c r="J19" s="597"/>
      <c r="K19" s="577"/>
      <c r="L19" s="596"/>
      <c r="M19" s="597"/>
      <c r="N19" s="577"/>
      <c r="O19" s="596"/>
      <c r="P19" s="597"/>
      <c r="Q19" s="597"/>
      <c r="R19" s="596"/>
      <c r="S19" s="597"/>
      <c r="T19" s="620"/>
    </row>
    <row r="20" spans="1:20" ht="12.75" customHeight="1" x14ac:dyDescent="0.45">
      <c r="A20" s="31"/>
      <c r="B20" s="610" t="s">
        <v>90</v>
      </c>
      <c r="C20" s="594"/>
      <c r="D20" s="594"/>
      <c r="E20" s="611"/>
      <c r="F20" s="612"/>
      <c r="G20" s="613"/>
      <c r="H20" s="614"/>
      <c r="I20" s="612"/>
      <c r="J20" s="613"/>
      <c r="K20" s="614"/>
      <c r="L20" s="612"/>
      <c r="M20" s="613"/>
      <c r="N20" s="614"/>
      <c r="O20" s="612"/>
      <c r="P20" s="613"/>
      <c r="Q20" s="613"/>
      <c r="R20" s="612"/>
      <c r="S20" s="613"/>
      <c r="T20" s="615"/>
    </row>
    <row r="21" spans="1:20" ht="12.75" customHeight="1" x14ac:dyDescent="0.45">
      <c r="A21" s="31"/>
      <c r="B21" s="583"/>
      <c r="C21" s="583"/>
      <c r="D21" s="583"/>
      <c r="E21" s="584"/>
      <c r="F21" s="578" t="s">
        <v>100</v>
      </c>
      <c r="G21" s="578"/>
      <c r="H21" s="578"/>
      <c r="I21" s="596" t="s">
        <v>99</v>
      </c>
      <c r="J21" s="597"/>
      <c r="K21" s="577"/>
      <c r="L21" s="610" t="s">
        <v>98</v>
      </c>
      <c r="M21" s="594"/>
      <c r="N21" s="611"/>
      <c r="O21" s="596" t="s">
        <v>97</v>
      </c>
      <c r="P21" s="597"/>
      <c r="Q21" s="597"/>
      <c r="R21" s="22"/>
      <c r="T21" s="13"/>
    </row>
    <row r="22" spans="1:20" ht="12.75" customHeight="1" x14ac:dyDescent="0.45">
      <c r="A22" s="31"/>
      <c r="B22" s="587"/>
      <c r="C22" s="587"/>
      <c r="D22" s="587"/>
      <c r="E22" s="588"/>
      <c r="F22" s="33" t="s">
        <v>96</v>
      </c>
      <c r="G22" s="596" t="s">
        <v>95</v>
      </c>
      <c r="H22" s="577"/>
      <c r="I22" s="32" t="s">
        <v>96</v>
      </c>
      <c r="J22" s="596" t="s">
        <v>95</v>
      </c>
      <c r="K22" s="577"/>
      <c r="L22" s="32" t="s">
        <v>96</v>
      </c>
      <c r="M22" s="596" t="s">
        <v>95</v>
      </c>
      <c r="N22" s="577"/>
      <c r="O22" s="32" t="s">
        <v>96</v>
      </c>
      <c r="P22" s="596" t="s">
        <v>95</v>
      </c>
      <c r="Q22" s="597"/>
      <c r="R22" s="22"/>
      <c r="T22" s="13"/>
    </row>
    <row r="23" spans="1:20" ht="12.75" customHeight="1" x14ac:dyDescent="0.45">
      <c r="A23" s="31"/>
      <c r="B23" s="621" t="s">
        <v>94</v>
      </c>
      <c r="C23" s="584"/>
      <c r="D23" s="610" t="s">
        <v>93</v>
      </c>
      <c r="E23" s="611"/>
      <c r="F23" s="32"/>
      <c r="G23" s="596"/>
      <c r="H23" s="577"/>
      <c r="I23" s="32"/>
      <c r="J23" s="596"/>
      <c r="K23" s="577"/>
      <c r="L23" s="32"/>
      <c r="M23" s="596"/>
      <c r="N23" s="577"/>
      <c r="O23" s="32"/>
      <c r="P23" s="596"/>
      <c r="Q23" s="597"/>
      <c r="R23" s="22"/>
      <c r="T23" s="13"/>
    </row>
    <row r="24" spans="1:20" ht="12.75" customHeight="1" x14ac:dyDescent="0.45">
      <c r="A24" s="31"/>
      <c r="B24" s="603"/>
      <c r="C24" s="588"/>
      <c r="D24" s="610" t="s">
        <v>92</v>
      </c>
      <c r="E24" s="611"/>
      <c r="F24" s="32"/>
      <c r="G24" s="596"/>
      <c r="H24" s="577"/>
      <c r="I24" s="32"/>
      <c r="J24" s="596"/>
      <c r="K24" s="577"/>
      <c r="L24" s="32"/>
      <c r="M24" s="596"/>
      <c r="N24" s="577"/>
      <c r="O24" s="32"/>
      <c r="P24" s="596"/>
      <c r="Q24" s="597"/>
      <c r="R24" s="22"/>
      <c r="T24" s="13"/>
    </row>
    <row r="25" spans="1:20" ht="12.75" customHeight="1" x14ac:dyDescent="0.45">
      <c r="A25" s="31"/>
      <c r="B25" s="610" t="s">
        <v>91</v>
      </c>
      <c r="C25" s="594"/>
      <c r="D25" s="594"/>
      <c r="E25" s="611"/>
      <c r="F25" s="596"/>
      <c r="G25" s="597"/>
      <c r="H25" s="577"/>
      <c r="I25" s="596"/>
      <c r="J25" s="597"/>
      <c r="K25" s="577"/>
      <c r="L25" s="596"/>
      <c r="M25" s="597"/>
      <c r="N25" s="577"/>
      <c r="O25" s="578"/>
      <c r="P25" s="578"/>
      <c r="Q25" s="596"/>
      <c r="R25" s="22"/>
      <c r="T25" s="13"/>
    </row>
    <row r="26" spans="1:20" ht="12.75" customHeight="1" x14ac:dyDescent="0.45">
      <c r="A26" s="31"/>
      <c r="B26" s="610" t="s">
        <v>90</v>
      </c>
      <c r="C26" s="594"/>
      <c r="D26" s="594"/>
      <c r="E26" s="611"/>
      <c r="F26" s="622"/>
      <c r="G26" s="623"/>
      <c r="H26" s="624"/>
      <c r="I26" s="622"/>
      <c r="J26" s="623"/>
      <c r="K26" s="624"/>
      <c r="L26" s="622"/>
      <c r="M26" s="623"/>
      <c r="N26" s="624"/>
      <c r="O26" s="625"/>
      <c r="P26" s="625"/>
      <c r="Q26" s="622"/>
      <c r="R26" s="22"/>
      <c r="T26" s="13"/>
    </row>
    <row r="27" spans="1:20" s="26" customFormat="1" ht="13.5" customHeight="1" x14ac:dyDescent="0.45">
      <c r="A27" s="30"/>
      <c r="B27" s="626" t="s">
        <v>89</v>
      </c>
      <c r="C27" s="627"/>
      <c r="D27" s="627"/>
      <c r="E27" s="628"/>
      <c r="F27" s="634" t="s">
        <v>88</v>
      </c>
      <c r="G27" s="635"/>
      <c r="H27" s="635"/>
      <c r="I27" s="635"/>
      <c r="J27" s="635"/>
      <c r="K27" s="635"/>
      <c r="L27" s="635"/>
      <c r="M27" s="635"/>
      <c r="N27" s="635"/>
      <c r="O27" s="635"/>
      <c r="P27" s="635"/>
      <c r="Q27" s="635"/>
      <c r="R27" s="635"/>
      <c r="S27" s="635"/>
      <c r="T27" s="636"/>
    </row>
    <row r="28" spans="1:20" s="26" customFormat="1" ht="13.5" customHeight="1" x14ac:dyDescent="0.45">
      <c r="A28" s="30"/>
      <c r="B28" s="629"/>
      <c r="C28" s="581"/>
      <c r="D28" s="581"/>
      <c r="E28" s="630"/>
      <c r="F28" s="28" t="s">
        <v>87</v>
      </c>
      <c r="G28" s="27"/>
      <c r="H28" s="27"/>
      <c r="I28" s="637" t="s">
        <v>86</v>
      </c>
      <c r="J28" s="637"/>
      <c r="K28" s="637"/>
      <c r="L28" s="637"/>
      <c r="M28" s="637" t="s">
        <v>85</v>
      </c>
      <c r="N28" s="637"/>
      <c r="O28" s="637"/>
      <c r="P28" s="637"/>
      <c r="Q28" s="637" t="s">
        <v>84</v>
      </c>
      <c r="R28" s="637"/>
      <c r="S28" s="637"/>
      <c r="T28" s="638"/>
    </row>
    <row r="29" spans="1:20" s="26" customFormat="1" ht="13.5" customHeight="1" x14ac:dyDescent="0.2">
      <c r="A29" s="30"/>
      <c r="B29" s="629"/>
      <c r="C29" s="581"/>
      <c r="D29" s="581"/>
      <c r="E29" s="630"/>
      <c r="F29" s="28" t="s">
        <v>83</v>
      </c>
      <c r="G29" s="27"/>
      <c r="H29" s="27"/>
      <c r="I29" s="634"/>
      <c r="J29" s="639"/>
      <c r="K29" s="639"/>
      <c r="L29" s="640"/>
      <c r="M29" s="634"/>
      <c r="N29" s="639"/>
      <c r="O29" s="639"/>
      <c r="P29" s="640"/>
      <c r="Q29" s="634"/>
      <c r="R29" s="598"/>
      <c r="S29" s="598"/>
      <c r="T29" s="599"/>
    </row>
    <row r="30" spans="1:20" s="26" customFormat="1" ht="13.5" customHeight="1" x14ac:dyDescent="0.2">
      <c r="A30" s="30"/>
      <c r="B30" s="629"/>
      <c r="C30" s="581"/>
      <c r="D30" s="581"/>
      <c r="E30" s="630"/>
      <c r="F30" s="28" t="s">
        <v>82</v>
      </c>
      <c r="G30" s="27"/>
      <c r="H30" s="27"/>
      <c r="I30" s="634"/>
      <c r="J30" s="639"/>
      <c r="K30" s="639"/>
      <c r="L30" s="640"/>
      <c r="M30" s="634"/>
      <c r="N30" s="639"/>
      <c r="O30" s="639"/>
      <c r="P30" s="640"/>
      <c r="Q30" s="634"/>
      <c r="R30" s="598"/>
      <c r="S30" s="598"/>
      <c r="T30" s="599"/>
    </row>
    <row r="31" spans="1:20" s="26" customFormat="1" ht="13.5" customHeight="1" x14ac:dyDescent="0.2">
      <c r="A31" s="29"/>
      <c r="B31" s="631"/>
      <c r="C31" s="632"/>
      <c r="D31" s="632"/>
      <c r="E31" s="633"/>
      <c r="F31" s="28" t="s">
        <v>81</v>
      </c>
      <c r="G31" s="27"/>
      <c r="H31" s="27"/>
      <c r="I31" s="634"/>
      <c r="J31" s="639"/>
      <c r="K31" s="639"/>
      <c r="L31" s="640"/>
      <c r="M31" s="634"/>
      <c r="N31" s="639"/>
      <c r="O31" s="639"/>
      <c r="P31" s="640"/>
      <c r="Q31" s="634"/>
      <c r="R31" s="598"/>
      <c r="S31" s="598"/>
      <c r="T31" s="599"/>
    </row>
    <row r="32" spans="1:20" ht="12.75" customHeight="1" x14ac:dyDescent="0.45">
      <c r="A32" s="641" t="s">
        <v>80</v>
      </c>
      <c r="B32" s="578"/>
      <c r="C32" s="578"/>
      <c r="D32" s="578"/>
      <c r="E32" s="578"/>
      <c r="F32" s="596"/>
      <c r="G32" s="597"/>
      <c r="H32" s="597"/>
      <c r="I32" s="597"/>
      <c r="J32" s="597"/>
      <c r="K32" s="597"/>
      <c r="L32" s="597"/>
      <c r="M32" s="597"/>
      <c r="N32" s="597"/>
      <c r="O32" s="597"/>
      <c r="P32" s="597"/>
      <c r="Q32" s="597"/>
      <c r="R32" s="642"/>
      <c r="S32" s="642"/>
      <c r="T32" s="643"/>
    </row>
    <row r="33" spans="1:21" ht="12.75" customHeight="1" x14ac:dyDescent="0.45">
      <c r="A33" s="641"/>
      <c r="B33" s="644" t="s">
        <v>79</v>
      </c>
      <c r="C33" s="644"/>
      <c r="D33" s="644"/>
      <c r="E33" s="644"/>
      <c r="F33" s="645" t="s">
        <v>78</v>
      </c>
      <c r="G33" s="646"/>
      <c r="H33" s="646"/>
      <c r="I33" s="646"/>
      <c r="J33" s="646"/>
      <c r="K33" s="646"/>
      <c r="L33" s="646"/>
      <c r="M33" s="646"/>
      <c r="N33" s="646"/>
      <c r="O33" s="646"/>
      <c r="P33" s="646"/>
      <c r="Q33" s="646"/>
      <c r="R33" s="642"/>
      <c r="S33" s="642"/>
      <c r="T33" s="643"/>
    </row>
    <row r="34" spans="1:21" ht="12.75" customHeight="1" x14ac:dyDescent="0.45">
      <c r="A34" s="641"/>
      <c r="B34" s="644" t="s">
        <v>77</v>
      </c>
      <c r="C34" s="644"/>
      <c r="D34" s="644"/>
      <c r="E34" s="644"/>
      <c r="F34" s="645" t="s">
        <v>76</v>
      </c>
      <c r="G34" s="646"/>
      <c r="H34" s="646"/>
      <c r="I34" s="646"/>
      <c r="J34" s="646"/>
      <c r="K34" s="646"/>
      <c r="L34" s="646"/>
      <c r="M34" s="646"/>
      <c r="N34" s="646"/>
      <c r="O34" s="646"/>
      <c r="P34" s="646"/>
      <c r="Q34" s="646"/>
      <c r="R34" s="642"/>
      <c r="S34" s="642"/>
      <c r="T34" s="643"/>
    </row>
    <row r="35" spans="1:21" ht="12.75" customHeight="1" x14ac:dyDescent="0.45">
      <c r="A35" s="641"/>
      <c r="B35" s="647" t="s">
        <v>75</v>
      </c>
      <c r="C35" s="648"/>
      <c r="D35" s="648"/>
      <c r="E35" s="649"/>
      <c r="F35" s="655" t="s">
        <v>74</v>
      </c>
      <c r="G35" s="656"/>
      <c r="H35" s="657" t="s">
        <v>73</v>
      </c>
      <c r="I35" s="657"/>
      <c r="J35" s="657"/>
      <c r="K35" s="657"/>
      <c r="L35" s="657"/>
      <c r="M35" s="657"/>
      <c r="N35" s="657"/>
      <c r="O35" s="657"/>
      <c r="P35" s="657"/>
      <c r="Q35" s="658"/>
      <c r="R35" s="25"/>
      <c r="S35" s="24"/>
      <c r="T35" s="23"/>
    </row>
    <row r="36" spans="1:21" ht="12.75" customHeight="1" x14ac:dyDescent="0.45">
      <c r="A36" s="641"/>
      <c r="B36" s="650"/>
      <c r="C36" s="566"/>
      <c r="D36" s="566"/>
      <c r="E36" s="651"/>
      <c r="F36" s="655"/>
      <c r="G36" s="656"/>
      <c r="H36" s="659" t="s">
        <v>72</v>
      </c>
      <c r="I36" s="659"/>
      <c r="J36" s="659" t="s">
        <v>71</v>
      </c>
      <c r="K36" s="659"/>
      <c r="L36" s="659" t="s">
        <v>70</v>
      </c>
      <c r="M36" s="659"/>
      <c r="N36" s="659" t="s">
        <v>69</v>
      </c>
      <c r="O36" s="659"/>
      <c r="P36" s="659" t="s">
        <v>68</v>
      </c>
      <c r="Q36" s="660"/>
      <c r="R36" s="22"/>
      <c r="T36" s="13"/>
    </row>
    <row r="37" spans="1:21" ht="12.75" customHeight="1" x14ac:dyDescent="0.45">
      <c r="A37" s="641"/>
      <c r="B37" s="650"/>
      <c r="C37" s="566"/>
      <c r="D37" s="566"/>
      <c r="E37" s="651"/>
      <c r="F37" s="661"/>
      <c r="G37" s="661"/>
      <c r="H37" s="661"/>
      <c r="I37" s="661"/>
      <c r="J37" s="661"/>
      <c r="K37" s="661"/>
      <c r="L37" s="661"/>
      <c r="M37" s="661"/>
      <c r="N37" s="661"/>
      <c r="O37" s="661"/>
      <c r="P37" s="661"/>
      <c r="Q37" s="668"/>
      <c r="R37" s="22"/>
      <c r="T37" s="13"/>
    </row>
    <row r="38" spans="1:21" ht="12.75" customHeight="1" x14ac:dyDescent="0.45">
      <c r="A38" s="641"/>
      <c r="B38" s="650"/>
      <c r="C38" s="566"/>
      <c r="D38" s="566"/>
      <c r="E38" s="651"/>
      <c r="F38" s="661" t="s">
        <v>67</v>
      </c>
      <c r="G38" s="661"/>
      <c r="H38" s="661" t="s">
        <v>66</v>
      </c>
      <c r="I38" s="668"/>
      <c r="J38" s="669" t="s">
        <v>65</v>
      </c>
      <c r="K38" s="669"/>
      <c r="L38" s="21"/>
      <c r="M38" s="21"/>
      <c r="N38" s="21"/>
      <c r="O38" s="21"/>
      <c r="P38" s="21"/>
      <c r="Q38" s="21"/>
      <c r="R38" s="17"/>
      <c r="S38" s="17"/>
      <c r="T38" s="20"/>
      <c r="U38" s="17"/>
    </row>
    <row r="39" spans="1:21" ht="12.75" customHeight="1" x14ac:dyDescent="0.45">
      <c r="A39" s="641"/>
      <c r="B39" s="650"/>
      <c r="C39" s="566"/>
      <c r="D39" s="566"/>
      <c r="E39" s="651"/>
      <c r="F39" s="661"/>
      <c r="G39" s="661"/>
      <c r="H39" s="661"/>
      <c r="I39" s="668"/>
      <c r="J39" s="669"/>
      <c r="K39" s="669"/>
      <c r="L39" s="17"/>
      <c r="M39" s="17"/>
      <c r="N39" s="17"/>
      <c r="O39" s="17"/>
      <c r="P39" s="17"/>
      <c r="Q39" s="17"/>
      <c r="R39" s="17"/>
      <c r="S39" s="17"/>
      <c r="T39" s="20"/>
      <c r="U39" s="17"/>
    </row>
    <row r="40" spans="1:21" ht="12.75" customHeight="1" x14ac:dyDescent="0.45">
      <c r="A40" s="641"/>
      <c r="B40" s="652"/>
      <c r="C40" s="653"/>
      <c r="D40" s="653"/>
      <c r="E40" s="654"/>
      <c r="F40" s="668"/>
      <c r="G40" s="670"/>
      <c r="H40" s="668"/>
      <c r="I40" s="671"/>
      <c r="J40" s="661"/>
      <c r="K40" s="661"/>
      <c r="L40" s="19"/>
      <c r="M40" s="19"/>
      <c r="N40" s="19"/>
      <c r="O40" s="19"/>
      <c r="P40" s="19"/>
      <c r="Q40" s="19"/>
      <c r="R40" s="19"/>
      <c r="S40" s="19"/>
      <c r="T40" s="18"/>
      <c r="U40" s="17"/>
    </row>
    <row r="41" spans="1:21" ht="12.75" customHeight="1" x14ac:dyDescent="0.45">
      <c r="A41" s="641"/>
      <c r="B41" s="645" t="s">
        <v>64</v>
      </c>
      <c r="C41" s="646"/>
      <c r="D41" s="646"/>
      <c r="E41" s="672"/>
      <c r="F41" s="596" t="s">
        <v>63</v>
      </c>
      <c r="G41" s="597"/>
      <c r="H41" s="597"/>
      <c r="I41" s="597"/>
      <c r="J41" s="597"/>
      <c r="K41" s="597"/>
      <c r="L41" s="597"/>
      <c r="M41" s="597"/>
      <c r="N41" s="597"/>
      <c r="O41" s="597"/>
      <c r="P41" s="597"/>
      <c r="Q41" s="597"/>
      <c r="R41" s="642"/>
      <c r="S41" s="642"/>
      <c r="T41" s="643"/>
    </row>
    <row r="42" spans="1:21" ht="12.75" customHeight="1" x14ac:dyDescent="0.45">
      <c r="A42" s="641"/>
      <c r="B42" s="644" t="s">
        <v>62</v>
      </c>
      <c r="C42" s="644"/>
      <c r="D42" s="644"/>
      <c r="E42" s="644"/>
      <c r="F42" s="612"/>
      <c r="G42" s="613"/>
      <c r="H42" s="613"/>
      <c r="I42" s="613"/>
      <c r="J42" s="613"/>
      <c r="K42" s="613"/>
      <c r="L42" s="613"/>
      <c r="M42" s="613"/>
      <c r="N42" s="613"/>
      <c r="O42" s="613"/>
      <c r="P42" s="613"/>
      <c r="Q42" s="613"/>
      <c r="R42" s="642"/>
      <c r="S42" s="642"/>
      <c r="T42" s="643"/>
    </row>
    <row r="43" spans="1:21" ht="12.75" customHeight="1" x14ac:dyDescent="0.45">
      <c r="A43" s="641"/>
      <c r="B43" s="645" t="s">
        <v>61</v>
      </c>
      <c r="C43" s="646"/>
      <c r="D43" s="646"/>
      <c r="E43" s="672"/>
      <c r="F43" s="596" t="s">
        <v>60</v>
      </c>
      <c r="G43" s="597"/>
      <c r="H43" s="597"/>
      <c r="I43" s="597"/>
      <c r="J43" s="597"/>
      <c r="K43" s="597"/>
      <c r="L43" s="597"/>
      <c r="M43" s="597"/>
      <c r="N43" s="597"/>
      <c r="O43" s="597"/>
      <c r="P43" s="597"/>
      <c r="Q43" s="597"/>
      <c r="R43" s="642"/>
      <c r="S43" s="642"/>
      <c r="T43" s="643"/>
    </row>
    <row r="44" spans="1:21" ht="12.75" customHeight="1" x14ac:dyDescent="0.45">
      <c r="A44" s="641"/>
      <c r="B44" s="644" t="s">
        <v>59</v>
      </c>
      <c r="C44" s="644"/>
      <c r="D44" s="644"/>
      <c r="E44" s="644"/>
      <c r="F44" s="596"/>
      <c r="G44" s="597"/>
      <c r="H44" s="597"/>
      <c r="I44" s="597"/>
      <c r="J44" s="597"/>
      <c r="K44" s="597"/>
      <c r="L44" s="597"/>
      <c r="M44" s="597"/>
      <c r="N44" s="597"/>
      <c r="O44" s="597"/>
      <c r="P44" s="597"/>
      <c r="Q44" s="597"/>
      <c r="R44" s="642"/>
      <c r="S44" s="642"/>
      <c r="T44" s="643"/>
    </row>
    <row r="45" spans="1:21" ht="12.75" customHeight="1" x14ac:dyDescent="0.45">
      <c r="A45" s="641"/>
      <c r="B45" s="644"/>
      <c r="C45" s="644"/>
      <c r="D45" s="644"/>
      <c r="E45" s="644"/>
      <c r="F45" s="596"/>
      <c r="G45" s="597"/>
      <c r="H45" s="597"/>
      <c r="I45" s="597"/>
      <c r="J45" s="597"/>
      <c r="K45" s="597"/>
      <c r="L45" s="597"/>
      <c r="M45" s="597"/>
      <c r="N45" s="597"/>
      <c r="O45" s="597"/>
      <c r="P45" s="597"/>
      <c r="Q45" s="597"/>
      <c r="R45" s="642"/>
      <c r="S45" s="642"/>
      <c r="T45" s="643"/>
    </row>
    <row r="46" spans="1:21" ht="12.75" customHeight="1" x14ac:dyDescent="0.45">
      <c r="A46" s="641"/>
      <c r="B46" s="644" t="s">
        <v>58</v>
      </c>
      <c r="C46" s="644"/>
      <c r="D46" s="644"/>
      <c r="E46" s="644"/>
      <c r="F46" s="596"/>
      <c r="G46" s="597"/>
      <c r="H46" s="597"/>
      <c r="I46" s="597"/>
      <c r="J46" s="597"/>
      <c r="K46" s="597"/>
      <c r="L46" s="597"/>
      <c r="M46" s="597"/>
      <c r="N46" s="597"/>
      <c r="O46" s="597"/>
      <c r="P46" s="597"/>
      <c r="Q46" s="597"/>
      <c r="R46" s="642"/>
      <c r="S46" s="642"/>
      <c r="T46" s="643"/>
    </row>
    <row r="47" spans="1:21" ht="12.75" customHeight="1" x14ac:dyDescent="0.2">
      <c r="A47" s="641"/>
      <c r="B47" s="644" t="s">
        <v>57</v>
      </c>
      <c r="C47" s="644"/>
      <c r="D47" s="644"/>
      <c r="E47" s="644"/>
      <c r="F47" s="603" t="s">
        <v>56</v>
      </c>
      <c r="G47" s="587"/>
      <c r="H47" s="587"/>
      <c r="I47" s="588"/>
      <c r="J47" s="603" t="s">
        <v>55</v>
      </c>
      <c r="K47" s="587"/>
      <c r="L47" s="587"/>
      <c r="M47" s="588"/>
      <c r="N47" s="596"/>
      <c r="O47" s="635"/>
      <c r="P47" s="635"/>
      <c r="Q47" s="635"/>
      <c r="R47" s="598"/>
      <c r="S47" s="598"/>
      <c r="T47" s="599"/>
    </row>
    <row r="48" spans="1:21" ht="12.75" customHeight="1" x14ac:dyDescent="0.2">
      <c r="A48" s="641"/>
      <c r="B48" s="674"/>
      <c r="C48" s="674"/>
      <c r="D48" s="674"/>
      <c r="E48" s="674"/>
      <c r="F48" s="596" t="s">
        <v>54</v>
      </c>
      <c r="G48" s="597"/>
      <c r="H48" s="597"/>
      <c r="I48" s="577"/>
      <c r="J48" s="675" t="s">
        <v>53</v>
      </c>
      <c r="K48" s="676"/>
      <c r="L48" s="16"/>
      <c r="M48" s="15"/>
      <c r="N48" s="14" t="s">
        <v>52</v>
      </c>
      <c r="O48" s="602"/>
      <c r="P48" s="580"/>
      <c r="Q48" s="580"/>
      <c r="R48" s="581"/>
      <c r="S48" s="581"/>
      <c r="T48" s="13"/>
    </row>
    <row r="49" spans="1:20" ht="12.75" customHeight="1" x14ac:dyDescent="0.2">
      <c r="A49" s="641"/>
      <c r="B49" s="674"/>
      <c r="C49" s="674"/>
      <c r="D49" s="674"/>
      <c r="E49" s="674"/>
      <c r="F49" s="596" t="s">
        <v>51</v>
      </c>
      <c r="G49" s="597"/>
      <c r="H49" s="597"/>
      <c r="I49" s="577"/>
      <c r="J49" s="596"/>
      <c r="K49" s="635"/>
      <c r="L49" s="635"/>
      <c r="M49" s="635"/>
      <c r="N49" s="635"/>
      <c r="O49" s="635"/>
      <c r="P49" s="635"/>
      <c r="Q49" s="635"/>
      <c r="R49" s="598"/>
      <c r="S49" s="598"/>
      <c r="T49" s="599"/>
    </row>
    <row r="50" spans="1:20" ht="12.75" customHeight="1" x14ac:dyDescent="0.45">
      <c r="A50" s="677" t="s">
        <v>50</v>
      </c>
      <c r="B50" s="635"/>
      <c r="C50" s="635"/>
      <c r="D50" s="635"/>
      <c r="E50" s="678"/>
      <c r="F50" s="596" t="s">
        <v>49</v>
      </c>
      <c r="G50" s="577"/>
      <c r="H50" s="12"/>
      <c r="I50" s="12"/>
      <c r="J50" s="11"/>
      <c r="K50" s="10"/>
      <c r="L50" s="679" t="s">
        <v>48</v>
      </c>
      <c r="M50" s="679"/>
      <c r="N50" s="679"/>
      <c r="O50" s="9"/>
      <c r="P50" s="8"/>
      <c r="Q50" s="8"/>
      <c r="R50" s="8"/>
      <c r="S50" s="8"/>
      <c r="T50" s="7"/>
    </row>
    <row r="51" spans="1:20" ht="26.25" customHeight="1" x14ac:dyDescent="0.45">
      <c r="A51" s="680" t="s">
        <v>47</v>
      </c>
      <c r="B51" s="642"/>
      <c r="C51" s="642"/>
      <c r="D51" s="642"/>
      <c r="E51" s="681"/>
      <c r="F51" s="596"/>
      <c r="G51" s="597"/>
      <c r="H51" s="597"/>
      <c r="I51" s="597"/>
      <c r="J51" s="597"/>
      <c r="K51" s="597"/>
      <c r="L51" s="597"/>
      <c r="M51" s="597"/>
      <c r="N51" s="597"/>
      <c r="O51" s="597"/>
      <c r="P51" s="597"/>
      <c r="Q51" s="597"/>
      <c r="R51" s="642"/>
      <c r="S51" s="642"/>
      <c r="T51" s="643"/>
    </row>
    <row r="52" spans="1:20" ht="39" customHeight="1" thickBot="1" x14ac:dyDescent="0.25">
      <c r="A52" s="682" t="s">
        <v>46</v>
      </c>
      <c r="B52" s="683"/>
      <c r="C52" s="683"/>
      <c r="D52" s="683"/>
      <c r="E52" s="683"/>
      <c r="F52" s="662" t="s">
        <v>45</v>
      </c>
      <c r="G52" s="663"/>
      <c r="H52" s="663"/>
      <c r="I52" s="663"/>
      <c r="J52" s="663"/>
      <c r="K52" s="663"/>
      <c r="L52" s="663"/>
      <c r="M52" s="663"/>
      <c r="N52" s="663"/>
      <c r="O52" s="663"/>
      <c r="P52" s="663"/>
      <c r="Q52" s="663"/>
      <c r="R52" s="664"/>
      <c r="S52" s="664"/>
      <c r="T52" s="665"/>
    </row>
    <row r="53" spans="1:20" ht="12.75" customHeight="1" x14ac:dyDescent="0.45">
      <c r="A53" s="6" t="s">
        <v>44</v>
      </c>
    </row>
    <row r="54" spans="1:20" ht="12.75" customHeight="1" x14ac:dyDescent="0.45">
      <c r="A54" s="666" t="s">
        <v>43</v>
      </c>
      <c r="B54" s="667"/>
      <c r="C54" s="667"/>
      <c r="D54" s="667"/>
      <c r="E54" s="667"/>
      <c r="F54" s="667"/>
      <c r="G54" s="667"/>
      <c r="H54" s="667"/>
      <c r="I54" s="667"/>
      <c r="J54" s="667"/>
      <c r="K54" s="667"/>
      <c r="L54" s="667"/>
      <c r="M54" s="667"/>
      <c r="N54" s="667"/>
      <c r="O54" s="667"/>
      <c r="P54" s="667"/>
      <c r="Q54" s="667"/>
      <c r="R54" s="667"/>
      <c r="S54" s="667"/>
      <c r="T54" s="667"/>
    </row>
    <row r="55" spans="1:20" ht="12.75" customHeight="1" x14ac:dyDescent="0.45">
      <c r="A55" s="666" t="s">
        <v>42</v>
      </c>
      <c r="B55" s="667"/>
      <c r="C55" s="667"/>
      <c r="D55" s="667"/>
      <c r="E55" s="667"/>
      <c r="F55" s="667"/>
      <c r="G55" s="667"/>
      <c r="H55" s="667"/>
      <c r="I55" s="667"/>
      <c r="J55" s="667"/>
      <c r="K55" s="667"/>
      <c r="L55" s="667"/>
      <c r="M55" s="667"/>
      <c r="N55" s="667"/>
      <c r="O55" s="667"/>
      <c r="P55" s="667"/>
      <c r="Q55" s="667"/>
      <c r="R55" s="667"/>
      <c r="S55" s="667"/>
      <c r="T55" s="667"/>
    </row>
    <row r="56" spans="1:20" ht="12.75" customHeight="1" x14ac:dyDescent="0.45">
      <c r="A56" s="666" t="s">
        <v>41</v>
      </c>
      <c r="B56" s="667"/>
      <c r="C56" s="667"/>
      <c r="D56" s="667"/>
      <c r="E56" s="667"/>
      <c r="F56" s="667"/>
      <c r="G56" s="667"/>
      <c r="H56" s="667"/>
      <c r="I56" s="667"/>
      <c r="J56" s="667"/>
      <c r="K56" s="667"/>
      <c r="L56" s="667"/>
      <c r="M56" s="667"/>
      <c r="N56" s="667"/>
      <c r="O56" s="667"/>
      <c r="P56" s="667"/>
      <c r="Q56" s="667"/>
      <c r="R56" s="667"/>
      <c r="S56" s="667"/>
      <c r="T56" s="667"/>
    </row>
    <row r="57" spans="1:20" s="5" customFormat="1" ht="13.5" customHeight="1" x14ac:dyDescent="0.45">
      <c r="A57" s="666" t="s">
        <v>40</v>
      </c>
      <c r="B57" s="666"/>
      <c r="C57" s="666"/>
      <c r="D57" s="666"/>
      <c r="E57" s="666"/>
      <c r="F57" s="666"/>
      <c r="G57" s="666"/>
      <c r="H57" s="666"/>
      <c r="I57" s="666"/>
      <c r="J57" s="666"/>
      <c r="K57" s="666"/>
      <c r="L57" s="666"/>
      <c r="M57" s="666"/>
      <c r="N57" s="666"/>
      <c r="O57" s="666"/>
      <c r="P57" s="666"/>
      <c r="Q57" s="666"/>
    </row>
    <row r="58" spans="1:20" ht="12.75" customHeight="1" x14ac:dyDescent="0.45">
      <c r="A58" s="666" t="s">
        <v>39</v>
      </c>
      <c r="B58" s="667"/>
      <c r="C58" s="667"/>
      <c r="D58" s="667"/>
      <c r="E58" s="667"/>
      <c r="F58" s="667"/>
      <c r="G58" s="667"/>
      <c r="H58" s="667"/>
      <c r="I58" s="667"/>
      <c r="J58" s="667"/>
      <c r="K58" s="667"/>
      <c r="L58" s="667"/>
      <c r="M58" s="667"/>
      <c r="N58" s="667"/>
      <c r="O58" s="667"/>
      <c r="P58" s="667"/>
      <c r="Q58" s="667"/>
      <c r="R58" s="667"/>
      <c r="S58" s="667"/>
      <c r="T58" s="667"/>
    </row>
    <row r="59" spans="1:20" ht="12.75" customHeight="1" x14ac:dyDescent="0.45">
      <c r="A59" s="666" t="s">
        <v>38</v>
      </c>
      <c r="B59" s="667"/>
      <c r="C59" s="667"/>
      <c r="D59" s="667"/>
      <c r="E59" s="667"/>
      <c r="F59" s="667"/>
      <c r="G59" s="667"/>
      <c r="H59" s="667"/>
      <c r="I59" s="667"/>
      <c r="J59" s="667"/>
      <c r="K59" s="667"/>
      <c r="L59" s="667"/>
      <c r="M59" s="667"/>
      <c r="N59" s="667"/>
      <c r="O59" s="667"/>
      <c r="P59" s="667"/>
      <c r="Q59" s="667"/>
      <c r="R59" s="667"/>
      <c r="S59" s="667"/>
      <c r="T59" s="667"/>
    </row>
    <row r="60" spans="1:20" ht="12.75" customHeight="1" x14ac:dyDescent="0.45">
      <c r="A60" s="666" t="s">
        <v>37</v>
      </c>
      <c r="B60" s="667"/>
      <c r="C60" s="667"/>
      <c r="D60" s="667"/>
      <c r="E60" s="667"/>
      <c r="F60" s="667"/>
      <c r="G60" s="667"/>
      <c r="H60" s="667"/>
      <c r="I60" s="667"/>
      <c r="J60" s="667"/>
      <c r="K60" s="667"/>
      <c r="L60" s="667"/>
      <c r="M60" s="667"/>
      <c r="N60" s="667"/>
      <c r="O60" s="667"/>
      <c r="P60" s="667"/>
      <c r="Q60" s="667"/>
      <c r="R60" s="667"/>
      <c r="S60" s="667"/>
      <c r="T60" s="667"/>
    </row>
    <row r="61" spans="1:20" ht="12.75" customHeight="1" x14ac:dyDescent="0.45">
      <c r="A61" s="4"/>
      <c r="B61" s="3"/>
      <c r="C61" s="3"/>
      <c r="D61" s="3"/>
      <c r="E61" s="3"/>
      <c r="F61" s="3"/>
      <c r="G61" s="3"/>
      <c r="H61" s="3"/>
      <c r="I61" s="3"/>
      <c r="J61" s="3"/>
      <c r="K61" s="3"/>
      <c r="L61" s="3"/>
      <c r="M61" s="3"/>
      <c r="N61" s="3"/>
      <c r="O61" s="3"/>
      <c r="P61" s="3"/>
      <c r="Q61" s="3"/>
    </row>
    <row r="62" spans="1:20" ht="12.75" customHeight="1" x14ac:dyDescent="0.45">
      <c r="A62" s="673"/>
      <c r="B62" s="673"/>
      <c r="C62" s="673"/>
    </row>
    <row r="63" spans="1:20" ht="12.75" customHeight="1" x14ac:dyDescent="0.45">
      <c r="A63" s="673"/>
      <c r="B63" s="673"/>
      <c r="C63" s="673"/>
    </row>
    <row r="64" spans="1:20" ht="12.75" customHeight="1" x14ac:dyDescent="0.45">
      <c r="A64" s="673"/>
      <c r="B64" s="673"/>
      <c r="C64" s="673"/>
    </row>
    <row r="65" spans="1:3" ht="12.75" customHeight="1" x14ac:dyDescent="0.45">
      <c r="A65" s="673"/>
      <c r="B65" s="673"/>
      <c r="C65" s="673"/>
    </row>
    <row r="66" spans="1:3" ht="12.75" customHeight="1" x14ac:dyDescent="0.45">
      <c r="A66" s="673"/>
      <c r="B66" s="673"/>
      <c r="C66" s="673"/>
    </row>
  </sheetData>
  <mergeCells count="169">
    <mergeCell ref="A64:C64"/>
    <mergeCell ref="A65:C65"/>
    <mergeCell ref="A66:C66"/>
    <mergeCell ref="B47:E49"/>
    <mergeCell ref="F47:I47"/>
    <mergeCell ref="J47:M47"/>
    <mergeCell ref="F48:I48"/>
    <mergeCell ref="J48:K48"/>
    <mergeCell ref="F49:I49"/>
    <mergeCell ref="J49:T49"/>
    <mergeCell ref="A62:C62"/>
    <mergeCell ref="A63:C63"/>
    <mergeCell ref="N47:T47"/>
    <mergeCell ref="O48:S48"/>
    <mergeCell ref="A50:E50"/>
    <mergeCell ref="F50:G50"/>
    <mergeCell ref="A55:T55"/>
    <mergeCell ref="A56:T56"/>
    <mergeCell ref="A57:Q57"/>
    <mergeCell ref="A58:T58"/>
    <mergeCell ref="A59:T59"/>
    <mergeCell ref="A60:T60"/>
    <mergeCell ref="L50:N50"/>
    <mergeCell ref="A51:E51"/>
    <mergeCell ref="F51:T51"/>
    <mergeCell ref="A52:E52"/>
    <mergeCell ref="F52:T52"/>
    <mergeCell ref="A54:T54"/>
    <mergeCell ref="A32:E32"/>
    <mergeCell ref="F32:T32"/>
    <mergeCell ref="A33:A49"/>
    <mergeCell ref="B33:E33"/>
    <mergeCell ref="F33:T33"/>
    <mergeCell ref="B34:E34"/>
    <mergeCell ref="F34:T34"/>
    <mergeCell ref="B44:E45"/>
    <mergeCell ref="P37:Q37"/>
    <mergeCell ref="F38:G39"/>
    <mergeCell ref="H38:I39"/>
    <mergeCell ref="J38:K39"/>
    <mergeCell ref="F40:G40"/>
    <mergeCell ref="H40:I40"/>
    <mergeCell ref="J40:K40"/>
    <mergeCell ref="B42:E42"/>
    <mergeCell ref="F42:T42"/>
    <mergeCell ref="B43:E43"/>
    <mergeCell ref="F43:T43"/>
    <mergeCell ref="B46:E46"/>
    <mergeCell ref="F46:T46"/>
    <mergeCell ref="B35:E40"/>
    <mergeCell ref="F35:G36"/>
    <mergeCell ref="H35:Q35"/>
    <mergeCell ref="H36:I36"/>
    <mergeCell ref="J36:K36"/>
    <mergeCell ref="L36:M36"/>
    <mergeCell ref="N36:O36"/>
    <mergeCell ref="B41:E41"/>
    <mergeCell ref="F41:T41"/>
    <mergeCell ref="M28:P28"/>
    <mergeCell ref="Q28:T28"/>
    <mergeCell ref="P36:Q36"/>
    <mergeCell ref="F37:G37"/>
    <mergeCell ref="H37:I37"/>
    <mergeCell ref="J37:K37"/>
    <mergeCell ref="L37:M37"/>
    <mergeCell ref="N37:O37"/>
    <mergeCell ref="F44:T45"/>
    <mergeCell ref="I31:L31"/>
    <mergeCell ref="M31:P31"/>
    <mergeCell ref="Q31:T31"/>
    <mergeCell ref="I30:L30"/>
    <mergeCell ref="M30:P30"/>
    <mergeCell ref="Q30:T30"/>
    <mergeCell ref="M23:N23"/>
    <mergeCell ref="P23:Q23"/>
    <mergeCell ref="D24:E24"/>
    <mergeCell ref="G24:H24"/>
    <mergeCell ref="J24:K24"/>
    <mergeCell ref="M24:N24"/>
    <mergeCell ref="P24:Q24"/>
    <mergeCell ref="I29:L29"/>
    <mergeCell ref="M29:P29"/>
    <mergeCell ref="Q29:T29"/>
    <mergeCell ref="B26:E26"/>
    <mergeCell ref="F26:H26"/>
    <mergeCell ref="I26:K26"/>
    <mergeCell ref="L26:N26"/>
    <mergeCell ref="O26:Q26"/>
    <mergeCell ref="B27:E31"/>
    <mergeCell ref="F27:T27"/>
    <mergeCell ref="I28:L28"/>
    <mergeCell ref="B25:E25"/>
    <mergeCell ref="F25:H25"/>
    <mergeCell ref="I25:K25"/>
    <mergeCell ref="L25:N25"/>
    <mergeCell ref="O25:Q25"/>
    <mergeCell ref="B23:C24"/>
    <mergeCell ref="D23:E23"/>
    <mergeCell ref="G23:H23"/>
    <mergeCell ref="J23:K23"/>
    <mergeCell ref="O19:Q19"/>
    <mergeCell ref="R19:T19"/>
    <mergeCell ref="B21:E22"/>
    <mergeCell ref="F21:H21"/>
    <mergeCell ref="I21:K21"/>
    <mergeCell ref="L21:N21"/>
    <mergeCell ref="O21:Q21"/>
    <mergeCell ref="G22:H22"/>
    <mergeCell ref="J22:K22"/>
    <mergeCell ref="M22:N22"/>
    <mergeCell ref="P22:Q22"/>
    <mergeCell ref="O20:Q20"/>
    <mergeCell ref="R20:T20"/>
    <mergeCell ref="B20:E20"/>
    <mergeCell ref="F20:H20"/>
    <mergeCell ref="I20:K20"/>
    <mergeCell ref="L20:N20"/>
    <mergeCell ref="B19:E19"/>
    <mergeCell ref="F19:H19"/>
    <mergeCell ref="I19:K19"/>
    <mergeCell ref="L19:N19"/>
    <mergeCell ref="A15:E16"/>
    <mergeCell ref="F15:H15"/>
    <mergeCell ref="I15:K15"/>
    <mergeCell ref="L15:N15"/>
    <mergeCell ref="O15:Q15"/>
    <mergeCell ref="R15:T15"/>
    <mergeCell ref="G16:H16"/>
    <mergeCell ref="J16:K16"/>
    <mergeCell ref="D18:E18"/>
    <mergeCell ref="G18:H18"/>
    <mergeCell ref="J18:K18"/>
    <mergeCell ref="M18:N18"/>
    <mergeCell ref="P18:Q18"/>
    <mergeCell ref="S18:T18"/>
    <mergeCell ref="M16:N16"/>
    <mergeCell ref="P16:Q16"/>
    <mergeCell ref="S16:T16"/>
    <mergeCell ref="B17:C18"/>
    <mergeCell ref="D17:E17"/>
    <mergeCell ref="G17:H17"/>
    <mergeCell ref="J17:K17"/>
    <mergeCell ref="M17:N17"/>
    <mergeCell ref="P17:Q17"/>
    <mergeCell ref="S17:T17"/>
    <mergeCell ref="A13:B13"/>
    <mergeCell ref="C13:D13"/>
    <mergeCell ref="J13:K14"/>
    <mergeCell ref="L13:T13"/>
    <mergeCell ref="A14:B14"/>
    <mergeCell ref="C14:D14"/>
    <mergeCell ref="E14:I14"/>
    <mergeCell ref="B11:C11"/>
    <mergeCell ref="D11:E11"/>
    <mergeCell ref="F11:J11"/>
    <mergeCell ref="K11:L11"/>
    <mergeCell ref="M11:T11"/>
    <mergeCell ref="A12:I12"/>
    <mergeCell ref="J12:T12"/>
    <mergeCell ref="B7:C7"/>
    <mergeCell ref="D7:T7"/>
    <mergeCell ref="B8:C10"/>
    <mergeCell ref="I9:J9"/>
    <mergeCell ref="A3:A4"/>
    <mergeCell ref="I3:I4"/>
    <mergeCell ref="N4:O4"/>
    <mergeCell ref="P4:T4"/>
    <mergeCell ref="B6:C6"/>
    <mergeCell ref="D6:T6"/>
  </mergeCells>
  <phoneticPr fontId="20"/>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B3EBFA-F92F-46C5-BC3E-B7AAB7899673}">
  <sheetPr codeName="Sheet17">
    <pageSetUpPr fitToPage="1"/>
  </sheetPr>
  <dimension ref="A1:BV63"/>
  <sheetViews>
    <sheetView view="pageBreakPreview" zoomScaleNormal="100" zoomScaleSheetLayoutView="100" workbookViewId="0">
      <selection activeCell="AN14" sqref="AN14"/>
    </sheetView>
  </sheetViews>
  <sheetFormatPr defaultColWidth="2.59765625" defaultRowHeight="20.100000000000001" customHeight="1" x14ac:dyDescent="0.45"/>
  <cols>
    <col min="1" max="1" width="3" style="95" customWidth="1"/>
    <col min="2" max="38" width="2.8984375" style="95" customWidth="1"/>
    <col min="39" max="16384" width="2.59765625" style="95"/>
  </cols>
  <sheetData>
    <row r="1" spans="1:74" ht="15.75" customHeight="1" x14ac:dyDescent="0.45">
      <c r="A1" s="395" t="s">
        <v>193</v>
      </c>
      <c r="B1" s="395"/>
      <c r="C1" s="395"/>
      <c r="D1" s="395"/>
      <c r="E1" s="395"/>
      <c r="F1" s="395"/>
      <c r="G1" s="395"/>
    </row>
    <row r="2" spans="1:74" ht="15" customHeight="1" x14ac:dyDescent="0.45">
      <c r="A2" s="405" t="s">
        <v>192</v>
      </c>
      <c r="B2" s="405"/>
      <c r="C2" s="405"/>
      <c r="D2" s="405"/>
      <c r="E2" s="405"/>
      <c r="F2" s="405"/>
      <c r="G2" s="405"/>
      <c r="H2" s="405"/>
      <c r="I2" s="405"/>
      <c r="J2" s="405"/>
      <c r="K2" s="405"/>
      <c r="L2" s="405"/>
      <c r="M2" s="405"/>
      <c r="N2" s="405"/>
      <c r="O2" s="405"/>
      <c r="P2" s="405"/>
      <c r="Q2" s="405"/>
      <c r="R2" s="405"/>
      <c r="S2" s="405"/>
      <c r="T2" s="405"/>
      <c r="U2" s="405"/>
      <c r="V2" s="405"/>
      <c r="W2" s="405"/>
      <c r="X2" s="405"/>
      <c r="Y2" s="405"/>
      <c r="Z2" s="405"/>
      <c r="AA2" s="405"/>
      <c r="AB2" s="405"/>
      <c r="AC2" s="405"/>
      <c r="AD2" s="405"/>
      <c r="AE2" s="405"/>
      <c r="AF2" s="405"/>
      <c r="AG2" s="405"/>
      <c r="AH2" s="405"/>
      <c r="AI2" s="405"/>
      <c r="AO2" s="96"/>
      <c r="AP2" s="96"/>
      <c r="AQ2" s="96"/>
      <c r="AR2" s="96"/>
      <c r="AS2" s="96"/>
      <c r="AT2" s="96"/>
      <c r="AU2" s="96"/>
      <c r="AV2" s="96"/>
      <c r="AW2" s="96"/>
      <c r="AX2" s="96"/>
      <c r="AY2" s="96"/>
      <c r="AZ2" s="96"/>
      <c r="BA2" s="96"/>
      <c r="BB2" s="96"/>
      <c r="BC2" s="96"/>
      <c r="BD2" s="96"/>
      <c r="BE2" s="96"/>
      <c r="BF2" s="96"/>
      <c r="BG2" s="96"/>
      <c r="BH2" s="96"/>
      <c r="BI2" s="96"/>
      <c r="BJ2" s="96"/>
      <c r="BK2" s="96"/>
      <c r="BL2" s="96"/>
      <c r="BM2" s="96"/>
      <c r="BN2" s="96"/>
      <c r="BO2" s="96"/>
      <c r="BP2" s="96"/>
      <c r="BQ2" s="96"/>
      <c r="BR2" s="96"/>
      <c r="BS2" s="96"/>
      <c r="BT2" s="96"/>
      <c r="BU2" s="96"/>
      <c r="BV2" s="96"/>
    </row>
    <row r="3" spans="1:74" ht="15" customHeight="1" x14ac:dyDescent="0.45">
      <c r="A3" s="405" t="s">
        <v>191</v>
      </c>
      <c r="B3" s="405"/>
      <c r="C3" s="405"/>
      <c r="D3" s="405"/>
      <c r="E3" s="405"/>
      <c r="F3" s="405"/>
      <c r="G3" s="405"/>
      <c r="H3" s="405"/>
      <c r="I3" s="405"/>
      <c r="J3" s="405"/>
      <c r="K3" s="405"/>
      <c r="L3" s="405"/>
      <c r="M3" s="405"/>
      <c r="N3" s="405"/>
      <c r="O3" s="405"/>
      <c r="P3" s="405"/>
      <c r="Q3" s="405"/>
      <c r="R3" s="405"/>
      <c r="S3" s="405"/>
      <c r="T3" s="405"/>
      <c r="U3" s="405"/>
      <c r="V3" s="405"/>
      <c r="W3" s="405"/>
      <c r="X3" s="405"/>
      <c r="Y3" s="405"/>
      <c r="Z3" s="405"/>
      <c r="AA3" s="405"/>
      <c r="AB3" s="405"/>
      <c r="AC3" s="405"/>
      <c r="AD3" s="405"/>
      <c r="AE3" s="405"/>
      <c r="AF3" s="405"/>
      <c r="AG3" s="405"/>
      <c r="AH3" s="405"/>
      <c r="AI3" s="405"/>
      <c r="AJ3" s="405"/>
      <c r="AO3" s="96"/>
      <c r="AP3" s="96"/>
      <c r="AQ3" s="96"/>
      <c r="AR3" s="96"/>
      <c r="AS3" s="96"/>
      <c r="AT3" s="96"/>
      <c r="AU3" s="96"/>
      <c r="AV3" s="96"/>
      <c r="AW3" s="96"/>
      <c r="AX3" s="96"/>
      <c r="AY3" s="96"/>
      <c r="AZ3" s="96"/>
      <c r="BA3" s="96"/>
      <c r="BB3" s="96"/>
      <c r="BC3" s="96"/>
      <c r="BD3" s="96"/>
      <c r="BE3" s="96"/>
      <c r="BF3" s="96"/>
      <c r="BG3" s="96"/>
      <c r="BH3" s="96"/>
      <c r="BI3" s="96"/>
      <c r="BJ3" s="96"/>
      <c r="BK3" s="96"/>
      <c r="BL3" s="96"/>
      <c r="BM3" s="96"/>
      <c r="BN3" s="96"/>
      <c r="BO3" s="96"/>
      <c r="BP3" s="96"/>
      <c r="BQ3" s="96"/>
      <c r="BR3" s="96"/>
      <c r="BS3" s="96"/>
      <c r="BT3" s="96"/>
      <c r="BU3" s="96"/>
      <c r="BV3" s="96"/>
    </row>
    <row r="4" spans="1:74" ht="15" customHeight="1" x14ac:dyDescent="0.45">
      <c r="A4" s="405" t="s">
        <v>190</v>
      </c>
      <c r="B4" s="405"/>
      <c r="C4" s="405"/>
      <c r="D4" s="405"/>
      <c r="E4" s="405"/>
      <c r="F4" s="405"/>
      <c r="G4" s="405"/>
      <c r="H4" s="405"/>
      <c r="I4" s="405"/>
      <c r="J4" s="405"/>
      <c r="K4" s="405"/>
      <c r="L4" s="405"/>
      <c r="M4" s="405"/>
      <c r="N4" s="405"/>
      <c r="O4" s="405"/>
      <c r="P4" s="405"/>
      <c r="Q4" s="405"/>
      <c r="R4" s="405"/>
      <c r="S4" s="405"/>
      <c r="T4" s="405"/>
      <c r="U4" s="405"/>
      <c r="V4" s="405"/>
      <c r="W4" s="405"/>
      <c r="X4" s="405"/>
      <c r="Y4" s="405"/>
      <c r="Z4" s="405"/>
      <c r="AA4" s="405"/>
      <c r="AB4" s="405"/>
      <c r="AC4" s="405"/>
      <c r="AD4" s="405"/>
      <c r="AE4" s="405"/>
      <c r="AF4" s="405"/>
      <c r="AG4" s="405"/>
      <c r="AH4" s="405"/>
      <c r="AI4" s="405"/>
      <c r="AJ4" s="405"/>
      <c r="AK4" s="116"/>
      <c r="AL4" s="116"/>
      <c r="AO4" s="96"/>
      <c r="AP4" s="96"/>
      <c r="AQ4" s="96"/>
      <c r="AR4" s="96"/>
      <c r="AS4" s="96"/>
      <c r="AT4" s="96"/>
      <c r="AU4" s="96"/>
      <c r="AV4" s="96"/>
      <c r="AW4" s="96"/>
      <c r="AX4" s="96"/>
      <c r="AY4" s="96"/>
      <c r="AZ4" s="96"/>
      <c r="BA4" s="96"/>
      <c r="BB4" s="96"/>
      <c r="BC4" s="96"/>
      <c r="BD4" s="96"/>
      <c r="BE4" s="96"/>
      <c r="BF4" s="96"/>
      <c r="BG4" s="96"/>
      <c r="BH4" s="96"/>
      <c r="BI4" s="96"/>
      <c r="BJ4" s="116"/>
      <c r="BK4" s="116"/>
      <c r="BL4" s="116"/>
      <c r="BN4" s="116"/>
      <c r="BO4" s="116"/>
      <c r="BP4" s="116"/>
      <c r="BQ4" s="116"/>
      <c r="BR4" s="116"/>
      <c r="BS4" s="116"/>
      <c r="BT4" s="116"/>
      <c r="BU4" s="116"/>
      <c r="BV4" s="116"/>
    </row>
    <row r="5" spans="1:74" ht="15" customHeight="1" x14ac:dyDescent="0.45">
      <c r="P5" s="131"/>
      <c r="S5" s="131" t="s">
        <v>189</v>
      </c>
      <c r="X5" s="116"/>
      <c r="Y5" s="116"/>
      <c r="Z5" s="116"/>
      <c r="AA5" s="116"/>
      <c r="AB5" s="116"/>
      <c r="AC5" s="116"/>
      <c r="AD5" s="116"/>
      <c r="AE5" s="116"/>
      <c r="AF5" s="116"/>
      <c r="AG5" s="116"/>
      <c r="AH5" s="116"/>
      <c r="AI5" s="116"/>
      <c r="AJ5" s="116"/>
      <c r="AK5" s="116"/>
      <c r="AL5" s="116"/>
      <c r="AO5" s="96"/>
      <c r="AP5" s="96"/>
      <c r="AQ5" s="96"/>
      <c r="AR5" s="96"/>
      <c r="AS5" s="96"/>
      <c r="AT5" s="96"/>
      <c r="AU5" s="96"/>
      <c r="AV5" s="96"/>
      <c r="AW5" s="96"/>
      <c r="AX5" s="96"/>
      <c r="AY5" s="96"/>
      <c r="AZ5" s="96"/>
      <c r="BA5" s="96"/>
      <c r="BB5" s="96"/>
      <c r="BC5" s="96"/>
      <c r="BD5" s="96"/>
      <c r="BE5" s="96"/>
      <c r="BF5" s="96"/>
      <c r="BG5" s="96"/>
      <c r="BH5" s="96"/>
      <c r="BI5" s="96"/>
      <c r="BJ5" s="116"/>
      <c r="BK5" s="116"/>
      <c r="BL5" s="116"/>
      <c r="BN5" s="116"/>
      <c r="BO5" s="116"/>
      <c r="BP5" s="116"/>
      <c r="BQ5" s="116"/>
      <c r="BR5" s="116"/>
      <c r="BS5" s="116"/>
      <c r="BT5" s="116"/>
      <c r="BU5" s="116"/>
      <c r="BV5" s="116"/>
    </row>
    <row r="6" spans="1:74" ht="15" customHeight="1" x14ac:dyDescent="0.45">
      <c r="C6" s="96"/>
      <c r="D6" s="96"/>
      <c r="F6" s="96"/>
      <c r="G6" s="96"/>
      <c r="H6" s="96"/>
      <c r="I6" s="96"/>
      <c r="J6" s="96"/>
      <c r="K6" s="96"/>
      <c r="L6" s="96"/>
      <c r="M6" s="96"/>
      <c r="Z6" s="92"/>
      <c r="AA6" s="94" t="s">
        <v>139</v>
      </c>
      <c r="AB6" s="394"/>
      <c r="AC6" s="394"/>
      <c r="AD6" s="92" t="s">
        <v>135</v>
      </c>
      <c r="AE6" s="394"/>
      <c r="AF6" s="394"/>
      <c r="AG6" s="92" t="s">
        <v>138</v>
      </c>
      <c r="AH6" s="394"/>
      <c r="AI6" s="394"/>
      <c r="AJ6" s="92" t="s">
        <v>137</v>
      </c>
      <c r="AK6" s="91"/>
      <c r="AL6" s="91"/>
      <c r="AM6" s="91"/>
      <c r="AN6" s="91"/>
      <c r="AO6" s="91"/>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row>
    <row r="7" spans="1:74" ht="15" customHeight="1" x14ac:dyDescent="0.45">
      <c r="B7" s="405" t="s">
        <v>188</v>
      </c>
      <c r="C7" s="405"/>
      <c r="D7" s="405"/>
      <c r="E7" s="405"/>
      <c r="F7" s="405"/>
      <c r="G7" s="130"/>
      <c r="I7" s="93"/>
      <c r="K7" s="96"/>
      <c r="M7" s="96"/>
      <c r="N7" s="129"/>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row>
    <row r="8" spans="1:74" ht="15" customHeight="1" x14ac:dyDescent="0.45">
      <c r="B8" s="127"/>
      <c r="C8" s="127"/>
      <c r="D8" s="127"/>
      <c r="E8" s="127"/>
      <c r="F8" s="127"/>
      <c r="G8" s="128"/>
      <c r="H8" s="96"/>
      <c r="I8" s="129"/>
      <c r="J8" s="96"/>
      <c r="K8" s="96"/>
      <c r="L8" s="96"/>
      <c r="M8" s="96"/>
      <c r="S8" s="416" t="s">
        <v>122</v>
      </c>
      <c r="T8" s="416"/>
      <c r="U8" s="416"/>
      <c r="V8" s="416"/>
      <c r="W8" s="418"/>
      <c r="X8" s="418"/>
      <c r="Y8" s="418"/>
      <c r="Z8" s="418"/>
      <c r="AA8" s="418"/>
      <c r="AB8" s="418"/>
      <c r="AC8" s="418"/>
      <c r="AD8" s="418"/>
      <c r="AE8" s="418"/>
      <c r="AF8" s="418"/>
      <c r="AG8" s="418"/>
      <c r="AH8" s="418"/>
      <c r="AI8" s="418"/>
      <c r="AJ8" s="418"/>
      <c r="AO8" s="96"/>
      <c r="AP8" s="96"/>
      <c r="AQ8" s="96"/>
      <c r="AR8" s="96"/>
      <c r="AS8" s="96"/>
      <c r="AT8" s="96"/>
      <c r="AU8" s="96"/>
      <c r="AV8" s="96"/>
      <c r="AW8" s="96"/>
      <c r="AX8" s="96"/>
      <c r="AY8" s="96"/>
      <c r="AZ8" s="96"/>
      <c r="BA8" s="96"/>
      <c r="BB8" s="96"/>
      <c r="BC8" s="96"/>
      <c r="BD8" s="96"/>
      <c r="BE8" s="96"/>
      <c r="BF8" s="96"/>
      <c r="BG8" s="96"/>
      <c r="BH8" s="96"/>
      <c r="BI8" s="96"/>
      <c r="BJ8" s="96"/>
      <c r="BK8" s="96"/>
      <c r="BL8" s="96"/>
      <c r="BM8" s="96"/>
      <c r="BN8" s="96"/>
      <c r="BO8" s="96"/>
      <c r="BP8" s="96"/>
      <c r="BQ8" s="96"/>
      <c r="BR8" s="96"/>
      <c r="BS8" s="96"/>
      <c r="BT8" s="96"/>
      <c r="BU8" s="96"/>
      <c r="BV8" s="96"/>
    </row>
    <row r="9" spans="1:74" ht="15" customHeight="1" x14ac:dyDescent="0.45">
      <c r="C9" s="96"/>
      <c r="D9" s="96"/>
      <c r="E9" s="96"/>
      <c r="F9" s="96"/>
      <c r="G9" s="96"/>
      <c r="H9" s="96"/>
      <c r="I9" s="96"/>
      <c r="J9" s="96"/>
      <c r="K9" s="96"/>
      <c r="L9" s="96"/>
      <c r="M9" s="96"/>
      <c r="O9" s="128" t="s">
        <v>187</v>
      </c>
      <c r="S9" s="416" t="s">
        <v>176</v>
      </c>
      <c r="T9" s="416"/>
      <c r="U9" s="416"/>
      <c r="V9" s="416"/>
      <c r="W9" s="418"/>
      <c r="X9" s="418"/>
      <c r="Y9" s="418"/>
      <c r="Z9" s="418"/>
      <c r="AA9" s="418"/>
      <c r="AB9" s="418"/>
      <c r="AC9" s="418"/>
      <c r="AD9" s="418"/>
      <c r="AE9" s="418"/>
      <c r="AF9" s="418"/>
      <c r="AG9" s="418"/>
      <c r="AH9" s="418"/>
      <c r="AI9" s="418"/>
      <c r="AJ9" s="418"/>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row>
    <row r="10" spans="1:74" ht="15" customHeight="1" x14ac:dyDescent="0.45">
      <c r="C10" s="96"/>
      <c r="D10" s="96"/>
      <c r="E10" s="96"/>
      <c r="F10" s="96"/>
      <c r="G10" s="96"/>
      <c r="H10" s="96"/>
      <c r="I10" s="96"/>
      <c r="J10" s="96"/>
      <c r="K10" s="96"/>
      <c r="L10" s="96"/>
      <c r="M10" s="96"/>
      <c r="S10" s="417" t="s">
        <v>186</v>
      </c>
      <c r="T10" s="417"/>
      <c r="U10" s="417"/>
      <c r="V10" s="417"/>
      <c r="W10" s="417"/>
      <c r="X10" s="417"/>
      <c r="Y10" s="417"/>
      <c r="Z10" s="418"/>
      <c r="AA10" s="418"/>
      <c r="AB10" s="418"/>
      <c r="AC10" s="418"/>
      <c r="AD10" s="418"/>
      <c r="AE10" s="418"/>
      <c r="AF10" s="418"/>
      <c r="AG10" s="418"/>
      <c r="AH10" s="418"/>
      <c r="AI10" s="418"/>
      <c r="AJ10" s="418"/>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row>
    <row r="11" spans="1:74" ht="15" customHeight="1" x14ac:dyDescent="0.45">
      <c r="C11" s="96"/>
      <c r="D11" s="96"/>
      <c r="E11" s="96"/>
      <c r="F11" s="96"/>
      <c r="G11" s="96"/>
      <c r="H11" s="96"/>
      <c r="I11" s="96"/>
      <c r="J11" s="96"/>
      <c r="K11" s="96"/>
      <c r="L11" s="96"/>
      <c r="M11" s="96"/>
      <c r="S11" s="127"/>
      <c r="T11" s="127"/>
      <c r="U11" s="127"/>
      <c r="V11" s="127"/>
      <c r="W11" s="127"/>
      <c r="X11" s="127"/>
      <c r="Y11" s="127"/>
      <c r="Z11" s="126"/>
      <c r="AA11" s="126"/>
      <c r="AB11" s="126"/>
      <c r="AC11" s="126"/>
      <c r="AD11" s="126"/>
      <c r="AE11" s="126"/>
      <c r="AF11" s="126"/>
      <c r="AG11" s="126"/>
      <c r="AH11" s="126"/>
      <c r="AI11" s="126"/>
      <c r="AJ11" s="12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row>
    <row r="12" spans="1:74" ht="15" customHeight="1" x14ac:dyDescent="0.45">
      <c r="B12" s="95" t="s">
        <v>185</v>
      </c>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row>
    <row r="13" spans="1:74" ht="15" customHeight="1" x14ac:dyDescent="0.45">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row>
    <row r="14" spans="1:74" ht="15" customHeight="1" x14ac:dyDescent="0.45">
      <c r="B14" s="125" t="b">
        <v>0</v>
      </c>
      <c r="C14" s="124" t="s">
        <v>184</v>
      </c>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row>
    <row r="15" spans="1:74" ht="15" customHeight="1" x14ac:dyDescent="0.45">
      <c r="C15" s="124" t="s">
        <v>183</v>
      </c>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row>
    <row r="16" spans="1:74" ht="15" customHeight="1" x14ac:dyDescent="0.45">
      <c r="C16" s="124" t="s">
        <v>182</v>
      </c>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row>
    <row r="17" spans="2:74" ht="15" customHeight="1" x14ac:dyDescent="0.45">
      <c r="C17" s="124" t="s">
        <v>181</v>
      </c>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row>
    <row r="18" spans="2:74" ht="15" customHeight="1" x14ac:dyDescent="0.45">
      <c r="C18" s="124" t="s">
        <v>180</v>
      </c>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row>
    <row r="19" spans="2:74" ht="15" customHeight="1" x14ac:dyDescent="0.45">
      <c r="C19" s="124" t="s">
        <v>179</v>
      </c>
      <c r="AO19" s="96"/>
      <c r="AP19" s="96"/>
      <c r="AQ19" s="96"/>
      <c r="AR19" s="96"/>
      <c r="AS19" s="96"/>
      <c r="AT19" s="96"/>
      <c r="AU19" s="96"/>
      <c r="AV19" s="96"/>
      <c r="AW19" s="96"/>
      <c r="AX19" s="96"/>
      <c r="AY19" s="96"/>
      <c r="AZ19" s="96"/>
      <c r="BA19" s="96"/>
      <c r="BB19" s="96"/>
      <c r="BC19" s="96"/>
      <c r="BD19" s="96"/>
      <c r="BE19" s="96"/>
      <c r="BF19" s="96"/>
      <c r="BG19" s="96"/>
      <c r="BH19" s="96"/>
      <c r="BI19" s="96"/>
      <c r="BJ19" s="96"/>
      <c r="BK19" s="96"/>
      <c r="BL19" s="96"/>
      <c r="BM19" s="96"/>
      <c r="BN19" s="96"/>
      <c r="BO19" s="96"/>
      <c r="BP19" s="96"/>
      <c r="BQ19" s="96"/>
      <c r="BR19" s="96"/>
      <c r="BS19" s="96"/>
      <c r="BT19" s="96"/>
      <c r="BU19" s="96"/>
      <c r="BV19" s="96"/>
    </row>
    <row r="20" spans="2:74" ht="15" customHeight="1" x14ac:dyDescent="0.45">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row>
    <row r="21" spans="2:74" s="96" customFormat="1" ht="15" customHeight="1" x14ac:dyDescent="0.45">
      <c r="I21" s="116"/>
      <c r="J21" s="116"/>
      <c r="K21" s="116"/>
      <c r="L21" s="116"/>
      <c r="M21" s="116"/>
      <c r="N21" s="116"/>
      <c r="O21" s="116"/>
      <c r="P21" s="116"/>
      <c r="Q21" s="116"/>
      <c r="R21" s="116"/>
      <c r="S21" s="116"/>
      <c r="T21" s="419" t="s">
        <v>178</v>
      </c>
      <c r="U21" s="420"/>
      <c r="V21" s="420"/>
      <c r="W21" s="420"/>
      <c r="X21" s="420"/>
      <c r="Y21" s="420"/>
      <c r="Z21" s="421"/>
      <c r="AA21" s="123"/>
      <c r="AB21" s="120"/>
      <c r="AC21" s="122"/>
      <c r="AD21" s="121"/>
      <c r="AE21" s="120"/>
      <c r="AF21" s="120"/>
      <c r="AG21" s="120"/>
      <c r="AH21" s="120"/>
      <c r="AI21" s="120"/>
      <c r="AJ21" s="119"/>
      <c r="AK21" s="116"/>
      <c r="AL21" s="116"/>
      <c r="AO21" s="98"/>
      <c r="AP21" s="98"/>
      <c r="AQ21" s="98"/>
      <c r="AR21" s="98"/>
      <c r="AS21" s="98"/>
      <c r="AT21" s="98"/>
      <c r="AU21" s="98"/>
      <c r="AV21" s="116"/>
      <c r="AW21" s="116"/>
      <c r="AX21" s="116"/>
      <c r="AY21" s="116"/>
      <c r="AZ21" s="116"/>
      <c r="BA21" s="116"/>
      <c r="BB21" s="116"/>
      <c r="BC21" s="116"/>
      <c r="BD21" s="116"/>
      <c r="BE21" s="116"/>
      <c r="BF21" s="116"/>
      <c r="BG21" s="116"/>
      <c r="BH21" s="116"/>
      <c r="BI21" s="116"/>
      <c r="BJ21" s="116"/>
      <c r="BK21" s="116"/>
      <c r="BL21" s="116"/>
      <c r="BM21" s="116"/>
      <c r="BN21" s="116"/>
      <c r="BO21" s="116"/>
      <c r="BP21" s="116"/>
      <c r="BQ21" s="116"/>
      <c r="BR21" s="116"/>
      <c r="BS21" s="116"/>
      <c r="BT21" s="116"/>
      <c r="BU21" s="116"/>
      <c r="BV21" s="116"/>
    </row>
    <row r="22" spans="2:74" s="96" customFormat="1" ht="15" customHeight="1" x14ac:dyDescent="0.45">
      <c r="B22" s="396" t="s">
        <v>177</v>
      </c>
      <c r="C22" s="397"/>
      <c r="D22" s="397"/>
      <c r="E22" s="397"/>
      <c r="F22" s="397"/>
      <c r="G22" s="397"/>
      <c r="H22" s="397"/>
      <c r="I22" s="397"/>
      <c r="J22" s="397"/>
      <c r="K22" s="397"/>
      <c r="L22" s="397"/>
      <c r="M22" s="397"/>
      <c r="N22" s="397"/>
      <c r="O22" s="397"/>
      <c r="P22" s="397"/>
      <c r="Q22" s="397"/>
      <c r="R22" s="397"/>
      <c r="S22" s="398"/>
      <c r="T22" s="410" t="s">
        <v>176</v>
      </c>
      <c r="U22" s="411"/>
      <c r="V22" s="412"/>
      <c r="W22" s="406"/>
      <c r="X22" s="406"/>
      <c r="Y22" s="406"/>
      <c r="Z22" s="406"/>
      <c r="AA22" s="406"/>
      <c r="AB22" s="406"/>
      <c r="AC22" s="406"/>
      <c r="AD22" s="406"/>
      <c r="AE22" s="406"/>
      <c r="AF22" s="406"/>
      <c r="AG22" s="406"/>
      <c r="AH22" s="406"/>
      <c r="AI22" s="406"/>
      <c r="AJ22" s="407"/>
      <c r="AK22" s="116"/>
      <c r="AL22" s="116"/>
      <c r="AO22" s="98"/>
      <c r="AP22" s="98"/>
      <c r="AQ22" s="98"/>
      <c r="AR22" s="98"/>
      <c r="AS22" s="98"/>
      <c r="AT22" s="98"/>
      <c r="AU22" s="98"/>
      <c r="AV22" s="116"/>
      <c r="AW22" s="116"/>
      <c r="AX22" s="116"/>
      <c r="AY22" s="116"/>
      <c r="AZ22" s="118"/>
      <c r="BA22" s="118"/>
      <c r="BB22" s="116"/>
      <c r="BC22" s="116"/>
      <c r="BD22" s="116"/>
      <c r="BE22" s="116"/>
      <c r="BF22" s="98"/>
      <c r="BG22" s="118"/>
      <c r="BH22" s="116"/>
      <c r="BJ22" s="116"/>
      <c r="BL22" s="116"/>
      <c r="BM22" s="116"/>
      <c r="BN22" s="116"/>
      <c r="BO22" s="116"/>
      <c r="BQ22" s="116"/>
      <c r="BR22" s="116"/>
      <c r="BS22" s="116"/>
      <c r="BT22" s="116"/>
      <c r="BU22" s="116"/>
      <c r="BV22" s="116"/>
    </row>
    <row r="23" spans="2:74" s="96" customFormat="1" ht="15" customHeight="1" x14ac:dyDescent="0.45">
      <c r="B23" s="399"/>
      <c r="C23" s="400"/>
      <c r="D23" s="400"/>
      <c r="E23" s="400"/>
      <c r="F23" s="400"/>
      <c r="G23" s="400"/>
      <c r="H23" s="400"/>
      <c r="I23" s="400"/>
      <c r="J23" s="400"/>
      <c r="K23" s="400"/>
      <c r="L23" s="400"/>
      <c r="M23" s="400"/>
      <c r="N23" s="400"/>
      <c r="O23" s="400"/>
      <c r="P23" s="400"/>
      <c r="Q23" s="400"/>
      <c r="R23" s="400"/>
      <c r="S23" s="401"/>
      <c r="T23" s="413"/>
      <c r="U23" s="414"/>
      <c r="V23" s="415"/>
      <c r="W23" s="408"/>
      <c r="X23" s="408"/>
      <c r="Y23" s="408"/>
      <c r="Z23" s="408"/>
      <c r="AA23" s="408"/>
      <c r="AB23" s="408"/>
      <c r="AC23" s="408"/>
      <c r="AD23" s="408"/>
      <c r="AE23" s="408"/>
      <c r="AF23" s="408"/>
      <c r="AG23" s="408"/>
      <c r="AH23" s="408"/>
      <c r="AI23" s="408"/>
      <c r="AJ23" s="409"/>
      <c r="AK23" s="116"/>
      <c r="AL23" s="116"/>
      <c r="AO23" s="98"/>
      <c r="AP23" s="98"/>
      <c r="AQ23" s="98"/>
      <c r="AR23" s="98"/>
      <c r="AS23" s="98"/>
      <c r="AT23" s="98"/>
      <c r="AU23" s="98"/>
      <c r="AV23" s="116"/>
      <c r="AW23" s="116"/>
      <c r="AX23" s="116"/>
      <c r="AY23" s="116"/>
      <c r="AZ23" s="118"/>
      <c r="BA23" s="118"/>
      <c r="BB23" s="116"/>
      <c r="BC23" s="116"/>
      <c r="BD23" s="116"/>
      <c r="BE23" s="116"/>
      <c r="BF23" s="118"/>
      <c r="BG23" s="118"/>
      <c r="BH23" s="116"/>
      <c r="BJ23" s="116"/>
      <c r="BL23" s="116"/>
      <c r="BM23" s="116"/>
      <c r="BN23" s="116"/>
      <c r="BO23" s="116"/>
      <c r="BP23" s="116"/>
      <c r="BQ23" s="116"/>
      <c r="BR23" s="116"/>
      <c r="BS23" s="116"/>
      <c r="BT23" s="116"/>
      <c r="BU23" s="116"/>
      <c r="BV23" s="116"/>
    </row>
    <row r="24" spans="2:74" s="96" customFormat="1" ht="15" customHeight="1" x14ac:dyDescent="0.45">
      <c r="B24" s="399"/>
      <c r="C24" s="400"/>
      <c r="D24" s="400"/>
      <c r="E24" s="400"/>
      <c r="F24" s="400"/>
      <c r="G24" s="400"/>
      <c r="H24" s="400"/>
      <c r="I24" s="400"/>
      <c r="J24" s="400"/>
      <c r="K24" s="400"/>
      <c r="L24" s="400"/>
      <c r="M24" s="400"/>
      <c r="N24" s="400"/>
      <c r="O24" s="400"/>
      <c r="P24" s="400"/>
      <c r="Q24" s="400"/>
      <c r="R24" s="400"/>
      <c r="S24" s="401"/>
      <c r="T24" s="410" t="s">
        <v>122</v>
      </c>
      <c r="U24" s="411"/>
      <c r="V24" s="412"/>
      <c r="W24" s="117" t="s">
        <v>175</v>
      </c>
      <c r="X24" s="428"/>
      <c r="Y24" s="428"/>
      <c r="Z24" s="428"/>
      <c r="AA24" s="428"/>
      <c r="AB24" s="428"/>
      <c r="AC24" s="428"/>
      <c r="AD24" s="428"/>
      <c r="AE24" s="428"/>
      <c r="AF24" s="428"/>
      <c r="AG24" s="428"/>
      <c r="AH24" s="428"/>
      <c r="AI24" s="428"/>
      <c r="AJ24" s="429"/>
      <c r="AK24" s="116"/>
      <c r="AL24" s="116"/>
      <c r="AO24" s="98"/>
      <c r="AV24" s="116"/>
      <c r="AW24" s="116"/>
      <c r="AX24" s="116"/>
      <c r="AY24" s="116"/>
      <c r="AZ24" s="116"/>
      <c r="BA24" s="116"/>
      <c r="BB24" s="116"/>
      <c r="BC24" s="116"/>
      <c r="BD24" s="116"/>
      <c r="BE24" s="116"/>
      <c r="BF24" s="116"/>
      <c r="BG24" s="116"/>
      <c r="BH24" s="116"/>
      <c r="BI24" s="116"/>
      <c r="BJ24" s="116"/>
      <c r="BK24" s="116"/>
      <c r="BL24" s="116"/>
      <c r="BM24" s="116"/>
      <c r="BN24" s="116"/>
      <c r="BO24" s="116"/>
      <c r="BP24" s="116"/>
      <c r="BQ24" s="116"/>
      <c r="BR24" s="116"/>
      <c r="BS24" s="116"/>
      <c r="BT24" s="116"/>
      <c r="BU24" s="116"/>
      <c r="BV24" s="116"/>
    </row>
    <row r="25" spans="2:74" s="96" customFormat="1" ht="15" customHeight="1" x14ac:dyDescent="0.45">
      <c r="B25" s="399"/>
      <c r="C25" s="400"/>
      <c r="D25" s="400"/>
      <c r="E25" s="400"/>
      <c r="F25" s="400"/>
      <c r="G25" s="400"/>
      <c r="H25" s="400"/>
      <c r="I25" s="400"/>
      <c r="J25" s="400"/>
      <c r="K25" s="400"/>
      <c r="L25" s="400"/>
      <c r="M25" s="400"/>
      <c r="N25" s="400"/>
      <c r="O25" s="400"/>
      <c r="P25" s="400"/>
      <c r="Q25" s="400"/>
      <c r="R25" s="400"/>
      <c r="S25" s="401"/>
      <c r="T25" s="422"/>
      <c r="U25" s="423"/>
      <c r="V25" s="424"/>
      <c r="W25" s="425"/>
      <c r="X25" s="426"/>
      <c r="Y25" s="426"/>
      <c r="Z25" s="426"/>
      <c r="AA25" s="426"/>
      <c r="AB25" s="426"/>
      <c r="AC25" s="426"/>
      <c r="AD25" s="426"/>
      <c r="AE25" s="426"/>
      <c r="AF25" s="426"/>
      <c r="AG25" s="426"/>
      <c r="AH25" s="426"/>
      <c r="AI25" s="426"/>
      <c r="AJ25" s="427"/>
      <c r="AK25" s="116"/>
      <c r="AL25" s="116"/>
      <c r="AO25" s="98"/>
      <c r="AV25" s="116"/>
      <c r="AW25" s="116"/>
      <c r="AX25" s="116"/>
      <c r="AY25" s="116"/>
      <c r="AZ25" s="116"/>
      <c r="BA25" s="116"/>
      <c r="BB25" s="116"/>
      <c r="BC25" s="116"/>
      <c r="BD25" s="116"/>
      <c r="BE25" s="116"/>
      <c r="BF25" s="116"/>
      <c r="BG25" s="116"/>
      <c r="BH25" s="116"/>
      <c r="BI25" s="116"/>
      <c r="BJ25" s="116"/>
      <c r="BK25" s="116"/>
      <c r="BL25" s="116"/>
      <c r="BM25" s="116"/>
      <c r="BN25" s="116"/>
      <c r="BO25" s="116"/>
      <c r="BP25" s="116"/>
      <c r="BQ25" s="116"/>
      <c r="BR25" s="116"/>
      <c r="BS25" s="116"/>
      <c r="BT25" s="116"/>
      <c r="BU25" s="116"/>
      <c r="BV25" s="116"/>
    </row>
    <row r="26" spans="2:74" s="96" customFormat="1" ht="15" customHeight="1" x14ac:dyDescent="0.45">
      <c r="B26" s="402"/>
      <c r="C26" s="403"/>
      <c r="D26" s="403"/>
      <c r="E26" s="403"/>
      <c r="F26" s="403"/>
      <c r="G26" s="403"/>
      <c r="H26" s="403"/>
      <c r="I26" s="403"/>
      <c r="J26" s="403"/>
      <c r="K26" s="403"/>
      <c r="L26" s="403"/>
      <c r="M26" s="403"/>
      <c r="N26" s="403"/>
      <c r="O26" s="403"/>
      <c r="P26" s="403"/>
      <c r="Q26" s="403"/>
      <c r="R26" s="403"/>
      <c r="S26" s="404"/>
      <c r="T26" s="413"/>
      <c r="U26" s="414"/>
      <c r="V26" s="415"/>
      <c r="W26" s="453"/>
      <c r="X26" s="454"/>
      <c r="Y26" s="454"/>
      <c r="Z26" s="454"/>
      <c r="AA26" s="454"/>
      <c r="AB26" s="454"/>
      <c r="AC26" s="454"/>
      <c r="AD26" s="454"/>
      <c r="AE26" s="454"/>
      <c r="AF26" s="454"/>
      <c r="AG26" s="454"/>
      <c r="AH26" s="454"/>
      <c r="AI26" s="454"/>
      <c r="AJ26" s="455"/>
      <c r="AO26" s="98"/>
      <c r="AP26" s="98"/>
    </row>
    <row r="27" spans="2:74" s="96" customFormat="1" ht="15" customHeight="1" x14ac:dyDescent="0.45">
      <c r="B27" s="434" t="s">
        <v>174</v>
      </c>
      <c r="C27" s="435"/>
      <c r="D27" s="435"/>
      <c r="E27" s="435"/>
      <c r="F27" s="435"/>
      <c r="G27" s="435"/>
      <c r="H27" s="435"/>
      <c r="I27" s="435"/>
      <c r="J27" s="435"/>
      <c r="K27" s="435"/>
      <c r="L27" s="435"/>
      <c r="M27" s="435"/>
      <c r="N27" s="435"/>
      <c r="O27" s="435"/>
      <c r="P27" s="435"/>
      <c r="Q27" s="435"/>
      <c r="R27" s="435"/>
      <c r="S27" s="436"/>
      <c r="T27" s="437"/>
      <c r="U27" s="438"/>
      <c r="V27" s="438"/>
      <c r="W27" s="438"/>
      <c r="X27" s="438"/>
      <c r="Y27" s="438"/>
      <c r="Z27" s="438"/>
      <c r="AA27" s="438"/>
      <c r="AB27" s="438"/>
      <c r="AC27" s="438"/>
      <c r="AD27" s="438"/>
      <c r="AE27" s="438"/>
      <c r="AF27" s="438"/>
      <c r="AG27" s="438"/>
      <c r="AH27" s="438"/>
      <c r="AI27" s="438"/>
      <c r="AJ27" s="439"/>
      <c r="AO27" s="98"/>
      <c r="AP27" s="98"/>
    </row>
    <row r="28" spans="2:74" s="96" customFormat="1" ht="15" customHeight="1" x14ac:dyDescent="0.45">
      <c r="B28" s="434" t="s">
        <v>173</v>
      </c>
      <c r="C28" s="435"/>
      <c r="D28" s="435"/>
      <c r="E28" s="435"/>
      <c r="F28" s="435"/>
      <c r="G28" s="435"/>
      <c r="H28" s="435"/>
      <c r="I28" s="435"/>
      <c r="J28" s="435"/>
      <c r="K28" s="435"/>
      <c r="L28" s="435"/>
      <c r="M28" s="435"/>
      <c r="N28" s="435"/>
      <c r="O28" s="435"/>
      <c r="P28" s="435"/>
      <c r="Q28" s="435"/>
      <c r="R28" s="435"/>
      <c r="S28" s="436"/>
      <c r="T28" s="443" t="s">
        <v>172</v>
      </c>
      <c r="U28" s="441"/>
      <c r="V28" s="441"/>
      <c r="W28" s="440"/>
      <c r="X28" s="440"/>
      <c r="Y28" s="115" t="s">
        <v>171</v>
      </c>
      <c r="Z28" s="440"/>
      <c r="AA28" s="440"/>
      <c r="AB28" s="440"/>
      <c r="AC28" s="115" t="s">
        <v>170</v>
      </c>
      <c r="AD28" s="440"/>
      <c r="AE28" s="440"/>
      <c r="AF28" s="440"/>
      <c r="AG28" s="115" t="s">
        <v>169</v>
      </c>
      <c r="AH28" s="441"/>
      <c r="AI28" s="441"/>
      <c r="AJ28" s="442"/>
      <c r="AO28" s="98"/>
      <c r="AP28" s="98"/>
    </row>
    <row r="29" spans="2:74" s="96" customFormat="1" ht="15" customHeight="1" x14ac:dyDescent="0.45">
      <c r="B29" s="434" t="s">
        <v>168</v>
      </c>
      <c r="C29" s="435"/>
      <c r="D29" s="435"/>
      <c r="E29" s="435"/>
      <c r="F29" s="435"/>
      <c r="G29" s="435"/>
      <c r="H29" s="435"/>
      <c r="I29" s="435"/>
      <c r="J29" s="435"/>
      <c r="K29" s="435"/>
      <c r="L29" s="435"/>
      <c r="M29" s="435"/>
      <c r="N29" s="435"/>
      <c r="O29" s="435"/>
      <c r="P29" s="435"/>
      <c r="Q29" s="435"/>
      <c r="R29" s="435"/>
      <c r="S29" s="436"/>
      <c r="T29" s="434" t="s">
        <v>167</v>
      </c>
      <c r="U29" s="435"/>
      <c r="V29" s="435"/>
      <c r="W29" s="435"/>
      <c r="X29" s="435"/>
      <c r="Y29" s="435"/>
      <c r="Z29" s="435"/>
      <c r="AA29" s="435"/>
      <c r="AB29" s="435"/>
      <c r="AC29" s="435"/>
      <c r="AD29" s="435"/>
      <c r="AE29" s="435"/>
      <c r="AF29" s="435"/>
      <c r="AG29" s="435"/>
      <c r="AH29" s="435"/>
      <c r="AI29" s="435"/>
      <c r="AJ29" s="436"/>
      <c r="AO29" s="98"/>
      <c r="AP29" s="98"/>
    </row>
    <row r="30" spans="2:74" s="96" customFormat="1" ht="15" customHeight="1" x14ac:dyDescent="0.45">
      <c r="B30" s="430"/>
      <c r="C30" s="430"/>
      <c r="D30" s="431" t="s">
        <v>166</v>
      </c>
      <c r="E30" s="431"/>
      <c r="F30" s="431"/>
      <c r="G30" s="431"/>
      <c r="H30" s="431"/>
      <c r="I30" s="431"/>
      <c r="J30" s="431"/>
      <c r="K30" s="431"/>
      <c r="L30" s="431"/>
      <c r="M30" s="431"/>
      <c r="N30" s="431"/>
      <c r="O30" s="431"/>
      <c r="P30" s="431"/>
      <c r="Q30" s="431"/>
      <c r="R30" s="431"/>
      <c r="S30" s="431"/>
      <c r="T30" s="114" t="s">
        <v>165</v>
      </c>
      <c r="U30" s="113"/>
      <c r="V30" s="113"/>
      <c r="W30" s="113"/>
      <c r="X30" s="113"/>
      <c r="Y30" s="113"/>
      <c r="Z30" s="113"/>
      <c r="AA30" s="113"/>
      <c r="AB30" s="113"/>
      <c r="AC30" s="113"/>
      <c r="AD30" s="113"/>
      <c r="AE30" s="113"/>
      <c r="AF30" s="113"/>
      <c r="AG30" s="113"/>
      <c r="AH30" s="113"/>
      <c r="AI30" s="113"/>
      <c r="AJ30" s="112"/>
      <c r="AO30" s="98"/>
      <c r="AP30" s="98"/>
    </row>
    <row r="31" spans="2:74" s="96" customFormat="1" ht="15" customHeight="1" x14ac:dyDescent="0.45">
      <c r="B31" s="430"/>
      <c r="C31" s="430"/>
      <c r="D31" s="431" t="s">
        <v>164</v>
      </c>
      <c r="E31" s="431"/>
      <c r="F31" s="431"/>
      <c r="G31" s="431"/>
      <c r="H31" s="431"/>
      <c r="I31" s="431"/>
      <c r="J31" s="431"/>
      <c r="K31" s="431"/>
      <c r="L31" s="431"/>
      <c r="M31" s="431"/>
      <c r="N31" s="431"/>
      <c r="O31" s="431"/>
      <c r="P31" s="431"/>
      <c r="Q31" s="431"/>
      <c r="R31" s="431"/>
      <c r="S31" s="431"/>
      <c r="T31" s="446"/>
      <c r="U31" s="447"/>
      <c r="V31" s="447"/>
      <c r="W31" s="447"/>
      <c r="X31" s="447"/>
      <c r="Y31" s="447"/>
      <c r="Z31" s="447"/>
      <c r="AA31" s="447"/>
      <c r="AB31" s="447"/>
      <c r="AC31" s="447"/>
      <c r="AD31" s="447"/>
      <c r="AE31" s="447"/>
      <c r="AF31" s="447"/>
      <c r="AG31" s="447"/>
      <c r="AH31" s="447"/>
      <c r="AI31" s="447"/>
      <c r="AJ31" s="448"/>
      <c r="AO31" s="98"/>
      <c r="AP31" s="98"/>
    </row>
    <row r="32" spans="2:74" s="96" customFormat="1" ht="15" customHeight="1" x14ac:dyDescent="0.45">
      <c r="B32" s="432"/>
      <c r="C32" s="432"/>
      <c r="D32" s="433" t="s">
        <v>163</v>
      </c>
      <c r="E32" s="433"/>
      <c r="F32" s="433"/>
      <c r="G32" s="433"/>
      <c r="H32" s="433"/>
      <c r="I32" s="433"/>
      <c r="J32" s="433"/>
      <c r="K32" s="433"/>
      <c r="L32" s="433"/>
      <c r="M32" s="433"/>
      <c r="N32" s="433"/>
      <c r="O32" s="433"/>
      <c r="P32" s="433"/>
      <c r="Q32" s="433"/>
      <c r="R32" s="433"/>
      <c r="S32" s="433"/>
      <c r="T32" s="446"/>
      <c r="U32" s="447"/>
      <c r="V32" s="447"/>
      <c r="W32" s="447"/>
      <c r="X32" s="447"/>
      <c r="Y32" s="447"/>
      <c r="Z32" s="447"/>
      <c r="AA32" s="447"/>
      <c r="AB32" s="447"/>
      <c r="AC32" s="447"/>
      <c r="AD32" s="447"/>
      <c r="AE32" s="447"/>
      <c r="AF32" s="447"/>
      <c r="AG32" s="447"/>
      <c r="AH32" s="447"/>
      <c r="AI32" s="447"/>
      <c r="AJ32" s="448"/>
      <c r="AO32" s="98"/>
      <c r="AP32" s="98"/>
    </row>
    <row r="33" spans="2:47" s="96" customFormat="1" ht="15" customHeight="1" x14ac:dyDescent="0.45">
      <c r="B33" s="430"/>
      <c r="C33" s="430"/>
      <c r="D33" s="431" t="s">
        <v>162</v>
      </c>
      <c r="E33" s="431"/>
      <c r="F33" s="431"/>
      <c r="G33" s="431"/>
      <c r="H33" s="431"/>
      <c r="I33" s="431"/>
      <c r="J33" s="431"/>
      <c r="K33" s="431"/>
      <c r="L33" s="431"/>
      <c r="M33" s="431"/>
      <c r="N33" s="431"/>
      <c r="O33" s="431"/>
      <c r="P33" s="431"/>
      <c r="Q33" s="431"/>
      <c r="R33" s="431"/>
      <c r="S33" s="431"/>
      <c r="T33" s="446"/>
      <c r="U33" s="447"/>
      <c r="V33" s="447"/>
      <c r="W33" s="447"/>
      <c r="X33" s="447"/>
      <c r="Y33" s="447"/>
      <c r="Z33" s="447"/>
      <c r="AA33" s="447"/>
      <c r="AB33" s="447"/>
      <c r="AC33" s="447"/>
      <c r="AD33" s="447"/>
      <c r="AE33" s="447"/>
      <c r="AF33" s="447"/>
      <c r="AG33" s="447"/>
      <c r="AH33" s="447"/>
      <c r="AI33" s="447"/>
      <c r="AJ33" s="448"/>
      <c r="AO33" s="98"/>
      <c r="AP33" s="98"/>
    </row>
    <row r="34" spans="2:47" s="96" customFormat="1" ht="15" customHeight="1" x14ac:dyDescent="0.45">
      <c r="B34" s="430"/>
      <c r="C34" s="430"/>
      <c r="D34" s="431" t="s">
        <v>161</v>
      </c>
      <c r="E34" s="431"/>
      <c r="F34" s="431"/>
      <c r="G34" s="431"/>
      <c r="H34" s="431"/>
      <c r="I34" s="431"/>
      <c r="J34" s="431"/>
      <c r="K34" s="431"/>
      <c r="L34" s="431"/>
      <c r="M34" s="431"/>
      <c r="N34" s="431"/>
      <c r="O34" s="431"/>
      <c r="P34" s="431"/>
      <c r="Q34" s="431"/>
      <c r="R34" s="431"/>
      <c r="S34" s="431"/>
      <c r="T34" s="446"/>
      <c r="U34" s="447"/>
      <c r="V34" s="447"/>
      <c r="W34" s="447"/>
      <c r="X34" s="447"/>
      <c r="Y34" s="447"/>
      <c r="Z34" s="447"/>
      <c r="AA34" s="447"/>
      <c r="AB34" s="447"/>
      <c r="AC34" s="447"/>
      <c r="AD34" s="447"/>
      <c r="AE34" s="447"/>
      <c r="AF34" s="447"/>
      <c r="AG34" s="447"/>
      <c r="AH34" s="447"/>
      <c r="AI34" s="447"/>
      <c r="AJ34" s="448"/>
      <c r="AO34" s="98"/>
      <c r="AP34" s="98"/>
    </row>
    <row r="35" spans="2:47" s="96" customFormat="1" ht="15" customHeight="1" x14ac:dyDescent="0.45">
      <c r="B35" s="430"/>
      <c r="C35" s="430"/>
      <c r="D35" s="431" t="s">
        <v>160</v>
      </c>
      <c r="E35" s="431"/>
      <c r="F35" s="431"/>
      <c r="G35" s="431"/>
      <c r="H35" s="431"/>
      <c r="I35" s="431"/>
      <c r="J35" s="431"/>
      <c r="K35" s="431"/>
      <c r="L35" s="431"/>
      <c r="M35" s="431"/>
      <c r="N35" s="431"/>
      <c r="O35" s="431"/>
      <c r="P35" s="431"/>
      <c r="Q35" s="431"/>
      <c r="R35" s="431"/>
      <c r="S35" s="431"/>
      <c r="T35" s="446"/>
      <c r="U35" s="447"/>
      <c r="V35" s="447"/>
      <c r="W35" s="447"/>
      <c r="X35" s="447"/>
      <c r="Y35" s="447"/>
      <c r="Z35" s="447"/>
      <c r="AA35" s="447"/>
      <c r="AB35" s="447"/>
      <c r="AC35" s="447"/>
      <c r="AD35" s="447"/>
      <c r="AE35" s="447"/>
      <c r="AF35" s="447"/>
      <c r="AG35" s="447"/>
      <c r="AH35" s="447"/>
      <c r="AI35" s="447"/>
      <c r="AJ35" s="448"/>
      <c r="AO35" s="98"/>
      <c r="AP35" s="98"/>
    </row>
    <row r="36" spans="2:47" s="96" customFormat="1" ht="15" customHeight="1" x14ac:dyDescent="0.45">
      <c r="B36" s="430"/>
      <c r="C36" s="430"/>
      <c r="D36" s="431" t="s">
        <v>159</v>
      </c>
      <c r="E36" s="431"/>
      <c r="F36" s="431"/>
      <c r="G36" s="431"/>
      <c r="H36" s="431"/>
      <c r="I36" s="431"/>
      <c r="J36" s="431"/>
      <c r="K36" s="431"/>
      <c r="L36" s="431"/>
      <c r="M36" s="431"/>
      <c r="N36" s="431"/>
      <c r="O36" s="431"/>
      <c r="P36" s="431"/>
      <c r="Q36" s="431"/>
      <c r="R36" s="431"/>
      <c r="S36" s="431"/>
      <c r="T36" s="446"/>
      <c r="U36" s="447"/>
      <c r="V36" s="447"/>
      <c r="W36" s="447"/>
      <c r="X36" s="447"/>
      <c r="Y36" s="447"/>
      <c r="Z36" s="447"/>
      <c r="AA36" s="447"/>
      <c r="AB36" s="447"/>
      <c r="AC36" s="447"/>
      <c r="AD36" s="447"/>
      <c r="AE36" s="447"/>
      <c r="AF36" s="447"/>
      <c r="AG36" s="447"/>
      <c r="AH36" s="447"/>
      <c r="AI36" s="447"/>
      <c r="AJ36" s="448"/>
      <c r="AO36" s="98"/>
      <c r="AP36" s="98"/>
    </row>
    <row r="37" spans="2:47" s="96" customFormat="1" ht="15" customHeight="1" x14ac:dyDescent="0.45">
      <c r="B37" s="430"/>
      <c r="C37" s="430"/>
      <c r="D37" s="431" t="s">
        <v>158</v>
      </c>
      <c r="E37" s="431"/>
      <c r="F37" s="431"/>
      <c r="G37" s="431"/>
      <c r="H37" s="431"/>
      <c r="I37" s="431"/>
      <c r="J37" s="431"/>
      <c r="K37" s="431"/>
      <c r="L37" s="431"/>
      <c r="M37" s="431"/>
      <c r="N37" s="431"/>
      <c r="O37" s="431"/>
      <c r="P37" s="431"/>
      <c r="Q37" s="431"/>
      <c r="R37" s="431"/>
      <c r="S37" s="431"/>
      <c r="T37" s="446"/>
      <c r="U37" s="447"/>
      <c r="V37" s="447"/>
      <c r="W37" s="447"/>
      <c r="X37" s="447"/>
      <c r="Y37" s="447"/>
      <c r="Z37" s="447"/>
      <c r="AA37" s="447"/>
      <c r="AB37" s="447"/>
      <c r="AC37" s="447"/>
      <c r="AD37" s="447"/>
      <c r="AE37" s="447"/>
      <c r="AF37" s="447"/>
      <c r="AG37" s="447"/>
      <c r="AH37" s="447"/>
      <c r="AI37" s="447"/>
      <c r="AJ37" s="448"/>
      <c r="AO37" s="98"/>
      <c r="AP37" s="98"/>
    </row>
    <row r="38" spans="2:47" s="96" customFormat="1" ht="15" customHeight="1" x14ac:dyDescent="0.45">
      <c r="B38" s="430"/>
      <c r="C38" s="430"/>
      <c r="D38" s="431" t="s">
        <v>157</v>
      </c>
      <c r="E38" s="431"/>
      <c r="F38" s="431"/>
      <c r="G38" s="431"/>
      <c r="H38" s="431"/>
      <c r="I38" s="431"/>
      <c r="J38" s="431"/>
      <c r="K38" s="431"/>
      <c r="L38" s="431"/>
      <c r="M38" s="431"/>
      <c r="N38" s="431"/>
      <c r="O38" s="431"/>
      <c r="P38" s="431"/>
      <c r="Q38" s="431"/>
      <c r="R38" s="431"/>
      <c r="S38" s="431"/>
      <c r="T38" s="446"/>
      <c r="U38" s="447"/>
      <c r="V38" s="447"/>
      <c r="W38" s="447"/>
      <c r="X38" s="447"/>
      <c r="Y38" s="447"/>
      <c r="Z38" s="447"/>
      <c r="AA38" s="447"/>
      <c r="AB38" s="447"/>
      <c r="AC38" s="447"/>
      <c r="AD38" s="447"/>
      <c r="AE38" s="447"/>
      <c r="AF38" s="447"/>
      <c r="AG38" s="447"/>
      <c r="AH38" s="447"/>
      <c r="AI38" s="447"/>
      <c r="AJ38" s="448"/>
      <c r="AO38" s="98"/>
      <c r="AP38" s="98"/>
    </row>
    <row r="39" spans="2:47" s="96" customFormat="1" ht="15" customHeight="1" x14ac:dyDescent="0.45">
      <c r="B39" s="430"/>
      <c r="C39" s="430"/>
      <c r="D39" s="431" t="s">
        <v>156</v>
      </c>
      <c r="E39" s="431"/>
      <c r="F39" s="431"/>
      <c r="G39" s="431"/>
      <c r="H39" s="431"/>
      <c r="I39" s="431"/>
      <c r="J39" s="431"/>
      <c r="K39" s="431"/>
      <c r="L39" s="431"/>
      <c r="M39" s="431"/>
      <c r="N39" s="431"/>
      <c r="O39" s="431"/>
      <c r="P39" s="431"/>
      <c r="Q39" s="431"/>
      <c r="R39" s="431"/>
      <c r="S39" s="431"/>
      <c r="T39" s="450"/>
      <c r="U39" s="451"/>
      <c r="V39" s="451"/>
      <c r="W39" s="451"/>
      <c r="X39" s="451"/>
      <c r="Y39" s="451"/>
      <c r="Z39" s="451"/>
      <c r="AA39" s="451"/>
      <c r="AB39" s="451"/>
      <c r="AC39" s="451"/>
      <c r="AD39" s="451"/>
      <c r="AE39" s="451"/>
      <c r="AF39" s="451"/>
      <c r="AG39" s="451"/>
      <c r="AH39" s="451"/>
      <c r="AI39" s="451"/>
      <c r="AJ39" s="452"/>
      <c r="AO39" s="98"/>
      <c r="AP39" s="98"/>
    </row>
    <row r="40" spans="2:47" s="96" customFormat="1" ht="15" customHeight="1" x14ac:dyDescent="0.45">
      <c r="B40" s="430"/>
      <c r="C40" s="430"/>
      <c r="D40" s="431" t="s">
        <v>155</v>
      </c>
      <c r="E40" s="431"/>
      <c r="F40" s="431"/>
      <c r="G40" s="431"/>
      <c r="H40" s="431"/>
      <c r="I40" s="431"/>
      <c r="J40" s="431"/>
      <c r="K40" s="431"/>
      <c r="L40" s="431"/>
      <c r="M40" s="431"/>
      <c r="N40" s="431"/>
      <c r="O40" s="431"/>
      <c r="P40" s="431"/>
      <c r="Q40" s="431"/>
      <c r="R40" s="431"/>
      <c r="S40" s="431"/>
      <c r="T40" s="111" t="s">
        <v>154</v>
      </c>
      <c r="U40" s="110"/>
      <c r="V40" s="110"/>
      <c r="W40" s="110"/>
      <c r="X40" s="110"/>
      <c r="Y40" s="110"/>
      <c r="Z40" s="110"/>
      <c r="AA40" s="110"/>
      <c r="AB40" s="110"/>
      <c r="AC40" s="110"/>
      <c r="AD40" s="110"/>
      <c r="AE40" s="110"/>
      <c r="AF40" s="110"/>
      <c r="AG40" s="110"/>
      <c r="AH40" s="110"/>
      <c r="AI40" s="110"/>
      <c r="AJ40" s="109"/>
      <c r="AO40" s="98"/>
      <c r="AP40" s="98"/>
    </row>
    <row r="41" spans="2:47" s="96" customFormat="1" ht="15" customHeight="1" x14ac:dyDescent="0.45">
      <c r="B41" s="430"/>
      <c r="C41" s="430"/>
      <c r="D41" s="444" t="s">
        <v>153</v>
      </c>
      <c r="E41" s="444"/>
      <c r="F41" s="444"/>
      <c r="G41" s="444"/>
      <c r="H41" s="444"/>
      <c r="I41" s="444"/>
      <c r="J41" s="444"/>
      <c r="K41" s="444"/>
      <c r="L41" s="444"/>
      <c r="M41" s="444"/>
      <c r="N41" s="444"/>
      <c r="O41" s="444"/>
      <c r="P41" s="444"/>
      <c r="Q41" s="444"/>
      <c r="R41" s="444"/>
      <c r="S41" s="444"/>
      <c r="T41" s="446"/>
      <c r="U41" s="447"/>
      <c r="V41" s="447"/>
      <c r="W41" s="447"/>
      <c r="X41" s="447"/>
      <c r="Y41" s="447"/>
      <c r="Z41" s="447"/>
      <c r="AA41" s="447"/>
      <c r="AB41" s="447"/>
      <c r="AC41" s="447"/>
      <c r="AD41" s="447"/>
      <c r="AE41" s="447"/>
      <c r="AF41" s="447"/>
      <c r="AG41" s="447"/>
      <c r="AH41" s="447"/>
      <c r="AI41" s="447"/>
      <c r="AJ41" s="448"/>
      <c r="AO41" s="98"/>
      <c r="AP41" s="98"/>
    </row>
    <row r="42" spans="2:47" s="96" customFormat="1" ht="30" customHeight="1" x14ac:dyDescent="0.45">
      <c r="B42" s="430"/>
      <c r="C42" s="430"/>
      <c r="D42" s="445" t="s">
        <v>152</v>
      </c>
      <c r="E42" s="445"/>
      <c r="F42" s="445"/>
      <c r="G42" s="445"/>
      <c r="H42" s="445"/>
      <c r="I42" s="445"/>
      <c r="J42" s="445"/>
      <c r="K42" s="445"/>
      <c r="L42" s="445"/>
      <c r="M42" s="445"/>
      <c r="N42" s="445"/>
      <c r="O42" s="445"/>
      <c r="P42" s="445"/>
      <c r="Q42" s="445"/>
      <c r="R42" s="445"/>
      <c r="S42" s="445"/>
      <c r="T42" s="446"/>
      <c r="U42" s="447"/>
      <c r="V42" s="447"/>
      <c r="W42" s="447"/>
      <c r="X42" s="447"/>
      <c r="Y42" s="447"/>
      <c r="Z42" s="447"/>
      <c r="AA42" s="447"/>
      <c r="AB42" s="447"/>
      <c r="AC42" s="447"/>
      <c r="AD42" s="447"/>
      <c r="AE42" s="447"/>
      <c r="AF42" s="447"/>
      <c r="AG42" s="447"/>
      <c r="AH42" s="447"/>
      <c r="AI42" s="447"/>
      <c r="AJ42" s="448"/>
      <c r="AO42" s="98"/>
      <c r="AP42" s="98"/>
    </row>
    <row r="43" spans="2:47" s="96" customFormat="1" ht="30" customHeight="1" x14ac:dyDescent="0.45">
      <c r="B43" s="432"/>
      <c r="C43" s="432"/>
      <c r="D43" s="449" t="s">
        <v>151</v>
      </c>
      <c r="E43" s="449"/>
      <c r="F43" s="449"/>
      <c r="G43" s="449"/>
      <c r="H43" s="449"/>
      <c r="I43" s="449"/>
      <c r="J43" s="449"/>
      <c r="K43" s="449"/>
      <c r="L43" s="449"/>
      <c r="M43" s="449"/>
      <c r="N43" s="449"/>
      <c r="O43" s="449"/>
      <c r="P43" s="449"/>
      <c r="Q43" s="449"/>
      <c r="R43" s="449"/>
      <c r="S43" s="449"/>
      <c r="T43" s="446"/>
      <c r="U43" s="447"/>
      <c r="V43" s="447"/>
      <c r="W43" s="447"/>
      <c r="X43" s="447"/>
      <c r="Y43" s="447"/>
      <c r="Z43" s="447"/>
      <c r="AA43" s="447"/>
      <c r="AB43" s="447"/>
      <c r="AC43" s="447"/>
      <c r="AD43" s="447"/>
      <c r="AE43" s="447"/>
      <c r="AF43" s="447"/>
      <c r="AG43" s="447"/>
      <c r="AH43" s="447"/>
      <c r="AI43" s="447"/>
      <c r="AJ43" s="448"/>
      <c r="AO43" s="98"/>
      <c r="AP43" s="98"/>
    </row>
    <row r="44" spans="2:47" s="96" customFormat="1" ht="15" customHeight="1" x14ac:dyDescent="0.45">
      <c r="B44" s="430"/>
      <c r="C44" s="430"/>
      <c r="D44" s="431" t="s">
        <v>150</v>
      </c>
      <c r="E44" s="431"/>
      <c r="F44" s="431"/>
      <c r="G44" s="431"/>
      <c r="H44" s="431"/>
      <c r="I44" s="431"/>
      <c r="J44" s="431"/>
      <c r="K44" s="431"/>
      <c r="L44" s="431"/>
      <c r="M44" s="431"/>
      <c r="N44" s="431"/>
      <c r="O44" s="431"/>
      <c r="P44" s="431"/>
      <c r="Q44" s="431"/>
      <c r="R44" s="431"/>
      <c r="S44" s="431"/>
      <c r="T44" s="446"/>
      <c r="U44" s="447"/>
      <c r="V44" s="447"/>
      <c r="W44" s="447"/>
      <c r="X44" s="447"/>
      <c r="Y44" s="447"/>
      <c r="Z44" s="447"/>
      <c r="AA44" s="447"/>
      <c r="AB44" s="447"/>
      <c r="AC44" s="447"/>
      <c r="AD44" s="447"/>
      <c r="AE44" s="447"/>
      <c r="AF44" s="447"/>
      <c r="AG44" s="447"/>
      <c r="AH44" s="447"/>
      <c r="AI44" s="447"/>
      <c r="AJ44" s="448"/>
      <c r="AO44" s="98"/>
      <c r="AP44" s="98"/>
    </row>
    <row r="45" spans="2:47" s="96" customFormat="1" ht="15" customHeight="1" x14ac:dyDescent="0.45">
      <c r="B45" s="430"/>
      <c r="C45" s="430"/>
      <c r="D45" s="431" t="s">
        <v>149</v>
      </c>
      <c r="E45" s="431"/>
      <c r="F45" s="431"/>
      <c r="G45" s="431"/>
      <c r="H45" s="431"/>
      <c r="I45" s="431"/>
      <c r="J45" s="431"/>
      <c r="K45" s="431"/>
      <c r="L45" s="431"/>
      <c r="M45" s="431"/>
      <c r="N45" s="431"/>
      <c r="O45" s="431"/>
      <c r="P45" s="431"/>
      <c r="Q45" s="431"/>
      <c r="R45" s="431"/>
      <c r="S45" s="431"/>
      <c r="T45" s="446"/>
      <c r="U45" s="447"/>
      <c r="V45" s="447"/>
      <c r="W45" s="447"/>
      <c r="X45" s="447"/>
      <c r="Y45" s="447"/>
      <c r="Z45" s="447"/>
      <c r="AA45" s="447"/>
      <c r="AB45" s="447"/>
      <c r="AC45" s="447"/>
      <c r="AD45" s="447"/>
      <c r="AE45" s="447"/>
      <c r="AF45" s="447"/>
      <c r="AG45" s="447"/>
      <c r="AH45" s="447"/>
      <c r="AI45" s="447"/>
      <c r="AJ45" s="448"/>
      <c r="AO45" s="98"/>
      <c r="AP45" s="98"/>
      <c r="AU45" s="108"/>
    </row>
    <row r="46" spans="2:47" s="96" customFormat="1" ht="15" customHeight="1" x14ac:dyDescent="0.45">
      <c r="B46" s="430"/>
      <c r="C46" s="430"/>
      <c r="D46" s="431" t="s">
        <v>148</v>
      </c>
      <c r="E46" s="431"/>
      <c r="F46" s="431"/>
      <c r="G46" s="431"/>
      <c r="H46" s="431"/>
      <c r="I46" s="431"/>
      <c r="J46" s="431"/>
      <c r="K46" s="431"/>
      <c r="L46" s="431"/>
      <c r="M46" s="431"/>
      <c r="N46" s="431"/>
      <c r="O46" s="431"/>
      <c r="P46" s="431"/>
      <c r="Q46" s="431"/>
      <c r="R46" s="431"/>
      <c r="S46" s="431"/>
      <c r="T46" s="446"/>
      <c r="U46" s="447"/>
      <c r="V46" s="447"/>
      <c r="W46" s="447"/>
      <c r="X46" s="447"/>
      <c r="Y46" s="447"/>
      <c r="Z46" s="447"/>
      <c r="AA46" s="447"/>
      <c r="AB46" s="447"/>
      <c r="AC46" s="447"/>
      <c r="AD46" s="447"/>
      <c r="AE46" s="447"/>
      <c r="AF46" s="447"/>
      <c r="AG46" s="447"/>
      <c r="AH46" s="447"/>
      <c r="AI46" s="447"/>
      <c r="AJ46" s="448"/>
      <c r="AO46" s="98"/>
      <c r="AP46" s="98"/>
      <c r="AU46" s="108"/>
    </row>
    <row r="47" spans="2:47" s="96" customFormat="1" ht="15" customHeight="1" x14ac:dyDescent="0.45">
      <c r="B47" s="430"/>
      <c r="C47" s="430"/>
      <c r="D47" s="445" t="s">
        <v>147</v>
      </c>
      <c r="E47" s="445"/>
      <c r="F47" s="445"/>
      <c r="G47" s="445"/>
      <c r="H47" s="445"/>
      <c r="I47" s="445"/>
      <c r="J47" s="445"/>
      <c r="K47" s="445"/>
      <c r="L47" s="445"/>
      <c r="M47" s="445"/>
      <c r="N47" s="445"/>
      <c r="O47" s="445"/>
      <c r="P47" s="445"/>
      <c r="Q47" s="445"/>
      <c r="R47" s="445"/>
      <c r="S47" s="445"/>
      <c r="T47" s="446"/>
      <c r="U47" s="447"/>
      <c r="V47" s="447"/>
      <c r="W47" s="447"/>
      <c r="X47" s="447"/>
      <c r="Y47" s="447"/>
      <c r="Z47" s="447"/>
      <c r="AA47" s="447"/>
      <c r="AB47" s="447"/>
      <c r="AC47" s="447"/>
      <c r="AD47" s="447"/>
      <c r="AE47" s="447"/>
      <c r="AF47" s="447"/>
      <c r="AG47" s="447"/>
      <c r="AH47" s="447"/>
      <c r="AI47" s="447"/>
      <c r="AJ47" s="448"/>
      <c r="AO47" s="98"/>
      <c r="AP47" s="98"/>
    </row>
    <row r="48" spans="2:47" s="96" customFormat="1" ht="15" customHeight="1" x14ac:dyDescent="0.45">
      <c r="B48" s="430"/>
      <c r="C48" s="430"/>
      <c r="D48" s="445" t="s">
        <v>146</v>
      </c>
      <c r="E48" s="445"/>
      <c r="F48" s="445"/>
      <c r="G48" s="445"/>
      <c r="H48" s="445"/>
      <c r="I48" s="445"/>
      <c r="J48" s="445"/>
      <c r="K48" s="445"/>
      <c r="L48" s="445"/>
      <c r="M48" s="445"/>
      <c r="N48" s="445"/>
      <c r="O48" s="445"/>
      <c r="P48" s="445"/>
      <c r="Q48" s="445"/>
      <c r="R48" s="445"/>
      <c r="S48" s="445"/>
      <c r="T48" s="446"/>
      <c r="U48" s="447"/>
      <c r="V48" s="447"/>
      <c r="W48" s="447"/>
      <c r="X48" s="447"/>
      <c r="Y48" s="447"/>
      <c r="Z48" s="447"/>
      <c r="AA48" s="447"/>
      <c r="AB48" s="447"/>
      <c r="AC48" s="447"/>
      <c r="AD48" s="447"/>
      <c r="AE48" s="447"/>
      <c r="AF48" s="447"/>
      <c r="AG48" s="447"/>
      <c r="AH48" s="447"/>
      <c r="AI48" s="447"/>
      <c r="AJ48" s="448"/>
      <c r="AO48" s="98"/>
      <c r="AP48" s="98"/>
    </row>
    <row r="49" spans="2:74" s="96" customFormat="1" ht="15" customHeight="1" x14ac:dyDescent="0.45">
      <c r="B49" s="430"/>
      <c r="C49" s="430"/>
      <c r="D49" s="431" t="s">
        <v>145</v>
      </c>
      <c r="E49" s="431"/>
      <c r="F49" s="431"/>
      <c r="G49" s="431"/>
      <c r="H49" s="431"/>
      <c r="I49" s="431"/>
      <c r="J49" s="431"/>
      <c r="K49" s="431"/>
      <c r="L49" s="431"/>
      <c r="M49" s="431"/>
      <c r="N49" s="431"/>
      <c r="O49" s="431"/>
      <c r="P49" s="431"/>
      <c r="Q49" s="431"/>
      <c r="R49" s="431"/>
      <c r="S49" s="431"/>
      <c r="T49" s="446"/>
      <c r="U49" s="447"/>
      <c r="V49" s="447"/>
      <c r="W49" s="447"/>
      <c r="X49" s="447"/>
      <c r="Y49" s="447"/>
      <c r="Z49" s="447"/>
      <c r="AA49" s="447"/>
      <c r="AB49" s="447"/>
      <c r="AC49" s="447"/>
      <c r="AD49" s="447"/>
      <c r="AE49" s="447"/>
      <c r="AF49" s="447"/>
      <c r="AG49" s="447"/>
      <c r="AH49" s="447"/>
      <c r="AI49" s="447"/>
      <c r="AJ49" s="448"/>
      <c r="AO49" s="98"/>
      <c r="AP49" s="98"/>
    </row>
    <row r="50" spans="2:74" s="96" customFormat="1" ht="15" customHeight="1" x14ac:dyDescent="0.45">
      <c r="B50" s="430"/>
      <c r="C50" s="430"/>
      <c r="D50" s="431" t="s">
        <v>144</v>
      </c>
      <c r="E50" s="431"/>
      <c r="F50" s="431"/>
      <c r="G50" s="431"/>
      <c r="H50" s="431"/>
      <c r="I50" s="431"/>
      <c r="J50" s="431"/>
      <c r="K50" s="431"/>
      <c r="L50" s="431"/>
      <c r="M50" s="431"/>
      <c r="N50" s="431"/>
      <c r="O50" s="431"/>
      <c r="P50" s="431"/>
      <c r="Q50" s="431"/>
      <c r="R50" s="431"/>
      <c r="S50" s="431"/>
      <c r="T50" s="446"/>
      <c r="U50" s="447"/>
      <c r="V50" s="447"/>
      <c r="W50" s="447"/>
      <c r="X50" s="447"/>
      <c r="Y50" s="447"/>
      <c r="Z50" s="447"/>
      <c r="AA50" s="447"/>
      <c r="AB50" s="447"/>
      <c r="AC50" s="447"/>
      <c r="AD50" s="447"/>
      <c r="AE50" s="447"/>
      <c r="AF50" s="447"/>
      <c r="AG50" s="447"/>
      <c r="AH50" s="447"/>
      <c r="AI50" s="447"/>
      <c r="AJ50" s="448"/>
      <c r="AO50" s="98"/>
      <c r="AP50" s="98"/>
    </row>
    <row r="51" spans="2:74" s="96" customFormat="1" ht="15" customHeight="1" x14ac:dyDescent="0.45">
      <c r="B51" s="430"/>
      <c r="C51" s="430"/>
      <c r="D51" s="431" t="s">
        <v>143</v>
      </c>
      <c r="E51" s="431"/>
      <c r="F51" s="431"/>
      <c r="G51" s="431"/>
      <c r="H51" s="431"/>
      <c r="I51" s="431"/>
      <c r="J51" s="431"/>
      <c r="K51" s="431"/>
      <c r="L51" s="431"/>
      <c r="M51" s="431"/>
      <c r="N51" s="431"/>
      <c r="O51" s="431"/>
      <c r="P51" s="431"/>
      <c r="Q51" s="431"/>
      <c r="R51" s="431"/>
      <c r="S51" s="431"/>
      <c r="T51" s="450"/>
      <c r="U51" s="451"/>
      <c r="V51" s="451"/>
      <c r="W51" s="451"/>
      <c r="X51" s="451"/>
      <c r="Y51" s="451"/>
      <c r="Z51" s="451"/>
      <c r="AA51" s="451"/>
      <c r="AB51" s="451"/>
      <c r="AC51" s="451"/>
      <c r="AD51" s="451"/>
      <c r="AE51" s="451"/>
      <c r="AF51" s="451"/>
      <c r="AG51" s="451"/>
      <c r="AH51" s="451"/>
      <c r="AI51" s="451"/>
      <c r="AJ51" s="452"/>
      <c r="AO51" s="98"/>
      <c r="AP51" s="98"/>
    </row>
    <row r="52" spans="2:74" s="96" customFormat="1" ht="15" customHeight="1" x14ac:dyDescent="0.45">
      <c r="B52" s="107"/>
      <c r="C52" s="107"/>
      <c r="D52" s="97"/>
      <c r="E52" s="97"/>
      <c r="F52" s="97"/>
      <c r="G52" s="97"/>
      <c r="H52" s="97"/>
      <c r="I52" s="97"/>
      <c r="J52" s="97"/>
      <c r="K52" s="97"/>
      <c r="L52" s="97"/>
      <c r="M52" s="97"/>
      <c r="N52" s="97"/>
      <c r="O52" s="97"/>
      <c r="P52" s="97"/>
      <c r="Q52" s="97"/>
      <c r="R52" s="97"/>
      <c r="S52" s="97"/>
      <c r="T52" s="101"/>
      <c r="U52" s="101"/>
      <c r="V52" s="101"/>
      <c r="W52" s="101"/>
      <c r="X52" s="101"/>
      <c r="Y52" s="101"/>
      <c r="Z52" s="101"/>
      <c r="AA52" s="101"/>
      <c r="AB52" s="101"/>
      <c r="AC52" s="101"/>
      <c r="AD52" s="101"/>
      <c r="AE52" s="101"/>
      <c r="AF52" s="101"/>
      <c r="AG52" s="101"/>
      <c r="AH52" s="101"/>
      <c r="AI52" s="101"/>
      <c r="AJ52" s="101"/>
      <c r="AO52" s="98"/>
      <c r="AP52" s="98"/>
    </row>
    <row r="53" spans="2:74" s="96" customFormat="1" ht="15" customHeight="1" x14ac:dyDescent="0.45">
      <c r="B53" s="106" t="s">
        <v>142</v>
      </c>
      <c r="C53" s="106"/>
      <c r="D53" s="102">
        <v>1</v>
      </c>
      <c r="E53" s="97" t="s">
        <v>141</v>
      </c>
      <c r="F53" s="100"/>
      <c r="G53" s="100"/>
      <c r="H53" s="100"/>
      <c r="I53" s="100"/>
      <c r="J53" s="100"/>
      <c r="K53" s="100"/>
      <c r="L53" s="100"/>
      <c r="M53" s="100"/>
      <c r="N53" s="100"/>
      <c r="O53" s="100"/>
      <c r="P53" s="100"/>
      <c r="Q53" s="100"/>
      <c r="R53" s="100"/>
      <c r="S53" s="100"/>
      <c r="T53" s="100"/>
      <c r="U53" s="100"/>
      <c r="V53" s="100"/>
      <c r="W53" s="100"/>
      <c r="X53" s="100"/>
      <c r="Y53" s="100"/>
      <c r="Z53" s="100"/>
      <c r="AA53" s="100"/>
      <c r="AB53" s="100"/>
      <c r="AC53" s="100"/>
      <c r="AD53" s="100"/>
      <c r="AE53" s="100"/>
      <c r="AF53" s="100"/>
      <c r="AG53" s="100"/>
      <c r="AH53" s="100"/>
      <c r="AI53" s="100"/>
      <c r="AJ53" s="100"/>
      <c r="AO53" s="105"/>
      <c r="AP53" s="104"/>
      <c r="AQ53" s="104"/>
      <c r="AR53" s="104"/>
      <c r="AS53" s="104"/>
      <c r="AT53" s="104"/>
      <c r="AU53" s="104"/>
      <c r="AV53" s="104"/>
      <c r="AW53" s="98"/>
    </row>
    <row r="54" spans="2:74" s="96" customFormat="1" ht="14.25" customHeight="1" x14ac:dyDescent="0.45">
      <c r="B54" s="103"/>
      <c r="C54" s="97"/>
      <c r="D54" s="102">
        <v>2</v>
      </c>
      <c r="E54" s="97" t="s">
        <v>140</v>
      </c>
      <c r="F54" s="101"/>
      <c r="G54" s="100"/>
      <c r="H54" s="100"/>
      <c r="I54" s="100"/>
      <c r="J54" s="100"/>
      <c r="K54" s="100"/>
      <c r="L54" s="100"/>
      <c r="M54" s="100"/>
      <c r="N54" s="100"/>
      <c r="O54" s="100"/>
      <c r="P54" s="100"/>
      <c r="Q54" s="100"/>
      <c r="R54" s="100"/>
      <c r="S54" s="100"/>
      <c r="T54" s="100"/>
      <c r="U54" s="100"/>
      <c r="V54" s="100"/>
      <c r="W54" s="100"/>
      <c r="X54" s="100"/>
      <c r="Y54" s="100"/>
      <c r="Z54" s="100"/>
      <c r="AA54" s="100"/>
      <c r="AB54" s="100"/>
      <c r="AC54" s="100"/>
      <c r="AD54" s="100"/>
      <c r="AE54" s="100"/>
      <c r="AF54" s="100"/>
      <c r="AG54" s="100"/>
      <c r="AH54" s="100"/>
      <c r="AI54" s="100"/>
      <c r="AJ54" s="100"/>
      <c r="AP54" s="99"/>
      <c r="AQ54" s="99"/>
      <c r="AR54" s="99"/>
      <c r="AS54" s="99"/>
      <c r="AT54" s="99"/>
      <c r="AU54" s="99"/>
      <c r="AV54" s="98"/>
      <c r="AW54" s="98"/>
    </row>
    <row r="55" spans="2:74" s="96" customFormat="1" ht="14.25" customHeight="1" x14ac:dyDescent="0.45">
      <c r="B55" s="97"/>
      <c r="C55" s="97"/>
      <c r="D55" s="97"/>
      <c r="E55" s="97"/>
      <c r="F55" s="97"/>
      <c r="G55" s="97"/>
      <c r="H55" s="97"/>
      <c r="I55" s="97"/>
      <c r="J55" s="97"/>
      <c r="K55" s="97"/>
      <c r="L55" s="97"/>
      <c r="M55" s="97"/>
      <c r="N55" s="97"/>
      <c r="O55" s="97"/>
      <c r="P55" s="97"/>
      <c r="Q55" s="97"/>
      <c r="R55" s="97"/>
      <c r="S55" s="97"/>
      <c r="T55" s="97"/>
      <c r="U55" s="97"/>
      <c r="V55" s="97"/>
      <c r="W55" s="97"/>
      <c r="X55" s="97"/>
      <c r="Y55" s="97"/>
      <c r="Z55" s="97"/>
      <c r="AA55" s="97"/>
      <c r="AB55" s="97"/>
      <c r="AC55" s="97"/>
      <c r="AD55" s="97"/>
      <c r="AE55" s="97"/>
      <c r="AF55" s="97"/>
      <c r="AG55" s="97"/>
      <c r="AH55" s="97"/>
      <c r="AI55" s="97"/>
      <c r="AJ55" s="97"/>
    </row>
    <row r="56" spans="2:74" ht="14.25" customHeight="1" x14ac:dyDescent="0.45">
      <c r="B56" s="96"/>
      <c r="C56" s="96"/>
      <c r="D56" s="96"/>
      <c r="E56" s="96"/>
      <c r="F56" s="96"/>
      <c r="G56" s="96"/>
      <c r="H56" s="96"/>
      <c r="I56" s="96"/>
      <c r="J56" s="96"/>
      <c r="K56" s="96"/>
      <c r="L56" s="96"/>
      <c r="M56" s="96"/>
      <c r="N56" s="96"/>
      <c r="O56" s="96"/>
      <c r="P56" s="96"/>
      <c r="Q56" s="96"/>
      <c r="R56" s="96"/>
      <c r="S56" s="96"/>
      <c r="T56" s="96"/>
      <c r="U56" s="96"/>
      <c r="V56" s="96"/>
      <c r="W56" s="96"/>
      <c r="X56" s="96"/>
      <c r="Y56" s="96"/>
      <c r="Z56" s="96"/>
      <c r="AA56" s="96"/>
      <c r="AB56" s="96"/>
      <c r="AC56" s="96"/>
      <c r="AD56" s="96"/>
      <c r="AE56" s="96"/>
      <c r="AF56" s="96"/>
      <c r="AG56" s="96"/>
      <c r="AH56" s="96"/>
      <c r="AI56" s="96"/>
      <c r="AJ56" s="96"/>
      <c r="AK56" s="96"/>
      <c r="AL56" s="96"/>
      <c r="AO56" s="96"/>
      <c r="AP56" s="96"/>
      <c r="AQ56" s="96"/>
      <c r="AR56" s="96"/>
      <c r="AS56" s="96"/>
      <c r="AT56" s="96"/>
      <c r="AU56" s="96"/>
      <c r="AV56" s="96"/>
      <c r="AW56" s="96"/>
      <c r="AX56" s="96"/>
      <c r="AY56" s="96"/>
      <c r="AZ56" s="96"/>
      <c r="BA56" s="96"/>
      <c r="BB56" s="96"/>
      <c r="BC56" s="96"/>
      <c r="BD56" s="96"/>
      <c r="BE56" s="96"/>
      <c r="BF56" s="96"/>
      <c r="BG56" s="96"/>
      <c r="BH56" s="96"/>
      <c r="BI56" s="96"/>
      <c r="BJ56" s="96"/>
      <c r="BK56" s="96"/>
      <c r="BL56" s="96"/>
      <c r="BM56" s="96"/>
      <c r="BN56" s="96"/>
      <c r="BO56" s="96"/>
      <c r="BP56" s="96"/>
      <c r="BQ56" s="96"/>
      <c r="BR56" s="96"/>
      <c r="BS56" s="96"/>
      <c r="BT56" s="96"/>
      <c r="BU56" s="96"/>
      <c r="BV56" s="96"/>
    </row>
    <row r="57" spans="2:74" ht="14.25" customHeight="1" x14ac:dyDescent="0.45">
      <c r="B57" s="96"/>
      <c r="C57" s="96"/>
      <c r="D57" s="96"/>
      <c r="E57" s="96"/>
      <c r="F57" s="96"/>
      <c r="G57" s="96"/>
      <c r="H57" s="96"/>
      <c r="I57" s="96"/>
      <c r="J57" s="96"/>
      <c r="K57" s="96"/>
      <c r="L57" s="96"/>
      <c r="M57" s="96"/>
      <c r="N57" s="96"/>
      <c r="O57" s="96"/>
      <c r="P57" s="96"/>
      <c r="Q57" s="96"/>
      <c r="R57" s="96"/>
      <c r="S57" s="96"/>
      <c r="T57" s="96"/>
      <c r="U57" s="96"/>
      <c r="V57" s="96"/>
      <c r="W57" s="96"/>
      <c r="X57" s="96"/>
      <c r="Y57" s="96"/>
      <c r="Z57" s="96"/>
      <c r="AA57" s="96"/>
      <c r="AB57" s="96"/>
      <c r="AC57" s="96"/>
      <c r="AD57" s="96"/>
      <c r="AE57" s="96"/>
      <c r="AF57" s="96"/>
      <c r="AG57" s="96"/>
      <c r="AH57" s="96"/>
      <c r="AI57" s="96"/>
      <c r="AJ57" s="96"/>
    </row>
    <row r="58" spans="2:74" ht="20.100000000000001" customHeight="1" x14ac:dyDescent="0.45">
      <c r="B58" s="96"/>
      <c r="C58" s="96"/>
      <c r="D58" s="96"/>
      <c r="E58" s="96"/>
      <c r="F58" s="96"/>
      <c r="G58" s="96"/>
      <c r="H58" s="96"/>
      <c r="I58" s="96"/>
      <c r="J58" s="96"/>
      <c r="K58" s="96"/>
      <c r="L58" s="96"/>
      <c r="M58" s="96"/>
      <c r="N58" s="96"/>
      <c r="O58" s="96"/>
      <c r="P58" s="96"/>
      <c r="Q58" s="96"/>
      <c r="R58" s="96"/>
      <c r="S58" s="96"/>
      <c r="T58" s="96"/>
      <c r="U58" s="96"/>
      <c r="V58" s="96"/>
      <c r="W58" s="96"/>
      <c r="X58" s="96"/>
      <c r="Y58" s="96"/>
      <c r="Z58" s="96"/>
      <c r="AA58" s="96"/>
      <c r="AB58" s="96"/>
      <c r="AC58" s="96"/>
      <c r="AD58" s="96"/>
      <c r="AE58" s="96"/>
      <c r="AF58" s="96"/>
      <c r="AG58" s="96"/>
      <c r="AH58" s="96"/>
      <c r="AI58" s="96"/>
      <c r="AJ58" s="96"/>
    </row>
    <row r="59" spans="2:74" ht="20.100000000000001" customHeight="1" x14ac:dyDescent="0.45">
      <c r="B59" s="96"/>
      <c r="C59" s="96"/>
      <c r="D59" s="96"/>
      <c r="E59" s="96"/>
      <c r="F59" s="96"/>
      <c r="G59" s="96"/>
      <c r="H59" s="96"/>
      <c r="I59" s="96"/>
      <c r="J59" s="96"/>
      <c r="K59" s="96"/>
      <c r="L59" s="96"/>
      <c r="M59" s="96"/>
      <c r="N59" s="96"/>
      <c r="O59" s="96"/>
      <c r="P59" s="96"/>
      <c r="Q59" s="96"/>
      <c r="R59" s="96"/>
      <c r="S59" s="96"/>
      <c r="T59" s="96"/>
      <c r="U59" s="96"/>
      <c r="V59" s="96"/>
      <c r="W59" s="96"/>
      <c r="X59" s="96"/>
      <c r="Y59" s="96"/>
      <c r="Z59" s="96"/>
      <c r="AA59" s="96"/>
      <c r="AB59" s="96"/>
      <c r="AC59" s="96"/>
      <c r="AD59" s="96"/>
      <c r="AE59" s="96"/>
      <c r="AF59" s="96"/>
      <c r="AG59" s="96"/>
      <c r="AH59" s="96"/>
      <c r="AI59" s="96"/>
      <c r="AJ59" s="96"/>
    </row>
    <row r="60" spans="2:74" ht="20.100000000000001" customHeight="1" x14ac:dyDescent="0.45">
      <c r="B60" s="96"/>
      <c r="C60" s="96"/>
      <c r="D60" s="96"/>
      <c r="E60" s="96"/>
      <c r="F60" s="96"/>
      <c r="G60" s="96"/>
      <c r="H60" s="96"/>
      <c r="I60" s="96"/>
      <c r="J60" s="96"/>
      <c r="K60" s="96"/>
      <c r="L60" s="96"/>
      <c r="M60" s="96"/>
      <c r="N60" s="96"/>
      <c r="O60" s="96"/>
      <c r="P60" s="96"/>
      <c r="Q60" s="96"/>
      <c r="R60" s="96"/>
      <c r="S60" s="96"/>
      <c r="T60" s="96"/>
      <c r="U60" s="96"/>
      <c r="V60" s="96"/>
      <c r="W60" s="96"/>
      <c r="X60" s="96"/>
      <c r="Y60" s="96"/>
      <c r="Z60" s="96"/>
      <c r="AA60" s="96"/>
      <c r="AB60" s="96"/>
      <c r="AC60" s="96"/>
      <c r="AD60" s="96"/>
      <c r="AE60" s="96"/>
      <c r="AF60" s="96"/>
      <c r="AG60" s="96"/>
      <c r="AH60" s="96"/>
      <c r="AI60" s="96"/>
      <c r="AJ60" s="96"/>
    </row>
    <row r="61" spans="2:74" ht="20.100000000000001" customHeight="1" x14ac:dyDescent="0.45">
      <c r="B61" s="96"/>
      <c r="C61" s="96"/>
      <c r="D61" s="96"/>
      <c r="E61" s="96"/>
      <c r="F61" s="96"/>
      <c r="G61" s="96"/>
      <c r="H61" s="96"/>
      <c r="I61" s="96"/>
      <c r="J61" s="96"/>
      <c r="K61" s="96"/>
      <c r="L61" s="96"/>
      <c r="M61" s="96"/>
      <c r="N61" s="96"/>
      <c r="O61" s="96"/>
      <c r="P61" s="96"/>
      <c r="Q61" s="96"/>
      <c r="R61" s="96"/>
      <c r="S61" s="96"/>
      <c r="T61" s="96"/>
      <c r="U61" s="96"/>
      <c r="V61" s="96"/>
      <c r="W61" s="96"/>
      <c r="X61" s="96"/>
      <c r="Y61" s="96"/>
      <c r="Z61" s="96"/>
      <c r="AA61" s="96"/>
      <c r="AB61" s="96"/>
      <c r="AC61" s="96"/>
      <c r="AD61" s="96"/>
      <c r="AE61" s="96"/>
      <c r="AF61" s="96"/>
      <c r="AG61" s="96"/>
      <c r="AH61" s="96"/>
      <c r="AI61" s="96"/>
      <c r="AJ61" s="96"/>
    </row>
    <row r="62" spans="2:74" ht="20.100000000000001" customHeight="1" x14ac:dyDescent="0.45">
      <c r="B62" s="96"/>
      <c r="C62" s="96"/>
      <c r="D62" s="96"/>
      <c r="E62" s="96"/>
      <c r="F62" s="96"/>
      <c r="G62" s="96"/>
      <c r="H62" s="96"/>
      <c r="I62" s="96"/>
      <c r="J62" s="96"/>
      <c r="K62" s="96"/>
      <c r="L62" s="96"/>
      <c r="M62" s="96"/>
      <c r="N62" s="96"/>
      <c r="O62" s="96"/>
      <c r="P62" s="96"/>
      <c r="Q62" s="96"/>
      <c r="R62" s="96"/>
      <c r="S62" s="96"/>
      <c r="T62" s="96"/>
      <c r="U62" s="96"/>
      <c r="V62" s="96"/>
      <c r="W62" s="96"/>
      <c r="X62" s="96"/>
      <c r="Y62" s="96"/>
      <c r="Z62" s="96"/>
      <c r="AA62" s="96"/>
      <c r="AB62" s="96"/>
      <c r="AC62" s="96"/>
      <c r="AD62" s="96"/>
      <c r="AE62" s="96"/>
      <c r="AF62" s="96"/>
      <c r="AG62" s="96"/>
      <c r="AH62" s="96"/>
      <c r="AI62" s="96"/>
      <c r="AJ62" s="96"/>
    </row>
    <row r="63" spans="2:74" ht="20.100000000000001" customHeight="1" x14ac:dyDescent="0.45">
      <c r="B63" s="96"/>
      <c r="C63" s="96"/>
      <c r="D63" s="96"/>
      <c r="E63" s="96"/>
      <c r="F63" s="96"/>
      <c r="G63" s="96"/>
      <c r="H63" s="96"/>
      <c r="I63" s="96"/>
      <c r="J63" s="96"/>
      <c r="K63" s="96"/>
      <c r="L63" s="96"/>
      <c r="M63" s="96"/>
      <c r="N63" s="96"/>
      <c r="O63" s="96"/>
      <c r="P63" s="96"/>
      <c r="Q63" s="96"/>
      <c r="R63" s="96"/>
      <c r="S63" s="96"/>
      <c r="T63" s="96"/>
      <c r="U63" s="96"/>
      <c r="V63" s="96"/>
      <c r="W63" s="96"/>
      <c r="X63" s="96"/>
      <c r="Y63" s="96"/>
      <c r="Z63" s="96"/>
      <c r="AA63" s="96"/>
      <c r="AB63" s="96"/>
      <c r="AC63" s="96"/>
      <c r="AD63" s="96"/>
      <c r="AE63" s="96"/>
      <c r="AF63" s="96"/>
      <c r="AG63" s="96"/>
      <c r="AH63" s="96"/>
      <c r="AI63" s="96"/>
      <c r="AJ63" s="96"/>
    </row>
  </sheetData>
  <mergeCells count="96">
    <mergeCell ref="T51:AJ51"/>
    <mergeCell ref="W26:AJ26"/>
    <mergeCell ref="T46:AJ46"/>
    <mergeCell ref="T47:AJ47"/>
    <mergeCell ref="T48:AJ48"/>
    <mergeCell ref="T49:AJ49"/>
    <mergeCell ref="T50:AJ50"/>
    <mergeCell ref="T39:AJ39"/>
    <mergeCell ref="T41:AJ41"/>
    <mergeCell ref="T42:AJ42"/>
    <mergeCell ref="T43:AJ43"/>
    <mergeCell ref="T44:AJ44"/>
    <mergeCell ref="T34:AJ34"/>
    <mergeCell ref="T35:AJ35"/>
    <mergeCell ref="T36:AJ36"/>
    <mergeCell ref="T37:AJ37"/>
    <mergeCell ref="T31:AJ31"/>
    <mergeCell ref="T32:AJ32"/>
    <mergeCell ref="T33:AJ33"/>
    <mergeCell ref="D45:S45"/>
    <mergeCell ref="B45:C45"/>
    <mergeCell ref="B44:C44"/>
    <mergeCell ref="D39:S39"/>
    <mergeCell ref="B39:C39"/>
    <mergeCell ref="D44:S44"/>
    <mergeCell ref="T45:AJ45"/>
    <mergeCell ref="D43:S43"/>
    <mergeCell ref="T38:AJ38"/>
    <mergeCell ref="B50:C50"/>
    <mergeCell ref="D50:S50"/>
    <mergeCell ref="B51:C51"/>
    <mergeCell ref="D51:S51"/>
    <mergeCell ref="D47:S47"/>
    <mergeCell ref="D48:S48"/>
    <mergeCell ref="D49:S49"/>
    <mergeCell ref="B49:C49"/>
    <mergeCell ref="B47:C47"/>
    <mergeCell ref="B48:C48"/>
    <mergeCell ref="B46:C46"/>
    <mergeCell ref="D31:S31"/>
    <mergeCell ref="B34:C34"/>
    <mergeCell ref="D46:S46"/>
    <mergeCell ref="D40:S40"/>
    <mergeCell ref="B31:C31"/>
    <mergeCell ref="B37:C37"/>
    <mergeCell ref="D37:S37"/>
    <mergeCell ref="D38:S38"/>
    <mergeCell ref="B38:C38"/>
    <mergeCell ref="B41:C41"/>
    <mergeCell ref="B42:C42"/>
    <mergeCell ref="B43:C43"/>
    <mergeCell ref="B40:C40"/>
    <mergeCell ref="D41:S41"/>
    <mergeCell ref="D42:S42"/>
    <mergeCell ref="W8:AJ8"/>
    <mergeCell ref="AB6:AC6"/>
    <mergeCell ref="B7:F7"/>
    <mergeCell ref="B29:S29"/>
    <mergeCell ref="T29:AJ29"/>
    <mergeCell ref="S9:V9"/>
    <mergeCell ref="B27:S27"/>
    <mergeCell ref="T27:AJ27"/>
    <mergeCell ref="B28:S28"/>
    <mergeCell ref="Z28:AB28"/>
    <mergeCell ref="AD28:AF28"/>
    <mergeCell ref="AH28:AJ28"/>
    <mergeCell ref="W9:AJ9"/>
    <mergeCell ref="T28:V28"/>
    <mergeCell ref="W28:X28"/>
    <mergeCell ref="B30:C30"/>
    <mergeCell ref="D30:S30"/>
    <mergeCell ref="D36:S36"/>
    <mergeCell ref="B35:C35"/>
    <mergeCell ref="B36:C36"/>
    <mergeCell ref="B32:C32"/>
    <mergeCell ref="B33:C33"/>
    <mergeCell ref="D32:S32"/>
    <mergeCell ref="D33:S33"/>
    <mergeCell ref="D35:S35"/>
    <mergeCell ref="D34:S34"/>
    <mergeCell ref="A1:G1"/>
    <mergeCell ref="B22:S26"/>
    <mergeCell ref="A2:AI2"/>
    <mergeCell ref="A3:AJ3"/>
    <mergeCell ref="A4:AJ4"/>
    <mergeCell ref="W22:AJ23"/>
    <mergeCell ref="T22:V23"/>
    <mergeCell ref="AE6:AF6"/>
    <mergeCell ref="AH6:AI6"/>
    <mergeCell ref="S8:V8"/>
    <mergeCell ref="S10:Y10"/>
    <mergeCell ref="Z10:AJ10"/>
    <mergeCell ref="T21:Z21"/>
    <mergeCell ref="T24:V26"/>
    <mergeCell ref="W25:AJ25"/>
    <mergeCell ref="X24:AJ24"/>
  </mergeCells>
  <phoneticPr fontId="20"/>
  <dataValidations count="1">
    <dataValidation type="list" allowBlank="1" showInputMessage="1" showErrorMessage="1" sqref="B44:C52 B30:B43 C30:C41" xr:uid="{C260C8D8-4231-4ADD-B2C8-770E01B802EE}">
      <formula1>"○"</formula1>
    </dataValidation>
  </dataValidations>
  <printOptions horizontalCentered="1"/>
  <pageMargins left="0.7" right="0.7" top="0.75" bottom="0.75" header="0.3" footer="0.3"/>
  <pageSetup paperSize="9" scale="75"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xdr:col>
                    <xdr:colOff>0</xdr:colOff>
                    <xdr:row>12</xdr:row>
                    <xdr:rowOff>160020</xdr:rowOff>
                  </from>
                  <to>
                    <xdr:col>2</xdr:col>
                    <xdr:colOff>99060</xdr:colOff>
                    <xdr:row>14</xdr:row>
                    <xdr:rowOff>22860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036F17-0558-41F6-A8D3-E53A1A16FF0C}">
  <sheetPr codeName="Sheet18"/>
  <dimension ref="A1:O108"/>
  <sheetViews>
    <sheetView showGridLines="0" zoomScaleNormal="100" zoomScaleSheetLayoutView="100" workbookViewId="0">
      <selection sqref="A1:G1"/>
    </sheetView>
  </sheetViews>
  <sheetFormatPr defaultColWidth="3.8984375" defaultRowHeight="13.2" x14ac:dyDescent="0.45"/>
  <cols>
    <col min="1" max="1" width="5.59765625" style="132" customWidth="1"/>
    <col min="2" max="7" width="8.59765625" style="132" customWidth="1"/>
    <col min="8" max="13" width="4.59765625" style="132" customWidth="1"/>
    <col min="14" max="16384" width="3.8984375" style="132"/>
  </cols>
  <sheetData>
    <row r="1" spans="1:15" ht="15" customHeight="1" x14ac:dyDescent="0.45">
      <c r="A1" s="193" t="s">
        <v>244</v>
      </c>
      <c r="B1" s="155"/>
      <c r="C1" s="155"/>
      <c r="D1" s="155"/>
      <c r="E1" s="155"/>
      <c r="F1" s="155"/>
      <c r="G1" s="155"/>
      <c r="H1" s="155"/>
      <c r="I1" s="155"/>
      <c r="J1" s="155"/>
      <c r="K1" s="155"/>
      <c r="L1" s="155"/>
      <c r="M1" s="155"/>
      <c r="N1" s="155"/>
      <c r="O1" s="155"/>
    </row>
    <row r="2" spans="1:15" ht="15" customHeight="1" x14ac:dyDescent="0.45">
      <c r="A2" s="192"/>
      <c r="B2" s="191"/>
      <c r="C2" s="191"/>
      <c r="D2" s="191"/>
      <c r="E2" s="191"/>
      <c r="F2" s="155"/>
      <c r="G2" s="155"/>
      <c r="H2" s="155"/>
      <c r="I2" s="155"/>
      <c r="J2" s="155"/>
      <c r="K2" s="155"/>
      <c r="L2" s="155"/>
      <c r="M2" s="155"/>
      <c r="N2" s="155"/>
      <c r="O2" s="155"/>
    </row>
    <row r="3" spans="1:15" ht="15" customHeight="1" x14ac:dyDescent="0.45">
      <c r="A3" s="478" t="s">
        <v>243</v>
      </c>
      <c r="B3" s="160" t="s">
        <v>111</v>
      </c>
      <c r="C3" s="522"/>
      <c r="D3" s="523"/>
      <c r="E3" s="523"/>
      <c r="F3" s="523"/>
      <c r="G3" s="523"/>
      <c r="H3" s="523"/>
      <c r="I3" s="523"/>
      <c r="J3" s="523"/>
      <c r="K3" s="523"/>
      <c r="L3" s="523"/>
      <c r="M3" s="524"/>
      <c r="N3" s="155"/>
      <c r="O3" s="155"/>
    </row>
    <row r="4" spans="1:15" ht="15" customHeight="1" x14ac:dyDescent="0.45">
      <c r="A4" s="479"/>
      <c r="B4" s="159" t="s">
        <v>123</v>
      </c>
      <c r="C4" s="507"/>
      <c r="D4" s="508"/>
      <c r="E4" s="508"/>
      <c r="F4" s="508"/>
      <c r="G4" s="508"/>
      <c r="H4" s="508"/>
      <c r="I4" s="508"/>
      <c r="J4" s="508"/>
      <c r="K4" s="508"/>
      <c r="L4" s="508"/>
      <c r="M4" s="509"/>
      <c r="N4" s="155"/>
      <c r="O4" s="155"/>
    </row>
    <row r="5" spans="1:15" ht="15" customHeight="1" x14ac:dyDescent="0.45">
      <c r="A5" s="479"/>
      <c r="B5" s="510" t="s">
        <v>122</v>
      </c>
      <c r="C5" s="141" t="s">
        <v>196</v>
      </c>
      <c r="D5" s="139"/>
      <c r="E5" s="140" t="s">
        <v>195</v>
      </c>
      <c r="F5" s="139"/>
      <c r="G5" s="138" t="s">
        <v>194</v>
      </c>
      <c r="H5" s="138"/>
      <c r="I5" s="138"/>
      <c r="J5" s="138"/>
      <c r="K5" s="138"/>
      <c r="L5" s="138"/>
      <c r="M5" s="137"/>
      <c r="N5" s="155"/>
      <c r="O5" s="155"/>
    </row>
    <row r="6" spans="1:15" ht="15" customHeight="1" x14ac:dyDescent="0.15">
      <c r="A6" s="479"/>
      <c r="B6" s="511"/>
      <c r="C6" s="136" t="s">
        <v>203</v>
      </c>
      <c r="D6" s="135" t="s">
        <v>134</v>
      </c>
      <c r="E6" s="134" t="s">
        <v>203</v>
      </c>
      <c r="F6" s="133" t="s">
        <v>202</v>
      </c>
      <c r="G6" s="153"/>
      <c r="H6" s="153" t="s">
        <v>242</v>
      </c>
      <c r="I6" s="152"/>
      <c r="J6" s="152"/>
      <c r="K6" s="152"/>
      <c r="L6" s="152"/>
      <c r="M6" s="151"/>
      <c r="N6" s="155"/>
      <c r="O6" s="155"/>
    </row>
    <row r="7" spans="1:15" ht="15" customHeight="1" x14ac:dyDescent="0.45">
      <c r="A7" s="479"/>
      <c r="B7" s="512"/>
      <c r="C7" s="456"/>
      <c r="D7" s="457"/>
      <c r="E7" s="457"/>
      <c r="F7" s="457"/>
      <c r="G7" s="457"/>
      <c r="H7" s="457"/>
      <c r="I7" s="457"/>
      <c r="J7" s="457"/>
      <c r="K7" s="457"/>
      <c r="L7" s="457"/>
      <c r="M7" s="458"/>
      <c r="N7" s="155"/>
      <c r="O7" s="155"/>
    </row>
    <row r="8" spans="1:15" ht="15" customHeight="1" x14ac:dyDescent="0.45">
      <c r="A8" s="479"/>
      <c r="B8" s="190" t="s">
        <v>116</v>
      </c>
      <c r="C8" s="460"/>
      <c r="D8" s="461"/>
      <c r="E8" s="461"/>
      <c r="F8" s="461"/>
      <c r="G8" s="461"/>
      <c r="H8" s="461"/>
      <c r="I8" s="461"/>
      <c r="J8" s="461"/>
      <c r="K8" s="461"/>
      <c r="L8" s="461"/>
      <c r="M8" s="462"/>
      <c r="N8" s="155"/>
      <c r="O8" s="155"/>
    </row>
    <row r="9" spans="1:15" ht="15" customHeight="1" x14ac:dyDescent="0.45">
      <c r="A9" s="521"/>
      <c r="B9" s="157" t="s">
        <v>206</v>
      </c>
      <c r="C9" s="513"/>
      <c r="D9" s="482"/>
      <c r="E9" s="482"/>
      <c r="F9" s="482"/>
      <c r="G9" s="482"/>
      <c r="H9" s="482"/>
      <c r="I9" s="482"/>
      <c r="J9" s="482"/>
      <c r="K9" s="482"/>
      <c r="L9" s="482"/>
      <c r="M9" s="484"/>
      <c r="N9" s="155"/>
      <c r="O9" s="155"/>
    </row>
    <row r="10" spans="1:15" ht="15" customHeight="1" x14ac:dyDescent="0.45">
      <c r="A10" s="478" t="s">
        <v>207</v>
      </c>
      <c r="B10" s="160" t="s">
        <v>111</v>
      </c>
      <c r="C10" s="522"/>
      <c r="D10" s="523"/>
      <c r="E10" s="523"/>
      <c r="F10" s="523"/>
      <c r="G10" s="523"/>
      <c r="H10" s="523"/>
      <c r="I10" s="523"/>
      <c r="J10" s="523"/>
      <c r="K10" s="523"/>
      <c r="L10" s="523"/>
      <c r="M10" s="524"/>
      <c r="N10" s="155"/>
      <c r="O10" s="155"/>
    </row>
    <row r="11" spans="1:15" ht="15" customHeight="1" x14ac:dyDescent="0.45">
      <c r="A11" s="479"/>
      <c r="B11" s="159" t="s">
        <v>123</v>
      </c>
      <c r="C11" s="507"/>
      <c r="D11" s="508"/>
      <c r="E11" s="508"/>
      <c r="F11" s="508"/>
      <c r="G11" s="508"/>
      <c r="H11" s="508"/>
      <c r="I11" s="508"/>
      <c r="J11" s="508"/>
      <c r="K11" s="508"/>
      <c r="L11" s="508"/>
      <c r="M11" s="509"/>
      <c r="N11" s="155"/>
      <c r="O11" s="155"/>
    </row>
    <row r="12" spans="1:15" ht="15" customHeight="1" x14ac:dyDescent="0.45">
      <c r="A12" s="479"/>
      <c r="B12" s="510" t="s">
        <v>122</v>
      </c>
      <c r="C12" s="141" t="s">
        <v>196</v>
      </c>
      <c r="D12" s="139"/>
      <c r="E12" s="140" t="s">
        <v>195</v>
      </c>
      <c r="F12" s="139"/>
      <c r="G12" s="138" t="s">
        <v>194</v>
      </c>
      <c r="H12" s="138"/>
      <c r="I12" s="138"/>
      <c r="J12" s="138"/>
      <c r="K12" s="138"/>
      <c r="L12" s="138"/>
      <c r="M12" s="137"/>
      <c r="N12" s="155"/>
      <c r="O12" s="155"/>
    </row>
    <row r="13" spans="1:15" ht="15" customHeight="1" x14ac:dyDescent="0.15">
      <c r="A13" s="479"/>
      <c r="B13" s="511"/>
      <c r="C13" s="136" t="s">
        <v>203</v>
      </c>
      <c r="D13" s="135" t="s">
        <v>134</v>
      </c>
      <c r="E13" s="134" t="s">
        <v>203</v>
      </c>
      <c r="F13" s="133" t="s">
        <v>202</v>
      </c>
      <c r="G13" s="153"/>
      <c r="H13" s="153" t="s">
        <v>242</v>
      </c>
      <c r="I13" s="152"/>
      <c r="J13" s="152"/>
      <c r="K13" s="152"/>
      <c r="L13" s="152"/>
      <c r="M13" s="151"/>
      <c r="N13" s="155"/>
      <c r="O13" s="155"/>
    </row>
    <row r="14" spans="1:15" ht="15" customHeight="1" x14ac:dyDescent="0.45">
      <c r="A14" s="479"/>
      <c r="B14" s="512"/>
      <c r="C14" s="456"/>
      <c r="D14" s="457"/>
      <c r="E14" s="457"/>
      <c r="F14" s="457"/>
      <c r="G14" s="457"/>
      <c r="H14" s="457"/>
      <c r="I14" s="457"/>
      <c r="J14" s="457"/>
      <c r="K14" s="457"/>
      <c r="L14" s="457"/>
      <c r="M14" s="458"/>
      <c r="N14" s="155"/>
      <c r="O14" s="155"/>
    </row>
    <row r="15" spans="1:15" ht="15" customHeight="1" x14ac:dyDescent="0.45">
      <c r="A15" s="479"/>
      <c r="B15" s="158" t="s">
        <v>116</v>
      </c>
      <c r="C15" s="460"/>
      <c r="D15" s="461"/>
      <c r="E15" s="461"/>
      <c r="F15" s="461"/>
      <c r="G15" s="461"/>
      <c r="H15" s="461"/>
      <c r="I15" s="461"/>
      <c r="J15" s="461"/>
      <c r="K15" s="461"/>
      <c r="L15" s="461"/>
      <c r="M15" s="462"/>
      <c r="N15" s="155"/>
      <c r="O15" s="155"/>
    </row>
    <row r="16" spans="1:15" ht="15" customHeight="1" x14ac:dyDescent="0.45">
      <c r="A16" s="521"/>
      <c r="B16" s="157" t="s">
        <v>206</v>
      </c>
      <c r="C16" s="513"/>
      <c r="D16" s="482"/>
      <c r="E16" s="482"/>
      <c r="F16" s="482"/>
      <c r="G16" s="482"/>
      <c r="H16" s="482"/>
      <c r="I16" s="482"/>
      <c r="J16" s="482"/>
      <c r="K16" s="482"/>
      <c r="L16" s="482"/>
      <c r="M16" s="484"/>
      <c r="N16" s="155"/>
      <c r="O16" s="155"/>
    </row>
    <row r="17" spans="1:15" ht="15" customHeight="1" x14ac:dyDescent="0.15">
      <c r="A17" s="478" t="s">
        <v>241</v>
      </c>
      <c r="B17" s="150" t="s">
        <v>111</v>
      </c>
      <c r="C17" s="471"/>
      <c r="D17" s="472"/>
      <c r="E17" s="473"/>
      <c r="F17" s="459" t="s">
        <v>201</v>
      </c>
      <c r="G17" s="149"/>
      <c r="H17" s="148"/>
      <c r="I17" s="149"/>
      <c r="J17" s="148"/>
      <c r="K17" s="149"/>
      <c r="L17" s="148"/>
      <c r="M17" s="147"/>
      <c r="N17" s="155"/>
      <c r="O17" s="155"/>
    </row>
    <row r="18" spans="1:15" ht="15" customHeight="1" x14ac:dyDescent="0.15">
      <c r="A18" s="479"/>
      <c r="B18" s="146" t="s">
        <v>107</v>
      </c>
      <c r="C18" s="474"/>
      <c r="D18" s="475"/>
      <c r="E18" s="476"/>
      <c r="F18" s="459"/>
      <c r="G18" s="144"/>
      <c r="H18" s="145" t="s">
        <v>200</v>
      </c>
      <c r="I18" s="144"/>
      <c r="J18" s="145" t="s">
        <v>199</v>
      </c>
      <c r="K18" s="144"/>
      <c r="L18" s="143" t="s">
        <v>198</v>
      </c>
      <c r="M18" s="142"/>
      <c r="N18" s="155"/>
      <c r="O18" s="155"/>
    </row>
    <row r="19" spans="1:15" ht="15" customHeight="1" x14ac:dyDescent="0.45">
      <c r="A19" s="479"/>
      <c r="B19" s="495" t="s">
        <v>197</v>
      </c>
      <c r="C19" s="141" t="s">
        <v>196</v>
      </c>
      <c r="D19" s="139"/>
      <c r="E19" s="140" t="s">
        <v>195</v>
      </c>
      <c r="F19" s="139"/>
      <c r="G19" s="138" t="s">
        <v>194</v>
      </c>
      <c r="H19" s="138"/>
      <c r="I19" s="138"/>
      <c r="J19" s="138"/>
      <c r="K19" s="138"/>
      <c r="L19" s="138"/>
      <c r="M19" s="137"/>
      <c r="N19" s="155"/>
      <c r="O19" s="155"/>
    </row>
    <row r="20" spans="1:15" ht="15" customHeight="1" x14ac:dyDescent="0.15">
      <c r="A20" s="479"/>
      <c r="B20" s="496"/>
      <c r="C20" s="136" t="s">
        <v>203</v>
      </c>
      <c r="D20" s="135" t="s">
        <v>134</v>
      </c>
      <c r="E20" s="134"/>
      <c r="F20" s="133" t="s">
        <v>202</v>
      </c>
      <c r="G20" s="153"/>
      <c r="H20" s="153"/>
      <c r="I20" s="152"/>
      <c r="J20" s="152"/>
      <c r="K20" s="152"/>
      <c r="L20" s="152"/>
      <c r="M20" s="151"/>
      <c r="N20" s="155"/>
      <c r="O20" s="155"/>
    </row>
    <row r="21" spans="1:15" ht="15" customHeight="1" x14ac:dyDescent="0.45">
      <c r="A21" s="479"/>
      <c r="B21" s="497"/>
      <c r="C21" s="456"/>
      <c r="D21" s="457"/>
      <c r="E21" s="457"/>
      <c r="F21" s="457"/>
      <c r="G21" s="457"/>
      <c r="H21" s="457"/>
      <c r="I21" s="457"/>
      <c r="J21" s="457"/>
      <c r="K21" s="457"/>
      <c r="L21" s="457"/>
      <c r="M21" s="458"/>
      <c r="N21" s="155"/>
      <c r="O21" s="155"/>
    </row>
    <row r="22" spans="1:15" ht="15" customHeight="1" x14ac:dyDescent="0.45">
      <c r="A22" s="479"/>
      <c r="B22" s="504" t="s">
        <v>240</v>
      </c>
      <c r="C22" s="505"/>
      <c r="D22" s="505"/>
      <c r="E22" s="505"/>
      <c r="F22" s="505"/>
      <c r="G22" s="506"/>
      <c r="H22" s="460"/>
      <c r="I22" s="461"/>
      <c r="J22" s="461"/>
      <c r="K22" s="461"/>
      <c r="L22" s="461"/>
      <c r="M22" s="462"/>
      <c r="N22" s="155"/>
      <c r="O22" s="155"/>
    </row>
    <row r="23" spans="1:15" ht="15" customHeight="1" x14ac:dyDescent="0.45">
      <c r="A23" s="480"/>
      <c r="B23" s="489" t="s">
        <v>239</v>
      </c>
      <c r="C23" s="490"/>
      <c r="D23" s="527" t="s">
        <v>238</v>
      </c>
      <c r="E23" s="528"/>
      <c r="F23" s="482"/>
      <c r="G23" s="482"/>
      <c r="H23" s="483"/>
      <c r="I23" s="483"/>
      <c r="J23" s="483"/>
      <c r="K23" s="482"/>
      <c r="L23" s="482"/>
      <c r="M23" s="484"/>
      <c r="N23" s="155"/>
      <c r="O23" s="155"/>
    </row>
    <row r="24" spans="1:15" ht="15" customHeight="1" x14ac:dyDescent="0.45">
      <c r="A24" s="480"/>
      <c r="B24" s="491"/>
      <c r="C24" s="492"/>
      <c r="D24" s="485" t="s">
        <v>237</v>
      </c>
      <c r="E24" s="486"/>
      <c r="F24" s="189"/>
      <c r="G24" s="189"/>
      <c r="H24" s="189"/>
      <c r="I24" s="189"/>
      <c r="J24" s="189"/>
      <c r="K24" s="189"/>
      <c r="L24" s="189"/>
      <c r="M24" s="188"/>
      <c r="N24" s="155"/>
      <c r="O24" s="155"/>
    </row>
    <row r="25" spans="1:15" ht="15" customHeight="1" x14ac:dyDescent="0.45">
      <c r="A25" s="481"/>
      <c r="B25" s="493"/>
      <c r="C25" s="494"/>
      <c r="D25" s="487"/>
      <c r="E25" s="488"/>
      <c r="F25" s="187"/>
      <c r="G25" s="187"/>
      <c r="H25" s="187"/>
      <c r="I25" s="187"/>
      <c r="J25" s="187"/>
      <c r="K25" s="187"/>
      <c r="L25" s="187"/>
      <c r="M25" s="186"/>
      <c r="N25" s="155"/>
      <c r="O25" s="155"/>
    </row>
    <row r="26" spans="1:15" ht="15" customHeight="1" x14ac:dyDescent="0.15">
      <c r="A26" s="478" t="s">
        <v>204</v>
      </c>
      <c r="B26" s="150" t="s">
        <v>111</v>
      </c>
      <c r="C26" s="471"/>
      <c r="D26" s="472"/>
      <c r="E26" s="473"/>
      <c r="F26" s="459" t="s">
        <v>201</v>
      </c>
      <c r="G26" s="149"/>
      <c r="H26" s="148"/>
      <c r="I26" s="149"/>
      <c r="J26" s="148"/>
      <c r="K26" s="149"/>
      <c r="L26" s="148"/>
      <c r="M26" s="147"/>
      <c r="N26" s="155"/>
      <c r="O26" s="155"/>
    </row>
    <row r="27" spans="1:15" ht="15" customHeight="1" x14ac:dyDescent="0.15">
      <c r="A27" s="479"/>
      <c r="B27" s="146" t="s">
        <v>107</v>
      </c>
      <c r="C27" s="474"/>
      <c r="D27" s="475"/>
      <c r="E27" s="476"/>
      <c r="F27" s="459"/>
      <c r="G27" s="144"/>
      <c r="H27" s="145" t="s">
        <v>200</v>
      </c>
      <c r="I27" s="144"/>
      <c r="J27" s="145" t="s">
        <v>199</v>
      </c>
      <c r="K27" s="144"/>
      <c r="L27" s="143" t="s">
        <v>198</v>
      </c>
      <c r="M27" s="142"/>
      <c r="N27" s="155"/>
      <c r="O27" s="155"/>
    </row>
    <row r="28" spans="1:15" ht="15" customHeight="1" x14ac:dyDescent="0.45">
      <c r="A28" s="479"/>
      <c r="B28" s="495" t="s">
        <v>197</v>
      </c>
      <c r="C28" s="141" t="s">
        <v>196</v>
      </c>
      <c r="D28" s="185"/>
      <c r="E28" s="140" t="s">
        <v>195</v>
      </c>
      <c r="F28" s="139"/>
      <c r="G28" s="138" t="s">
        <v>194</v>
      </c>
      <c r="H28" s="138"/>
      <c r="I28" s="138"/>
      <c r="J28" s="138"/>
      <c r="K28" s="138"/>
      <c r="L28" s="138"/>
      <c r="M28" s="137"/>
      <c r="N28" s="155"/>
      <c r="O28" s="155"/>
    </row>
    <row r="29" spans="1:15" ht="15" customHeight="1" x14ac:dyDescent="0.15">
      <c r="A29" s="479"/>
      <c r="B29" s="496"/>
      <c r="C29" s="136" t="s">
        <v>203</v>
      </c>
      <c r="D29" s="135" t="s">
        <v>134</v>
      </c>
      <c r="E29" s="134"/>
      <c r="F29" s="133" t="s">
        <v>202</v>
      </c>
      <c r="G29" s="153"/>
      <c r="H29" s="153"/>
      <c r="I29" s="152"/>
      <c r="J29" s="152"/>
      <c r="K29" s="152"/>
      <c r="L29" s="152"/>
      <c r="M29" s="151"/>
      <c r="N29" s="155"/>
      <c r="O29" s="155"/>
    </row>
    <row r="30" spans="1:15" ht="15" customHeight="1" x14ac:dyDescent="0.45">
      <c r="A30" s="479"/>
      <c r="B30" s="497"/>
      <c r="C30" s="456"/>
      <c r="D30" s="457"/>
      <c r="E30" s="457"/>
      <c r="F30" s="457"/>
      <c r="G30" s="457"/>
      <c r="H30" s="457"/>
      <c r="I30" s="457"/>
      <c r="J30" s="457"/>
      <c r="K30" s="457"/>
      <c r="L30" s="457"/>
      <c r="M30" s="458"/>
      <c r="N30" s="155"/>
      <c r="O30" s="155"/>
    </row>
    <row r="31" spans="1:15" ht="15" customHeight="1" x14ac:dyDescent="0.45">
      <c r="A31" s="463" t="s">
        <v>114</v>
      </c>
      <c r="B31" s="464"/>
      <c r="C31" s="464"/>
      <c r="D31" s="465"/>
      <c r="E31" s="465"/>
      <c r="F31" s="466"/>
      <c r="G31" s="467"/>
      <c r="H31" s="514" t="s">
        <v>236</v>
      </c>
      <c r="I31" s="515"/>
      <c r="J31" s="515"/>
      <c r="K31" s="515"/>
      <c r="L31" s="515"/>
      <c r="M31" s="516"/>
      <c r="N31" s="156"/>
      <c r="O31" s="155"/>
    </row>
    <row r="32" spans="1:15" ht="15" hidden="1" customHeight="1" x14ac:dyDescent="0.45">
      <c r="A32" s="468" t="s">
        <v>235</v>
      </c>
      <c r="B32" s="469"/>
      <c r="C32" s="469"/>
      <c r="D32" s="469"/>
      <c r="E32" s="469"/>
      <c r="F32" s="469"/>
      <c r="G32" s="469"/>
      <c r="H32" s="469"/>
      <c r="I32" s="469"/>
      <c r="J32" s="469"/>
      <c r="K32" s="469"/>
      <c r="L32" s="469"/>
      <c r="M32" s="470"/>
      <c r="N32" s="155"/>
      <c r="O32" s="155"/>
    </row>
    <row r="33" spans="1:15" ht="15" hidden="1" customHeight="1" x14ac:dyDescent="0.45">
      <c r="A33" s="500" t="s">
        <v>106</v>
      </c>
      <c r="B33" s="501"/>
      <c r="C33" s="477" t="s">
        <v>234</v>
      </c>
      <c r="D33" s="477"/>
      <c r="E33" s="498" t="s">
        <v>97</v>
      </c>
      <c r="F33" s="499"/>
      <c r="G33" s="140"/>
      <c r="H33" s="140"/>
      <c r="I33" s="140"/>
      <c r="J33" s="140"/>
      <c r="K33" s="140"/>
      <c r="L33" s="140"/>
      <c r="M33" s="184"/>
      <c r="N33" s="155"/>
      <c r="O33" s="155"/>
    </row>
    <row r="34" spans="1:15" ht="15" hidden="1" customHeight="1" x14ac:dyDescent="0.45">
      <c r="A34" s="502"/>
      <c r="B34" s="503"/>
      <c r="C34" s="183" t="s">
        <v>96</v>
      </c>
      <c r="D34" s="183" t="s">
        <v>233</v>
      </c>
      <c r="E34" s="183" t="s">
        <v>96</v>
      </c>
      <c r="F34" s="183" t="s">
        <v>233</v>
      </c>
      <c r="G34" s="155"/>
      <c r="H34" s="155"/>
      <c r="I34" s="155"/>
      <c r="J34" s="155"/>
      <c r="K34" s="155"/>
      <c r="L34" s="155"/>
      <c r="M34" s="182"/>
      <c r="N34" s="155"/>
      <c r="O34" s="155"/>
    </row>
    <row r="35" spans="1:15" ht="15" hidden="1" customHeight="1" x14ac:dyDescent="0.45">
      <c r="A35" s="498" t="s">
        <v>93</v>
      </c>
      <c r="B35" s="537"/>
      <c r="C35" s="183"/>
      <c r="D35" s="183"/>
      <c r="E35" s="183"/>
      <c r="F35" s="183"/>
      <c r="G35" s="155"/>
      <c r="H35" s="155"/>
      <c r="I35" s="155"/>
      <c r="J35" s="155"/>
      <c r="K35" s="155"/>
      <c r="L35" s="155"/>
      <c r="M35" s="182"/>
      <c r="N35" s="155"/>
      <c r="O35" s="155"/>
    </row>
    <row r="36" spans="1:15" ht="15" hidden="1" customHeight="1" x14ac:dyDescent="0.45">
      <c r="A36" s="538" t="s">
        <v>92</v>
      </c>
      <c r="B36" s="539"/>
      <c r="C36" s="183"/>
      <c r="D36" s="183"/>
      <c r="E36" s="183"/>
      <c r="F36" s="183"/>
      <c r="G36" s="155"/>
      <c r="H36" s="155"/>
      <c r="I36" s="155"/>
      <c r="J36" s="155"/>
      <c r="K36" s="155"/>
      <c r="L36" s="155"/>
      <c r="M36" s="182"/>
      <c r="N36" s="155"/>
      <c r="O36" s="155"/>
    </row>
    <row r="37" spans="1:15" ht="15" hidden="1" customHeight="1" x14ac:dyDescent="0.45">
      <c r="A37" s="181" t="s">
        <v>91</v>
      </c>
      <c r="B37" s="180"/>
      <c r="C37" s="477"/>
      <c r="D37" s="477"/>
      <c r="E37" s="477"/>
      <c r="F37" s="477"/>
      <c r="G37" s="155"/>
      <c r="H37" s="155"/>
      <c r="I37" s="155"/>
      <c r="J37" s="155"/>
      <c r="K37" s="155"/>
      <c r="L37" s="155"/>
      <c r="M37" s="182"/>
      <c r="N37" s="155"/>
      <c r="O37" s="155"/>
    </row>
    <row r="38" spans="1:15" ht="15" hidden="1" customHeight="1" x14ac:dyDescent="0.45">
      <c r="A38" s="181" t="s">
        <v>90</v>
      </c>
      <c r="B38" s="180"/>
      <c r="C38" s="477"/>
      <c r="D38" s="477"/>
      <c r="E38" s="477"/>
      <c r="F38" s="477"/>
      <c r="G38" s="179"/>
      <c r="H38" s="179"/>
      <c r="I38" s="179"/>
      <c r="J38" s="179"/>
      <c r="K38" s="179"/>
      <c r="L38" s="179"/>
      <c r="M38" s="178"/>
      <c r="N38" s="156"/>
      <c r="O38" s="155"/>
    </row>
    <row r="39" spans="1:15" ht="15" customHeight="1" x14ac:dyDescent="0.45">
      <c r="A39" s="468" t="s">
        <v>232</v>
      </c>
      <c r="B39" s="469"/>
      <c r="C39" s="469"/>
      <c r="D39" s="469"/>
      <c r="E39" s="469"/>
      <c r="F39" s="469"/>
      <c r="G39" s="469"/>
      <c r="H39" s="469"/>
      <c r="I39" s="469"/>
      <c r="J39" s="469"/>
      <c r="K39" s="469"/>
      <c r="L39" s="469"/>
      <c r="M39" s="470"/>
      <c r="N39" s="156"/>
      <c r="O39" s="155"/>
    </row>
    <row r="40" spans="1:15" ht="15" customHeight="1" x14ac:dyDescent="0.45">
      <c r="A40" s="485" t="s">
        <v>231</v>
      </c>
      <c r="B40" s="529"/>
      <c r="C40" s="177" t="s">
        <v>137</v>
      </c>
      <c r="D40" s="176" t="s">
        <v>230</v>
      </c>
      <c r="E40" s="176" t="s">
        <v>229</v>
      </c>
      <c r="F40" s="176" t="s">
        <v>228</v>
      </c>
      <c r="G40" s="176" t="s">
        <v>227</v>
      </c>
      <c r="H40" s="504" t="s">
        <v>226</v>
      </c>
      <c r="I40" s="506"/>
      <c r="J40" s="504" t="s">
        <v>225</v>
      </c>
      <c r="K40" s="506"/>
      <c r="L40" s="504" t="s">
        <v>224</v>
      </c>
      <c r="M40" s="506"/>
      <c r="N40" s="155"/>
      <c r="O40" s="155"/>
    </row>
    <row r="41" spans="1:15" ht="15" customHeight="1" x14ac:dyDescent="0.15">
      <c r="A41" s="530"/>
      <c r="B41" s="531"/>
      <c r="C41" s="175"/>
      <c r="D41" s="175"/>
      <c r="E41" s="175"/>
      <c r="F41" s="175"/>
      <c r="G41" s="175"/>
      <c r="H41" s="525"/>
      <c r="I41" s="526"/>
      <c r="J41" s="525"/>
      <c r="K41" s="526"/>
      <c r="L41" s="525"/>
      <c r="M41" s="526"/>
      <c r="N41" s="155"/>
      <c r="O41" s="155"/>
    </row>
    <row r="42" spans="1:15" ht="15" customHeight="1" x14ac:dyDescent="0.45">
      <c r="A42" s="532"/>
      <c r="B42" s="533"/>
      <c r="C42" s="504" t="s">
        <v>223</v>
      </c>
      <c r="D42" s="505"/>
      <c r="E42" s="506"/>
      <c r="F42" s="513"/>
      <c r="G42" s="482"/>
      <c r="H42" s="482"/>
      <c r="I42" s="482"/>
      <c r="J42" s="482"/>
      <c r="K42" s="482"/>
      <c r="L42" s="482"/>
      <c r="M42" s="484"/>
      <c r="N42" s="155"/>
      <c r="O42" s="155"/>
    </row>
    <row r="43" spans="1:15" ht="15" customHeight="1" x14ac:dyDescent="0.45">
      <c r="A43" s="543" t="s">
        <v>77</v>
      </c>
      <c r="B43" s="544"/>
      <c r="C43" s="174" t="s">
        <v>222</v>
      </c>
      <c r="D43" s="172"/>
      <c r="E43" s="171" t="s">
        <v>218</v>
      </c>
      <c r="F43" s="167"/>
      <c r="G43" s="166" t="s">
        <v>219</v>
      </c>
      <c r="H43" s="535"/>
      <c r="I43" s="535"/>
      <c r="J43" s="534" t="s">
        <v>218</v>
      </c>
      <c r="K43" s="534"/>
      <c r="L43" s="535"/>
      <c r="M43" s="536"/>
      <c r="N43" s="156"/>
      <c r="O43" s="155"/>
    </row>
    <row r="44" spans="1:15" ht="15" customHeight="1" x14ac:dyDescent="0.45">
      <c r="A44" s="545"/>
      <c r="B44" s="546"/>
      <c r="C44" s="173" t="s">
        <v>221</v>
      </c>
      <c r="D44" s="172"/>
      <c r="E44" s="171" t="s">
        <v>218</v>
      </c>
      <c r="F44" s="167"/>
      <c r="G44" s="166" t="s">
        <v>219</v>
      </c>
      <c r="H44" s="535"/>
      <c r="I44" s="535"/>
      <c r="J44" s="534" t="s">
        <v>218</v>
      </c>
      <c r="K44" s="534"/>
      <c r="L44" s="535"/>
      <c r="M44" s="536"/>
      <c r="N44" s="156"/>
      <c r="O44" s="155"/>
    </row>
    <row r="45" spans="1:15" ht="15" customHeight="1" x14ac:dyDescent="0.45">
      <c r="A45" s="547"/>
      <c r="B45" s="548"/>
      <c r="C45" s="170" t="s">
        <v>220</v>
      </c>
      <c r="D45" s="169"/>
      <c r="E45" s="168" t="s">
        <v>218</v>
      </c>
      <c r="F45" s="167"/>
      <c r="G45" s="166" t="s">
        <v>219</v>
      </c>
      <c r="H45" s="535"/>
      <c r="I45" s="535"/>
      <c r="J45" s="534" t="s">
        <v>218</v>
      </c>
      <c r="K45" s="534"/>
      <c r="L45" s="535"/>
      <c r="M45" s="536"/>
      <c r="N45" s="156"/>
      <c r="O45" s="155"/>
    </row>
    <row r="46" spans="1:15" ht="15" customHeight="1" x14ac:dyDescent="0.45">
      <c r="A46" s="543" t="s">
        <v>217</v>
      </c>
      <c r="B46" s="555"/>
      <c r="C46" s="519" t="s">
        <v>216</v>
      </c>
      <c r="D46" s="520"/>
      <c r="E46" s="164"/>
      <c r="F46" s="519" t="s">
        <v>215</v>
      </c>
      <c r="G46" s="520"/>
      <c r="H46" s="517"/>
      <c r="I46" s="518"/>
      <c r="M46" s="165"/>
      <c r="N46" s="155"/>
      <c r="O46" s="155"/>
    </row>
    <row r="47" spans="1:15" ht="15" customHeight="1" x14ac:dyDescent="0.45">
      <c r="A47" s="545"/>
      <c r="B47" s="556"/>
      <c r="C47" s="519" t="s">
        <v>214</v>
      </c>
      <c r="D47" s="520"/>
      <c r="E47" s="164"/>
      <c r="F47" s="519" t="s">
        <v>213</v>
      </c>
      <c r="G47" s="520"/>
      <c r="H47" s="517"/>
      <c r="I47" s="518"/>
      <c r="J47" s="162"/>
      <c r="K47" s="162"/>
      <c r="L47" s="135"/>
      <c r="M47" s="161"/>
      <c r="N47" s="155"/>
      <c r="O47" s="155"/>
    </row>
    <row r="48" spans="1:15" ht="15" customHeight="1" x14ac:dyDescent="0.45">
      <c r="A48" s="547"/>
      <c r="B48" s="557"/>
      <c r="C48" s="519" t="s">
        <v>212</v>
      </c>
      <c r="D48" s="554"/>
      <c r="E48" s="163"/>
      <c r="F48" s="162"/>
      <c r="I48" s="162"/>
      <c r="J48" s="162"/>
      <c r="K48" s="162"/>
      <c r="L48" s="135"/>
      <c r="M48" s="161"/>
      <c r="N48" s="155"/>
      <c r="O48" s="155"/>
    </row>
    <row r="49" spans="1:15" ht="15" customHeight="1" x14ac:dyDescent="0.45">
      <c r="A49" s="527" t="s">
        <v>59</v>
      </c>
      <c r="B49" s="528"/>
      <c r="C49" s="560"/>
      <c r="D49" s="561"/>
      <c r="E49" s="561"/>
      <c r="F49" s="561"/>
      <c r="G49" s="561"/>
      <c r="H49" s="561"/>
      <c r="I49" s="561"/>
      <c r="J49" s="561"/>
      <c r="K49" s="561"/>
      <c r="L49" s="561"/>
      <c r="M49" s="562"/>
      <c r="N49" s="156"/>
      <c r="O49" s="155"/>
    </row>
    <row r="50" spans="1:15" ht="15" customHeight="1" x14ac:dyDescent="0.45">
      <c r="A50" s="527" t="s">
        <v>58</v>
      </c>
      <c r="B50" s="528"/>
      <c r="C50" s="560"/>
      <c r="D50" s="561"/>
      <c r="E50" s="561"/>
      <c r="F50" s="561"/>
      <c r="G50" s="561"/>
      <c r="H50" s="561"/>
      <c r="I50" s="561"/>
      <c r="J50" s="561"/>
      <c r="K50" s="561"/>
      <c r="L50" s="561"/>
      <c r="M50" s="562"/>
      <c r="N50" s="156"/>
      <c r="O50" s="155"/>
    </row>
    <row r="51" spans="1:15" ht="35.1" customHeight="1" x14ac:dyDescent="0.45">
      <c r="A51" s="558" t="s">
        <v>211</v>
      </c>
      <c r="B51" s="559"/>
      <c r="C51" s="560"/>
      <c r="D51" s="561"/>
      <c r="E51" s="561"/>
      <c r="F51" s="561"/>
      <c r="G51" s="561"/>
      <c r="H51" s="561"/>
      <c r="I51" s="561"/>
      <c r="J51" s="561"/>
      <c r="K51" s="561"/>
      <c r="L51" s="561"/>
      <c r="M51" s="562"/>
      <c r="N51" s="156"/>
      <c r="O51" s="155"/>
    </row>
    <row r="52" spans="1:15" ht="15" customHeight="1" x14ac:dyDescent="0.45">
      <c r="A52" s="155" t="s">
        <v>142</v>
      </c>
      <c r="B52" s="155"/>
      <c r="C52" s="155"/>
      <c r="D52" s="155"/>
      <c r="E52" s="155"/>
      <c r="F52" s="155"/>
      <c r="G52" s="155"/>
      <c r="H52" s="155"/>
      <c r="I52" s="155"/>
      <c r="J52" s="155"/>
      <c r="K52" s="155"/>
      <c r="L52" s="155"/>
      <c r="M52" s="155"/>
      <c r="N52" s="155"/>
      <c r="O52" s="155"/>
    </row>
    <row r="53" spans="1:15" s="194" customFormat="1" ht="10.8" x14ac:dyDescent="0.45">
      <c r="A53" s="563" t="s">
        <v>210</v>
      </c>
      <c r="B53" s="563"/>
      <c r="C53" s="563"/>
      <c r="D53" s="563"/>
      <c r="E53" s="563"/>
      <c r="F53" s="563"/>
      <c r="G53" s="563"/>
      <c r="H53" s="563"/>
      <c r="I53" s="563"/>
      <c r="J53" s="563"/>
      <c r="K53" s="563"/>
      <c r="L53" s="563"/>
      <c r="M53" s="563"/>
      <c r="N53" s="352"/>
      <c r="O53" s="195"/>
    </row>
    <row r="54" spans="1:15" s="194" customFormat="1" ht="10.8" x14ac:dyDescent="0.45">
      <c r="A54" s="563" t="s">
        <v>436</v>
      </c>
      <c r="B54" s="564"/>
      <c r="C54" s="564"/>
      <c r="D54" s="564"/>
      <c r="E54" s="564"/>
      <c r="F54" s="564"/>
      <c r="G54" s="564"/>
      <c r="H54" s="564"/>
      <c r="I54" s="564"/>
      <c r="J54" s="564"/>
      <c r="K54" s="564"/>
      <c r="L54" s="564"/>
      <c r="M54" s="564"/>
      <c r="N54" s="195"/>
      <c r="O54" s="195"/>
    </row>
    <row r="55" spans="1:15" ht="15" customHeight="1" x14ac:dyDescent="0.45">
      <c r="A55" s="360" t="s">
        <v>209</v>
      </c>
      <c r="B55" s="361"/>
      <c r="C55" s="361"/>
      <c r="D55" s="361"/>
      <c r="E55" s="361"/>
      <c r="F55" s="361"/>
      <c r="G55" s="361"/>
      <c r="H55" s="361"/>
      <c r="I55" s="361"/>
      <c r="J55" s="361"/>
      <c r="K55" s="361"/>
      <c r="L55" s="361"/>
      <c r="M55" s="361"/>
      <c r="N55" s="155"/>
      <c r="O55" s="155"/>
    </row>
    <row r="56" spans="1:15" ht="15" customHeight="1" x14ac:dyDescent="0.45">
      <c r="A56" s="156" t="s">
        <v>208</v>
      </c>
      <c r="B56" s="155"/>
      <c r="C56" s="155"/>
      <c r="D56" s="155"/>
      <c r="E56" s="155"/>
      <c r="F56" s="155"/>
      <c r="G56" s="155"/>
      <c r="H56" s="155"/>
      <c r="I56" s="155"/>
      <c r="J56" s="155"/>
      <c r="K56" s="155"/>
      <c r="L56" s="155"/>
      <c r="M56" s="155"/>
      <c r="N56" s="155"/>
      <c r="O56" s="155"/>
    </row>
    <row r="57" spans="1:15" ht="15" customHeight="1" x14ac:dyDescent="0.45">
      <c r="A57" s="478" t="s">
        <v>207</v>
      </c>
      <c r="B57" s="160" t="s">
        <v>111</v>
      </c>
      <c r="C57" s="522"/>
      <c r="D57" s="523"/>
      <c r="E57" s="523"/>
      <c r="F57" s="523"/>
      <c r="G57" s="523"/>
      <c r="H57" s="523"/>
      <c r="I57" s="523"/>
      <c r="J57" s="523"/>
      <c r="K57" s="523"/>
      <c r="L57" s="523"/>
      <c r="M57" s="524"/>
      <c r="N57" s="155"/>
      <c r="O57" s="155"/>
    </row>
    <row r="58" spans="1:15" ht="15" customHeight="1" x14ac:dyDescent="0.45">
      <c r="A58" s="479"/>
      <c r="B58" s="159" t="s">
        <v>123</v>
      </c>
      <c r="C58" s="507"/>
      <c r="D58" s="508"/>
      <c r="E58" s="508"/>
      <c r="F58" s="508"/>
      <c r="G58" s="508"/>
      <c r="H58" s="508"/>
      <c r="I58" s="508"/>
      <c r="J58" s="508"/>
      <c r="K58" s="508"/>
      <c r="L58" s="508"/>
      <c r="M58" s="509"/>
      <c r="N58" s="155"/>
      <c r="O58" s="155"/>
    </row>
    <row r="59" spans="1:15" ht="15" customHeight="1" x14ac:dyDescent="0.45">
      <c r="A59" s="479"/>
      <c r="B59" s="510" t="s">
        <v>122</v>
      </c>
      <c r="C59" s="141" t="s">
        <v>196</v>
      </c>
      <c r="D59" s="139"/>
      <c r="E59" s="140" t="s">
        <v>195</v>
      </c>
      <c r="F59" s="139"/>
      <c r="G59" s="138" t="s">
        <v>194</v>
      </c>
      <c r="H59" s="138"/>
      <c r="I59" s="138"/>
      <c r="J59" s="138"/>
      <c r="K59" s="138"/>
      <c r="L59" s="138"/>
      <c r="M59" s="137"/>
      <c r="N59" s="155"/>
      <c r="O59" s="155"/>
    </row>
    <row r="60" spans="1:15" ht="15" customHeight="1" x14ac:dyDescent="0.15">
      <c r="A60" s="479"/>
      <c r="B60" s="511"/>
      <c r="C60" s="136" t="s">
        <v>203</v>
      </c>
      <c r="D60" s="135" t="s">
        <v>134</v>
      </c>
      <c r="E60" s="134"/>
      <c r="F60" s="133" t="s">
        <v>202</v>
      </c>
      <c r="G60" s="153"/>
      <c r="H60" s="153"/>
      <c r="I60" s="152"/>
      <c r="J60" s="152"/>
      <c r="K60" s="152"/>
      <c r="L60" s="152"/>
      <c r="M60" s="151"/>
      <c r="N60" s="155"/>
      <c r="O60" s="155"/>
    </row>
    <row r="61" spans="1:15" ht="15" customHeight="1" x14ac:dyDescent="0.45">
      <c r="A61" s="479"/>
      <c r="B61" s="512"/>
      <c r="C61" s="456"/>
      <c r="D61" s="457"/>
      <c r="E61" s="457"/>
      <c r="F61" s="457"/>
      <c r="G61" s="457"/>
      <c r="H61" s="457"/>
      <c r="I61" s="457"/>
      <c r="J61" s="457"/>
      <c r="K61" s="457"/>
      <c r="L61" s="457"/>
      <c r="M61" s="458"/>
      <c r="N61" s="155"/>
      <c r="O61" s="155"/>
    </row>
    <row r="62" spans="1:15" ht="15" customHeight="1" x14ac:dyDescent="0.45">
      <c r="A62" s="479"/>
      <c r="B62" s="158" t="s">
        <v>116</v>
      </c>
      <c r="C62" s="460"/>
      <c r="D62" s="461"/>
      <c r="E62" s="461"/>
      <c r="F62" s="461"/>
      <c r="G62" s="461"/>
      <c r="H62" s="461"/>
      <c r="I62" s="461"/>
      <c r="J62" s="461"/>
      <c r="K62" s="461"/>
      <c r="L62" s="461"/>
      <c r="M62" s="462"/>
      <c r="N62" s="155"/>
      <c r="O62" s="155"/>
    </row>
    <row r="63" spans="1:15" ht="15" customHeight="1" x14ac:dyDescent="0.45">
      <c r="A63" s="479"/>
      <c r="B63" s="157" t="s">
        <v>206</v>
      </c>
      <c r="C63" s="513"/>
      <c r="D63" s="482"/>
      <c r="E63" s="482"/>
      <c r="F63" s="482"/>
      <c r="G63" s="482"/>
      <c r="H63" s="482"/>
      <c r="I63" s="482"/>
      <c r="J63" s="482"/>
      <c r="K63" s="482"/>
      <c r="L63" s="482"/>
      <c r="M63" s="484"/>
      <c r="N63" s="155"/>
      <c r="O63" s="155"/>
    </row>
    <row r="64" spans="1:15" ht="15" customHeight="1" x14ac:dyDescent="0.45">
      <c r="A64" s="479"/>
      <c r="B64" s="160" t="s">
        <v>111</v>
      </c>
      <c r="C64" s="522"/>
      <c r="D64" s="523"/>
      <c r="E64" s="523"/>
      <c r="F64" s="523"/>
      <c r="G64" s="523"/>
      <c r="H64" s="523"/>
      <c r="I64" s="523"/>
      <c r="J64" s="523"/>
      <c r="K64" s="523"/>
      <c r="L64" s="523"/>
      <c r="M64" s="524"/>
      <c r="N64" s="155"/>
      <c r="O64" s="155"/>
    </row>
    <row r="65" spans="1:15" ht="15" customHeight="1" x14ac:dyDescent="0.45">
      <c r="A65" s="479"/>
      <c r="B65" s="159" t="s">
        <v>123</v>
      </c>
      <c r="C65" s="507"/>
      <c r="D65" s="508"/>
      <c r="E65" s="508"/>
      <c r="F65" s="508"/>
      <c r="G65" s="508"/>
      <c r="H65" s="508"/>
      <c r="I65" s="508"/>
      <c r="J65" s="508"/>
      <c r="K65" s="508"/>
      <c r="L65" s="508"/>
      <c r="M65" s="509"/>
      <c r="N65" s="155"/>
      <c r="O65" s="155"/>
    </row>
    <row r="66" spans="1:15" ht="15" customHeight="1" x14ac:dyDescent="0.45">
      <c r="A66" s="479"/>
      <c r="B66" s="510" t="s">
        <v>122</v>
      </c>
      <c r="C66" s="141" t="s">
        <v>196</v>
      </c>
      <c r="D66" s="139"/>
      <c r="E66" s="140" t="s">
        <v>195</v>
      </c>
      <c r="F66" s="139"/>
      <c r="G66" s="138" t="s">
        <v>194</v>
      </c>
      <c r="H66" s="138"/>
      <c r="I66" s="138"/>
      <c r="J66" s="138"/>
      <c r="K66" s="138"/>
      <c r="L66" s="138"/>
      <c r="M66" s="137"/>
      <c r="N66" s="155"/>
      <c r="O66" s="155"/>
    </row>
    <row r="67" spans="1:15" ht="15" customHeight="1" x14ac:dyDescent="0.15">
      <c r="A67" s="479"/>
      <c r="B67" s="511"/>
      <c r="C67" s="136" t="s">
        <v>203</v>
      </c>
      <c r="D67" s="135" t="s">
        <v>134</v>
      </c>
      <c r="E67" s="134"/>
      <c r="F67" s="133" t="s">
        <v>202</v>
      </c>
      <c r="G67" s="153"/>
      <c r="H67" s="153"/>
      <c r="I67" s="152"/>
      <c r="J67" s="152"/>
      <c r="K67" s="152"/>
      <c r="L67" s="152"/>
      <c r="M67" s="151"/>
      <c r="N67" s="155"/>
      <c r="O67" s="155"/>
    </row>
    <row r="68" spans="1:15" ht="15" customHeight="1" x14ac:dyDescent="0.45">
      <c r="A68" s="479"/>
      <c r="B68" s="512"/>
      <c r="C68" s="456"/>
      <c r="D68" s="457"/>
      <c r="E68" s="457"/>
      <c r="F68" s="457"/>
      <c r="G68" s="457"/>
      <c r="H68" s="457"/>
      <c r="I68" s="457"/>
      <c r="J68" s="457"/>
      <c r="K68" s="457"/>
      <c r="L68" s="457"/>
      <c r="M68" s="458"/>
      <c r="N68" s="155"/>
      <c r="O68" s="155"/>
    </row>
    <row r="69" spans="1:15" ht="15" customHeight="1" x14ac:dyDescent="0.45">
      <c r="A69" s="479"/>
      <c r="B69" s="158" t="s">
        <v>116</v>
      </c>
      <c r="C69" s="460"/>
      <c r="D69" s="461"/>
      <c r="E69" s="461"/>
      <c r="F69" s="461"/>
      <c r="G69" s="461"/>
      <c r="H69" s="461"/>
      <c r="I69" s="461"/>
      <c r="J69" s="461"/>
      <c r="K69" s="461"/>
      <c r="L69" s="461"/>
      <c r="M69" s="462"/>
      <c r="N69" s="155"/>
      <c r="O69" s="155"/>
    </row>
    <row r="70" spans="1:15" ht="15" customHeight="1" x14ac:dyDescent="0.45">
      <c r="A70" s="479"/>
      <c r="B70" s="157" t="s">
        <v>206</v>
      </c>
      <c r="C70" s="513"/>
      <c r="D70" s="482"/>
      <c r="E70" s="482"/>
      <c r="F70" s="482"/>
      <c r="G70" s="482"/>
      <c r="H70" s="482"/>
      <c r="I70" s="482"/>
      <c r="J70" s="482"/>
      <c r="K70" s="482"/>
      <c r="L70" s="482"/>
      <c r="M70" s="484"/>
      <c r="N70" s="155"/>
      <c r="O70" s="155"/>
    </row>
    <row r="71" spans="1:15" ht="15" customHeight="1" x14ac:dyDescent="0.45">
      <c r="A71" s="479"/>
      <c r="B71" s="160" t="s">
        <v>111</v>
      </c>
      <c r="C71" s="522"/>
      <c r="D71" s="523"/>
      <c r="E71" s="523"/>
      <c r="F71" s="523"/>
      <c r="G71" s="523"/>
      <c r="H71" s="523"/>
      <c r="I71" s="523"/>
      <c r="J71" s="523"/>
      <c r="K71" s="523"/>
      <c r="L71" s="523"/>
      <c r="M71" s="524"/>
      <c r="N71" s="155"/>
      <c r="O71" s="155"/>
    </row>
    <row r="72" spans="1:15" ht="15" customHeight="1" x14ac:dyDescent="0.45">
      <c r="A72" s="479"/>
      <c r="B72" s="159" t="s">
        <v>123</v>
      </c>
      <c r="C72" s="507"/>
      <c r="D72" s="508"/>
      <c r="E72" s="508"/>
      <c r="F72" s="508"/>
      <c r="G72" s="508"/>
      <c r="H72" s="508"/>
      <c r="I72" s="508"/>
      <c r="J72" s="508"/>
      <c r="K72" s="508"/>
      <c r="L72" s="508"/>
      <c r="M72" s="509"/>
      <c r="N72" s="155"/>
      <c r="O72" s="155"/>
    </row>
    <row r="73" spans="1:15" ht="15" customHeight="1" x14ac:dyDescent="0.45">
      <c r="A73" s="479"/>
      <c r="B73" s="510" t="s">
        <v>122</v>
      </c>
      <c r="C73" s="141" t="s">
        <v>196</v>
      </c>
      <c r="D73" s="139"/>
      <c r="E73" s="140" t="s">
        <v>195</v>
      </c>
      <c r="F73" s="139"/>
      <c r="G73" s="138" t="s">
        <v>194</v>
      </c>
      <c r="H73" s="138"/>
      <c r="I73" s="138"/>
      <c r="J73" s="138"/>
      <c r="K73" s="138"/>
      <c r="L73" s="138"/>
      <c r="M73" s="137"/>
      <c r="N73" s="155"/>
      <c r="O73" s="155"/>
    </row>
    <row r="74" spans="1:15" ht="15" customHeight="1" x14ac:dyDescent="0.15">
      <c r="A74" s="479"/>
      <c r="B74" s="511"/>
      <c r="C74" s="136" t="s">
        <v>203</v>
      </c>
      <c r="D74" s="135" t="s">
        <v>134</v>
      </c>
      <c r="E74" s="134"/>
      <c r="F74" s="133" t="s">
        <v>202</v>
      </c>
      <c r="G74" s="153"/>
      <c r="H74" s="153"/>
      <c r="I74" s="152"/>
      <c r="J74" s="152"/>
      <c r="K74" s="152"/>
      <c r="L74" s="152"/>
      <c r="M74" s="151"/>
      <c r="N74" s="155"/>
      <c r="O74" s="155"/>
    </row>
    <row r="75" spans="1:15" ht="15" customHeight="1" x14ac:dyDescent="0.45">
      <c r="A75" s="479"/>
      <c r="B75" s="512"/>
      <c r="C75" s="456"/>
      <c r="D75" s="457"/>
      <c r="E75" s="457"/>
      <c r="F75" s="457"/>
      <c r="G75" s="457"/>
      <c r="H75" s="457"/>
      <c r="I75" s="457"/>
      <c r="J75" s="457"/>
      <c r="K75" s="457"/>
      <c r="L75" s="457"/>
      <c r="M75" s="458"/>
      <c r="N75" s="155"/>
      <c r="O75" s="155"/>
    </row>
    <row r="76" spans="1:15" ht="15" customHeight="1" x14ac:dyDescent="0.45">
      <c r="A76" s="479"/>
      <c r="B76" s="158" t="s">
        <v>116</v>
      </c>
      <c r="C76" s="460"/>
      <c r="D76" s="461"/>
      <c r="E76" s="461"/>
      <c r="F76" s="461"/>
      <c r="G76" s="461"/>
      <c r="H76" s="461"/>
      <c r="I76" s="461"/>
      <c r="J76" s="461"/>
      <c r="K76" s="461"/>
      <c r="L76" s="461"/>
      <c r="M76" s="462"/>
      <c r="N76" s="155"/>
      <c r="O76" s="155"/>
    </row>
    <row r="77" spans="1:15" ht="15" customHeight="1" x14ac:dyDescent="0.45">
      <c r="A77" s="521"/>
      <c r="B77" s="157" t="s">
        <v>206</v>
      </c>
      <c r="C77" s="513"/>
      <c r="D77" s="482"/>
      <c r="E77" s="482"/>
      <c r="F77" s="482"/>
      <c r="G77" s="482"/>
      <c r="H77" s="482"/>
      <c r="I77" s="482"/>
      <c r="J77" s="482"/>
      <c r="K77" s="482"/>
      <c r="L77" s="482"/>
      <c r="M77" s="484"/>
    </row>
    <row r="78" spans="1:15" ht="15" customHeight="1" x14ac:dyDescent="0.45">
      <c r="A78" s="156" t="s">
        <v>205</v>
      </c>
      <c r="B78" s="155"/>
      <c r="C78" s="155"/>
      <c r="D78" s="155"/>
      <c r="E78" s="155"/>
      <c r="F78" s="155"/>
      <c r="G78" s="155"/>
      <c r="H78" s="155"/>
      <c r="I78" s="155"/>
      <c r="J78" s="155"/>
      <c r="K78" s="155"/>
      <c r="L78" s="155"/>
      <c r="M78" s="155"/>
      <c r="N78" s="155"/>
      <c r="O78" s="155"/>
    </row>
    <row r="79" spans="1:15" ht="15" customHeight="1" x14ac:dyDescent="0.15">
      <c r="A79" s="478" t="s">
        <v>204</v>
      </c>
      <c r="B79" s="154" t="s">
        <v>111</v>
      </c>
      <c r="C79" s="551"/>
      <c r="D79" s="552"/>
      <c r="E79" s="553"/>
      <c r="F79" s="459" t="s">
        <v>201</v>
      </c>
      <c r="G79" s="149"/>
      <c r="H79" s="148"/>
      <c r="I79" s="149"/>
      <c r="J79" s="148"/>
      <c r="K79" s="149"/>
      <c r="L79" s="148"/>
      <c r="M79" s="147"/>
    </row>
    <row r="80" spans="1:15" ht="15" customHeight="1" x14ac:dyDescent="0.15">
      <c r="A80" s="479"/>
      <c r="B80" s="146" t="s">
        <v>107</v>
      </c>
      <c r="C80" s="540"/>
      <c r="D80" s="541"/>
      <c r="E80" s="542"/>
      <c r="F80" s="459"/>
      <c r="G80" s="144"/>
      <c r="H80" s="145" t="s">
        <v>200</v>
      </c>
      <c r="I80" s="144"/>
      <c r="J80" s="145" t="s">
        <v>199</v>
      </c>
      <c r="K80" s="144"/>
      <c r="L80" s="143" t="s">
        <v>198</v>
      </c>
      <c r="M80" s="142"/>
    </row>
    <row r="81" spans="1:13" ht="15" customHeight="1" x14ac:dyDescent="0.45">
      <c r="A81" s="479"/>
      <c r="B81" s="495" t="s">
        <v>197</v>
      </c>
      <c r="C81" s="141" t="s">
        <v>196</v>
      </c>
      <c r="D81" s="139"/>
      <c r="E81" s="140" t="s">
        <v>195</v>
      </c>
      <c r="F81" s="139"/>
      <c r="G81" s="138" t="s">
        <v>194</v>
      </c>
      <c r="H81" s="138"/>
      <c r="I81" s="138"/>
      <c r="J81" s="138"/>
      <c r="K81" s="138"/>
      <c r="L81" s="138"/>
      <c r="M81" s="137"/>
    </row>
    <row r="82" spans="1:13" ht="15" customHeight="1" x14ac:dyDescent="0.15">
      <c r="A82" s="479"/>
      <c r="B82" s="496"/>
      <c r="C82" s="136" t="s">
        <v>203</v>
      </c>
      <c r="D82" s="135" t="s">
        <v>134</v>
      </c>
      <c r="E82" s="134"/>
      <c r="F82" s="133" t="s">
        <v>202</v>
      </c>
      <c r="G82" s="153"/>
      <c r="H82" s="153"/>
      <c r="I82" s="152"/>
      <c r="J82" s="152"/>
      <c r="K82" s="152"/>
      <c r="L82" s="152"/>
      <c r="M82" s="151"/>
    </row>
    <row r="83" spans="1:13" ht="15" customHeight="1" x14ac:dyDescent="0.45">
      <c r="A83" s="479"/>
      <c r="B83" s="497"/>
      <c r="C83" s="456"/>
      <c r="D83" s="457"/>
      <c r="E83" s="457"/>
      <c r="F83" s="457"/>
      <c r="G83" s="457"/>
      <c r="H83" s="457"/>
      <c r="I83" s="457"/>
      <c r="J83" s="457"/>
      <c r="K83" s="457"/>
      <c r="L83" s="457"/>
      <c r="M83" s="458"/>
    </row>
    <row r="84" spans="1:13" ht="15" customHeight="1" x14ac:dyDescent="0.15">
      <c r="A84" s="479"/>
      <c r="B84" s="150" t="s">
        <v>111</v>
      </c>
      <c r="C84" s="551"/>
      <c r="D84" s="552"/>
      <c r="E84" s="553"/>
      <c r="F84" s="459" t="s">
        <v>201</v>
      </c>
      <c r="G84" s="149"/>
      <c r="H84" s="148"/>
      <c r="I84" s="149"/>
      <c r="J84" s="148"/>
      <c r="K84" s="149"/>
      <c r="L84" s="148"/>
      <c r="M84" s="147"/>
    </row>
    <row r="85" spans="1:13" ht="15" customHeight="1" x14ac:dyDescent="0.15">
      <c r="A85" s="479"/>
      <c r="B85" s="146" t="s">
        <v>107</v>
      </c>
      <c r="C85" s="540"/>
      <c r="D85" s="541"/>
      <c r="E85" s="542"/>
      <c r="F85" s="459"/>
      <c r="G85" s="144"/>
      <c r="H85" s="145" t="s">
        <v>200</v>
      </c>
      <c r="I85" s="144"/>
      <c r="J85" s="145" t="s">
        <v>199</v>
      </c>
      <c r="K85" s="144"/>
      <c r="L85" s="143" t="s">
        <v>198</v>
      </c>
      <c r="M85" s="142"/>
    </row>
    <row r="86" spans="1:13" ht="15" customHeight="1" x14ac:dyDescent="0.45">
      <c r="A86" s="479"/>
      <c r="B86" s="495" t="s">
        <v>197</v>
      </c>
      <c r="C86" s="141" t="s">
        <v>196</v>
      </c>
      <c r="D86" s="139"/>
      <c r="E86" s="140" t="s">
        <v>195</v>
      </c>
      <c r="F86" s="139"/>
      <c r="G86" s="138" t="s">
        <v>194</v>
      </c>
      <c r="H86" s="138"/>
      <c r="I86" s="138"/>
      <c r="J86" s="138"/>
      <c r="K86" s="138"/>
      <c r="L86" s="138"/>
      <c r="M86" s="137"/>
    </row>
    <row r="87" spans="1:13" ht="15" customHeight="1" x14ac:dyDescent="0.15">
      <c r="A87" s="479"/>
      <c r="B87" s="496"/>
      <c r="C87" s="136" t="s">
        <v>203</v>
      </c>
      <c r="D87" s="135" t="s">
        <v>134</v>
      </c>
      <c r="E87" s="134"/>
      <c r="F87" s="133" t="s">
        <v>202</v>
      </c>
      <c r="G87" s="153"/>
      <c r="H87" s="153"/>
      <c r="I87" s="152"/>
      <c r="J87" s="152"/>
      <c r="K87" s="152"/>
      <c r="L87" s="152"/>
      <c r="M87" s="151"/>
    </row>
    <row r="88" spans="1:13" ht="15" customHeight="1" x14ac:dyDescent="0.45">
      <c r="A88" s="479"/>
      <c r="B88" s="497"/>
      <c r="C88" s="456"/>
      <c r="D88" s="457"/>
      <c r="E88" s="457"/>
      <c r="F88" s="457"/>
      <c r="G88" s="457"/>
      <c r="H88" s="457"/>
      <c r="I88" s="457"/>
      <c r="J88" s="457"/>
      <c r="K88" s="457"/>
      <c r="L88" s="457"/>
      <c r="M88" s="458"/>
    </row>
    <row r="89" spans="1:13" ht="15" customHeight="1" x14ac:dyDescent="0.15">
      <c r="A89" s="479"/>
      <c r="B89" s="150" t="s">
        <v>111</v>
      </c>
      <c r="C89" s="551"/>
      <c r="D89" s="552"/>
      <c r="E89" s="553"/>
      <c r="F89" s="459" t="s">
        <v>201</v>
      </c>
      <c r="G89" s="149"/>
      <c r="H89" s="148"/>
      <c r="I89" s="149"/>
      <c r="J89" s="148"/>
      <c r="K89" s="149"/>
      <c r="L89" s="148"/>
      <c r="M89" s="147"/>
    </row>
    <row r="90" spans="1:13" ht="15" customHeight="1" x14ac:dyDescent="0.15">
      <c r="A90" s="479"/>
      <c r="B90" s="146" t="s">
        <v>107</v>
      </c>
      <c r="C90" s="540"/>
      <c r="D90" s="541"/>
      <c r="E90" s="542"/>
      <c r="F90" s="459"/>
      <c r="G90" s="144"/>
      <c r="H90" s="145" t="s">
        <v>200</v>
      </c>
      <c r="I90" s="144"/>
      <c r="J90" s="145" t="s">
        <v>199</v>
      </c>
      <c r="K90" s="144"/>
      <c r="L90" s="143" t="s">
        <v>198</v>
      </c>
      <c r="M90" s="142"/>
    </row>
    <row r="91" spans="1:13" ht="15" customHeight="1" x14ac:dyDescent="0.45">
      <c r="A91" s="479"/>
      <c r="B91" s="495" t="s">
        <v>197</v>
      </c>
      <c r="C91" s="141" t="s">
        <v>196</v>
      </c>
      <c r="D91" s="139"/>
      <c r="E91" s="140" t="s">
        <v>195</v>
      </c>
      <c r="F91" s="139"/>
      <c r="G91" s="138" t="s">
        <v>194</v>
      </c>
      <c r="H91" s="138"/>
      <c r="I91" s="138"/>
      <c r="J91" s="138"/>
      <c r="K91" s="138"/>
      <c r="L91" s="138"/>
      <c r="M91" s="137"/>
    </row>
    <row r="92" spans="1:13" ht="15" customHeight="1" x14ac:dyDescent="0.15">
      <c r="A92" s="479"/>
      <c r="B92" s="496"/>
      <c r="C92" s="136" t="s">
        <v>203</v>
      </c>
      <c r="D92" s="135" t="s">
        <v>134</v>
      </c>
      <c r="E92" s="134"/>
      <c r="F92" s="133" t="s">
        <v>202</v>
      </c>
      <c r="G92" s="153"/>
      <c r="H92" s="153"/>
      <c r="I92" s="152"/>
      <c r="J92" s="152"/>
      <c r="K92" s="152"/>
      <c r="L92" s="152"/>
      <c r="M92" s="151"/>
    </row>
    <row r="93" spans="1:13" ht="15" customHeight="1" x14ac:dyDescent="0.45">
      <c r="A93" s="479"/>
      <c r="B93" s="497"/>
      <c r="C93" s="456"/>
      <c r="D93" s="457"/>
      <c r="E93" s="457"/>
      <c r="F93" s="457"/>
      <c r="G93" s="457"/>
      <c r="H93" s="457"/>
      <c r="I93" s="457"/>
      <c r="J93" s="457"/>
      <c r="K93" s="457"/>
      <c r="L93" s="457"/>
      <c r="M93" s="458"/>
    </row>
    <row r="94" spans="1:13" ht="15" customHeight="1" x14ac:dyDescent="0.15">
      <c r="A94" s="479"/>
      <c r="B94" s="150" t="s">
        <v>111</v>
      </c>
      <c r="C94" s="551"/>
      <c r="D94" s="552"/>
      <c r="E94" s="553"/>
      <c r="F94" s="459" t="s">
        <v>201</v>
      </c>
      <c r="G94" s="149"/>
      <c r="H94" s="148"/>
      <c r="I94" s="149"/>
      <c r="J94" s="148"/>
      <c r="K94" s="149"/>
      <c r="L94" s="148"/>
      <c r="M94" s="147"/>
    </row>
    <row r="95" spans="1:13" ht="15" customHeight="1" x14ac:dyDescent="0.15">
      <c r="A95" s="479"/>
      <c r="B95" s="146" t="s">
        <v>107</v>
      </c>
      <c r="C95" s="540"/>
      <c r="D95" s="541"/>
      <c r="E95" s="542"/>
      <c r="F95" s="459"/>
      <c r="G95" s="144"/>
      <c r="H95" s="145" t="s">
        <v>200</v>
      </c>
      <c r="I95" s="144"/>
      <c r="J95" s="145" t="s">
        <v>199</v>
      </c>
      <c r="K95" s="144"/>
      <c r="L95" s="143" t="s">
        <v>198</v>
      </c>
      <c r="M95" s="142"/>
    </row>
    <row r="96" spans="1:13" ht="15" customHeight="1" x14ac:dyDescent="0.45">
      <c r="A96" s="479"/>
      <c r="B96" s="495" t="s">
        <v>197</v>
      </c>
      <c r="C96" s="141" t="s">
        <v>196</v>
      </c>
      <c r="D96" s="139"/>
      <c r="E96" s="140" t="s">
        <v>195</v>
      </c>
      <c r="F96" s="139"/>
      <c r="G96" s="138" t="s">
        <v>194</v>
      </c>
      <c r="H96" s="138"/>
      <c r="I96" s="138"/>
      <c r="J96" s="138"/>
      <c r="K96" s="138"/>
      <c r="L96" s="138"/>
      <c r="M96" s="137"/>
    </row>
    <row r="97" spans="1:13" ht="15" customHeight="1" x14ac:dyDescent="0.15">
      <c r="A97" s="479"/>
      <c r="B97" s="496"/>
      <c r="C97" s="136" t="s">
        <v>203</v>
      </c>
      <c r="D97" s="135" t="s">
        <v>134</v>
      </c>
      <c r="E97" s="134"/>
      <c r="F97" s="133" t="s">
        <v>202</v>
      </c>
      <c r="G97" s="153"/>
      <c r="H97" s="153"/>
      <c r="I97" s="152"/>
      <c r="J97" s="152"/>
      <c r="K97" s="152"/>
      <c r="L97" s="152"/>
      <c r="M97" s="151"/>
    </row>
    <row r="98" spans="1:13" ht="15" customHeight="1" x14ac:dyDescent="0.45">
      <c r="A98" s="479"/>
      <c r="B98" s="497"/>
      <c r="C98" s="456"/>
      <c r="D98" s="457"/>
      <c r="E98" s="457"/>
      <c r="F98" s="457"/>
      <c r="G98" s="457"/>
      <c r="H98" s="457"/>
      <c r="I98" s="457"/>
      <c r="J98" s="457"/>
      <c r="K98" s="457"/>
      <c r="L98" s="457"/>
      <c r="M98" s="458"/>
    </row>
    <row r="99" spans="1:13" ht="15" customHeight="1" x14ac:dyDescent="0.15">
      <c r="A99" s="479"/>
      <c r="B99" s="150" t="s">
        <v>111</v>
      </c>
      <c r="C99" s="551"/>
      <c r="D99" s="552"/>
      <c r="E99" s="553"/>
      <c r="F99" s="459" t="s">
        <v>201</v>
      </c>
      <c r="G99" s="149"/>
      <c r="H99" s="148"/>
      <c r="I99" s="149"/>
      <c r="J99" s="148"/>
      <c r="K99" s="149"/>
      <c r="L99" s="148"/>
      <c r="M99" s="147"/>
    </row>
    <row r="100" spans="1:13" ht="15" customHeight="1" x14ac:dyDescent="0.15">
      <c r="A100" s="479"/>
      <c r="B100" s="146" t="s">
        <v>107</v>
      </c>
      <c r="C100" s="540"/>
      <c r="D100" s="541"/>
      <c r="E100" s="542"/>
      <c r="F100" s="459"/>
      <c r="G100" s="144"/>
      <c r="H100" s="145" t="s">
        <v>200</v>
      </c>
      <c r="I100" s="144"/>
      <c r="J100" s="145" t="s">
        <v>199</v>
      </c>
      <c r="K100" s="144"/>
      <c r="L100" s="143" t="s">
        <v>198</v>
      </c>
      <c r="M100" s="142"/>
    </row>
    <row r="101" spans="1:13" ht="15" customHeight="1" x14ac:dyDescent="0.45">
      <c r="A101" s="479"/>
      <c r="B101" s="495" t="s">
        <v>197</v>
      </c>
      <c r="C101" s="141" t="s">
        <v>196</v>
      </c>
      <c r="D101" s="139"/>
      <c r="E101" s="140" t="s">
        <v>195</v>
      </c>
      <c r="F101" s="139"/>
      <c r="G101" s="138" t="s">
        <v>194</v>
      </c>
      <c r="H101" s="138"/>
      <c r="I101" s="138"/>
      <c r="J101" s="138"/>
      <c r="K101" s="138"/>
      <c r="L101" s="138"/>
      <c r="M101" s="137"/>
    </row>
    <row r="102" spans="1:13" ht="15" customHeight="1" x14ac:dyDescent="0.15">
      <c r="A102" s="479"/>
      <c r="B102" s="496"/>
      <c r="C102" s="136" t="s">
        <v>203</v>
      </c>
      <c r="D102" s="135" t="s">
        <v>134</v>
      </c>
      <c r="E102" s="134"/>
      <c r="F102" s="133" t="s">
        <v>202</v>
      </c>
      <c r="G102" s="153"/>
      <c r="H102" s="153"/>
      <c r="I102" s="152"/>
      <c r="J102" s="152"/>
      <c r="K102" s="152"/>
      <c r="L102" s="152"/>
      <c r="M102" s="151"/>
    </row>
    <row r="103" spans="1:13" ht="15" customHeight="1" x14ac:dyDescent="0.45">
      <c r="A103" s="479"/>
      <c r="B103" s="497"/>
      <c r="C103" s="456"/>
      <c r="D103" s="457"/>
      <c r="E103" s="457"/>
      <c r="F103" s="457"/>
      <c r="G103" s="457"/>
      <c r="H103" s="457"/>
      <c r="I103" s="457"/>
      <c r="J103" s="457"/>
      <c r="K103" s="457"/>
      <c r="L103" s="457"/>
      <c r="M103" s="458"/>
    </row>
    <row r="104" spans="1:13" ht="15" customHeight="1" x14ac:dyDescent="0.15">
      <c r="A104" s="479"/>
      <c r="B104" s="150" t="s">
        <v>111</v>
      </c>
      <c r="C104" s="551"/>
      <c r="D104" s="552"/>
      <c r="E104" s="553"/>
      <c r="F104" s="459" t="s">
        <v>201</v>
      </c>
      <c r="G104" s="149"/>
      <c r="H104" s="148"/>
      <c r="I104" s="149"/>
      <c r="J104" s="148"/>
      <c r="K104" s="149"/>
      <c r="L104" s="148"/>
      <c r="M104" s="147"/>
    </row>
    <row r="105" spans="1:13" ht="15" customHeight="1" x14ac:dyDescent="0.15">
      <c r="A105" s="479"/>
      <c r="B105" s="146" t="s">
        <v>107</v>
      </c>
      <c r="C105" s="540"/>
      <c r="D105" s="541"/>
      <c r="E105" s="542"/>
      <c r="F105" s="459"/>
      <c r="G105" s="144"/>
      <c r="H105" s="145" t="s">
        <v>200</v>
      </c>
      <c r="I105" s="144"/>
      <c r="J105" s="145" t="s">
        <v>199</v>
      </c>
      <c r="K105" s="144"/>
      <c r="L105" s="143" t="s">
        <v>198</v>
      </c>
      <c r="M105" s="142"/>
    </row>
    <row r="106" spans="1:13" ht="15" customHeight="1" x14ac:dyDescent="0.45">
      <c r="A106" s="479"/>
      <c r="B106" s="495" t="s">
        <v>197</v>
      </c>
      <c r="C106" s="141" t="s">
        <v>196</v>
      </c>
      <c r="D106" s="139"/>
      <c r="E106" s="140" t="s">
        <v>195</v>
      </c>
      <c r="F106" s="139"/>
      <c r="G106" s="138" t="s">
        <v>194</v>
      </c>
      <c r="H106" s="138"/>
      <c r="I106" s="138"/>
      <c r="J106" s="138"/>
      <c r="K106" s="138"/>
      <c r="L106" s="138"/>
      <c r="M106" s="137"/>
    </row>
    <row r="107" spans="1:13" ht="15" customHeight="1" x14ac:dyDescent="0.15">
      <c r="A107" s="479"/>
      <c r="B107" s="496"/>
      <c r="C107" s="136"/>
      <c r="D107" s="135"/>
      <c r="E107" s="134"/>
      <c r="F107" s="133"/>
      <c r="G107" s="549"/>
      <c r="H107" s="549"/>
      <c r="I107" s="549"/>
      <c r="J107" s="549"/>
      <c r="K107" s="549"/>
      <c r="L107" s="549"/>
      <c r="M107" s="550"/>
    </row>
    <row r="108" spans="1:13" ht="15" customHeight="1" x14ac:dyDescent="0.45">
      <c r="A108" s="521"/>
      <c r="B108" s="497"/>
      <c r="C108" s="474"/>
      <c r="D108" s="475"/>
      <c r="E108" s="475"/>
      <c r="F108" s="475"/>
      <c r="G108" s="475"/>
      <c r="H108" s="475"/>
      <c r="I108" s="475"/>
      <c r="J108" s="475"/>
      <c r="K108" s="475"/>
      <c r="L108" s="475"/>
      <c r="M108" s="476"/>
    </row>
  </sheetData>
  <mergeCells count="131">
    <mergeCell ref="C88:M88"/>
    <mergeCell ref="C83:M83"/>
    <mergeCell ref="B86:B88"/>
    <mergeCell ref="C79:E79"/>
    <mergeCell ref="F79:F80"/>
    <mergeCell ref="B81:B83"/>
    <mergeCell ref="C84:E84"/>
    <mergeCell ref="F84:F85"/>
    <mergeCell ref="C85:E85"/>
    <mergeCell ref="C62:M62"/>
    <mergeCell ref="C69:M69"/>
    <mergeCell ref="C76:M76"/>
    <mergeCell ref="C70:M70"/>
    <mergeCell ref="C71:M71"/>
    <mergeCell ref="C72:M72"/>
    <mergeCell ref="B73:B75"/>
    <mergeCell ref="C75:M75"/>
    <mergeCell ref="C77:M77"/>
    <mergeCell ref="C65:M65"/>
    <mergeCell ref="B66:B68"/>
    <mergeCell ref="C68:M68"/>
    <mergeCell ref="A54:M54"/>
    <mergeCell ref="A53:M53"/>
    <mergeCell ref="C80:E80"/>
    <mergeCell ref="C89:E89"/>
    <mergeCell ref="F89:F90"/>
    <mergeCell ref="C100:E100"/>
    <mergeCell ref="B101:B103"/>
    <mergeCell ref="C104:E104"/>
    <mergeCell ref="F104:F105"/>
    <mergeCell ref="C105:E105"/>
    <mergeCell ref="C93:M93"/>
    <mergeCell ref="C98:M98"/>
    <mergeCell ref="C103:M103"/>
    <mergeCell ref="C90:E90"/>
    <mergeCell ref="B91:B93"/>
    <mergeCell ref="C94:E94"/>
    <mergeCell ref="F94:F95"/>
    <mergeCell ref="A57:A77"/>
    <mergeCell ref="C57:M57"/>
    <mergeCell ref="C58:M58"/>
    <mergeCell ref="B59:B61"/>
    <mergeCell ref="C61:M61"/>
    <mergeCell ref="C63:M63"/>
    <mergeCell ref="C64:M64"/>
    <mergeCell ref="C95:E95"/>
    <mergeCell ref="B96:B98"/>
    <mergeCell ref="H44:I44"/>
    <mergeCell ref="J44:K44"/>
    <mergeCell ref="L44:M44"/>
    <mergeCell ref="A43:B45"/>
    <mergeCell ref="H43:I43"/>
    <mergeCell ref="B106:B108"/>
    <mergeCell ref="G107:M107"/>
    <mergeCell ref="A79:A108"/>
    <mergeCell ref="C99:E99"/>
    <mergeCell ref="F99:F100"/>
    <mergeCell ref="H45:I45"/>
    <mergeCell ref="J45:K45"/>
    <mergeCell ref="L45:M45"/>
    <mergeCell ref="C48:D48"/>
    <mergeCell ref="A46:B48"/>
    <mergeCell ref="C108:M108"/>
    <mergeCell ref="A49:B49"/>
    <mergeCell ref="A50:B50"/>
    <mergeCell ref="A51:B51"/>
    <mergeCell ref="C49:M49"/>
    <mergeCell ref="C50:M50"/>
    <mergeCell ref="C51:M51"/>
    <mergeCell ref="A40:B42"/>
    <mergeCell ref="H40:I40"/>
    <mergeCell ref="J40:K40"/>
    <mergeCell ref="C42:E42"/>
    <mergeCell ref="F42:M42"/>
    <mergeCell ref="J43:K43"/>
    <mergeCell ref="L43:M43"/>
    <mergeCell ref="C30:M30"/>
    <mergeCell ref="F26:F27"/>
    <mergeCell ref="C27:E27"/>
    <mergeCell ref="A35:B35"/>
    <mergeCell ref="A36:B36"/>
    <mergeCell ref="A39:M39"/>
    <mergeCell ref="C37:D37"/>
    <mergeCell ref="H22:M22"/>
    <mergeCell ref="H31:M31"/>
    <mergeCell ref="H46:I46"/>
    <mergeCell ref="F47:G47"/>
    <mergeCell ref="H47:I47"/>
    <mergeCell ref="C46:D46"/>
    <mergeCell ref="F46:G46"/>
    <mergeCell ref="C47:D47"/>
    <mergeCell ref="A3:A9"/>
    <mergeCell ref="C3:M3"/>
    <mergeCell ref="C4:M4"/>
    <mergeCell ref="B5:B7"/>
    <mergeCell ref="C7:M7"/>
    <mergeCell ref="A10:A16"/>
    <mergeCell ref="C10:M10"/>
    <mergeCell ref="L40:M40"/>
    <mergeCell ref="H41:I41"/>
    <mergeCell ref="J41:K41"/>
    <mergeCell ref="L41:M41"/>
    <mergeCell ref="C9:M9"/>
    <mergeCell ref="E37:F37"/>
    <mergeCell ref="E38:F38"/>
    <mergeCell ref="D23:E23"/>
    <mergeCell ref="C26:E26"/>
    <mergeCell ref="C21:M21"/>
    <mergeCell ref="F17:F18"/>
    <mergeCell ref="C8:M8"/>
    <mergeCell ref="C15:M15"/>
    <mergeCell ref="A31:G31"/>
    <mergeCell ref="A32:M32"/>
    <mergeCell ref="C17:E17"/>
    <mergeCell ref="C18:E18"/>
    <mergeCell ref="C38:D38"/>
    <mergeCell ref="A17:A25"/>
    <mergeCell ref="F23:M23"/>
    <mergeCell ref="D24:E25"/>
    <mergeCell ref="B23:C25"/>
    <mergeCell ref="B19:B21"/>
    <mergeCell ref="C33:D33"/>
    <mergeCell ref="E33:F33"/>
    <mergeCell ref="A33:B34"/>
    <mergeCell ref="B22:G22"/>
    <mergeCell ref="C11:M11"/>
    <mergeCell ref="B12:B14"/>
    <mergeCell ref="C14:M14"/>
    <mergeCell ref="C16:M16"/>
    <mergeCell ref="A26:A30"/>
    <mergeCell ref="B28:B30"/>
  </mergeCells>
  <phoneticPr fontId="20"/>
  <dataValidations count="8">
    <dataValidation type="list" allowBlank="1" showInputMessage="1" sqref="G6 G13" xr:uid="{8686F9CE-D6EE-40D1-8EA0-798E845C33B8}">
      <formula1>"中,東,南,西,安佐南,安佐北,安芸,佐伯"</formula1>
    </dataValidation>
    <dataValidation type="list" imeMode="disabled" operator="greaterThanOrEqual" allowBlank="1" showInputMessage="1" sqref="G17 G26 G79 G84 G89 G94 G99 G104" xr:uid="{34D9A4F5-3D66-4904-851F-930D246F96BD}">
      <formula1>"昭和,平成"</formula1>
    </dataValidation>
    <dataValidation type="list" allowBlank="1" showInputMessage="1" showErrorMessage="1" sqref="E46:E48 H46:I47 C41:M41" xr:uid="{56FDBEF0-44A9-459D-836A-4480908A5D6A}">
      <formula1>"○"</formula1>
    </dataValidation>
    <dataValidation type="whole" imeMode="disabled" operator="greaterThanOrEqual" allowBlank="1" showInputMessage="1" showErrorMessage="1" sqref="K17:K18 I17:I18 G18 K26:K27 I26:I27 G27 K79:K80 I79:I80 G80 K84:K85 I84:I85 G85 K89:K90 I89:I90 G90 K94:K95 I94:I95 G95 K99:K100 I99:I100 G100 K104:K105 I104:I105 G105" xr:uid="{41CA99A8-5FDC-4415-A822-838B1B116A50}">
      <formula1>0</formula1>
    </dataValidation>
    <dataValidation imeMode="disabled" allowBlank="1" showInputMessage="1" showErrorMessage="1" sqref="D73 F73 D12 F12 D5 F5 D59 F59 D66 F66 D19 F19 D91 F91 D81 F81 D86 F86 D96 F96 D101 F101 D106 F106" xr:uid="{E1D1F97E-A454-4852-98D9-E9767D9CB123}"/>
    <dataValidation imeMode="fullKatakana" allowBlank="1" showInputMessage="1" showErrorMessage="1" sqref="C71:M71 C17:E17 C26:E26 C10:M10 C57:M57 C64:M64 C3:M3" xr:uid="{1882401F-7506-4AE8-8704-B5E6E0199EB3}"/>
    <dataValidation type="list" allowBlank="1" showInputMessage="1" showErrorMessage="1" sqref="F97 F60 F20 F87 F107 F74 F82 F92 F67 F6 F13 F29 F102" xr:uid="{ABAE12DD-D578-45FD-A0A5-498F309A8CEF}">
      <formula1>"市,郡,区"</formula1>
    </dataValidation>
    <dataValidation type="list" allowBlank="1" showInputMessage="1" showErrorMessage="1" sqref="D97 D60 D20 D87 D107 D74 D82 D92 D67 D6 D13 D29 D102" xr:uid="{D5E88DB9-71D5-4050-BC36-1EEC4A88063A}">
      <formula1>"都,道,府,県"</formula1>
    </dataValidation>
  </dataValidations>
  <printOptions horizontalCentered="1"/>
  <pageMargins left="0.39370078740157483" right="0.39370078740157483" top="0.39370078740157483" bottom="0.19685039370078741" header="0.51181102362204722" footer="0.43307086614173229"/>
  <pageSetup paperSize="9" scale="96" fitToWidth="0" fitToHeight="0" orientation="portrait" r:id="rId1"/>
  <headerFooter alignWithMargins="0"/>
  <rowBreaks count="1" manualBreakCount="1">
    <brk id="54" min="4" max="12"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F853CB-923A-4F7C-94D5-1D14AEF0AA37}">
  <sheetPr codeName="Sheet21"/>
  <dimension ref="A1:U66"/>
  <sheetViews>
    <sheetView showGridLines="0" view="pageBreakPreview" zoomScaleNormal="80" zoomScaleSheetLayoutView="100" workbookViewId="0">
      <selection activeCell="A33" sqref="A33:A49"/>
    </sheetView>
  </sheetViews>
  <sheetFormatPr defaultColWidth="4.19921875" defaultRowHeight="12.75" customHeight="1" x14ac:dyDescent="0.45"/>
  <cols>
    <col min="1" max="20" width="3.8984375" style="64" customWidth="1"/>
    <col min="21" max="255" width="4.19921875" style="64"/>
    <col min="256" max="256" width="8.19921875" style="64" customWidth="1"/>
    <col min="257" max="276" width="3.8984375" style="64" customWidth="1"/>
    <col min="277" max="511" width="4.19921875" style="64"/>
    <col min="512" max="512" width="8.19921875" style="64" customWidth="1"/>
    <col min="513" max="532" width="3.8984375" style="64" customWidth="1"/>
    <col min="533" max="767" width="4.19921875" style="64"/>
    <col min="768" max="768" width="8.19921875" style="64" customWidth="1"/>
    <col min="769" max="788" width="3.8984375" style="64" customWidth="1"/>
    <col min="789" max="1023" width="4.19921875" style="64"/>
    <col min="1024" max="1024" width="8.19921875" style="64" customWidth="1"/>
    <col min="1025" max="1044" width="3.8984375" style="64" customWidth="1"/>
    <col min="1045" max="1279" width="4.19921875" style="64"/>
    <col min="1280" max="1280" width="8.19921875" style="64" customWidth="1"/>
    <col min="1281" max="1300" width="3.8984375" style="64" customWidth="1"/>
    <col min="1301" max="1535" width="4.19921875" style="64"/>
    <col min="1536" max="1536" width="8.19921875" style="64" customWidth="1"/>
    <col min="1537" max="1556" width="3.8984375" style="64" customWidth="1"/>
    <col min="1557" max="1791" width="4.19921875" style="64"/>
    <col min="1792" max="1792" width="8.19921875" style="64" customWidth="1"/>
    <col min="1793" max="1812" width="3.8984375" style="64" customWidth="1"/>
    <col min="1813" max="2047" width="4.19921875" style="64"/>
    <col min="2048" max="2048" width="8.19921875" style="64" customWidth="1"/>
    <col min="2049" max="2068" width="3.8984375" style="64" customWidth="1"/>
    <col min="2069" max="2303" width="4.19921875" style="64"/>
    <col min="2304" max="2304" width="8.19921875" style="64" customWidth="1"/>
    <col min="2305" max="2324" width="3.8984375" style="64" customWidth="1"/>
    <col min="2325" max="2559" width="4.19921875" style="64"/>
    <col min="2560" max="2560" width="8.19921875" style="64" customWidth="1"/>
    <col min="2561" max="2580" width="3.8984375" style="64" customWidth="1"/>
    <col min="2581" max="2815" width="4.19921875" style="64"/>
    <col min="2816" max="2816" width="8.19921875" style="64" customWidth="1"/>
    <col min="2817" max="2836" width="3.8984375" style="64" customWidth="1"/>
    <col min="2837" max="3071" width="4.19921875" style="64"/>
    <col min="3072" max="3072" width="8.19921875" style="64" customWidth="1"/>
    <col min="3073" max="3092" width="3.8984375" style="64" customWidth="1"/>
    <col min="3093" max="3327" width="4.19921875" style="64"/>
    <col min="3328" max="3328" width="8.19921875" style="64" customWidth="1"/>
    <col min="3329" max="3348" width="3.8984375" style="64" customWidth="1"/>
    <col min="3349" max="3583" width="4.19921875" style="64"/>
    <col min="3584" max="3584" width="8.19921875" style="64" customWidth="1"/>
    <col min="3585" max="3604" width="3.8984375" style="64" customWidth="1"/>
    <col min="3605" max="3839" width="4.19921875" style="64"/>
    <col min="3840" max="3840" width="8.19921875" style="64" customWidth="1"/>
    <col min="3841" max="3860" width="3.8984375" style="64" customWidth="1"/>
    <col min="3861" max="4095" width="4.19921875" style="64"/>
    <col min="4096" max="4096" width="8.19921875" style="64" customWidth="1"/>
    <col min="4097" max="4116" width="3.8984375" style="64" customWidth="1"/>
    <col min="4117" max="4351" width="4.19921875" style="64"/>
    <col min="4352" max="4352" width="8.19921875" style="64" customWidth="1"/>
    <col min="4353" max="4372" width="3.8984375" style="64" customWidth="1"/>
    <col min="4373" max="4607" width="4.19921875" style="64"/>
    <col min="4608" max="4608" width="8.19921875" style="64" customWidth="1"/>
    <col min="4609" max="4628" width="3.8984375" style="64" customWidth="1"/>
    <col min="4629" max="4863" width="4.19921875" style="64"/>
    <col min="4864" max="4864" width="8.19921875" style="64" customWidth="1"/>
    <col min="4865" max="4884" width="3.8984375" style="64" customWidth="1"/>
    <col min="4885" max="5119" width="4.19921875" style="64"/>
    <col min="5120" max="5120" width="8.19921875" style="64" customWidth="1"/>
    <col min="5121" max="5140" width="3.8984375" style="64" customWidth="1"/>
    <col min="5141" max="5375" width="4.19921875" style="64"/>
    <col min="5376" max="5376" width="8.19921875" style="64" customWidth="1"/>
    <col min="5377" max="5396" width="3.8984375" style="64" customWidth="1"/>
    <col min="5397" max="5631" width="4.19921875" style="64"/>
    <col min="5632" max="5632" width="8.19921875" style="64" customWidth="1"/>
    <col min="5633" max="5652" width="3.8984375" style="64" customWidth="1"/>
    <col min="5653" max="5887" width="4.19921875" style="64"/>
    <col min="5888" max="5888" width="8.19921875" style="64" customWidth="1"/>
    <col min="5889" max="5908" width="3.8984375" style="64" customWidth="1"/>
    <col min="5909" max="6143" width="4.19921875" style="64"/>
    <col min="6144" max="6144" width="8.19921875" style="64" customWidth="1"/>
    <col min="6145" max="6164" width="3.8984375" style="64" customWidth="1"/>
    <col min="6165" max="6399" width="4.19921875" style="64"/>
    <col min="6400" max="6400" width="8.19921875" style="64" customWidth="1"/>
    <col min="6401" max="6420" width="3.8984375" style="64" customWidth="1"/>
    <col min="6421" max="6655" width="4.19921875" style="64"/>
    <col min="6656" max="6656" width="8.19921875" style="64" customWidth="1"/>
    <col min="6657" max="6676" width="3.8984375" style="64" customWidth="1"/>
    <col min="6677" max="6911" width="4.19921875" style="64"/>
    <col min="6912" max="6912" width="8.19921875" style="64" customWidth="1"/>
    <col min="6913" max="6932" width="3.8984375" style="64" customWidth="1"/>
    <col min="6933" max="7167" width="4.19921875" style="64"/>
    <col min="7168" max="7168" width="8.19921875" style="64" customWidth="1"/>
    <col min="7169" max="7188" width="3.8984375" style="64" customWidth="1"/>
    <col min="7189" max="7423" width="4.19921875" style="64"/>
    <col min="7424" max="7424" width="8.19921875" style="64" customWidth="1"/>
    <col min="7425" max="7444" width="3.8984375" style="64" customWidth="1"/>
    <col min="7445" max="7679" width="4.19921875" style="64"/>
    <col min="7680" max="7680" width="8.19921875" style="64" customWidth="1"/>
    <col min="7681" max="7700" width="3.8984375" style="64" customWidth="1"/>
    <col min="7701" max="7935" width="4.19921875" style="64"/>
    <col min="7936" max="7936" width="8.19921875" style="64" customWidth="1"/>
    <col min="7937" max="7956" width="3.8984375" style="64" customWidth="1"/>
    <col min="7957" max="8191" width="4.19921875" style="64"/>
    <col min="8192" max="8192" width="8.19921875" style="64" customWidth="1"/>
    <col min="8193" max="8212" width="3.8984375" style="64" customWidth="1"/>
    <col min="8213" max="8447" width="4.19921875" style="64"/>
    <col min="8448" max="8448" width="8.19921875" style="64" customWidth="1"/>
    <col min="8449" max="8468" width="3.8984375" style="64" customWidth="1"/>
    <col min="8469" max="8703" width="4.19921875" style="64"/>
    <col min="8704" max="8704" width="8.19921875" style="64" customWidth="1"/>
    <col min="8705" max="8724" width="3.8984375" style="64" customWidth="1"/>
    <col min="8725" max="8959" width="4.19921875" style="64"/>
    <col min="8960" max="8960" width="8.19921875" style="64" customWidth="1"/>
    <col min="8961" max="8980" width="3.8984375" style="64" customWidth="1"/>
    <col min="8981" max="9215" width="4.19921875" style="64"/>
    <col min="9216" max="9216" width="8.19921875" style="64" customWidth="1"/>
    <col min="9217" max="9236" width="3.8984375" style="64" customWidth="1"/>
    <col min="9237" max="9471" width="4.19921875" style="64"/>
    <col min="9472" max="9472" width="8.19921875" style="64" customWidth="1"/>
    <col min="9473" max="9492" width="3.8984375" style="64" customWidth="1"/>
    <col min="9493" max="9727" width="4.19921875" style="64"/>
    <col min="9728" max="9728" width="8.19921875" style="64" customWidth="1"/>
    <col min="9729" max="9748" width="3.8984375" style="64" customWidth="1"/>
    <col min="9749" max="9983" width="4.19921875" style="64"/>
    <col min="9984" max="9984" width="8.19921875" style="64" customWidth="1"/>
    <col min="9985" max="10004" width="3.8984375" style="64" customWidth="1"/>
    <col min="10005" max="10239" width="4.19921875" style="64"/>
    <col min="10240" max="10240" width="8.19921875" style="64" customWidth="1"/>
    <col min="10241" max="10260" width="3.8984375" style="64" customWidth="1"/>
    <col min="10261" max="10495" width="4.19921875" style="64"/>
    <col min="10496" max="10496" width="8.19921875" style="64" customWidth="1"/>
    <col min="10497" max="10516" width="3.8984375" style="64" customWidth="1"/>
    <col min="10517" max="10751" width="4.19921875" style="64"/>
    <col min="10752" max="10752" width="8.19921875" style="64" customWidth="1"/>
    <col min="10753" max="10772" width="3.8984375" style="64" customWidth="1"/>
    <col min="10773" max="11007" width="4.19921875" style="64"/>
    <col min="11008" max="11008" width="8.19921875" style="64" customWidth="1"/>
    <col min="11009" max="11028" width="3.8984375" style="64" customWidth="1"/>
    <col min="11029" max="11263" width="4.19921875" style="64"/>
    <col min="11264" max="11264" width="8.19921875" style="64" customWidth="1"/>
    <col min="11265" max="11284" width="3.8984375" style="64" customWidth="1"/>
    <col min="11285" max="11519" width="4.19921875" style="64"/>
    <col min="11520" max="11520" width="8.19921875" style="64" customWidth="1"/>
    <col min="11521" max="11540" width="3.8984375" style="64" customWidth="1"/>
    <col min="11541" max="11775" width="4.19921875" style="64"/>
    <col min="11776" max="11776" width="8.19921875" style="64" customWidth="1"/>
    <col min="11777" max="11796" width="3.8984375" style="64" customWidth="1"/>
    <col min="11797" max="12031" width="4.19921875" style="64"/>
    <col min="12032" max="12032" width="8.19921875" style="64" customWidth="1"/>
    <col min="12033" max="12052" width="3.8984375" style="64" customWidth="1"/>
    <col min="12053" max="12287" width="4.19921875" style="64"/>
    <col min="12288" max="12288" width="8.19921875" style="64" customWidth="1"/>
    <col min="12289" max="12308" width="3.8984375" style="64" customWidth="1"/>
    <col min="12309" max="12543" width="4.19921875" style="64"/>
    <col min="12544" max="12544" width="8.19921875" style="64" customWidth="1"/>
    <col min="12545" max="12564" width="3.8984375" style="64" customWidth="1"/>
    <col min="12565" max="12799" width="4.19921875" style="64"/>
    <col min="12800" max="12800" width="8.19921875" style="64" customWidth="1"/>
    <col min="12801" max="12820" width="3.8984375" style="64" customWidth="1"/>
    <col min="12821" max="13055" width="4.19921875" style="64"/>
    <col min="13056" max="13056" width="8.19921875" style="64" customWidth="1"/>
    <col min="13057" max="13076" width="3.8984375" style="64" customWidth="1"/>
    <col min="13077" max="13311" width="4.19921875" style="64"/>
    <col min="13312" max="13312" width="8.19921875" style="64" customWidth="1"/>
    <col min="13313" max="13332" width="3.8984375" style="64" customWidth="1"/>
    <col min="13333" max="13567" width="4.19921875" style="64"/>
    <col min="13568" max="13568" width="8.19921875" style="64" customWidth="1"/>
    <col min="13569" max="13588" width="3.8984375" style="64" customWidth="1"/>
    <col min="13589" max="13823" width="4.19921875" style="64"/>
    <col min="13824" max="13824" width="8.19921875" style="64" customWidth="1"/>
    <col min="13825" max="13844" width="3.8984375" style="64" customWidth="1"/>
    <col min="13845" max="14079" width="4.19921875" style="64"/>
    <col min="14080" max="14080" width="8.19921875" style="64" customWidth="1"/>
    <col min="14081" max="14100" width="3.8984375" style="64" customWidth="1"/>
    <col min="14101" max="14335" width="4.19921875" style="64"/>
    <col min="14336" max="14336" width="8.19921875" style="64" customWidth="1"/>
    <col min="14337" max="14356" width="3.8984375" style="64" customWidth="1"/>
    <col min="14357" max="14591" width="4.19921875" style="64"/>
    <col min="14592" max="14592" width="8.19921875" style="64" customWidth="1"/>
    <col min="14593" max="14612" width="3.8984375" style="64" customWidth="1"/>
    <col min="14613" max="14847" width="4.19921875" style="64"/>
    <col min="14848" max="14848" width="8.19921875" style="64" customWidth="1"/>
    <col min="14849" max="14868" width="3.8984375" style="64" customWidth="1"/>
    <col min="14869" max="15103" width="4.19921875" style="64"/>
    <col min="15104" max="15104" width="8.19921875" style="64" customWidth="1"/>
    <col min="15105" max="15124" width="3.8984375" style="64" customWidth="1"/>
    <col min="15125" max="15359" width="4.19921875" style="64"/>
    <col min="15360" max="15360" width="8.19921875" style="64" customWidth="1"/>
    <col min="15361" max="15380" width="3.8984375" style="64" customWidth="1"/>
    <col min="15381" max="15615" width="4.19921875" style="64"/>
    <col min="15616" max="15616" width="8.19921875" style="64" customWidth="1"/>
    <col min="15617" max="15636" width="3.8984375" style="64" customWidth="1"/>
    <col min="15637" max="15871" width="4.19921875" style="64"/>
    <col min="15872" max="15872" width="8.19921875" style="64" customWidth="1"/>
    <col min="15873" max="15892" width="3.8984375" style="64" customWidth="1"/>
    <col min="15893" max="16127" width="4.19921875" style="64"/>
    <col min="16128" max="16128" width="8.19921875" style="64" customWidth="1"/>
    <col min="16129" max="16148" width="3.8984375" style="64" customWidth="1"/>
    <col min="16149" max="16384" width="4.19921875" style="64"/>
  </cols>
  <sheetData>
    <row r="1" spans="1:20" ht="12.75" customHeight="1" x14ac:dyDescent="0.45">
      <c r="A1" s="68" t="s">
        <v>127</v>
      </c>
    </row>
    <row r="2" spans="1:20" ht="12.75" customHeight="1" x14ac:dyDescent="0.45">
      <c r="L2" s="58" t="s">
        <v>126</v>
      </c>
    </row>
    <row r="3" spans="1:20" ht="12.75" customHeight="1" thickBot="1" x14ac:dyDescent="0.5">
      <c r="A3" s="565"/>
      <c r="B3" s="57"/>
      <c r="C3" s="57"/>
      <c r="D3" s="57"/>
      <c r="E3" s="57"/>
      <c r="F3" s="57"/>
      <c r="G3" s="57"/>
      <c r="H3" s="57"/>
      <c r="I3" s="566"/>
    </row>
    <row r="4" spans="1:20" ht="12.75" customHeight="1" thickBot="1" x14ac:dyDescent="0.5">
      <c r="A4" s="565"/>
      <c r="B4" s="57"/>
      <c r="C4" s="57"/>
      <c r="D4" s="57"/>
      <c r="E4" s="57"/>
      <c r="F4" s="57"/>
      <c r="G4" s="57"/>
      <c r="H4" s="57"/>
      <c r="I4" s="566"/>
      <c r="N4" s="567" t="s">
        <v>125</v>
      </c>
      <c r="O4" s="568"/>
      <c r="P4" s="569"/>
      <c r="Q4" s="569"/>
      <c r="R4" s="569"/>
      <c r="S4" s="569"/>
      <c r="T4" s="570"/>
    </row>
    <row r="5" spans="1:20" ht="12.75" customHeight="1" thickBot="1" x14ac:dyDescent="0.25">
      <c r="B5" s="73"/>
      <c r="C5" s="55"/>
      <c r="D5" s="55"/>
      <c r="E5" s="55"/>
      <c r="F5" s="55"/>
      <c r="G5" s="55"/>
      <c r="H5" s="55"/>
    </row>
    <row r="6" spans="1:20" ht="12.75" customHeight="1" x14ac:dyDescent="0.2">
      <c r="A6" s="54"/>
      <c r="B6" s="571" t="s">
        <v>111</v>
      </c>
      <c r="C6" s="572"/>
      <c r="D6" s="573"/>
      <c r="E6" s="574"/>
      <c r="F6" s="574"/>
      <c r="G6" s="574"/>
      <c r="H6" s="574"/>
      <c r="I6" s="574"/>
      <c r="J6" s="574"/>
      <c r="K6" s="574"/>
      <c r="L6" s="574"/>
      <c r="M6" s="574"/>
      <c r="N6" s="574"/>
      <c r="O6" s="574"/>
      <c r="P6" s="574"/>
      <c r="Q6" s="574"/>
      <c r="R6" s="575"/>
      <c r="S6" s="575"/>
      <c r="T6" s="576"/>
    </row>
    <row r="7" spans="1:20" ht="12.75" customHeight="1" x14ac:dyDescent="0.2">
      <c r="A7" s="50" t="s">
        <v>124</v>
      </c>
      <c r="B7" s="577" t="s">
        <v>123</v>
      </c>
      <c r="C7" s="578"/>
      <c r="D7" s="579"/>
      <c r="E7" s="580"/>
      <c r="F7" s="580"/>
      <c r="G7" s="580"/>
      <c r="H7" s="580"/>
      <c r="I7" s="580"/>
      <c r="J7" s="580"/>
      <c r="K7" s="580"/>
      <c r="L7" s="580"/>
      <c r="M7" s="580"/>
      <c r="N7" s="580"/>
      <c r="O7" s="580"/>
      <c r="P7" s="580"/>
      <c r="Q7" s="580"/>
      <c r="R7" s="581"/>
      <c r="S7" s="581"/>
      <c r="T7" s="582"/>
    </row>
    <row r="8" spans="1:20" ht="12.75" customHeight="1" x14ac:dyDescent="0.45">
      <c r="A8" s="50"/>
      <c r="B8" s="583" t="s">
        <v>122</v>
      </c>
      <c r="C8" s="584"/>
      <c r="D8" s="53" t="s">
        <v>121</v>
      </c>
      <c r="E8" s="52"/>
      <c r="F8" s="52"/>
      <c r="G8" s="52"/>
      <c r="H8" s="52"/>
      <c r="I8" s="52"/>
      <c r="J8" s="52"/>
      <c r="K8" s="52"/>
      <c r="L8" s="52"/>
      <c r="M8" s="52"/>
      <c r="N8" s="52"/>
      <c r="O8" s="52"/>
      <c r="P8" s="52"/>
      <c r="Q8" s="52"/>
      <c r="R8" s="52"/>
      <c r="S8" s="52"/>
      <c r="T8" s="51"/>
    </row>
    <row r="9" spans="1:20" ht="12.75" customHeight="1" x14ac:dyDescent="0.45">
      <c r="A9" s="50" t="s">
        <v>120</v>
      </c>
      <c r="B9" s="585"/>
      <c r="C9" s="586"/>
      <c r="D9" s="49"/>
      <c r="E9" s="46"/>
      <c r="F9" s="48" t="s">
        <v>119</v>
      </c>
      <c r="G9" s="76"/>
      <c r="H9" s="76"/>
      <c r="I9" s="589" t="s">
        <v>118</v>
      </c>
      <c r="J9" s="589"/>
      <c r="K9" s="46"/>
      <c r="L9" s="46"/>
      <c r="M9" s="46"/>
      <c r="N9" s="46"/>
      <c r="O9" s="46"/>
      <c r="P9" s="46"/>
      <c r="Q9" s="46"/>
      <c r="R9" s="46"/>
      <c r="S9" s="46"/>
      <c r="T9" s="45"/>
    </row>
    <row r="10" spans="1:20" ht="12.75" customHeight="1" x14ac:dyDescent="0.45">
      <c r="A10" s="44"/>
      <c r="B10" s="587"/>
      <c r="C10" s="588"/>
      <c r="D10" s="43"/>
      <c r="E10" s="42"/>
      <c r="F10" s="42"/>
      <c r="G10" s="42"/>
      <c r="H10" s="42"/>
      <c r="I10" s="42"/>
      <c r="J10" s="42"/>
      <c r="K10" s="42"/>
      <c r="L10" s="42"/>
      <c r="M10" s="42"/>
      <c r="N10" s="42"/>
      <c r="O10" s="42"/>
      <c r="P10" s="42"/>
      <c r="Q10" s="42"/>
      <c r="R10" s="42"/>
      <c r="S10" s="42"/>
      <c r="T10" s="41"/>
    </row>
    <row r="11" spans="1:20" ht="12.75" customHeight="1" x14ac:dyDescent="0.2">
      <c r="A11" s="40"/>
      <c r="B11" s="577" t="s">
        <v>117</v>
      </c>
      <c r="C11" s="578"/>
      <c r="D11" s="578" t="s">
        <v>116</v>
      </c>
      <c r="E11" s="578"/>
      <c r="F11" s="590"/>
      <c r="G11" s="590"/>
      <c r="H11" s="590"/>
      <c r="I11" s="590"/>
      <c r="J11" s="591"/>
      <c r="K11" s="592" t="s">
        <v>115</v>
      </c>
      <c r="L11" s="592"/>
      <c r="M11" s="579"/>
      <c r="N11" s="580"/>
      <c r="O11" s="580"/>
      <c r="P11" s="580"/>
      <c r="Q11" s="580"/>
      <c r="R11" s="581"/>
      <c r="S11" s="581"/>
      <c r="T11" s="582"/>
    </row>
    <row r="12" spans="1:20" ht="12.75" customHeight="1" x14ac:dyDescent="0.2">
      <c r="A12" s="593" t="s">
        <v>114</v>
      </c>
      <c r="B12" s="594"/>
      <c r="C12" s="594"/>
      <c r="D12" s="594"/>
      <c r="E12" s="594"/>
      <c r="F12" s="594"/>
      <c r="G12" s="594"/>
      <c r="H12" s="594"/>
      <c r="I12" s="595"/>
      <c r="J12" s="596" t="s">
        <v>113</v>
      </c>
      <c r="K12" s="597"/>
      <c r="L12" s="597"/>
      <c r="M12" s="597"/>
      <c r="N12" s="597"/>
      <c r="O12" s="597"/>
      <c r="P12" s="597"/>
      <c r="Q12" s="597"/>
      <c r="R12" s="598"/>
      <c r="S12" s="598"/>
      <c r="T12" s="599"/>
    </row>
    <row r="13" spans="1:20" ht="13.2" x14ac:dyDescent="0.2">
      <c r="A13" s="600" t="s">
        <v>112</v>
      </c>
      <c r="B13" s="601"/>
      <c r="C13" s="578" t="s">
        <v>111</v>
      </c>
      <c r="D13" s="596"/>
      <c r="E13" s="39"/>
      <c r="F13" s="38"/>
      <c r="G13" s="38"/>
      <c r="H13" s="38"/>
      <c r="I13" s="37"/>
      <c r="J13" s="602" t="s">
        <v>110</v>
      </c>
      <c r="K13" s="586"/>
      <c r="L13" s="604" t="s">
        <v>109</v>
      </c>
      <c r="M13" s="605"/>
      <c r="N13" s="605"/>
      <c r="O13" s="605"/>
      <c r="P13" s="605"/>
      <c r="Q13" s="605"/>
      <c r="R13" s="581"/>
      <c r="S13" s="581"/>
      <c r="T13" s="582"/>
    </row>
    <row r="14" spans="1:20" ht="20.25" customHeight="1" x14ac:dyDescent="0.2">
      <c r="A14" s="606" t="s">
        <v>108</v>
      </c>
      <c r="B14" s="607"/>
      <c r="C14" s="578" t="s">
        <v>107</v>
      </c>
      <c r="D14" s="596"/>
      <c r="E14" s="603"/>
      <c r="F14" s="608"/>
      <c r="G14" s="608"/>
      <c r="H14" s="608"/>
      <c r="I14" s="609"/>
      <c r="J14" s="603"/>
      <c r="K14" s="587"/>
      <c r="L14" s="60"/>
      <c r="M14" s="61"/>
      <c r="N14" s="61"/>
      <c r="O14" s="61"/>
      <c r="P14" s="61"/>
      <c r="Q14" s="61"/>
      <c r="R14" s="61"/>
      <c r="S14" s="61"/>
      <c r="T14" s="34"/>
    </row>
    <row r="15" spans="1:20" ht="12.75" customHeight="1" x14ac:dyDescent="0.45">
      <c r="A15" s="616" t="s">
        <v>106</v>
      </c>
      <c r="B15" s="583"/>
      <c r="C15" s="583"/>
      <c r="D15" s="583"/>
      <c r="E15" s="584"/>
      <c r="F15" s="578" t="s">
        <v>105</v>
      </c>
      <c r="G15" s="578"/>
      <c r="H15" s="578"/>
      <c r="I15" s="610" t="s">
        <v>104</v>
      </c>
      <c r="J15" s="594"/>
      <c r="K15" s="611"/>
      <c r="L15" s="578" t="s">
        <v>103</v>
      </c>
      <c r="M15" s="578"/>
      <c r="N15" s="578"/>
      <c r="O15" s="578" t="s">
        <v>102</v>
      </c>
      <c r="P15" s="578"/>
      <c r="Q15" s="596"/>
      <c r="R15" s="618" t="s">
        <v>101</v>
      </c>
      <c r="S15" s="618"/>
      <c r="T15" s="619"/>
    </row>
    <row r="16" spans="1:20" ht="12.75" customHeight="1" x14ac:dyDescent="0.45">
      <c r="A16" s="617"/>
      <c r="B16" s="587"/>
      <c r="C16" s="587"/>
      <c r="D16" s="587"/>
      <c r="E16" s="588"/>
      <c r="F16" s="62" t="s">
        <v>96</v>
      </c>
      <c r="G16" s="596" t="s">
        <v>95</v>
      </c>
      <c r="H16" s="577"/>
      <c r="I16" s="67" t="s">
        <v>96</v>
      </c>
      <c r="J16" s="596" t="s">
        <v>95</v>
      </c>
      <c r="K16" s="577"/>
      <c r="L16" s="67" t="s">
        <v>96</v>
      </c>
      <c r="M16" s="596" t="s">
        <v>95</v>
      </c>
      <c r="N16" s="577"/>
      <c r="O16" s="67" t="s">
        <v>96</v>
      </c>
      <c r="P16" s="596" t="s">
        <v>95</v>
      </c>
      <c r="Q16" s="597"/>
      <c r="R16" s="67" t="s">
        <v>96</v>
      </c>
      <c r="S16" s="596" t="s">
        <v>95</v>
      </c>
      <c r="T16" s="620"/>
    </row>
    <row r="17" spans="1:20" ht="12.75" customHeight="1" x14ac:dyDescent="0.45">
      <c r="A17" s="72"/>
      <c r="B17" s="621" t="s">
        <v>94</v>
      </c>
      <c r="C17" s="584"/>
      <c r="D17" s="610" t="s">
        <v>93</v>
      </c>
      <c r="E17" s="611"/>
      <c r="F17" s="67"/>
      <c r="G17" s="596"/>
      <c r="H17" s="577"/>
      <c r="I17" s="67"/>
      <c r="J17" s="596"/>
      <c r="K17" s="577"/>
      <c r="L17" s="67"/>
      <c r="M17" s="596"/>
      <c r="N17" s="577"/>
      <c r="O17" s="67"/>
      <c r="P17" s="596"/>
      <c r="Q17" s="597"/>
      <c r="R17" s="67"/>
      <c r="S17" s="596"/>
      <c r="T17" s="620"/>
    </row>
    <row r="18" spans="1:20" ht="12.75" customHeight="1" x14ac:dyDescent="0.45">
      <c r="A18" s="72"/>
      <c r="B18" s="603"/>
      <c r="C18" s="588"/>
      <c r="D18" s="610" t="s">
        <v>92</v>
      </c>
      <c r="E18" s="611"/>
      <c r="F18" s="67"/>
      <c r="G18" s="596"/>
      <c r="H18" s="577"/>
      <c r="I18" s="67"/>
      <c r="J18" s="596"/>
      <c r="K18" s="577"/>
      <c r="L18" s="67"/>
      <c r="M18" s="596"/>
      <c r="N18" s="577"/>
      <c r="O18" s="67"/>
      <c r="P18" s="596"/>
      <c r="Q18" s="597"/>
      <c r="R18" s="67"/>
      <c r="S18" s="596"/>
      <c r="T18" s="620"/>
    </row>
    <row r="19" spans="1:20" ht="12.75" customHeight="1" x14ac:dyDescent="0.45">
      <c r="A19" s="72"/>
      <c r="B19" s="610" t="s">
        <v>91</v>
      </c>
      <c r="C19" s="594"/>
      <c r="D19" s="594"/>
      <c r="E19" s="611"/>
      <c r="F19" s="596"/>
      <c r="G19" s="597"/>
      <c r="H19" s="577"/>
      <c r="I19" s="596"/>
      <c r="J19" s="597"/>
      <c r="K19" s="577"/>
      <c r="L19" s="596"/>
      <c r="M19" s="597"/>
      <c r="N19" s="577"/>
      <c r="O19" s="596"/>
      <c r="P19" s="597"/>
      <c r="Q19" s="597"/>
      <c r="R19" s="596"/>
      <c r="S19" s="597"/>
      <c r="T19" s="620"/>
    </row>
    <row r="20" spans="1:20" ht="12.75" customHeight="1" x14ac:dyDescent="0.45">
      <c r="A20" s="72"/>
      <c r="B20" s="610" t="s">
        <v>90</v>
      </c>
      <c r="C20" s="594"/>
      <c r="D20" s="594"/>
      <c r="E20" s="611"/>
      <c r="F20" s="612"/>
      <c r="G20" s="613"/>
      <c r="H20" s="614"/>
      <c r="I20" s="612"/>
      <c r="J20" s="613"/>
      <c r="K20" s="614"/>
      <c r="L20" s="612"/>
      <c r="M20" s="613"/>
      <c r="N20" s="614"/>
      <c r="O20" s="612"/>
      <c r="P20" s="613"/>
      <c r="Q20" s="613"/>
      <c r="R20" s="612"/>
      <c r="S20" s="613"/>
      <c r="T20" s="615"/>
    </row>
    <row r="21" spans="1:20" ht="12.75" customHeight="1" x14ac:dyDescent="0.45">
      <c r="A21" s="72"/>
      <c r="B21" s="583"/>
      <c r="C21" s="583"/>
      <c r="D21" s="583"/>
      <c r="E21" s="584"/>
      <c r="F21" s="578" t="s">
        <v>100</v>
      </c>
      <c r="G21" s="578"/>
      <c r="H21" s="578"/>
      <c r="I21" s="596" t="s">
        <v>99</v>
      </c>
      <c r="J21" s="597"/>
      <c r="K21" s="577"/>
      <c r="L21" s="610" t="s">
        <v>98</v>
      </c>
      <c r="M21" s="594"/>
      <c r="N21" s="611"/>
      <c r="O21" s="596" t="s">
        <v>97</v>
      </c>
      <c r="P21" s="597"/>
      <c r="Q21" s="597"/>
      <c r="R21" s="74"/>
      <c r="T21" s="13"/>
    </row>
    <row r="22" spans="1:20" ht="12.75" customHeight="1" x14ac:dyDescent="0.45">
      <c r="A22" s="72"/>
      <c r="B22" s="587"/>
      <c r="C22" s="587"/>
      <c r="D22" s="587"/>
      <c r="E22" s="588"/>
      <c r="F22" s="62" t="s">
        <v>96</v>
      </c>
      <c r="G22" s="596" t="s">
        <v>95</v>
      </c>
      <c r="H22" s="577"/>
      <c r="I22" s="67" t="s">
        <v>96</v>
      </c>
      <c r="J22" s="596" t="s">
        <v>95</v>
      </c>
      <c r="K22" s="577"/>
      <c r="L22" s="67" t="s">
        <v>96</v>
      </c>
      <c r="M22" s="596" t="s">
        <v>95</v>
      </c>
      <c r="N22" s="577"/>
      <c r="O22" s="67" t="s">
        <v>96</v>
      </c>
      <c r="P22" s="596" t="s">
        <v>95</v>
      </c>
      <c r="Q22" s="597"/>
      <c r="R22" s="74"/>
      <c r="T22" s="13"/>
    </row>
    <row r="23" spans="1:20" ht="12.75" customHeight="1" x14ac:dyDescent="0.45">
      <c r="A23" s="72"/>
      <c r="B23" s="621" t="s">
        <v>94</v>
      </c>
      <c r="C23" s="584"/>
      <c r="D23" s="610" t="s">
        <v>93</v>
      </c>
      <c r="E23" s="611"/>
      <c r="F23" s="67"/>
      <c r="G23" s="596"/>
      <c r="H23" s="577"/>
      <c r="I23" s="67"/>
      <c r="J23" s="596"/>
      <c r="K23" s="577"/>
      <c r="L23" s="67"/>
      <c r="M23" s="596"/>
      <c r="N23" s="577"/>
      <c r="O23" s="67"/>
      <c r="P23" s="596"/>
      <c r="Q23" s="597"/>
      <c r="R23" s="74"/>
      <c r="T23" s="13"/>
    </row>
    <row r="24" spans="1:20" ht="12.75" customHeight="1" x14ac:dyDescent="0.45">
      <c r="A24" s="72"/>
      <c r="B24" s="603"/>
      <c r="C24" s="588"/>
      <c r="D24" s="610" t="s">
        <v>92</v>
      </c>
      <c r="E24" s="611"/>
      <c r="F24" s="67"/>
      <c r="G24" s="596"/>
      <c r="H24" s="577"/>
      <c r="I24" s="67"/>
      <c r="J24" s="596"/>
      <c r="K24" s="577"/>
      <c r="L24" s="67"/>
      <c r="M24" s="596"/>
      <c r="N24" s="577"/>
      <c r="O24" s="67"/>
      <c r="P24" s="596"/>
      <c r="Q24" s="597"/>
      <c r="R24" s="74"/>
      <c r="T24" s="13"/>
    </row>
    <row r="25" spans="1:20" ht="12.75" customHeight="1" x14ac:dyDescent="0.45">
      <c r="A25" s="72"/>
      <c r="B25" s="610" t="s">
        <v>91</v>
      </c>
      <c r="C25" s="594"/>
      <c r="D25" s="594"/>
      <c r="E25" s="611"/>
      <c r="F25" s="596"/>
      <c r="G25" s="597"/>
      <c r="H25" s="577"/>
      <c r="I25" s="596"/>
      <c r="J25" s="597"/>
      <c r="K25" s="577"/>
      <c r="L25" s="596"/>
      <c r="M25" s="597"/>
      <c r="N25" s="577"/>
      <c r="O25" s="578"/>
      <c r="P25" s="578"/>
      <c r="Q25" s="596"/>
      <c r="R25" s="74"/>
      <c r="T25" s="13"/>
    </row>
    <row r="26" spans="1:20" ht="12.75" customHeight="1" x14ac:dyDescent="0.45">
      <c r="A26" s="72"/>
      <c r="B26" s="610" t="s">
        <v>90</v>
      </c>
      <c r="C26" s="594"/>
      <c r="D26" s="594"/>
      <c r="E26" s="611"/>
      <c r="F26" s="622"/>
      <c r="G26" s="623"/>
      <c r="H26" s="624"/>
      <c r="I26" s="622"/>
      <c r="J26" s="623"/>
      <c r="K26" s="624"/>
      <c r="L26" s="622"/>
      <c r="M26" s="623"/>
      <c r="N26" s="624"/>
      <c r="O26" s="625"/>
      <c r="P26" s="625"/>
      <c r="Q26" s="622"/>
      <c r="R26" s="74"/>
      <c r="T26" s="13"/>
    </row>
    <row r="27" spans="1:20" s="26" customFormat="1" ht="13.5" customHeight="1" x14ac:dyDescent="0.45">
      <c r="A27" s="30"/>
      <c r="B27" s="626" t="s">
        <v>89</v>
      </c>
      <c r="C27" s="627"/>
      <c r="D27" s="627"/>
      <c r="E27" s="628"/>
      <c r="F27" s="634" t="s">
        <v>88</v>
      </c>
      <c r="G27" s="635"/>
      <c r="H27" s="635"/>
      <c r="I27" s="635"/>
      <c r="J27" s="635"/>
      <c r="K27" s="635"/>
      <c r="L27" s="635"/>
      <c r="M27" s="635"/>
      <c r="N27" s="635"/>
      <c r="O27" s="635"/>
      <c r="P27" s="635"/>
      <c r="Q27" s="635"/>
      <c r="R27" s="635"/>
      <c r="S27" s="635"/>
      <c r="T27" s="636"/>
    </row>
    <row r="28" spans="1:20" s="26" customFormat="1" ht="13.5" customHeight="1" x14ac:dyDescent="0.45">
      <c r="A28" s="30"/>
      <c r="B28" s="629"/>
      <c r="C28" s="581"/>
      <c r="D28" s="581"/>
      <c r="E28" s="630"/>
      <c r="F28" s="28" t="s">
        <v>87</v>
      </c>
      <c r="G28" s="27"/>
      <c r="H28" s="27"/>
      <c r="I28" s="637" t="s">
        <v>86</v>
      </c>
      <c r="J28" s="637"/>
      <c r="K28" s="637"/>
      <c r="L28" s="637"/>
      <c r="M28" s="637" t="s">
        <v>85</v>
      </c>
      <c r="N28" s="637"/>
      <c r="O28" s="637"/>
      <c r="P28" s="637"/>
      <c r="Q28" s="637" t="s">
        <v>84</v>
      </c>
      <c r="R28" s="637"/>
      <c r="S28" s="637"/>
      <c r="T28" s="638"/>
    </row>
    <row r="29" spans="1:20" s="26" customFormat="1" ht="13.5" customHeight="1" x14ac:dyDescent="0.2">
      <c r="A29" s="30"/>
      <c r="B29" s="629"/>
      <c r="C29" s="581"/>
      <c r="D29" s="581"/>
      <c r="E29" s="630"/>
      <c r="F29" s="28" t="s">
        <v>83</v>
      </c>
      <c r="G29" s="27"/>
      <c r="H29" s="27"/>
      <c r="I29" s="634"/>
      <c r="J29" s="639"/>
      <c r="K29" s="639"/>
      <c r="L29" s="640"/>
      <c r="M29" s="634"/>
      <c r="N29" s="639"/>
      <c r="O29" s="639"/>
      <c r="P29" s="640"/>
      <c r="Q29" s="634"/>
      <c r="R29" s="598"/>
      <c r="S29" s="598"/>
      <c r="T29" s="599"/>
    </row>
    <row r="30" spans="1:20" s="26" customFormat="1" ht="13.5" customHeight="1" x14ac:dyDescent="0.2">
      <c r="A30" s="30"/>
      <c r="B30" s="629"/>
      <c r="C30" s="581"/>
      <c r="D30" s="581"/>
      <c r="E30" s="630"/>
      <c r="F30" s="28" t="s">
        <v>82</v>
      </c>
      <c r="G30" s="27"/>
      <c r="H30" s="27"/>
      <c r="I30" s="634"/>
      <c r="J30" s="639"/>
      <c r="K30" s="639"/>
      <c r="L30" s="640"/>
      <c r="M30" s="634"/>
      <c r="N30" s="639"/>
      <c r="O30" s="639"/>
      <c r="P30" s="640"/>
      <c r="Q30" s="634"/>
      <c r="R30" s="598"/>
      <c r="S30" s="598"/>
      <c r="T30" s="599"/>
    </row>
    <row r="31" spans="1:20" s="26" customFormat="1" ht="13.5" customHeight="1" x14ac:dyDescent="0.2">
      <c r="A31" s="29"/>
      <c r="B31" s="631"/>
      <c r="C31" s="632"/>
      <c r="D31" s="632"/>
      <c r="E31" s="633"/>
      <c r="F31" s="28" t="s">
        <v>81</v>
      </c>
      <c r="G31" s="27"/>
      <c r="H31" s="27"/>
      <c r="I31" s="634"/>
      <c r="J31" s="639"/>
      <c r="K31" s="639"/>
      <c r="L31" s="640"/>
      <c r="M31" s="634"/>
      <c r="N31" s="639"/>
      <c r="O31" s="639"/>
      <c r="P31" s="640"/>
      <c r="Q31" s="634"/>
      <c r="R31" s="598"/>
      <c r="S31" s="598"/>
      <c r="T31" s="599"/>
    </row>
    <row r="32" spans="1:20" ht="12.75" customHeight="1" x14ac:dyDescent="0.45">
      <c r="A32" s="641" t="s">
        <v>80</v>
      </c>
      <c r="B32" s="578"/>
      <c r="C32" s="578"/>
      <c r="D32" s="578"/>
      <c r="E32" s="578"/>
      <c r="F32" s="596"/>
      <c r="G32" s="597"/>
      <c r="H32" s="597"/>
      <c r="I32" s="597"/>
      <c r="J32" s="597"/>
      <c r="K32" s="597"/>
      <c r="L32" s="597"/>
      <c r="M32" s="597"/>
      <c r="N32" s="597"/>
      <c r="O32" s="597"/>
      <c r="P32" s="597"/>
      <c r="Q32" s="597"/>
      <c r="R32" s="642"/>
      <c r="S32" s="642"/>
      <c r="T32" s="643"/>
    </row>
    <row r="33" spans="1:21" ht="12.75" customHeight="1" x14ac:dyDescent="0.45">
      <c r="A33" s="641"/>
      <c r="B33" s="644" t="s">
        <v>79</v>
      </c>
      <c r="C33" s="644"/>
      <c r="D33" s="644"/>
      <c r="E33" s="644"/>
      <c r="F33" s="645" t="s">
        <v>78</v>
      </c>
      <c r="G33" s="646"/>
      <c r="H33" s="646"/>
      <c r="I33" s="646"/>
      <c r="J33" s="646"/>
      <c r="K33" s="646"/>
      <c r="L33" s="646"/>
      <c r="M33" s="646"/>
      <c r="N33" s="646"/>
      <c r="O33" s="646"/>
      <c r="P33" s="646"/>
      <c r="Q33" s="646"/>
      <c r="R33" s="642"/>
      <c r="S33" s="642"/>
      <c r="T33" s="643"/>
    </row>
    <row r="34" spans="1:21" ht="12.75" customHeight="1" x14ac:dyDescent="0.45">
      <c r="A34" s="641"/>
      <c r="B34" s="644" t="s">
        <v>77</v>
      </c>
      <c r="C34" s="644"/>
      <c r="D34" s="644"/>
      <c r="E34" s="644"/>
      <c r="F34" s="645" t="s">
        <v>76</v>
      </c>
      <c r="G34" s="646"/>
      <c r="H34" s="646"/>
      <c r="I34" s="646"/>
      <c r="J34" s="646"/>
      <c r="K34" s="646"/>
      <c r="L34" s="646"/>
      <c r="M34" s="646"/>
      <c r="N34" s="646"/>
      <c r="O34" s="646"/>
      <c r="P34" s="646"/>
      <c r="Q34" s="646"/>
      <c r="R34" s="642"/>
      <c r="S34" s="642"/>
      <c r="T34" s="643"/>
    </row>
    <row r="35" spans="1:21" ht="12.75" customHeight="1" x14ac:dyDescent="0.45">
      <c r="A35" s="641"/>
      <c r="B35" s="647" t="s">
        <v>75</v>
      </c>
      <c r="C35" s="648"/>
      <c r="D35" s="648"/>
      <c r="E35" s="649"/>
      <c r="F35" s="655" t="s">
        <v>74</v>
      </c>
      <c r="G35" s="656"/>
      <c r="H35" s="657" t="s">
        <v>73</v>
      </c>
      <c r="I35" s="657"/>
      <c r="J35" s="657"/>
      <c r="K35" s="657"/>
      <c r="L35" s="657"/>
      <c r="M35" s="657"/>
      <c r="N35" s="657"/>
      <c r="O35" s="657"/>
      <c r="P35" s="657"/>
      <c r="Q35" s="658"/>
      <c r="R35" s="25"/>
      <c r="S35" s="24"/>
      <c r="T35" s="23"/>
    </row>
    <row r="36" spans="1:21" ht="12.75" customHeight="1" x14ac:dyDescent="0.45">
      <c r="A36" s="641"/>
      <c r="B36" s="650"/>
      <c r="C36" s="566"/>
      <c r="D36" s="566"/>
      <c r="E36" s="651"/>
      <c r="F36" s="655"/>
      <c r="G36" s="656"/>
      <c r="H36" s="659" t="s">
        <v>72</v>
      </c>
      <c r="I36" s="659"/>
      <c r="J36" s="659" t="s">
        <v>71</v>
      </c>
      <c r="K36" s="659"/>
      <c r="L36" s="659" t="s">
        <v>70</v>
      </c>
      <c r="M36" s="659"/>
      <c r="N36" s="659" t="s">
        <v>69</v>
      </c>
      <c r="O36" s="659"/>
      <c r="P36" s="659" t="s">
        <v>68</v>
      </c>
      <c r="Q36" s="660"/>
      <c r="R36" s="74"/>
      <c r="T36" s="13"/>
    </row>
    <row r="37" spans="1:21" ht="12.75" customHeight="1" x14ac:dyDescent="0.45">
      <c r="A37" s="641"/>
      <c r="B37" s="650"/>
      <c r="C37" s="566"/>
      <c r="D37" s="566"/>
      <c r="E37" s="651"/>
      <c r="F37" s="661"/>
      <c r="G37" s="661"/>
      <c r="H37" s="661"/>
      <c r="I37" s="661"/>
      <c r="J37" s="661"/>
      <c r="K37" s="661"/>
      <c r="L37" s="661"/>
      <c r="M37" s="661"/>
      <c r="N37" s="661"/>
      <c r="O37" s="661"/>
      <c r="P37" s="661"/>
      <c r="Q37" s="668"/>
      <c r="R37" s="74"/>
      <c r="T37" s="13"/>
    </row>
    <row r="38" spans="1:21" ht="12.75" customHeight="1" x14ac:dyDescent="0.45">
      <c r="A38" s="641"/>
      <c r="B38" s="650"/>
      <c r="C38" s="566"/>
      <c r="D38" s="566"/>
      <c r="E38" s="651"/>
      <c r="F38" s="661" t="s">
        <v>67</v>
      </c>
      <c r="G38" s="661"/>
      <c r="H38" s="661" t="s">
        <v>66</v>
      </c>
      <c r="I38" s="668"/>
      <c r="J38" s="669" t="s">
        <v>65</v>
      </c>
      <c r="K38" s="669"/>
      <c r="L38" s="21"/>
      <c r="M38" s="21"/>
      <c r="N38" s="21"/>
      <c r="O38" s="21"/>
      <c r="P38" s="21"/>
      <c r="Q38" s="21"/>
      <c r="R38" s="17"/>
      <c r="S38" s="17"/>
      <c r="T38" s="20"/>
      <c r="U38" s="17"/>
    </row>
    <row r="39" spans="1:21" ht="12.75" customHeight="1" x14ac:dyDescent="0.45">
      <c r="A39" s="641"/>
      <c r="B39" s="650"/>
      <c r="C39" s="566"/>
      <c r="D39" s="566"/>
      <c r="E39" s="651"/>
      <c r="F39" s="661"/>
      <c r="G39" s="661"/>
      <c r="H39" s="661"/>
      <c r="I39" s="668"/>
      <c r="J39" s="669"/>
      <c r="K39" s="669"/>
      <c r="L39" s="17"/>
      <c r="M39" s="17"/>
      <c r="N39" s="17"/>
      <c r="O39" s="17"/>
      <c r="P39" s="17"/>
      <c r="Q39" s="17"/>
      <c r="R39" s="17"/>
      <c r="S39" s="17"/>
      <c r="T39" s="20"/>
      <c r="U39" s="17"/>
    </row>
    <row r="40" spans="1:21" ht="12.75" customHeight="1" x14ac:dyDescent="0.45">
      <c r="A40" s="641"/>
      <c r="B40" s="652"/>
      <c r="C40" s="653"/>
      <c r="D40" s="653"/>
      <c r="E40" s="654"/>
      <c r="F40" s="668"/>
      <c r="G40" s="670"/>
      <c r="H40" s="668"/>
      <c r="I40" s="671"/>
      <c r="J40" s="661"/>
      <c r="K40" s="661"/>
      <c r="L40" s="19"/>
      <c r="M40" s="19"/>
      <c r="N40" s="19"/>
      <c r="O40" s="19"/>
      <c r="P40" s="19"/>
      <c r="Q40" s="19"/>
      <c r="R40" s="19"/>
      <c r="S40" s="19"/>
      <c r="T40" s="18"/>
      <c r="U40" s="17"/>
    </row>
    <row r="41" spans="1:21" ht="12.75" customHeight="1" x14ac:dyDescent="0.45">
      <c r="A41" s="641"/>
      <c r="B41" s="645" t="s">
        <v>64</v>
      </c>
      <c r="C41" s="646"/>
      <c r="D41" s="646"/>
      <c r="E41" s="672"/>
      <c r="F41" s="596" t="s">
        <v>63</v>
      </c>
      <c r="G41" s="597"/>
      <c r="H41" s="597"/>
      <c r="I41" s="597"/>
      <c r="J41" s="597"/>
      <c r="K41" s="597"/>
      <c r="L41" s="597"/>
      <c r="M41" s="597"/>
      <c r="N41" s="597"/>
      <c r="O41" s="597"/>
      <c r="P41" s="597"/>
      <c r="Q41" s="597"/>
      <c r="R41" s="642"/>
      <c r="S41" s="642"/>
      <c r="T41" s="643"/>
    </row>
    <row r="42" spans="1:21" ht="12.75" customHeight="1" x14ac:dyDescent="0.45">
      <c r="A42" s="641"/>
      <c r="B42" s="644" t="s">
        <v>62</v>
      </c>
      <c r="C42" s="644"/>
      <c r="D42" s="644"/>
      <c r="E42" s="644"/>
      <c r="F42" s="612"/>
      <c r="G42" s="613"/>
      <c r="H42" s="613"/>
      <c r="I42" s="613"/>
      <c r="J42" s="613"/>
      <c r="K42" s="613"/>
      <c r="L42" s="613"/>
      <c r="M42" s="613"/>
      <c r="N42" s="613"/>
      <c r="O42" s="613"/>
      <c r="P42" s="613"/>
      <c r="Q42" s="613"/>
      <c r="R42" s="642"/>
      <c r="S42" s="642"/>
      <c r="T42" s="643"/>
    </row>
    <row r="43" spans="1:21" ht="12.75" customHeight="1" x14ac:dyDescent="0.45">
      <c r="A43" s="641"/>
      <c r="B43" s="645" t="s">
        <v>61</v>
      </c>
      <c r="C43" s="646"/>
      <c r="D43" s="646"/>
      <c r="E43" s="672"/>
      <c r="F43" s="596" t="s">
        <v>60</v>
      </c>
      <c r="G43" s="597"/>
      <c r="H43" s="597"/>
      <c r="I43" s="597"/>
      <c r="J43" s="597"/>
      <c r="K43" s="597"/>
      <c r="L43" s="597"/>
      <c r="M43" s="597"/>
      <c r="N43" s="597"/>
      <c r="O43" s="597"/>
      <c r="P43" s="597"/>
      <c r="Q43" s="597"/>
      <c r="R43" s="642"/>
      <c r="S43" s="642"/>
      <c r="T43" s="643"/>
    </row>
    <row r="44" spans="1:21" ht="12.75" customHeight="1" x14ac:dyDescent="0.45">
      <c r="A44" s="641"/>
      <c r="B44" s="644" t="s">
        <v>59</v>
      </c>
      <c r="C44" s="644"/>
      <c r="D44" s="644"/>
      <c r="E44" s="644"/>
      <c r="F44" s="596"/>
      <c r="G44" s="597"/>
      <c r="H44" s="597"/>
      <c r="I44" s="597"/>
      <c r="J44" s="597"/>
      <c r="K44" s="597"/>
      <c r="L44" s="597"/>
      <c r="M44" s="597"/>
      <c r="N44" s="597"/>
      <c r="O44" s="597"/>
      <c r="P44" s="597"/>
      <c r="Q44" s="597"/>
      <c r="R44" s="642"/>
      <c r="S44" s="642"/>
      <c r="T44" s="643"/>
    </row>
    <row r="45" spans="1:21" ht="12.75" customHeight="1" x14ac:dyDescent="0.45">
      <c r="A45" s="641"/>
      <c r="B45" s="644"/>
      <c r="C45" s="644"/>
      <c r="D45" s="644"/>
      <c r="E45" s="644"/>
      <c r="F45" s="596"/>
      <c r="G45" s="597"/>
      <c r="H45" s="597"/>
      <c r="I45" s="597"/>
      <c r="J45" s="597"/>
      <c r="K45" s="597"/>
      <c r="L45" s="597"/>
      <c r="M45" s="597"/>
      <c r="N45" s="597"/>
      <c r="O45" s="597"/>
      <c r="P45" s="597"/>
      <c r="Q45" s="597"/>
      <c r="R45" s="642"/>
      <c r="S45" s="642"/>
      <c r="T45" s="643"/>
    </row>
    <row r="46" spans="1:21" ht="12.75" customHeight="1" x14ac:dyDescent="0.45">
      <c r="A46" s="641"/>
      <c r="B46" s="644" t="s">
        <v>58</v>
      </c>
      <c r="C46" s="644"/>
      <c r="D46" s="644"/>
      <c r="E46" s="644"/>
      <c r="F46" s="596"/>
      <c r="G46" s="597"/>
      <c r="H46" s="597"/>
      <c r="I46" s="597"/>
      <c r="J46" s="597"/>
      <c r="K46" s="597"/>
      <c r="L46" s="597"/>
      <c r="M46" s="597"/>
      <c r="N46" s="597"/>
      <c r="O46" s="597"/>
      <c r="P46" s="597"/>
      <c r="Q46" s="597"/>
      <c r="R46" s="642"/>
      <c r="S46" s="642"/>
      <c r="T46" s="643"/>
    </row>
    <row r="47" spans="1:21" ht="12.75" customHeight="1" x14ac:dyDescent="0.2">
      <c r="A47" s="641"/>
      <c r="B47" s="644" t="s">
        <v>57</v>
      </c>
      <c r="C47" s="644"/>
      <c r="D47" s="644"/>
      <c r="E47" s="644"/>
      <c r="F47" s="603" t="s">
        <v>56</v>
      </c>
      <c r="G47" s="587"/>
      <c r="H47" s="587"/>
      <c r="I47" s="588"/>
      <c r="J47" s="603" t="s">
        <v>55</v>
      </c>
      <c r="K47" s="587"/>
      <c r="L47" s="587"/>
      <c r="M47" s="588"/>
      <c r="N47" s="596"/>
      <c r="O47" s="635"/>
      <c r="P47" s="635"/>
      <c r="Q47" s="635"/>
      <c r="R47" s="598"/>
      <c r="S47" s="598"/>
      <c r="T47" s="599"/>
    </row>
    <row r="48" spans="1:21" ht="12.75" customHeight="1" x14ac:dyDescent="0.2">
      <c r="A48" s="641"/>
      <c r="B48" s="674"/>
      <c r="C48" s="674"/>
      <c r="D48" s="674"/>
      <c r="E48" s="674"/>
      <c r="F48" s="596" t="s">
        <v>54</v>
      </c>
      <c r="G48" s="597"/>
      <c r="H48" s="597"/>
      <c r="I48" s="577"/>
      <c r="J48" s="675" t="s">
        <v>53</v>
      </c>
      <c r="K48" s="676"/>
      <c r="L48" s="71"/>
      <c r="M48" s="70"/>
      <c r="N48" s="14" t="s">
        <v>52</v>
      </c>
      <c r="O48" s="602"/>
      <c r="P48" s="580"/>
      <c r="Q48" s="580"/>
      <c r="R48" s="581"/>
      <c r="S48" s="581"/>
      <c r="T48" s="13"/>
    </row>
    <row r="49" spans="1:20" ht="12.75" customHeight="1" x14ac:dyDescent="0.2">
      <c r="A49" s="641"/>
      <c r="B49" s="674"/>
      <c r="C49" s="674"/>
      <c r="D49" s="674"/>
      <c r="E49" s="674"/>
      <c r="F49" s="596" t="s">
        <v>51</v>
      </c>
      <c r="G49" s="597"/>
      <c r="H49" s="597"/>
      <c r="I49" s="577"/>
      <c r="J49" s="596"/>
      <c r="K49" s="635"/>
      <c r="L49" s="635"/>
      <c r="M49" s="635"/>
      <c r="N49" s="635"/>
      <c r="O49" s="635"/>
      <c r="P49" s="635"/>
      <c r="Q49" s="635"/>
      <c r="R49" s="598"/>
      <c r="S49" s="598"/>
      <c r="T49" s="599"/>
    </row>
    <row r="50" spans="1:20" ht="12.75" customHeight="1" x14ac:dyDescent="0.45">
      <c r="A50" s="677" t="s">
        <v>50</v>
      </c>
      <c r="B50" s="635"/>
      <c r="C50" s="635"/>
      <c r="D50" s="635"/>
      <c r="E50" s="678"/>
      <c r="F50" s="596" t="s">
        <v>49</v>
      </c>
      <c r="G50" s="577"/>
      <c r="H50" s="12"/>
      <c r="I50" s="12"/>
      <c r="J50" s="11"/>
      <c r="K50" s="10"/>
      <c r="L50" s="679" t="s">
        <v>48</v>
      </c>
      <c r="M50" s="679"/>
      <c r="N50" s="679"/>
      <c r="O50" s="9"/>
      <c r="P50" s="63"/>
      <c r="Q50" s="63"/>
      <c r="R50" s="63"/>
      <c r="S50" s="63"/>
      <c r="T50" s="69"/>
    </row>
    <row r="51" spans="1:20" ht="26.25" customHeight="1" x14ac:dyDescent="0.45">
      <c r="A51" s="680" t="s">
        <v>47</v>
      </c>
      <c r="B51" s="642"/>
      <c r="C51" s="642"/>
      <c r="D51" s="642"/>
      <c r="E51" s="681"/>
      <c r="F51" s="596"/>
      <c r="G51" s="597"/>
      <c r="H51" s="597"/>
      <c r="I51" s="597"/>
      <c r="J51" s="597"/>
      <c r="K51" s="597"/>
      <c r="L51" s="597"/>
      <c r="M51" s="597"/>
      <c r="N51" s="597"/>
      <c r="O51" s="597"/>
      <c r="P51" s="597"/>
      <c r="Q51" s="597"/>
      <c r="R51" s="642"/>
      <c r="S51" s="642"/>
      <c r="T51" s="643"/>
    </row>
    <row r="52" spans="1:20" ht="39" customHeight="1" thickBot="1" x14ac:dyDescent="0.25">
      <c r="A52" s="682" t="s">
        <v>46</v>
      </c>
      <c r="B52" s="683"/>
      <c r="C52" s="683"/>
      <c r="D52" s="683"/>
      <c r="E52" s="683"/>
      <c r="F52" s="662" t="s">
        <v>45</v>
      </c>
      <c r="G52" s="663"/>
      <c r="H52" s="663"/>
      <c r="I52" s="663"/>
      <c r="J52" s="663"/>
      <c r="K52" s="663"/>
      <c r="L52" s="663"/>
      <c r="M52" s="663"/>
      <c r="N52" s="663"/>
      <c r="O52" s="663"/>
      <c r="P52" s="663"/>
      <c r="Q52" s="663"/>
      <c r="R52" s="664"/>
      <c r="S52" s="664"/>
      <c r="T52" s="665"/>
    </row>
    <row r="53" spans="1:20" ht="12.75" customHeight="1" x14ac:dyDescent="0.45">
      <c r="A53" s="6" t="s">
        <v>44</v>
      </c>
    </row>
    <row r="54" spans="1:20" ht="12.75" customHeight="1" x14ac:dyDescent="0.45">
      <c r="A54" s="666" t="s">
        <v>43</v>
      </c>
      <c r="B54" s="667"/>
      <c r="C54" s="667"/>
      <c r="D54" s="667"/>
      <c r="E54" s="667"/>
      <c r="F54" s="667"/>
      <c r="G54" s="667"/>
      <c r="H54" s="667"/>
      <c r="I54" s="667"/>
      <c r="J54" s="667"/>
      <c r="K54" s="667"/>
      <c r="L54" s="667"/>
      <c r="M54" s="667"/>
      <c r="N54" s="667"/>
      <c r="O54" s="667"/>
      <c r="P54" s="667"/>
      <c r="Q54" s="667"/>
      <c r="R54" s="667"/>
      <c r="S54" s="667"/>
      <c r="T54" s="667"/>
    </row>
    <row r="55" spans="1:20" ht="12.75" customHeight="1" x14ac:dyDescent="0.45">
      <c r="A55" s="666" t="s">
        <v>42</v>
      </c>
      <c r="B55" s="667"/>
      <c r="C55" s="667"/>
      <c r="D55" s="667"/>
      <c r="E55" s="667"/>
      <c r="F55" s="667"/>
      <c r="G55" s="667"/>
      <c r="H55" s="667"/>
      <c r="I55" s="667"/>
      <c r="J55" s="667"/>
      <c r="K55" s="667"/>
      <c r="L55" s="667"/>
      <c r="M55" s="667"/>
      <c r="N55" s="667"/>
      <c r="O55" s="667"/>
      <c r="P55" s="667"/>
      <c r="Q55" s="667"/>
      <c r="R55" s="667"/>
      <c r="S55" s="667"/>
      <c r="T55" s="667"/>
    </row>
    <row r="56" spans="1:20" ht="12.75" customHeight="1" x14ac:dyDescent="0.45">
      <c r="A56" s="666" t="s">
        <v>41</v>
      </c>
      <c r="B56" s="667"/>
      <c r="C56" s="667"/>
      <c r="D56" s="667"/>
      <c r="E56" s="667"/>
      <c r="F56" s="667"/>
      <c r="G56" s="667"/>
      <c r="H56" s="667"/>
      <c r="I56" s="667"/>
      <c r="J56" s="667"/>
      <c r="K56" s="667"/>
      <c r="L56" s="667"/>
      <c r="M56" s="667"/>
      <c r="N56" s="667"/>
      <c r="O56" s="667"/>
      <c r="P56" s="667"/>
      <c r="Q56" s="667"/>
      <c r="R56" s="667"/>
      <c r="S56" s="667"/>
      <c r="T56" s="667"/>
    </row>
    <row r="57" spans="1:20" s="75" customFormat="1" ht="13.5" customHeight="1" x14ac:dyDescent="0.45">
      <c r="A57" s="666" t="s">
        <v>40</v>
      </c>
      <c r="B57" s="666"/>
      <c r="C57" s="666"/>
      <c r="D57" s="666"/>
      <c r="E57" s="666"/>
      <c r="F57" s="666"/>
      <c r="G57" s="666"/>
      <c r="H57" s="666"/>
      <c r="I57" s="666"/>
      <c r="J57" s="666"/>
      <c r="K57" s="666"/>
      <c r="L57" s="666"/>
      <c r="M57" s="666"/>
      <c r="N57" s="666"/>
      <c r="O57" s="666"/>
      <c r="P57" s="666"/>
      <c r="Q57" s="666"/>
    </row>
    <row r="58" spans="1:20" ht="12.75" customHeight="1" x14ac:dyDescent="0.45">
      <c r="A58" s="666" t="s">
        <v>39</v>
      </c>
      <c r="B58" s="667"/>
      <c r="C58" s="667"/>
      <c r="D58" s="667"/>
      <c r="E58" s="667"/>
      <c r="F58" s="667"/>
      <c r="G58" s="667"/>
      <c r="H58" s="667"/>
      <c r="I58" s="667"/>
      <c r="J58" s="667"/>
      <c r="K58" s="667"/>
      <c r="L58" s="667"/>
      <c r="M58" s="667"/>
      <c r="N58" s="667"/>
      <c r="O58" s="667"/>
      <c r="P58" s="667"/>
      <c r="Q58" s="667"/>
      <c r="R58" s="667"/>
      <c r="S58" s="667"/>
      <c r="T58" s="667"/>
    </row>
    <row r="59" spans="1:20" ht="12.75" customHeight="1" x14ac:dyDescent="0.45">
      <c r="A59" s="666" t="s">
        <v>38</v>
      </c>
      <c r="B59" s="667"/>
      <c r="C59" s="667"/>
      <c r="D59" s="667"/>
      <c r="E59" s="667"/>
      <c r="F59" s="667"/>
      <c r="G59" s="667"/>
      <c r="H59" s="667"/>
      <c r="I59" s="667"/>
      <c r="J59" s="667"/>
      <c r="K59" s="667"/>
      <c r="L59" s="667"/>
      <c r="M59" s="667"/>
      <c r="N59" s="667"/>
      <c r="O59" s="667"/>
      <c r="P59" s="667"/>
      <c r="Q59" s="667"/>
      <c r="R59" s="667"/>
      <c r="S59" s="667"/>
      <c r="T59" s="667"/>
    </row>
    <row r="60" spans="1:20" ht="12.75" customHeight="1" x14ac:dyDescent="0.45">
      <c r="A60" s="666" t="s">
        <v>37</v>
      </c>
      <c r="B60" s="667"/>
      <c r="C60" s="667"/>
      <c r="D60" s="667"/>
      <c r="E60" s="667"/>
      <c r="F60" s="667"/>
      <c r="G60" s="667"/>
      <c r="H60" s="667"/>
      <c r="I60" s="667"/>
      <c r="J60" s="667"/>
      <c r="K60" s="667"/>
      <c r="L60" s="667"/>
      <c r="M60" s="667"/>
      <c r="N60" s="667"/>
      <c r="O60" s="667"/>
      <c r="P60" s="667"/>
      <c r="Q60" s="667"/>
      <c r="R60" s="667"/>
      <c r="S60" s="667"/>
      <c r="T60" s="667"/>
    </row>
    <row r="61" spans="1:20" ht="12.75" customHeight="1" x14ac:dyDescent="0.45">
      <c r="A61" s="65"/>
      <c r="B61" s="66"/>
      <c r="C61" s="66"/>
      <c r="D61" s="66"/>
      <c r="E61" s="66"/>
      <c r="F61" s="66"/>
      <c r="G61" s="66"/>
      <c r="H61" s="66"/>
      <c r="I61" s="66"/>
      <c r="J61" s="66"/>
      <c r="K61" s="66"/>
      <c r="L61" s="66"/>
      <c r="M61" s="66"/>
      <c r="N61" s="66"/>
      <c r="O61" s="66"/>
      <c r="P61" s="66"/>
      <c r="Q61" s="66"/>
    </row>
    <row r="62" spans="1:20" ht="12.75" customHeight="1" x14ac:dyDescent="0.45">
      <c r="A62" s="673"/>
      <c r="B62" s="673"/>
      <c r="C62" s="673"/>
    </row>
    <row r="63" spans="1:20" ht="12.75" customHeight="1" x14ac:dyDescent="0.45">
      <c r="A63" s="673"/>
      <c r="B63" s="673"/>
      <c r="C63" s="673"/>
    </row>
    <row r="64" spans="1:20" ht="12.75" customHeight="1" x14ac:dyDescent="0.45">
      <c r="A64" s="673"/>
      <c r="B64" s="673"/>
      <c r="C64" s="673"/>
    </row>
    <row r="65" spans="1:3" ht="12.75" customHeight="1" x14ac:dyDescent="0.45">
      <c r="A65" s="673"/>
      <c r="B65" s="673"/>
      <c r="C65" s="673"/>
    </row>
    <row r="66" spans="1:3" ht="12.75" customHeight="1" x14ac:dyDescent="0.45">
      <c r="A66" s="673"/>
      <c r="B66" s="673"/>
      <c r="C66" s="673"/>
    </row>
  </sheetData>
  <mergeCells count="169">
    <mergeCell ref="A62:C62"/>
    <mergeCell ref="A63:C63"/>
    <mergeCell ref="B42:E42"/>
    <mergeCell ref="F42:T42"/>
    <mergeCell ref="B43:E43"/>
    <mergeCell ref="F43:T43"/>
    <mergeCell ref="A64:C64"/>
    <mergeCell ref="A65:C65"/>
    <mergeCell ref="A66:C66"/>
    <mergeCell ref="B47:E49"/>
    <mergeCell ref="F47:I47"/>
    <mergeCell ref="J47:M47"/>
    <mergeCell ref="N47:T47"/>
    <mergeCell ref="F48:I48"/>
    <mergeCell ref="J48:K48"/>
    <mergeCell ref="O48:S48"/>
    <mergeCell ref="F49:I49"/>
    <mergeCell ref="J49:T49"/>
    <mergeCell ref="A50:E50"/>
    <mergeCell ref="F50:G50"/>
    <mergeCell ref="L50:N50"/>
    <mergeCell ref="A51:E51"/>
    <mergeCell ref="F51:T51"/>
    <mergeCell ref="A52:E52"/>
    <mergeCell ref="F52:T52"/>
    <mergeCell ref="A54:T54"/>
    <mergeCell ref="A55:T55"/>
    <mergeCell ref="A56:T56"/>
    <mergeCell ref="A57:Q57"/>
    <mergeCell ref="A58:T58"/>
    <mergeCell ref="A59:T59"/>
    <mergeCell ref="A60:T60"/>
    <mergeCell ref="P37:Q37"/>
    <mergeCell ref="F38:G39"/>
    <mergeCell ref="H38:I39"/>
    <mergeCell ref="J38:K39"/>
    <mergeCell ref="F40:G40"/>
    <mergeCell ref="H40:I40"/>
    <mergeCell ref="J40:K40"/>
    <mergeCell ref="B41:E41"/>
    <mergeCell ref="F41:T41"/>
    <mergeCell ref="A32:E32"/>
    <mergeCell ref="F32:T32"/>
    <mergeCell ref="A33:A49"/>
    <mergeCell ref="B33:E33"/>
    <mergeCell ref="F33:T33"/>
    <mergeCell ref="B34:E34"/>
    <mergeCell ref="F34:T34"/>
    <mergeCell ref="B44:E45"/>
    <mergeCell ref="F44:T45"/>
    <mergeCell ref="B46:E46"/>
    <mergeCell ref="F46:T46"/>
    <mergeCell ref="B35:E40"/>
    <mergeCell ref="F35:G36"/>
    <mergeCell ref="H35:Q35"/>
    <mergeCell ref="H36:I36"/>
    <mergeCell ref="J36:K36"/>
    <mergeCell ref="L36:M36"/>
    <mergeCell ref="N36:O36"/>
    <mergeCell ref="P36:Q36"/>
    <mergeCell ref="F37:G37"/>
    <mergeCell ref="H37:I37"/>
    <mergeCell ref="J37:K37"/>
    <mergeCell ref="L37:M37"/>
    <mergeCell ref="N37:O37"/>
    <mergeCell ref="B26:E26"/>
    <mergeCell ref="F26:H26"/>
    <mergeCell ref="I26:K26"/>
    <mergeCell ref="L26:N26"/>
    <mergeCell ref="O26:Q26"/>
    <mergeCell ref="B27:E31"/>
    <mergeCell ref="F27:T27"/>
    <mergeCell ref="I28:L28"/>
    <mergeCell ref="M28:P28"/>
    <mergeCell ref="Q28:T28"/>
    <mergeCell ref="I29:L29"/>
    <mergeCell ref="M29:P29"/>
    <mergeCell ref="Q29:T29"/>
    <mergeCell ref="I30:L30"/>
    <mergeCell ref="M30:P30"/>
    <mergeCell ref="Q30:T30"/>
    <mergeCell ref="I31:L31"/>
    <mergeCell ref="M31:P31"/>
    <mergeCell ref="Q31:T31"/>
    <mergeCell ref="M23:N23"/>
    <mergeCell ref="P23:Q23"/>
    <mergeCell ref="D24:E24"/>
    <mergeCell ref="G24:H24"/>
    <mergeCell ref="J24:K24"/>
    <mergeCell ref="M24:N24"/>
    <mergeCell ref="P24:Q24"/>
    <mergeCell ref="B25:E25"/>
    <mergeCell ref="F25:H25"/>
    <mergeCell ref="I25:K25"/>
    <mergeCell ref="L25:N25"/>
    <mergeCell ref="O25:Q25"/>
    <mergeCell ref="B23:C24"/>
    <mergeCell ref="D23:E23"/>
    <mergeCell ref="G23:H23"/>
    <mergeCell ref="J23:K23"/>
    <mergeCell ref="B21:E22"/>
    <mergeCell ref="F21:H21"/>
    <mergeCell ref="I21:K21"/>
    <mergeCell ref="L21:N21"/>
    <mergeCell ref="O21:Q21"/>
    <mergeCell ref="G22:H22"/>
    <mergeCell ref="J22:K22"/>
    <mergeCell ref="M22:N22"/>
    <mergeCell ref="P22:Q22"/>
    <mergeCell ref="J18:K18"/>
    <mergeCell ref="M18:N18"/>
    <mergeCell ref="P18:Q18"/>
    <mergeCell ref="S18:T18"/>
    <mergeCell ref="B19:E19"/>
    <mergeCell ref="F19:H19"/>
    <mergeCell ref="I19:K19"/>
    <mergeCell ref="L19:N19"/>
    <mergeCell ref="O19:Q19"/>
    <mergeCell ref="R19:T19"/>
    <mergeCell ref="D18:E18"/>
    <mergeCell ref="G18:H18"/>
    <mergeCell ref="B20:E20"/>
    <mergeCell ref="F20:H20"/>
    <mergeCell ref="I20:K20"/>
    <mergeCell ref="L20:N20"/>
    <mergeCell ref="O20:Q20"/>
    <mergeCell ref="R20:T20"/>
    <mergeCell ref="A15:E16"/>
    <mergeCell ref="F15:H15"/>
    <mergeCell ref="I15:K15"/>
    <mergeCell ref="L15:N15"/>
    <mergeCell ref="O15:Q15"/>
    <mergeCell ref="R15:T15"/>
    <mergeCell ref="G16:H16"/>
    <mergeCell ref="J16:K16"/>
    <mergeCell ref="M16:N16"/>
    <mergeCell ref="P16:Q16"/>
    <mergeCell ref="S16:T16"/>
    <mergeCell ref="B17:C18"/>
    <mergeCell ref="D17:E17"/>
    <mergeCell ref="G17:H17"/>
    <mergeCell ref="J17:K17"/>
    <mergeCell ref="M17:N17"/>
    <mergeCell ref="P17:Q17"/>
    <mergeCell ref="S17:T17"/>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A3:A4"/>
    <mergeCell ref="I3:I4"/>
    <mergeCell ref="N4:O4"/>
    <mergeCell ref="P4:T4"/>
    <mergeCell ref="B6:C6"/>
    <mergeCell ref="D6:T6"/>
    <mergeCell ref="B7:C7"/>
    <mergeCell ref="D7:T7"/>
    <mergeCell ref="B8:C10"/>
    <mergeCell ref="I9:J9"/>
  </mergeCells>
  <phoneticPr fontId="20"/>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47C9D-5392-4501-8A55-F0467E13B6B5}">
  <sheetPr codeName="Sheet40">
    <pageSetUpPr fitToPage="1"/>
  </sheetPr>
  <dimension ref="A1:AX71"/>
  <sheetViews>
    <sheetView showGridLines="0" view="pageBreakPreview" zoomScaleNormal="55" zoomScaleSheetLayoutView="100" workbookViewId="0"/>
  </sheetViews>
  <sheetFormatPr defaultColWidth="8.19921875" defaultRowHeight="21" customHeight="1" x14ac:dyDescent="0.45"/>
  <cols>
    <col min="1" max="1" width="2.59765625" style="196" customWidth="1"/>
    <col min="2" max="2" width="13" style="198" customWidth="1"/>
    <col min="3" max="3" width="6.59765625" style="196" customWidth="1"/>
    <col min="4" max="5" width="13.8984375" style="196" customWidth="1"/>
    <col min="6" max="36" width="2.296875" style="196" customWidth="1"/>
    <col min="37" max="37" width="6.59765625" style="196" customWidth="1"/>
    <col min="38" max="39" width="7.59765625" style="196" customWidth="1"/>
    <col min="40" max="40" width="5.59765625" style="196" customWidth="1"/>
    <col min="41" max="49" width="8.19921875" style="196"/>
    <col min="50" max="50" width="8.19921875" style="197"/>
    <col min="51" max="16384" width="8.19921875" style="196"/>
  </cols>
  <sheetData>
    <row r="1" spans="1:50" ht="18" customHeight="1" x14ac:dyDescent="0.45">
      <c r="A1" s="227" t="s">
        <v>308</v>
      </c>
      <c r="C1" s="227"/>
      <c r="D1" s="227"/>
      <c r="E1" s="227"/>
      <c r="F1" s="227"/>
      <c r="G1" s="227"/>
      <c r="H1" s="227"/>
      <c r="I1" s="227"/>
      <c r="J1" s="227"/>
      <c r="K1" s="227"/>
      <c r="L1" s="227"/>
      <c r="M1" s="227"/>
      <c r="N1" s="227"/>
      <c r="O1" s="227"/>
      <c r="P1" s="227"/>
      <c r="Q1" s="227"/>
      <c r="R1" s="227"/>
      <c r="S1" s="227"/>
      <c r="T1" s="227"/>
      <c r="U1" s="227"/>
      <c r="V1" s="227"/>
      <c r="W1" s="227"/>
      <c r="X1" s="202"/>
      <c r="Y1" s="202"/>
      <c r="Z1" s="204"/>
      <c r="AA1" s="204"/>
      <c r="AB1" s="204"/>
      <c r="AC1" s="204"/>
      <c r="AD1" s="228"/>
      <c r="AE1" s="228"/>
      <c r="AF1" s="228"/>
      <c r="AG1" s="228"/>
      <c r="AH1" s="228"/>
      <c r="AI1" s="226" t="s">
        <v>307</v>
      </c>
      <c r="AJ1" s="226"/>
      <c r="AK1" s="688" t="str">
        <f>IF(チェックシート!$B$5="", "", チェックシート!$B$5)</f>
        <v/>
      </c>
      <c r="AL1" s="689"/>
      <c r="AM1" s="689"/>
      <c r="AN1" s="690"/>
      <c r="AX1" s="197" t="s">
        <v>306</v>
      </c>
    </row>
    <row r="2" spans="1:50" ht="18" customHeight="1" x14ac:dyDescent="0.45">
      <c r="A2" s="227" t="s">
        <v>305</v>
      </c>
      <c r="B2" s="221"/>
      <c r="C2" s="221"/>
      <c r="D2" s="221"/>
      <c r="E2" s="221"/>
      <c r="F2" s="221"/>
      <c r="G2" s="221"/>
      <c r="H2" s="221"/>
      <c r="I2" s="221"/>
      <c r="J2" s="221"/>
      <c r="K2" s="221"/>
      <c r="L2" s="221"/>
      <c r="M2" s="706">
        <v>2025</v>
      </c>
      <c r="N2" s="706"/>
      <c r="O2" s="706"/>
      <c r="P2" s="706"/>
      <c r="Q2" s="716" t="s">
        <v>171</v>
      </c>
      <c r="R2" s="716"/>
      <c r="S2" s="706"/>
      <c r="T2" s="706"/>
      <c r="U2" s="716" t="s">
        <v>304</v>
      </c>
      <c r="V2" s="716"/>
      <c r="W2" s="221"/>
      <c r="X2" s="221"/>
      <c r="Y2" s="221"/>
      <c r="Z2" s="204"/>
      <c r="AA2" s="204"/>
      <c r="AC2" s="226"/>
      <c r="AD2" s="221"/>
      <c r="AE2" s="221"/>
      <c r="AF2" s="221"/>
      <c r="AG2" s="221"/>
      <c r="AH2" s="221"/>
      <c r="AI2" s="226" t="s">
        <v>303</v>
      </c>
      <c r="AJ2" s="226"/>
      <c r="AK2" s="691" t="str">
        <f>IF(チェックシート!$B$4="", "", チェックシート!$B$4)</f>
        <v/>
      </c>
      <c r="AL2" s="692"/>
      <c r="AM2" s="692"/>
      <c r="AN2" s="693"/>
      <c r="AX2" s="197" t="s">
        <v>302</v>
      </c>
    </row>
    <row r="3" spans="1:50" ht="18" customHeight="1" x14ac:dyDescent="0.45">
      <c r="A3" s="225"/>
      <c r="B3" s="225"/>
      <c r="C3" s="225"/>
      <c r="D3" s="225"/>
      <c r="E3" s="225"/>
      <c r="F3" s="225"/>
      <c r="G3" s="225"/>
      <c r="H3" s="225"/>
      <c r="I3" s="225"/>
      <c r="J3" s="225"/>
      <c r="K3" s="225"/>
      <c r="L3" s="225"/>
      <c r="M3" s="225"/>
      <c r="N3" s="225"/>
      <c r="O3" s="225"/>
      <c r="P3" s="225"/>
      <c r="Q3" s="225"/>
      <c r="R3" s="225"/>
      <c r="S3" s="225"/>
      <c r="T3" s="225"/>
      <c r="U3" s="225"/>
      <c r="V3" s="225"/>
      <c r="W3" s="225"/>
      <c r="Y3" s="222"/>
      <c r="Z3" s="222"/>
      <c r="AA3" s="222"/>
      <c r="AB3" s="204"/>
      <c r="AC3" s="222"/>
      <c r="AD3" s="222"/>
      <c r="AE3" s="222"/>
      <c r="AF3" s="222"/>
      <c r="AG3" s="222"/>
      <c r="AH3" s="222"/>
      <c r="AI3" s="224" t="s">
        <v>301</v>
      </c>
      <c r="AJ3" s="226"/>
      <c r="AK3" s="694"/>
      <c r="AL3" s="695"/>
      <c r="AM3" s="695"/>
      <c r="AN3" s="696"/>
      <c r="AX3" s="197" t="s">
        <v>36</v>
      </c>
    </row>
    <row r="4" spans="1:50" ht="18" customHeight="1" x14ac:dyDescent="0.45">
      <c r="A4" s="225"/>
      <c r="B4" s="225"/>
      <c r="C4" s="225"/>
      <c r="D4" s="225"/>
      <c r="E4" s="225"/>
      <c r="F4" s="225"/>
      <c r="G4" s="225"/>
      <c r="H4" s="225"/>
      <c r="I4" s="225"/>
      <c r="J4" s="225"/>
      <c r="K4" s="225"/>
      <c r="L4" s="225"/>
      <c r="M4" s="225"/>
      <c r="N4" s="225"/>
      <c r="O4" s="225"/>
      <c r="P4" s="225"/>
      <c r="Q4" s="225"/>
      <c r="R4" s="225"/>
      <c r="S4" s="225"/>
      <c r="T4" s="225"/>
      <c r="U4" s="225"/>
      <c r="V4" s="225"/>
      <c r="W4" s="225"/>
      <c r="Y4" s="222"/>
      <c r="Z4" s="222"/>
      <c r="AA4" s="222"/>
      <c r="AB4" s="204"/>
      <c r="AC4" s="222"/>
      <c r="AD4" s="222"/>
      <c r="AE4" s="222"/>
      <c r="AF4" s="222"/>
      <c r="AG4" s="222"/>
      <c r="AH4" s="222"/>
      <c r="AI4" s="224" t="s">
        <v>300</v>
      </c>
      <c r="AJ4" s="226"/>
      <c r="AK4" s="694"/>
      <c r="AL4" s="695"/>
      <c r="AM4" s="695"/>
      <c r="AN4" s="696"/>
      <c r="AX4" s="197" t="s">
        <v>35</v>
      </c>
    </row>
    <row r="5" spans="1:50" ht="18" customHeight="1" x14ac:dyDescent="0.45">
      <c r="A5" s="225"/>
      <c r="B5" s="225"/>
      <c r="C5" s="225"/>
      <c r="D5" s="225"/>
      <c r="E5" s="225"/>
      <c r="F5" s="225"/>
      <c r="G5" s="225"/>
      <c r="H5" s="225"/>
      <c r="I5" s="225"/>
      <c r="J5" s="225"/>
      <c r="K5" s="225"/>
      <c r="L5" s="225"/>
      <c r="M5" s="225"/>
      <c r="N5" s="225"/>
      <c r="O5" s="225"/>
      <c r="P5" s="225"/>
      <c r="Q5" s="225"/>
      <c r="R5" s="225"/>
      <c r="S5" s="225"/>
      <c r="U5" s="225"/>
      <c r="V5" s="225"/>
      <c r="W5" s="225"/>
      <c r="Y5" s="222"/>
      <c r="Z5" s="222"/>
      <c r="AA5" s="222"/>
      <c r="AB5" s="204"/>
      <c r="AC5" s="222"/>
      <c r="AD5" s="222"/>
      <c r="AE5" s="222"/>
      <c r="AF5" s="222"/>
      <c r="AG5" s="224" t="s">
        <v>299</v>
      </c>
      <c r="AH5" s="723"/>
      <c r="AI5" s="723"/>
      <c r="AJ5" s="723"/>
      <c r="AK5" s="222" t="s">
        <v>298</v>
      </c>
      <c r="AL5" s="223"/>
      <c r="AM5" s="222" t="s">
        <v>297</v>
      </c>
      <c r="AN5" s="204"/>
      <c r="AX5" s="197" t="s">
        <v>34</v>
      </c>
    </row>
    <row r="6" spans="1:50" ht="9.9" customHeight="1" x14ac:dyDescent="0.45">
      <c r="A6" s="204"/>
      <c r="B6" s="211"/>
      <c r="C6" s="211"/>
      <c r="D6" s="211"/>
      <c r="E6" s="211"/>
      <c r="F6" s="211"/>
      <c r="G6" s="211"/>
      <c r="H6" s="211"/>
      <c r="I6" s="211"/>
      <c r="J6" s="211"/>
      <c r="K6" s="211"/>
      <c r="L6" s="211"/>
      <c r="M6" s="211"/>
      <c r="N6" s="211"/>
      <c r="O6" s="211"/>
      <c r="P6" s="211"/>
      <c r="Q6" s="211"/>
      <c r="R6" s="211"/>
      <c r="S6" s="211"/>
      <c r="T6" s="211"/>
      <c r="U6" s="211"/>
      <c r="V6" s="211"/>
      <c r="W6" s="211"/>
      <c r="X6" s="221"/>
      <c r="Y6" s="221"/>
      <c r="Z6" s="221"/>
      <c r="AA6" s="221"/>
      <c r="AB6" s="221"/>
      <c r="AC6" s="221"/>
      <c r="AD6" s="221"/>
      <c r="AE6" s="221"/>
      <c r="AF6" s="221"/>
      <c r="AG6" s="221"/>
      <c r="AH6" s="221"/>
      <c r="AI6" s="221"/>
      <c r="AJ6" s="221"/>
      <c r="AK6" s="221"/>
      <c r="AL6" s="221"/>
      <c r="AM6" s="204"/>
      <c r="AN6" s="204"/>
      <c r="AX6" s="197" t="s">
        <v>32</v>
      </c>
    </row>
    <row r="7" spans="1:50" ht="15" customHeight="1" x14ac:dyDescent="0.45">
      <c r="A7" s="707" t="s">
        <v>296</v>
      </c>
      <c r="B7" s="710" t="s">
        <v>295</v>
      </c>
      <c r="C7" s="713" t="s">
        <v>294</v>
      </c>
      <c r="D7" s="710" t="s">
        <v>293</v>
      </c>
      <c r="E7" s="710" t="s">
        <v>292</v>
      </c>
      <c r="F7" s="724" t="s">
        <v>291</v>
      </c>
      <c r="G7" s="725"/>
      <c r="H7" s="725"/>
      <c r="I7" s="725"/>
      <c r="J7" s="725"/>
      <c r="K7" s="725"/>
      <c r="L7" s="725"/>
      <c r="M7" s="725"/>
      <c r="N7" s="725"/>
      <c r="O7" s="725"/>
      <c r="P7" s="725"/>
      <c r="Q7" s="725"/>
      <c r="R7" s="725"/>
      <c r="S7" s="725"/>
      <c r="T7" s="725"/>
      <c r="U7" s="725"/>
      <c r="V7" s="725"/>
      <c r="W7" s="725"/>
      <c r="X7" s="725"/>
      <c r="Y7" s="725"/>
      <c r="Z7" s="725"/>
      <c r="AA7" s="725"/>
      <c r="AB7" s="725"/>
      <c r="AC7" s="725"/>
      <c r="AD7" s="725"/>
      <c r="AE7" s="725"/>
      <c r="AF7" s="725"/>
      <c r="AG7" s="725"/>
      <c r="AH7" s="725"/>
      <c r="AI7" s="725"/>
      <c r="AJ7" s="726"/>
      <c r="AK7" s="713" t="s">
        <v>290</v>
      </c>
      <c r="AL7" s="713" t="s">
        <v>289</v>
      </c>
      <c r="AM7" s="717" t="s">
        <v>288</v>
      </c>
      <c r="AN7" s="718"/>
      <c r="AX7" s="197" t="s">
        <v>30</v>
      </c>
    </row>
    <row r="8" spans="1:50" ht="15" customHeight="1" x14ac:dyDescent="0.45">
      <c r="A8" s="708"/>
      <c r="B8" s="711"/>
      <c r="C8" s="714"/>
      <c r="D8" s="711"/>
      <c r="E8" s="711"/>
      <c r="F8" s="699" t="s">
        <v>287</v>
      </c>
      <c r="G8" s="700"/>
      <c r="H8" s="700"/>
      <c r="I8" s="700"/>
      <c r="J8" s="700"/>
      <c r="K8" s="700"/>
      <c r="L8" s="701"/>
      <c r="M8" s="699" t="s">
        <v>286</v>
      </c>
      <c r="N8" s="700"/>
      <c r="O8" s="700"/>
      <c r="P8" s="700"/>
      <c r="Q8" s="700"/>
      <c r="R8" s="700"/>
      <c r="S8" s="701"/>
      <c r="T8" s="699" t="s">
        <v>285</v>
      </c>
      <c r="U8" s="700"/>
      <c r="V8" s="700"/>
      <c r="W8" s="700"/>
      <c r="X8" s="700"/>
      <c r="Y8" s="700"/>
      <c r="Z8" s="701"/>
      <c r="AA8" s="699" t="s">
        <v>284</v>
      </c>
      <c r="AB8" s="700"/>
      <c r="AC8" s="700"/>
      <c r="AD8" s="700"/>
      <c r="AE8" s="700"/>
      <c r="AF8" s="700"/>
      <c r="AG8" s="701"/>
      <c r="AH8" s="699" t="s">
        <v>283</v>
      </c>
      <c r="AI8" s="700"/>
      <c r="AJ8" s="701"/>
      <c r="AK8" s="714"/>
      <c r="AL8" s="714"/>
      <c r="AM8" s="719"/>
      <c r="AN8" s="720"/>
      <c r="AX8" s="197" t="s">
        <v>28</v>
      </c>
    </row>
    <row r="9" spans="1:50" ht="15" customHeight="1" x14ac:dyDescent="0.45">
      <c r="A9" s="708"/>
      <c r="B9" s="711"/>
      <c r="C9" s="714"/>
      <c r="D9" s="711"/>
      <c r="E9" s="711"/>
      <c r="F9" s="220">
        <f>DATE($M$2,$S$2,1)</f>
        <v>45627</v>
      </c>
      <c r="G9" s="220">
        <f>DATE($M$2,$S$2,2)</f>
        <v>45628</v>
      </c>
      <c r="H9" s="220">
        <f>DATE($M$2,$S$2,3)</f>
        <v>45629</v>
      </c>
      <c r="I9" s="220">
        <f>DATE($M$2,$S$2,4)</f>
        <v>45630</v>
      </c>
      <c r="J9" s="220">
        <f>DATE($M$2,$S$2,5)</f>
        <v>45631</v>
      </c>
      <c r="K9" s="220">
        <f>DATE($M$2,$S$2,6)</f>
        <v>45632</v>
      </c>
      <c r="L9" s="220">
        <f>DATE($M$2,$S$2,7)</f>
        <v>45633</v>
      </c>
      <c r="M9" s="220">
        <f>DATE($M$2,$S$2,8)</f>
        <v>45634</v>
      </c>
      <c r="N9" s="220">
        <f>DATE($M$2,$S$2,9)</f>
        <v>45635</v>
      </c>
      <c r="O9" s="220">
        <f>DATE($M$2,$S$2,10)</f>
        <v>45636</v>
      </c>
      <c r="P9" s="220">
        <f>DATE($M$2,$S$2,11)</f>
        <v>45637</v>
      </c>
      <c r="Q9" s="220">
        <f>DATE($M$2,$S$2,12)</f>
        <v>45638</v>
      </c>
      <c r="R9" s="220">
        <f>DATE($M$2,$S$2,13)</f>
        <v>45639</v>
      </c>
      <c r="S9" s="220">
        <f>DATE($M$2,$S$2,14)</f>
        <v>45640</v>
      </c>
      <c r="T9" s="220">
        <f>DATE($M$2,$S$2,15)</f>
        <v>45641</v>
      </c>
      <c r="U9" s="220">
        <f>DATE($M$2,$S$2,16)</f>
        <v>45642</v>
      </c>
      <c r="V9" s="220">
        <f>DATE($M$2,$S$2,17)</f>
        <v>45643</v>
      </c>
      <c r="W9" s="220">
        <f>DATE($M$2,$S$2,18)</f>
        <v>45644</v>
      </c>
      <c r="X9" s="220">
        <f>DATE($M$2,$S$2,19)</f>
        <v>45645</v>
      </c>
      <c r="Y9" s="220">
        <f>DATE($M$2,$S$2,20)</f>
        <v>45646</v>
      </c>
      <c r="Z9" s="220">
        <f>DATE($M$2,$S$2,21)</f>
        <v>45647</v>
      </c>
      <c r="AA9" s="220">
        <f>DATE($M$2,$S$2,22)</f>
        <v>45648</v>
      </c>
      <c r="AB9" s="220">
        <f>DATE($M$2,$S$2,23)</f>
        <v>45649</v>
      </c>
      <c r="AC9" s="220">
        <f>DATE($M$2,$S$2,24)</f>
        <v>45650</v>
      </c>
      <c r="AD9" s="220">
        <f>DATE($M$2,$S$2,25)</f>
        <v>45651</v>
      </c>
      <c r="AE9" s="220">
        <f>DATE($M$2,$S$2,26)</f>
        <v>45652</v>
      </c>
      <c r="AF9" s="220">
        <f>DATE($M$2,$S$2,27)</f>
        <v>45653</v>
      </c>
      <c r="AG9" s="220">
        <f>DATE($M$2,$S$2,28)</f>
        <v>45654</v>
      </c>
      <c r="AH9" s="220">
        <f>IF(DAY(EOMONTH(F9,0))&lt;29,"",DATE($M$2,$S$2,29))</f>
        <v>45655</v>
      </c>
      <c r="AI9" s="220">
        <f>IF(DAY(EOMONTH(F9,0))&lt;30,"",DATE($M$2,$S$2,30))</f>
        <v>45656</v>
      </c>
      <c r="AJ9" s="220">
        <f>IF(DAY(EOMONTH(F9,0))&lt;31,"",DATE($M$2,$S$2,31))</f>
        <v>45657</v>
      </c>
      <c r="AK9" s="714"/>
      <c r="AL9" s="714"/>
      <c r="AM9" s="719"/>
      <c r="AN9" s="720"/>
      <c r="AX9" s="197" t="s">
        <v>25</v>
      </c>
    </row>
    <row r="10" spans="1:50" ht="15" customHeight="1" x14ac:dyDescent="0.45">
      <c r="A10" s="709"/>
      <c r="B10" s="712"/>
      <c r="C10" s="715"/>
      <c r="D10" s="712"/>
      <c r="E10" s="712"/>
      <c r="F10" s="219">
        <f>DATE($M$2,$S$2,1)</f>
        <v>45627</v>
      </c>
      <c r="G10" s="219">
        <f>DATE($M$2,$S$2,2)</f>
        <v>45628</v>
      </c>
      <c r="H10" s="219">
        <f>DATE($M$2,$S$2,3)</f>
        <v>45629</v>
      </c>
      <c r="I10" s="219">
        <f>DATE($M$2,$S$2,4)</f>
        <v>45630</v>
      </c>
      <c r="J10" s="219">
        <f>DATE($M$2,$S$2,5)</f>
        <v>45631</v>
      </c>
      <c r="K10" s="219">
        <f>DATE($M$2,$S$2,6)</f>
        <v>45632</v>
      </c>
      <c r="L10" s="219">
        <f>DATE($M$2,$S$2,7)</f>
        <v>45633</v>
      </c>
      <c r="M10" s="219">
        <f>DATE($M$2,$S$2,8)</f>
        <v>45634</v>
      </c>
      <c r="N10" s="219">
        <f>DATE($M$2,$S$2,9)</f>
        <v>45635</v>
      </c>
      <c r="O10" s="219">
        <f>DATE($M$2,$S$2,10)</f>
        <v>45636</v>
      </c>
      <c r="P10" s="219">
        <f>DATE($M$2,$S$2,11)</f>
        <v>45637</v>
      </c>
      <c r="Q10" s="219">
        <f>DATE($M$2,$S$2,12)</f>
        <v>45638</v>
      </c>
      <c r="R10" s="219">
        <f>DATE($M$2,$S$2,13)</f>
        <v>45639</v>
      </c>
      <c r="S10" s="219">
        <f>DATE($M$2,$S$2,14)</f>
        <v>45640</v>
      </c>
      <c r="T10" s="219">
        <f>DATE($M$2,$S$2,15)</f>
        <v>45641</v>
      </c>
      <c r="U10" s="219">
        <f>DATE($M$2,$S$2,16)</f>
        <v>45642</v>
      </c>
      <c r="V10" s="219">
        <f>DATE($M$2,$S$2,17)</f>
        <v>45643</v>
      </c>
      <c r="W10" s="219">
        <f>DATE($M$2,$S$2,18)</f>
        <v>45644</v>
      </c>
      <c r="X10" s="219">
        <f>DATE($M$2,$S$2,19)</f>
        <v>45645</v>
      </c>
      <c r="Y10" s="219">
        <f>DATE($M$2,$S$2,20)</f>
        <v>45646</v>
      </c>
      <c r="Z10" s="219">
        <f>DATE($M$2,$S$2,21)</f>
        <v>45647</v>
      </c>
      <c r="AA10" s="219">
        <f>DATE($M$2,$S$2,22)</f>
        <v>45648</v>
      </c>
      <c r="AB10" s="219">
        <f>DATE($M$2,$S$2,23)</f>
        <v>45649</v>
      </c>
      <c r="AC10" s="219">
        <f>DATE($M$2,$S$2,24)</f>
        <v>45650</v>
      </c>
      <c r="AD10" s="219">
        <f>DATE($M$2,$S$2,25)</f>
        <v>45651</v>
      </c>
      <c r="AE10" s="219">
        <f>DATE($M$2,$S$2,26)</f>
        <v>45652</v>
      </c>
      <c r="AF10" s="219">
        <f>DATE($M$2,$S$2,27)</f>
        <v>45653</v>
      </c>
      <c r="AG10" s="219">
        <f>DATE($M$2,$S$2,28)</f>
        <v>45654</v>
      </c>
      <c r="AH10" s="219">
        <f>IF(DAY(EOMONTH(F10,0))&lt;29,"",DATE($M$2,$S$2,29))</f>
        <v>45655</v>
      </c>
      <c r="AI10" s="219">
        <f>IF(DAY(EOMONTH(F10,0))&lt;30,"",DATE($M$2,$S$2,30))</f>
        <v>45656</v>
      </c>
      <c r="AJ10" s="219">
        <f>IF(DAY(EOMONTH(F10,0))&lt;31,"",DATE($M$2,$S$2,31))</f>
        <v>45657</v>
      </c>
      <c r="AK10" s="715"/>
      <c r="AL10" s="715"/>
      <c r="AM10" s="721"/>
      <c r="AN10" s="722"/>
      <c r="AX10" s="197" t="s">
        <v>24</v>
      </c>
    </row>
    <row r="11" spans="1:50" ht="18" customHeight="1" x14ac:dyDescent="0.45">
      <c r="A11" s="218">
        <v>1</v>
      </c>
      <c r="B11" s="356"/>
      <c r="C11" s="353"/>
      <c r="D11" s="354"/>
      <c r="E11" s="355"/>
      <c r="F11" s="217"/>
      <c r="G11" s="217"/>
      <c r="H11" s="217"/>
      <c r="I11" s="217"/>
      <c r="J11" s="217"/>
      <c r="K11" s="217"/>
      <c r="L11" s="217"/>
      <c r="M11" s="217"/>
      <c r="N11" s="217"/>
      <c r="O11" s="217"/>
      <c r="P11" s="217"/>
      <c r="Q11" s="217"/>
      <c r="R11" s="217"/>
      <c r="S11" s="217"/>
      <c r="T11" s="217"/>
      <c r="U11" s="217"/>
      <c r="V11" s="217"/>
      <c r="W11" s="217"/>
      <c r="X11" s="217"/>
      <c r="Y11" s="217"/>
      <c r="Z11" s="217"/>
      <c r="AA11" s="217"/>
      <c r="AB11" s="217"/>
      <c r="AC11" s="217"/>
      <c r="AD11" s="217"/>
      <c r="AE11" s="217"/>
      <c r="AF11" s="217"/>
      <c r="AG11" s="217"/>
      <c r="AH11" s="217"/>
      <c r="AI11" s="217"/>
      <c r="AJ11" s="217"/>
      <c r="AK11" s="216">
        <f t="shared" ref="AK11:AK36" si="0">+SUM(F11:AJ11)</f>
        <v>0</v>
      </c>
      <c r="AL11" s="215">
        <f t="shared" ref="AL11:AL36" si="1">IF($AK$3="４週",AK11/4,AK11/(DAY(EOMONTH($F$9,0))/7))</f>
        <v>0</v>
      </c>
      <c r="AM11" s="697"/>
      <c r="AN11" s="698"/>
      <c r="AX11" s="197" t="s">
        <v>22</v>
      </c>
    </row>
    <row r="12" spans="1:50" ht="18" customHeight="1" x14ac:dyDescent="0.45">
      <c r="A12" s="218">
        <v>2</v>
      </c>
      <c r="B12" s="356"/>
      <c r="C12" s="353"/>
      <c r="D12" s="354"/>
      <c r="E12" s="355"/>
      <c r="F12" s="217"/>
      <c r="G12" s="217"/>
      <c r="H12" s="217"/>
      <c r="I12" s="217"/>
      <c r="J12" s="217"/>
      <c r="K12" s="217"/>
      <c r="L12" s="217"/>
      <c r="M12" s="217"/>
      <c r="N12" s="217"/>
      <c r="O12" s="217"/>
      <c r="P12" s="217"/>
      <c r="Q12" s="217"/>
      <c r="R12" s="217"/>
      <c r="S12" s="217"/>
      <c r="T12" s="217"/>
      <c r="U12" s="217"/>
      <c r="V12" s="217"/>
      <c r="W12" s="217"/>
      <c r="X12" s="217"/>
      <c r="Y12" s="217"/>
      <c r="Z12" s="217"/>
      <c r="AA12" s="217"/>
      <c r="AB12" s="217"/>
      <c r="AC12" s="217"/>
      <c r="AD12" s="217"/>
      <c r="AE12" s="217"/>
      <c r="AF12" s="217"/>
      <c r="AG12" s="217"/>
      <c r="AH12" s="217"/>
      <c r="AI12" s="217"/>
      <c r="AJ12" s="217"/>
      <c r="AK12" s="216">
        <f t="shared" si="0"/>
        <v>0</v>
      </c>
      <c r="AL12" s="215">
        <f t="shared" si="1"/>
        <v>0</v>
      </c>
      <c r="AM12" s="697"/>
      <c r="AN12" s="698"/>
      <c r="AX12" s="197" t="s">
        <v>20</v>
      </c>
    </row>
    <row r="13" spans="1:50" ht="18" customHeight="1" x14ac:dyDescent="0.45">
      <c r="A13" s="218">
        <v>3</v>
      </c>
      <c r="B13" s="356"/>
      <c r="C13" s="353"/>
      <c r="D13" s="354"/>
      <c r="E13" s="355"/>
      <c r="F13" s="217"/>
      <c r="G13" s="217"/>
      <c r="H13" s="217"/>
      <c r="I13" s="217"/>
      <c r="J13" s="217"/>
      <c r="K13" s="217"/>
      <c r="L13" s="217"/>
      <c r="M13" s="217"/>
      <c r="N13" s="217"/>
      <c r="O13" s="217"/>
      <c r="P13" s="217"/>
      <c r="Q13" s="217"/>
      <c r="R13" s="217"/>
      <c r="S13" s="217"/>
      <c r="T13" s="217"/>
      <c r="U13" s="217"/>
      <c r="V13" s="217"/>
      <c r="W13" s="217"/>
      <c r="X13" s="217"/>
      <c r="Y13" s="217"/>
      <c r="Z13" s="217"/>
      <c r="AA13" s="217"/>
      <c r="AB13" s="217"/>
      <c r="AC13" s="217"/>
      <c r="AD13" s="217"/>
      <c r="AE13" s="217"/>
      <c r="AF13" s="217"/>
      <c r="AG13" s="217"/>
      <c r="AH13" s="217"/>
      <c r="AI13" s="217"/>
      <c r="AJ13" s="217"/>
      <c r="AK13" s="216">
        <f t="shared" si="0"/>
        <v>0</v>
      </c>
      <c r="AL13" s="215">
        <f t="shared" si="1"/>
        <v>0</v>
      </c>
      <c r="AM13" s="697"/>
      <c r="AN13" s="698"/>
      <c r="AX13" s="197" t="s">
        <v>19</v>
      </c>
    </row>
    <row r="14" spans="1:50" ht="18" customHeight="1" x14ac:dyDescent="0.45">
      <c r="A14" s="218">
        <v>4</v>
      </c>
      <c r="B14" s="356"/>
      <c r="C14" s="353"/>
      <c r="D14" s="354"/>
      <c r="E14" s="355"/>
      <c r="F14" s="217"/>
      <c r="G14" s="217"/>
      <c r="H14" s="217"/>
      <c r="I14" s="217"/>
      <c r="J14" s="217"/>
      <c r="K14" s="217"/>
      <c r="L14" s="217"/>
      <c r="M14" s="217"/>
      <c r="N14" s="217"/>
      <c r="O14" s="217"/>
      <c r="P14" s="217"/>
      <c r="Q14" s="217"/>
      <c r="R14" s="217"/>
      <c r="S14" s="217"/>
      <c r="T14" s="217"/>
      <c r="U14" s="217"/>
      <c r="V14" s="217"/>
      <c r="W14" s="217"/>
      <c r="X14" s="217"/>
      <c r="Y14" s="217"/>
      <c r="Z14" s="217"/>
      <c r="AA14" s="217"/>
      <c r="AB14" s="217"/>
      <c r="AC14" s="217"/>
      <c r="AD14" s="217"/>
      <c r="AE14" s="217"/>
      <c r="AF14" s="217"/>
      <c r="AG14" s="217"/>
      <c r="AH14" s="217"/>
      <c r="AI14" s="217"/>
      <c r="AJ14" s="217"/>
      <c r="AK14" s="216">
        <f t="shared" si="0"/>
        <v>0</v>
      </c>
      <c r="AL14" s="215">
        <f>IF($AK$3="４週",AK14/4,AK14/(DAY(EOMONTH($F$9,0))/7))</f>
        <v>0</v>
      </c>
      <c r="AM14" s="697"/>
      <c r="AN14" s="698"/>
      <c r="AX14" s="197" t="s">
        <v>18</v>
      </c>
    </row>
    <row r="15" spans="1:50" ht="18" customHeight="1" x14ac:dyDescent="0.45">
      <c r="A15" s="218">
        <v>5</v>
      </c>
      <c r="B15" s="356"/>
      <c r="C15" s="353"/>
      <c r="D15" s="354"/>
      <c r="E15" s="355"/>
      <c r="F15" s="217"/>
      <c r="G15" s="217"/>
      <c r="H15" s="217"/>
      <c r="I15" s="217"/>
      <c r="J15" s="217"/>
      <c r="K15" s="217"/>
      <c r="L15" s="217"/>
      <c r="M15" s="217"/>
      <c r="N15" s="217"/>
      <c r="O15" s="217"/>
      <c r="P15" s="217"/>
      <c r="Q15" s="217"/>
      <c r="R15" s="217"/>
      <c r="S15" s="217"/>
      <c r="T15" s="217"/>
      <c r="U15" s="217"/>
      <c r="V15" s="217"/>
      <c r="W15" s="217"/>
      <c r="X15" s="217"/>
      <c r="Y15" s="217"/>
      <c r="Z15" s="217"/>
      <c r="AA15" s="217"/>
      <c r="AB15" s="217"/>
      <c r="AC15" s="217"/>
      <c r="AD15" s="217"/>
      <c r="AE15" s="217"/>
      <c r="AF15" s="217"/>
      <c r="AG15" s="217"/>
      <c r="AH15" s="217"/>
      <c r="AI15" s="217"/>
      <c r="AJ15" s="217"/>
      <c r="AK15" s="216">
        <f t="shared" si="0"/>
        <v>0</v>
      </c>
      <c r="AL15" s="215">
        <f t="shared" si="1"/>
        <v>0</v>
      </c>
      <c r="AM15" s="697"/>
      <c r="AN15" s="698"/>
      <c r="AX15" s="197" t="s">
        <v>17</v>
      </c>
    </row>
    <row r="16" spans="1:50" ht="18" customHeight="1" x14ac:dyDescent="0.45">
      <c r="A16" s="218">
        <v>6</v>
      </c>
      <c r="B16" s="356"/>
      <c r="C16" s="353"/>
      <c r="D16" s="354"/>
      <c r="E16" s="355"/>
      <c r="F16" s="217"/>
      <c r="G16" s="217"/>
      <c r="H16" s="217"/>
      <c r="I16" s="217"/>
      <c r="J16" s="217"/>
      <c r="K16" s="217"/>
      <c r="L16" s="217"/>
      <c r="M16" s="217"/>
      <c r="N16" s="217"/>
      <c r="O16" s="217"/>
      <c r="P16" s="217"/>
      <c r="Q16" s="217"/>
      <c r="R16" s="217"/>
      <c r="S16" s="217"/>
      <c r="T16" s="217"/>
      <c r="U16" s="217"/>
      <c r="V16" s="217"/>
      <c r="W16" s="217"/>
      <c r="X16" s="217"/>
      <c r="Y16" s="217"/>
      <c r="Z16" s="217"/>
      <c r="AA16" s="217"/>
      <c r="AB16" s="217"/>
      <c r="AC16" s="217"/>
      <c r="AD16" s="217"/>
      <c r="AE16" s="217"/>
      <c r="AF16" s="217"/>
      <c r="AG16" s="217"/>
      <c r="AH16" s="217"/>
      <c r="AI16" s="217"/>
      <c r="AJ16" s="217"/>
      <c r="AK16" s="216">
        <f t="shared" si="0"/>
        <v>0</v>
      </c>
      <c r="AL16" s="215">
        <f t="shared" si="1"/>
        <v>0</v>
      </c>
      <c r="AM16" s="697"/>
      <c r="AN16" s="698"/>
      <c r="AX16" s="197" t="s">
        <v>16</v>
      </c>
    </row>
    <row r="17" spans="1:50" ht="18" customHeight="1" x14ac:dyDescent="0.45">
      <c r="A17" s="218">
        <v>7</v>
      </c>
      <c r="B17" s="356"/>
      <c r="C17" s="353"/>
      <c r="D17" s="354"/>
      <c r="E17" s="355"/>
      <c r="F17" s="217"/>
      <c r="G17" s="217"/>
      <c r="H17" s="217"/>
      <c r="I17" s="217"/>
      <c r="J17" s="217"/>
      <c r="K17" s="217"/>
      <c r="L17" s="217"/>
      <c r="M17" s="217"/>
      <c r="N17" s="217"/>
      <c r="O17" s="217"/>
      <c r="P17" s="217"/>
      <c r="Q17" s="217"/>
      <c r="R17" s="217"/>
      <c r="S17" s="217"/>
      <c r="T17" s="217"/>
      <c r="U17" s="217"/>
      <c r="V17" s="217"/>
      <c r="W17" s="217"/>
      <c r="X17" s="217"/>
      <c r="Y17" s="217"/>
      <c r="Z17" s="217"/>
      <c r="AA17" s="217"/>
      <c r="AB17" s="217"/>
      <c r="AC17" s="217"/>
      <c r="AD17" s="217"/>
      <c r="AE17" s="217"/>
      <c r="AF17" s="217"/>
      <c r="AG17" s="217"/>
      <c r="AH17" s="217"/>
      <c r="AI17" s="217"/>
      <c r="AJ17" s="217"/>
      <c r="AK17" s="216">
        <f t="shared" si="0"/>
        <v>0</v>
      </c>
      <c r="AL17" s="215">
        <f t="shared" si="1"/>
        <v>0</v>
      </c>
      <c r="AM17" s="697"/>
      <c r="AN17" s="698"/>
      <c r="AX17" s="197" t="s">
        <v>15</v>
      </c>
    </row>
    <row r="18" spans="1:50" ht="18" customHeight="1" x14ac:dyDescent="0.45">
      <c r="A18" s="218">
        <v>8</v>
      </c>
      <c r="B18" s="356"/>
      <c r="C18" s="353"/>
      <c r="D18" s="354"/>
      <c r="E18" s="355"/>
      <c r="F18" s="217"/>
      <c r="G18" s="217"/>
      <c r="H18" s="217"/>
      <c r="I18" s="217"/>
      <c r="J18" s="217"/>
      <c r="K18" s="217"/>
      <c r="L18" s="217"/>
      <c r="M18" s="217"/>
      <c r="N18" s="217"/>
      <c r="O18" s="217"/>
      <c r="P18" s="217"/>
      <c r="Q18" s="217"/>
      <c r="R18" s="217"/>
      <c r="S18" s="217"/>
      <c r="T18" s="217"/>
      <c r="U18" s="217"/>
      <c r="V18" s="217"/>
      <c r="W18" s="217"/>
      <c r="X18" s="217"/>
      <c r="Y18" s="217"/>
      <c r="Z18" s="217"/>
      <c r="AA18" s="217"/>
      <c r="AB18" s="217"/>
      <c r="AC18" s="217"/>
      <c r="AD18" s="217"/>
      <c r="AE18" s="217"/>
      <c r="AF18" s="217"/>
      <c r="AG18" s="217"/>
      <c r="AH18" s="217"/>
      <c r="AI18" s="217"/>
      <c r="AJ18" s="217"/>
      <c r="AK18" s="216">
        <f t="shared" si="0"/>
        <v>0</v>
      </c>
      <c r="AL18" s="215">
        <f t="shared" si="1"/>
        <v>0</v>
      </c>
      <c r="AM18" s="697"/>
      <c r="AN18" s="698"/>
      <c r="AX18" s="197" t="s">
        <v>14</v>
      </c>
    </row>
    <row r="19" spans="1:50" ht="18" customHeight="1" x14ac:dyDescent="0.45">
      <c r="A19" s="218">
        <v>9</v>
      </c>
      <c r="B19" s="356"/>
      <c r="C19" s="353"/>
      <c r="D19" s="354"/>
      <c r="E19" s="355"/>
      <c r="F19" s="217"/>
      <c r="G19" s="217"/>
      <c r="H19" s="217"/>
      <c r="I19" s="217"/>
      <c r="J19" s="217"/>
      <c r="K19" s="217"/>
      <c r="L19" s="217"/>
      <c r="M19" s="217"/>
      <c r="N19" s="217"/>
      <c r="O19" s="217"/>
      <c r="P19" s="217"/>
      <c r="Q19" s="217"/>
      <c r="R19" s="217"/>
      <c r="S19" s="217"/>
      <c r="T19" s="217"/>
      <c r="U19" s="217"/>
      <c r="V19" s="217"/>
      <c r="W19" s="217"/>
      <c r="X19" s="217"/>
      <c r="Y19" s="217"/>
      <c r="Z19" s="217"/>
      <c r="AA19" s="217"/>
      <c r="AB19" s="217"/>
      <c r="AC19" s="217"/>
      <c r="AD19" s="217"/>
      <c r="AE19" s="217"/>
      <c r="AF19" s="217"/>
      <c r="AG19" s="217"/>
      <c r="AH19" s="217"/>
      <c r="AI19" s="217"/>
      <c r="AJ19" s="217"/>
      <c r="AK19" s="216">
        <f t="shared" si="0"/>
        <v>0</v>
      </c>
      <c r="AL19" s="215">
        <f t="shared" si="1"/>
        <v>0</v>
      </c>
      <c r="AM19" s="697"/>
      <c r="AN19" s="698"/>
      <c r="AX19" s="197" t="s">
        <v>13</v>
      </c>
    </row>
    <row r="20" spans="1:50" ht="18" customHeight="1" x14ac:dyDescent="0.45">
      <c r="A20" s="218">
        <v>10</v>
      </c>
      <c r="B20" s="356"/>
      <c r="C20" s="353"/>
      <c r="D20" s="354"/>
      <c r="E20" s="355"/>
      <c r="F20" s="217"/>
      <c r="G20" s="217"/>
      <c r="H20" s="217"/>
      <c r="I20" s="217"/>
      <c r="J20" s="217"/>
      <c r="K20" s="217"/>
      <c r="L20" s="217"/>
      <c r="M20" s="217"/>
      <c r="N20" s="217"/>
      <c r="O20" s="217"/>
      <c r="P20" s="217"/>
      <c r="Q20" s="217"/>
      <c r="R20" s="217"/>
      <c r="S20" s="217"/>
      <c r="T20" s="217"/>
      <c r="U20" s="217"/>
      <c r="V20" s="217"/>
      <c r="W20" s="217"/>
      <c r="X20" s="217"/>
      <c r="Y20" s="217"/>
      <c r="Z20" s="217"/>
      <c r="AA20" s="217"/>
      <c r="AB20" s="217"/>
      <c r="AC20" s="217"/>
      <c r="AD20" s="217"/>
      <c r="AE20" s="217"/>
      <c r="AF20" s="217"/>
      <c r="AG20" s="217"/>
      <c r="AH20" s="217"/>
      <c r="AI20" s="217"/>
      <c r="AJ20" s="217"/>
      <c r="AK20" s="216">
        <f t="shared" si="0"/>
        <v>0</v>
      </c>
      <c r="AL20" s="215">
        <f t="shared" si="1"/>
        <v>0</v>
      </c>
      <c r="AM20" s="697"/>
      <c r="AN20" s="698"/>
      <c r="AX20" s="197" t="s">
        <v>12</v>
      </c>
    </row>
    <row r="21" spans="1:50" ht="18" customHeight="1" x14ac:dyDescent="0.45">
      <c r="A21" s="218">
        <v>11</v>
      </c>
      <c r="B21" s="356"/>
      <c r="C21" s="353"/>
      <c r="D21" s="354"/>
      <c r="E21" s="355"/>
      <c r="F21" s="217"/>
      <c r="G21" s="217"/>
      <c r="H21" s="217"/>
      <c r="I21" s="217"/>
      <c r="J21" s="217"/>
      <c r="K21" s="217"/>
      <c r="L21" s="217"/>
      <c r="M21" s="217"/>
      <c r="N21" s="217"/>
      <c r="O21" s="217"/>
      <c r="P21" s="217"/>
      <c r="Q21" s="217"/>
      <c r="R21" s="217"/>
      <c r="S21" s="217"/>
      <c r="T21" s="217"/>
      <c r="U21" s="217"/>
      <c r="V21" s="217"/>
      <c r="W21" s="217"/>
      <c r="X21" s="217"/>
      <c r="Y21" s="217"/>
      <c r="Z21" s="217"/>
      <c r="AA21" s="217"/>
      <c r="AB21" s="217"/>
      <c r="AC21" s="217"/>
      <c r="AD21" s="217"/>
      <c r="AE21" s="217"/>
      <c r="AF21" s="217"/>
      <c r="AG21" s="217"/>
      <c r="AH21" s="217"/>
      <c r="AI21" s="217"/>
      <c r="AJ21" s="217"/>
      <c r="AK21" s="216">
        <f t="shared" si="0"/>
        <v>0</v>
      </c>
      <c r="AL21" s="215">
        <f t="shared" si="1"/>
        <v>0</v>
      </c>
      <c r="AM21" s="697"/>
      <c r="AN21" s="698"/>
      <c r="AX21" s="197" t="s">
        <v>11</v>
      </c>
    </row>
    <row r="22" spans="1:50" ht="18" customHeight="1" x14ac:dyDescent="0.45">
      <c r="A22" s="218">
        <v>12</v>
      </c>
      <c r="B22" s="356"/>
      <c r="C22" s="353"/>
      <c r="D22" s="354"/>
      <c r="E22" s="355"/>
      <c r="F22" s="217"/>
      <c r="G22" s="217"/>
      <c r="H22" s="217"/>
      <c r="I22" s="217"/>
      <c r="J22" s="217"/>
      <c r="K22" s="217"/>
      <c r="L22" s="217"/>
      <c r="M22" s="217"/>
      <c r="N22" s="217"/>
      <c r="O22" s="217"/>
      <c r="P22" s="217"/>
      <c r="Q22" s="217"/>
      <c r="R22" s="217"/>
      <c r="S22" s="217"/>
      <c r="T22" s="217"/>
      <c r="U22" s="217"/>
      <c r="V22" s="217"/>
      <c r="W22" s="217"/>
      <c r="X22" s="217"/>
      <c r="Y22" s="217"/>
      <c r="Z22" s="217"/>
      <c r="AA22" s="217"/>
      <c r="AB22" s="217"/>
      <c r="AC22" s="217"/>
      <c r="AD22" s="217"/>
      <c r="AE22" s="217"/>
      <c r="AF22" s="217"/>
      <c r="AG22" s="217"/>
      <c r="AH22" s="217"/>
      <c r="AI22" s="217"/>
      <c r="AJ22" s="217"/>
      <c r="AK22" s="216">
        <f t="shared" si="0"/>
        <v>0</v>
      </c>
      <c r="AL22" s="215">
        <f t="shared" si="1"/>
        <v>0</v>
      </c>
      <c r="AM22" s="697"/>
      <c r="AN22" s="698"/>
      <c r="AX22" s="197" t="s">
        <v>10</v>
      </c>
    </row>
    <row r="23" spans="1:50" ht="18" customHeight="1" x14ac:dyDescent="0.45">
      <c r="A23" s="218">
        <v>13</v>
      </c>
      <c r="B23" s="356"/>
      <c r="C23" s="353"/>
      <c r="D23" s="354"/>
      <c r="E23" s="355"/>
      <c r="F23" s="217"/>
      <c r="G23" s="217"/>
      <c r="H23" s="217"/>
      <c r="I23" s="217"/>
      <c r="J23" s="217"/>
      <c r="K23" s="217"/>
      <c r="L23" s="217"/>
      <c r="M23" s="217"/>
      <c r="N23" s="217"/>
      <c r="O23" s="217"/>
      <c r="P23" s="217"/>
      <c r="Q23" s="217"/>
      <c r="R23" s="217"/>
      <c r="S23" s="217"/>
      <c r="T23" s="217"/>
      <c r="U23" s="217"/>
      <c r="V23" s="217"/>
      <c r="W23" s="217"/>
      <c r="X23" s="217"/>
      <c r="Y23" s="217"/>
      <c r="Z23" s="217"/>
      <c r="AA23" s="217"/>
      <c r="AB23" s="217"/>
      <c r="AC23" s="217"/>
      <c r="AD23" s="217"/>
      <c r="AE23" s="217"/>
      <c r="AF23" s="217"/>
      <c r="AG23" s="217"/>
      <c r="AH23" s="217"/>
      <c r="AI23" s="217"/>
      <c r="AJ23" s="217"/>
      <c r="AK23" s="216">
        <f t="shared" si="0"/>
        <v>0</v>
      </c>
      <c r="AL23" s="215">
        <f t="shared" si="1"/>
        <v>0</v>
      </c>
      <c r="AM23" s="697"/>
      <c r="AN23" s="698"/>
      <c r="AX23" s="197" t="s">
        <v>9</v>
      </c>
    </row>
    <row r="24" spans="1:50" ht="18" customHeight="1" x14ac:dyDescent="0.45">
      <c r="A24" s="218">
        <v>14</v>
      </c>
      <c r="B24" s="356"/>
      <c r="C24" s="353"/>
      <c r="D24" s="354"/>
      <c r="E24" s="355"/>
      <c r="F24" s="217"/>
      <c r="G24" s="217"/>
      <c r="H24" s="217"/>
      <c r="I24" s="217"/>
      <c r="J24" s="217"/>
      <c r="K24" s="217"/>
      <c r="L24" s="217"/>
      <c r="M24" s="217"/>
      <c r="N24" s="217"/>
      <c r="O24" s="217"/>
      <c r="P24" s="217"/>
      <c r="Q24" s="217"/>
      <c r="R24" s="217"/>
      <c r="S24" s="217"/>
      <c r="T24" s="217"/>
      <c r="U24" s="217"/>
      <c r="V24" s="217"/>
      <c r="W24" s="217"/>
      <c r="X24" s="217"/>
      <c r="Y24" s="217"/>
      <c r="Z24" s="217"/>
      <c r="AA24" s="217"/>
      <c r="AB24" s="217"/>
      <c r="AC24" s="217"/>
      <c r="AD24" s="217"/>
      <c r="AE24" s="217"/>
      <c r="AF24" s="217"/>
      <c r="AG24" s="217"/>
      <c r="AH24" s="217"/>
      <c r="AI24" s="217"/>
      <c r="AJ24" s="217"/>
      <c r="AK24" s="216">
        <f t="shared" si="0"/>
        <v>0</v>
      </c>
      <c r="AL24" s="215">
        <f t="shared" si="1"/>
        <v>0</v>
      </c>
      <c r="AM24" s="697"/>
      <c r="AN24" s="698"/>
      <c r="AX24" s="197" t="s">
        <v>8</v>
      </c>
    </row>
    <row r="25" spans="1:50" ht="18" customHeight="1" x14ac:dyDescent="0.45">
      <c r="A25" s="218">
        <v>15</v>
      </c>
      <c r="B25" s="356"/>
      <c r="C25" s="353"/>
      <c r="D25" s="354"/>
      <c r="E25" s="355"/>
      <c r="F25" s="217"/>
      <c r="G25" s="217"/>
      <c r="H25" s="217"/>
      <c r="I25" s="217"/>
      <c r="J25" s="217"/>
      <c r="K25" s="217"/>
      <c r="L25" s="217"/>
      <c r="M25" s="217"/>
      <c r="N25" s="217"/>
      <c r="O25" s="217"/>
      <c r="P25" s="217"/>
      <c r="Q25" s="217"/>
      <c r="R25" s="217"/>
      <c r="S25" s="217"/>
      <c r="T25" s="217"/>
      <c r="U25" s="217"/>
      <c r="V25" s="217"/>
      <c r="W25" s="217"/>
      <c r="X25" s="217"/>
      <c r="Y25" s="217"/>
      <c r="Z25" s="217"/>
      <c r="AA25" s="217"/>
      <c r="AB25" s="217"/>
      <c r="AC25" s="217"/>
      <c r="AD25" s="217"/>
      <c r="AE25" s="217"/>
      <c r="AF25" s="217"/>
      <c r="AG25" s="217"/>
      <c r="AH25" s="217"/>
      <c r="AI25" s="217"/>
      <c r="AJ25" s="217"/>
      <c r="AK25" s="216">
        <f t="shared" si="0"/>
        <v>0</v>
      </c>
      <c r="AL25" s="215">
        <f t="shared" si="1"/>
        <v>0</v>
      </c>
      <c r="AM25" s="697"/>
      <c r="AN25" s="698"/>
      <c r="AX25" s="197" t="s">
        <v>7</v>
      </c>
    </row>
    <row r="26" spans="1:50" ht="18" customHeight="1" x14ac:dyDescent="0.45">
      <c r="A26" s="218">
        <v>16</v>
      </c>
      <c r="B26" s="356"/>
      <c r="C26" s="353"/>
      <c r="D26" s="354"/>
      <c r="E26" s="355"/>
      <c r="F26" s="217"/>
      <c r="G26" s="217"/>
      <c r="H26" s="217"/>
      <c r="I26" s="217"/>
      <c r="J26" s="217"/>
      <c r="K26" s="217"/>
      <c r="L26" s="217"/>
      <c r="M26" s="217"/>
      <c r="N26" s="217"/>
      <c r="O26" s="217"/>
      <c r="P26" s="217"/>
      <c r="Q26" s="217"/>
      <c r="R26" s="217"/>
      <c r="S26" s="217"/>
      <c r="T26" s="217"/>
      <c r="U26" s="217"/>
      <c r="V26" s="217"/>
      <c r="W26" s="217"/>
      <c r="X26" s="217"/>
      <c r="Y26" s="217"/>
      <c r="Z26" s="217"/>
      <c r="AA26" s="217"/>
      <c r="AB26" s="217"/>
      <c r="AC26" s="217"/>
      <c r="AD26" s="217"/>
      <c r="AE26" s="217"/>
      <c r="AF26" s="217"/>
      <c r="AG26" s="217"/>
      <c r="AH26" s="217"/>
      <c r="AI26" s="217"/>
      <c r="AJ26" s="217"/>
      <c r="AK26" s="216">
        <f t="shared" si="0"/>
        <v>0</v>
      </c>
      <c r="AL26" s="215">
        <f t="shared" si="1"/>
        <v>0</v>
      </c>
      <c r="AM26" s="697"/>
      <c r="AN26" s="698"/>
      <c r="AX26" s="197" t="s">
        <v>6</v>
      </c>
    </row>
    <row r="27" spans="1:50" ht="18" customHeight="1" x14ac:dyDescent="0.45">
      <c r="A27" s="218">
        <v>17</v>
      </c>
      <c r="B27" s="356"/>
      <c r="C27" s="353"/>
      <c r="D27" s="354"/>
      <c r="E27" s="355"/>
      <c r="F27" s="217"/>
      <c r="G27" s="217"/>
      <c r="H27" s="217"/>
      <c r="I27" s="217"/>
      <c r="J27" s="217"/>
      <c r="K27" s="217"/>
      <c r="L27" s="217"/>
      <c r="M27" s="217"/>
      <c r="N27" s="217"/>
      <c r="O27" s="217"/>
      <c r="P27" s="217"/>
      <c r="Q27" s="217"/>
      <c r="R27" s="217"/>
      <c r="S27" s="217"/>
      <c r="T27" s="217"/>
      <c r="U27" s="217"/>
      <c r="V27" s="217"/>
      <c r="W27" s="217"/>
      <c r="X27" s="217"/>
      <c r="Y27" s="217"/>
      <c r="Z27" s="217"/>
      <c r="AA27" s="217"/>
      <c r="AB27" s="217"/>
      <c r="AC27" s="217"/>
      <c r="AD27" s="217"/>
      <c r="AE27" s="217"/>
      <c r="AF27" s="217"/>
      <c r="AG27" s="217"/>
      <c r="AH27" s="217"/>
      <c r="AI27" s="217"/>
      <c r="AJ27" s="217"/>
      <c r="AK27" s="216">
        <f t="shared" si="0"/>
        <v>0</v>
      </c>
      <c r="AL27" s="215">
        <f t="shared" si="1"/>
        <v>0</v>
      </c>
      <c r="AM27" s="697"/>
      <c r="AN27" s="698"/>
      <c r="AX27" s="197" t="s">
        <v>5</v>
      </c>
    </row>
    <row r="28" spans="1:50" ht="18" customHeight="1" x14ac:dyDescent="0.45">
      <c r="A28" s="218">
        <v>18</v>
      </c>
      <c r="B28" s="356"/>
      <c r="C28" s="353"/>
      <c r="D28" s="354"/>
      <c r="E28" s="355"/>
      <c r="F28" s="217"/>
      <c r="G28" s="217"/>
      <c r="H28" s="217"/>
      <c r="I28" s="217"/>
      <c r="J28" s="217"/>
      <c r="K28" s="217"/>
      <c r="L28" s="217"/>
      <c r="M28" s="217"/>
      <c r="N28" s="217"/>
      <c r="O28" s="217"/>
      <c r="P28" s="217"/>
      <c r="Q28" s="217"/>
      <c r="R28" s="217"/>
      <c r="S28" s="217"/>
      <c r="T28" s="217"/>
      <c r="U28" s="217"/>
      <c r="V28" s="217"/>
      <c r="W28" s="217"/>
      <c r="X28" s="217"/>
      <c r="Y28" s="217"/>
      <c r="Z28" s="217"/>
      <c r="AA28" s="217"/>
      <c r="AB28" s="217"/>
      <c r="AC28" s="217"/>
      <c r="AD28" s="217"/>
      <c r="AE28" s="217"/>
      <c r="AF28" s="217"/>
      <c r="AG28" s="217"/>
      <c r="AH28" s="217"/>
      <c r="AI28" s="217"/>
      <c r="AJ28" s="217"/>
      <c r="AK28" s="216">
        <f t="shared" si="0"/>
        <v>0</v>
      </c>
      <c r="AL28" s="215">
        <f t="shared" si="1"/>
        <v>0</v>
      </c>
      <c r="AM28" s="697"/>
      <c r="AN28" s="698"/>
      <c r="AX28" s="197" t="s">
        <v>4</v>
      </c>
    </row>
    <row r="29" spans="1:50" ht="18" customHeight="1" x14ac:dyDescent="0.45">
      <c r="A29" s="218">
        <v>19</v>
      </c>
      <c r="B29" s="356"/>
      <c r="C29" s="353"/>
      <c r="D29" s="354"/>
      <c r="E29" s="355"/>
      <c r="F29" s="217"/>
      <c r="G29" s="217"/>
      <c r="H29" s="217"/>
      <c r="I29" s="217"/>
      <c r="J29" s="217"/>
      <c r="K29" s="217"/>
      <c r="L29" s="217"/>
      <c r="M29" s="217"/>
      <c r="N29" s="217"/>
      <c r="O29" s="217"/>
      <c r="P29" s="217"/>
      <c r="Q29" s="217"/>
      <c r="R29" s="217"/>
      <c r="S29" s="217"/>
      <c r="T29" s="217"/>
      <c r="U29" s="217"/>
      <c r="V29" s="217"/>
      <c r="W29" s="217"/>
      <c r="X29" s="217"/>
      <c r="Y29" s="217"/>
      <c r="Z29" s="217"/>
      <c r="AA29" s="217"/>
      <c r="AB29" s="217"/>
      <c r="AC29" s="217"/>
      <c r="AD29" s="217"/>
      <c r="AE29" s="217"/>
      <c r="AF29" s="217"/>
      <c r="AG29" s="217"/>
      <c r="AH29" s="217"/>
      <c r="AI29" s="217"/>
      <c r="AJ29" s="217"/>
      <c r="AK29" s="216">
        <f t="shared" ref="AK29:AK32" si="2">+SUM(F29:AJ29)</f>
        <v>0</v>
      </c>
      <c r="AL29" s="215">
        <f t="shared" ref="AL29:AL32" si="3">IF($AK$3="４週",AK29/4,AK29/(DAY(EOMONTH($F$9,0))/7))</f>
        <v>0</v>
      </c>
      <c r="AM29" s="357"/>
      <c r="AN29" s="358"/>
      <c r="AX29" s="197" t="s">
        <v>3</v>
      </c>
    </row>
    <row r="30" spans="1:50" ht="18" customHeight="1" x14ac:dyDescent="0.45">
      <c r="A30" s="218">
        <v>20</v>
      </c>
      <c r="B30" s="356"/>
      <c r="C30" s="353"/>
      <c r="D30" s="354"/>
      <c r="E30" s="355"/>
      <c r="F30" s="217"/>
      <c r="G30" s="217"/>
      <c r="H30" s="217"/>
      <c r="I30" s="217"/>
      <c r="J30" s="217"/>
      <c r="K30" s="217"/>
      <c r="L30" s="217"/>
      <c r="M30" s="217"/>
      <c r="N30" s="217"/>
      <c r="O30" s="217"/>
      <c r="P30" s="217"/>
      <c r="Q30" s="217"/>
      <c r="R30" s="217"/>
      <c r="S30" s="217"/>
      <c r="T30" s="217"/>
      <c r="U30" s="217"/>
      <c r="V30" s="217"/>
      <c r="W30" s="217"/>
      <c r="X30" s="217"/>
      <c r="Y30" s="217"/>
      <c r="Z30" s="217"/>
      <c r="AA30" s="217"/>
      <c r="AB30" s="217"/>
      <c r="AC30" s="217"/>
      <c r="AD30" s="217"/>
      <c r="AE30" s="217"/>
      <c r="AF30" s="217"/>
      <c r="AG30" s="217"/>
      <c r="AH30" s="217"/>
      <c r="AI30" s="217"/>
      <c r="AJ30" s="217"/>
      <c r="AK30" s="216">
        <f t="shared" si="2"/>
        <v>0</v>
      </c>
      <c r="AL30" s="215">
        <f t="shared" si="3"/>
        <v>0</v>
      </c>
      <c r="AM30" s="357"/>
      <c r="AN30" s="358"/>
      <c r="AX30" s="197" t="s">
        <v>2</v>
      </c>
    </row>
    <row r="31" spans="1:50" ht="18" customHeight="1" x14ac:dyDescent="0.45">
      <c r="A31" s="218">
        <v>21</v>
      </c>
      <c r="B31" s="356"/>
      <c r="C31" s="353"/>
      <c r="D31" s="354"/>
      <c r="E31" s="355"/>
      <c r="F31" s="217"/>
      <c r="G31" s="217"/>
      <c r="H31" s="217"/>
      <c r="I31" s="217"/>
      <c r="J31" s="217"/>
      <c r="K31" s="217"/>
      <c r="L31" s="217"/>
      <c r="M31" s="217"/>
      <c r="N31" s="217"/>
      <c r="O31" s="217"/>
      <c r="P31" s="217"/>
      <c r="Q31" s="217"/>
      <c r="R31" s="217"/>
      <c r="S31" s="217"/>
      <c r="T31" s="217"/>
      <c r="U31" s="217"/>
      <c r="V31" s="217"/>
      <c r="W31" s="217"/>
      <c r="X31" s="217"/>
      <c r="Y31" s="217"/>
      <c r="Z31" s="217"/>
      <c r="AA31" s="217"/>
      <c r="AB31" s="217"/>
      <c r="AC31" s="217"/>
      <c r="AD31" s="217"/>
      <c r="AE31" s="217"/>
      <c r="AF31" s="217"/>
      <c r="AG31" s="217"/>
      <c r="AH31" s="217"/>
      <c r="AI31" s="217"/>
      <c r="AJ31" s="217"/>
      <c r="AK31" s="216">
        <f t="shared" si="2"/>
        <v>0</v>
      </c>
      <c r="AL31" s="215">
        <f t="shared" si="3"/>
        <v>0</v>
      </c>
      <c r="AM31" s="357"/>
      <c r="AN31" s="358"/>
      <c r="AX31" s="197" t="s">
        <v>1</v>
      </c>
    </row>
    <row r="32" spans="1:50" ht="18" customHeight="1" x14ac:dyDescent="0.45">
      <c r="A32" s="218">
        <v>22</v>
      </c>
      <c r="B32" s="356"/>
      <c r="C32" s="353"/>
      <c r="D32" s="354"/>
      <c r="E32" s="355"/>
      <c r="F32" s="217"/>
      <c r="G32" s="217"/>
      <c r="H32" s="217"/>
      <c r="I32" s="217"/>
      <c r="J32" s="217"/>
      <c r="K32" s="217"/>
      <c r="L32" s="217"/>
      <c r="M32" s="217"/>
      <c r="N32" s="217"/>
      <c r="O32" s="217"/>
      <c r="P32" s="217"/>
      <c r="Q32" s="217"/>
      <c r="R32" s="217"/>
      <c r="S32" s="217"/>
      <c r="T32" s="217"/>
      <c r="U32" s="217"/>
      <c r="V32" s="217"/>
      <c r="W32" s="217"/>
      <c r="X32" s="217"/>
      <c r="Y32" s="217"/>
      <c r="Z32" s="217"/>
      <c r="AA32" s="217"/>
      <c r="AB32" s="217"/>
      <c r="AC32" s="217"/>
      <c r="AD32" s="217"/>
      <c r="AE32" s="217"/>
      <c r="AF32" s="217"/>
      <c r="AG32" s="217"/>
      <c r="AH32" s="217"/>
      <c r="AI32" s="217"/>
      <c r="AJ32" s="217"/>
      <c r="AK32" s="216">
        <f t="shared" si="2"/>
        <v>0</v>
      </c>
      <c r="AL32" s="215">
        <f t="shared" si="3"/>
        <v>0</v>
      </c>
      <c r="AM32" s="357"/>
      <c r="AN32" s="358"/>
    </row>
    <row r="33" spans="1:40" ht="18" customHeight="1" x14ac:dyDescent="0.45">
      <c r="A33" s="218">
        <v>23</v>
      </c>
      <c r="B33" s="356"/>
      <c r="C33" s="353"/>
      <c r="D33" s="354"/>
      <c r="E33" s="355"/>
      <c r="F33" s="217"/>
      <c r="G33" s="217"/>
      <c r="H33" s="217"/>
      <c r="I33" s="217"/>
      <c r="J33" s="217"/>
      <c r="K33" s="217"/>
      <c r="L33" s="217"/>
      <c r="M33" s="217"/>
      <c r="N33" s="217"/>
      <c r="O33" s="217"/>
      <c r="P33" s="217"/>
      <c r="Q33" s="217"/>
      <c r="R33" s="217"/>
      <c r="S33" s="217"/>
      <c r="T33" s="217"/>
      <c r="U33" s="217"/>
      <c r="V33" s="217"/>
      <c r="W33" s="217"/>
      <c r="X33" s="217"/>
      <c r="Y33" s="217"/>
      <c r="Z33" s="217"/>
      <c r="AA33" s="217"/>
      <c r="AB33" s="217"/>
      <c r="AC33" s="217"/>
      <c r="AD33" s="217"/>
      <c r="AE33" s="217"/>
      <c r="AF33" s="217"/>
      <c r="AG33" s="217"/>
      <c r="AH33" s="217"/>
      <c r="AI33" s="217"/>
      <c r="AJ33" s="217"/>
      <c r="AK33" s="216">
        <f t="shared" ref="AK33" si="4">+SUM(F33:AJ33)</f>
        <v>0</v>
      </c>
      <c r="AL33" s="215">
        <f t="shared" ref="AL33" si="5">IF($AK$3="４週",AK33/4,AK33/(DAY(EOMONTH($F$9,0))/7))</f>
        <v>0</v>
      </c>
      <c r="AM33" s="357"/>
      <c r="AN33" s="358"/>
    </row>
    <row r="34" spans="1:40" ht="18" customHeight="1" x14ac:dyDescent="0.45">
      <c r="A34" s="218">
        <v>24</v>
      </c>
      <c r="B34" s="356"/>
      <c r="C34" s="353"/>
      <c r="D34" s="354"/>
      <c r="E34" s="355"/>
      <c r="F34" s="217"/>
      <c r="G34" s="217"/>
      <c r="H34" s="217"/>
      <c r="I34" s="217"/>
      <c r="J34" s="217"/>
      <c r="K34" s="217"/>
      <c r="L34" s="217"/>
      <c r="M34" s="217"/>
      <c r="N34" s="217"/>
      <c r="O34" s="217"/>
      <c r="P34" s="217"/>
      <c r="Q34" s="217"/>
      <c r="R34" s="217"/>
      <c r="S34" s="217"/>
      <c r="T34" s="217"/>
      <c r="U34" s="217"/>
      <c r="V34" s="217"/>
      <c r="W34" s="217"/>
      <c r="X34" s="217"/>
      <c r="Y34" s="217"/>
      <c r="Z34" s="217"/>
      <c r="AA34" s="217"/>
      <c r="AB34" s="217"/>
      <c r="AC34" s="217"/>
      <c r="AD34" s="217"/>
      <c r="AE34" s="217"/>
      <c r="AF34" s="217"/>
      <c r="AG34" s="217"/>
      <c r="AH34" s="217"/>
      <c r="AI34" s="217"/>
      <c r="AJ34" s="217"/>
      <c r="AK34" s="216">
        <f t="shared" si="0"/>
        <v>0</v>
      </c>
      <c r="AL34" s="215">
        <f t="shared" si="1"/>
        <v>0</v>
      </c>
      <c r="AM34" s="697"/>
      <c r="AN34" s="698"/>
    </row>
    <row r="35" spans="1:40" ht="18" customHeight="1" x14ac:dyDescent="0.45">
      <c r="A35" s="218">
        <v>25</v>
      </c>
      <c r="B35" s="356"/>
      <c r="C35" s="353"/>
      <c r="D35" s="354"/>
      <c r="E35" s="355"/>
      <c r="F35" s="217"/>
      <c r="G35" s="217"/>
      <c r="H35" s="217"/>
      <c r="I35" s="217"/>
      <c r="J35" s="217"/>
      <c r="K35" s="217"/>
      <c r="L35" s="217"/>
      <c r="M35" s="217"/>
      <c r="N35" s="217"/>
      <c r="O35" s="217"/>
      <c r="P35" s="217"/>
      <c r="Q35" s="217"/>
      <c r="R35" s="217"/>
      <c r="S35" s="217"/>
      <c r="T35" s="217"/>
      <c r="U35" s="217"/>
      <c r="V35" s="217"/>
      <c r="W35" s="217"/>
      <c r="X35" s="217"/>
      <c r="Y35" s="217"/>
      <c r="Z35" s="217"/>
      <c r="AA35" s="217"/>
      <c r="AB35" s="217"/>
      <c r="AC35" s="217"/>
      <c r="AD35" s="217"/>
      <c r="AE35" s="217"/>
      <c r="AF35" s="217"/>
      <c r="AG35" s="217"/>
      <c r="AH35" s="217"/>
      <c r="AI35" s="217"/>
      <c r="AJ35" s="217"/>
      <c r="AK35" s="216">
        <f t="shared" si="0"/>
        <v>0</v>
      </c>
      <c r="AL35" s="215">
        <f t="shared" si="1"/>
        <v>0</v>
      </c>
      <c r="AM35" s="697"/>
      <c r="AN35" s="698"/>
    </row>
    <row r="36" spans="1:40" ht="18" customHeight="1" x14ac:dyDescent="0.45">
      <c r="A36" s="699" t="s">
        <v>282</v>
      </c>
      <c r="B36" s="700"/>
      <c r="C36" s="700"/>
      <c r="D36" s="700"/>
      <c r="E36" s="701"/>
      <c r="F36" s="359">
        <f t="shared" ref="F36:AJ36" si="6">+SUM(F11:F35)</f>
        <v>0</v>
      </c>
      <c r="G36" s="359">
        <f t="shared" si="6"/>
        <v>0</v>
      </c>
      <c r="H36" s="359">
        <f t="shared" si="6"/>
        <v>0</v>
      </c>
      <c r="I36" s="359">
        <f t="shared" si="6"/>
        <v>0</v>
      </c>
      <c r="J36" s="359">
        <f t="shared" si="6"/>
        <v>0</v>
      </c>
      <c r="K36" s="359">
        <f t="shared" si="6"/>
        <v>0</v>
      </c>
      <c r="L36" s="359">
        <f t="shared" si="6"/>
        <v>0</v>
      </c>
      <c r="M36" s="359">
        <f t="shared" si="6"/>
        <v>0</v>
      </c>
      <c r="N36" s="359">
        <f t="shared" si="6"/>
        <v>0</v>
      </c>
      <c r="O36" s="359">
        <f t="shared" si="6"/>
        <v>0</v>
      </c>
      <c r="P36" s="359">
        <f t="shared" si="6"/>
        <v>0</v>
      </c>
      <c r="Q36" s="359">
        <f t="shared" si="6"/>
        <v>0</v>
      </c>
      <c r="R36" s="359">
        <f t="shared" si="6"/>
        <v>0</v>
      </c>
      <c r="S36" s="359">
        <f t="shared" si="6"/>
        <v>0</v>
      </c>
      <c r="T36" s="359">
        <f t="shared" si="6"/>
        <v>0</v>
      </c>
      <c r="U36" s="359">
        <f t="shared" si="6"/>
        <v>0</v>
      </c>
      <c r="V36" s="359">
        <f t="shared" si="6"/>
        <v>0</v>
      </c>
      <c r="W36" s="359">
        <f t="shared" si="6"/>
        <v>0</v>
      </c>
      <c r="X36" s="359">
        <f t="shared" si="6"/>
        <v>0</v>
      </c>
      <c r="Y36" s="359">
        <f t="shared" si="6"/>
        <v>0</v>
      </c>
      <c r="Z36" s="359">
        <f t="shared" si="6"/>
        <v>0</v>
      </c>
      <c r="AA36" s="359">
        <f t="shared" si="6"/>
        <v>0</v>
      </c>
      <c r="AB36" s="359">
        <f t="shared" si="6"/>
        <v>0</v>
      </c>
      <c r="AC36" s="359">
        <f t="shared" si="6"/>
        <v>0</v>
      </c>
      <c r="AD36" s="359">
        <f t="shared" si="6"/>
        <v>0</v>
      </c>
      <c r="AE36" s="359">
        <f t="shared" si="6"/>
        <v>0</v>
      </c>
      <c r="AF36" s="359">
        <f t="shared" si="6"/>
        <v>0</v>
      </c>
      <c r="AG36" s="359">
        <f t="shared" si="6"/>
        <v>0</v>
      </c>
      <c r="AH36" s="359">
        <f t="shared" si="6"/>
        <v>0</v>
      </c>
      <c r="AI36" s="359">
        <f t="shared" si="6"/>
        <v>0</v>
      </c>
      <c r="AJ36" s="359">
        <f t="shared" si="6"/>
        <v>0</v>
      </c>
      <c r="AK36" s="216">
        <f t="shared" si="0"/>
        <v>0</v>
      </c>
      <c r="AL36" s="215">
        <f t="shared" si="1"/>
        <v>0</v>
      </c>
      <c r="AM36" s="702"/>
      <c r="AN36" s="703"/>
    </row>
    <row r="37" spans="1:40" ht="18" customHeight="1" x14ac:dyDescent="0.45">
      <c r="A37" s="699" t="s">
        <v>281</v>
      </c>
      <c r="B37" s="700"/>
      <c r="C37" s="700"/>
      <c r="D37" s="700"/>
      <c r="E37" s="701"/>
      <c r="F37" s="214"/>
      <c r="G37" s="214"/>
      <c r="H37" s="214"/>
      <c r="I37" s="214"/>
      <c r="J37" s="214"/>
      <c r="K37" s="214"/>
      <c r="L37" s="214"/>
      <c r="M37" s="214"/>
      <c r="N37" s="214"/>
      <c r="O37" s="214"/>
      <c r="P37" s="214"/>
      <c r="Q37" s="214"/>
      <c r="R37" s="214"/>
      <c r="S37" s="214"/>
      <c r="T37" s="214"/>
      <c r="U37" s="214"/>
      <c r="V37" s="214"/>
      <c r="W37" s="214"/>
      <c r="X37" s="214"/>
      <c r="Y37" s="214"/>
      <c r="Z37" s="214"/>
      <c r="AA37" s="214"/>
      <c r="AB37" s="214"/>
      <c r="AC37" s="214"/>
      <c r="AD37" s="214"/>
      <c r="AE37" s="214"/>
      <c r="AF37" s="214"/>
      <c r="AG37" s="214"/>
      <c r="AH37" s="214"/>
      <c r="AI37" s="214"/>
      <c r="AJ37" s="214"/>
      <c r="AK37" s="213"/>
      <c r="AL37" s="212"/>
      <c r="AM37" s="704"/>
      <c r="AN37" s="705"/>
    </row>
    <row r="38" spans="1:40" ht="15" customHeight="1" x14ac:dyDescent="0.45">
      <c r="A38" s="211"/>
      <c r="B38" s="211"/>
      <c r="C38" s="211"/>
      <c r="D38" s="211"/>
      <c r="E38" s="211"/>
      <c r="F38" s="197"/>
      <c r="G38" s="197"/>
      <c r="H38" s="197"/>
      <c r="I38" s="197"/>
      <c r="J38" s="197"/>
      <c r="K38" s="197"/>
      <c r="L38" s="197"/>
      <c r="M38" s="197"/>
      <c r="N38" s="197"/>
      <c r="O38" s="197"/>
      <c r="P38" s="197"/>
      <c r="Q38" s="197"/>
      <c r="R38" s="197"/>
      <c r="S38" s="197"/>
      <c r="T38" s="197"/>
      <c r="U38" s="197"/>
      <c r="V38" s="197"/>
      <c r="W38" s="197"/>
      <c r="X38" s="197"/>
      <c r="Y38" s="197"/>
      <c r="Z38" s="197"/>
      <c r="AA38" s="197"/>
      <c r="AB38" s="197"/>
      <c r="AC38" s="197"/>
      <c r="AD38" s="197"/>
      <c r="AE38" s="197"/>
      <c r="AF38" s="197"/>
      <c r="AG38" s="197"/>
      <c r="AH38" s="197"/>
      <c r="AI38" s="197"/>
      <c r="AJ38" s="197"/>
      <c r="AK38" s="211"/>
      <c r="AL38" s="211"/>
      <c r="AM38" s="204"/>
    </row>
    <row r="39" spans="1:40" ht="15" customHeight="1" x14ac:dyDescent="0.45">
      <c r="A39" s="684" t="s">
        <v>437</v>
      </c>
      <c r="B39" s="684"/>
      <c r="C39" s="684"/>
      <c r="D39" s="684"/>
      <c r="E39" s="684"/>
      <c r="F39" s="684"/>
      <c r="G39" s="684"/>
      <c r="H39" s="684"/>
      <c r="I39" s="684"/>
      <c r="J39" s="197"/>
      <c r="K39" s="197"/>
      <c r="L39" s="197"/>
      <c r="M39" s="197"/>
      <c r="N39" s="197"/>
      <c r="O39" s="197"/>
      <c r="P39" s="197"/>
      <c r="Q39" s="197"/>
      <c r="R39" s="197"/>
      <c r="S39" s="197"/>
      <c r="T39" s="197"/>
      <c r="U39" s="197"/>
      <c r="V39" s="197"/>
      <c r="W39" s="197"/>
      <c r="X39" s="197"/>
      <c r="Y39" s="197"/>
      <c r="Z39" s="197"/>
      <c r="AA39" s="197"/>
      <c r="AB39" s="197"/>
      <c r="AC39" s="197"/>
      <c r="AD39" s="197"/>
      <c r="AE39" s="197"/>
      <c r="AF39" s="197"/>
      <c r="AG39" s="197"/>
      <c r="AH39" s="197"/>
      <c r="AI39" s="197"/>
      <c r="AJ39" s="197"/>
      <c r="AK39" s="211"/>
      <c r="AL39" s="211"/>
      <c r="AM39" s="204"/>
    </row>
    <row r="40" spans="1:40" ht="15" customHeight="1" x14ac:dyDescent="0.45">
      <c r="A40" s="684"/>
      <c r="B40" s="684"/>
      <c r="C40" s="684"/>
      <c r="D40" s="684"/>
      <c r="E40" s="684"/>
      <c r="F40" s="684"/>
      <c r="G40" s="684"/>
      <c r="H40" s="684"/>
      <c r="I40" s="684"/>
      <c r="J40" s="197"/>
      <c r="K40" s="197"/>
      <c r="L40" s="197"/>
      <c r="M40" s="197"/>
      <c r="N40" s="197"/>
      <c r="O40" s="197"/>
      <c r="P40" s="197"/>
      <c r="Q40" s="197"/>
      <c r="R40" s="197"/>
      <c r="S40" s="197"/>
      <c r="T40" s="197"/>
      <c r="U40" s="197"/>
      <c r="V40" s="197"/>
      <c r="W40" s="197"/>
      <c r="X40" s="197"/>
      <c r="Y40" s="197"/>
      <c r="Z40" s="197"/>
      <c r="AA40" s="197"/>
      <c r="AB40" s="197"/>
      <c r="AC40" s="197"/>
      <c r="AD40" s="197"/>
      <c r="AE40" s="197"/>
      <c r="AF40" s="197"/>
      <c r="AG40" s="197"/>
      <c r="AH40" s="197"/>
      <c r="AI40" s="197"/>
      <c r="AJ40" s="197"/>
      <c r="AK40" s="211"/>
      <c r="AL40" s="211"/>
      <c r="AM40" s="204"/>
    </row>
    <row r="41" spans="1:40" ht="15" customHeight="1" x14ac:dyDescent="0.45">
      <c r="A41" s="197" t="s">
        <v>280</v>
      </c>
      <c r="B41" s="210"/>
      <c r="C41" s="208"/>
      <c r="D41" s="208"/>
      <c r="E41" s="208"/>
      <c r="F41" s="209"/>
      <c r="G41" s="208"/>
      <c r="H41" s="207"/>
      <c r="I41" s="207"/>
      <c r="J41" s="207"/>
      <c r="K41" s="207"/>
      <c r="L41" s="207"/>
      <c r="M41" s="207"/>
      <c r="N41" s="207"/>
      <c r="O41" s="207"/>
      <c r="P41" s="207"/>
      <c r="Q41" s="207"/>
      <c r="R41" s="207">
        <v>6</v>
      </c>
      <c r="S41" s="207"/>
      <c r="T41" s="207"/>
      <c r="U41" s="207"/>
      <c r="V41" s="207"/>
      <c r="W41" s="207"/>
      <c r="X41" s="207">
        <v>7</v>
      </c>
      <c r="Y41" s="207"/>
      <c r="Z41" s="207"/>
      <c r="AA41" s="207"/>
      <c r="AB41" s="207"/>
      <c r="AC41" s="207"/>
      <c r="AD41" s="207">
        <v>8</v>
      </c>
      <c r="AE41" s="207"/>
      <c r="AF41" s="207"/>
      <c r="AG41" s="206"/>
      <c r="AH41" s="206"/>
      <c r="AI41" s="206"/>
      <c r="AJ41" s="206">
        <v>9</v>
      </c>
      <c r="AK41" s="205"/>
      <c r="AL41" s="205"/>
      <c r="AM41" s="204"/>
    </row>
    <row r="42" spans="1:40" s="197" customFormat="1" ht="15" customHeight="1" x14ac:dyDescent="0.45">
      <c r="A42" s="197" t="s">
        <v>279</v>
      </c>
      <c r="B42" s="203"/>
      <c r="C42" s="203"/>
      <c r="D42" s="203"/>
      <c r="E42" s="203"/>
      <c r="F42" s="203"/>
      <c r="G42" s="203"/>
      <c r="H42" s="202"/>
      <c r="I42" s="202"/>
      <c r="J42" s="202"/>
      <c r="K42" s="202"/>
      <c r="L42" s="202"/>
      <c r="M42" s="202"/>
      <c r="N42" s="202"/>
      <c r="O42" s="202"/>
      <c r="P42" s="202"/>
      <c r="Q42" s="202"/>
      <c r="R42" s="202"/>
      <c r="S42" s="202"/>
      <c r="T42" s="202"/>
      <c r="U42" s="202"/>
      <c r="V42" s="202"/>
      <c r="W42" s="202"/>
      <c r="X42" s="202"/>
      <c r="Y42" s="202"/>
      <c r="Z42" s="202"/>
      <c r="AA42" s="202"/>
      <c r="AB42" s="202"/>
      <c r="AC42" s="202"/>
      <c r="AD42" s="202"/>
      <c r="AE42" s="202"/>
      <c r="AF42" s="202"/>
      <c r="AG42" s="202"/>
      <c r="AH42" s="202"/>
      <c r="AI42" s="202"/>
      <c r="AJ42" s="202"/>
      <c r="AK42" s="202"/>
      <c r="AL42" s="202"/>
      <c r="AM42" s="202"/>
    </row>
    <row r="43" spans="1:40" s="197" customFormat="1" ht="15" customHeight="1" x14ac:dyDescent="0.45">
      <c r="A43" s="197" t="s">
        <v>278</v>
      </c>
      <c r="B43" s="203"/>
      <c r="C43" s="203"/>
      <c r="D43" s="203"/>
      <c r="E43" s="203"/>
      <c r="F43" s="203"/>
      <c r="G43" s="203"/>
      <c r="H43" s="202"/>
      <c r="I43" s="202"/>
      <c r="J43" s="202"/>
      <c r="K43" s="202"/>
      <c r="L43" s="202"/>
      <c r="M43" s="202"/>
      <c r="N43" s="202"/>
      <c r="O43" s="202"/>
      <c r="P43" s="202"/>
      <c r="Q43" s="202"/>
      <c r="R43" s="202"/>
      <c r="S43" s="202"/>
      <c r="T43" s="202"/>
      <c r="U43" s="202"/>
      <c r="V43" s="202"/>
      <c r="W43" s="202"/>
      <c r="X43" s="202"/>
      <c r="Y43" s="202"/>
      <c r="Z43" s="202"/>
      <c r="AA43" s="202"/>
      <c r="AB43" s="202"/>
      <c r="AC43" s="202"/>
      <c r="AD43" s="202"/>
      <c r="AE43" s="202"/>
      <c r="AF43" s="202"/>
      <c r="AG43" s="202"/>
      <c r="AH43" s="202"/>
      <c r="AI43" s="202"/>
      <c r="AJ43" s="202"/>
      <c r="AK43" s="202"/>
      <c r="AL43" s="202"/>
      <c r="AM43" s="202"/>
    </row>
    <row r="44" spans="1:40" s="197" customFormat="1" ht="15" customHeight="1" x14ac:dyDescent="0.45">
      <c r="A44" s="197" t="s">
        <v>277</v>
      </c>
      <c r="B44" s="203"/>
      <c r="C44" s="203"/>
      <c r="D44" s="203"/>
      <c r="E44" s="203"/>
      <c r="F44" s="203"/>
      <c r="G44" s="203"/>
      <c r="H44" s="202"/>
      <c r="I44" s="202"/>
      <c r="J44" s="202"/>
      <c r="K44" s="202"/>
      <c r="L44" s="202"/>
      <c r="M44" s="202"/>
      <c r="N44" s="202"/>
      <c r="O44" s="202"/>
      <c r="P44" s="202"/>
      <c r="Q44" s="202"/>
      <c r="R44" s="202"/>
      <c r="S44" s="202"/>
      <c r="T44" s="202"/>
      <c r="U44" s="202"/>
      <c r="V44" s="202"/>
      <c r="W44" s="202"/>
      <c r="X44" s="202"/>
      <c r="Y44" s="202"/>
      <c r="Z44" s="202"/>
      <c r="AA44" s="202"/>
      <c r="AB44" s="202"/>
      <c r="AC44" s="202"/>
      <c r="AD44" s="202"/>
      <c r="AE44" s="202"/>
      <c r="AF44" s="202"/>
      <c r="AG44" s="202"/>
      <c r="AH44" s="202"/>
      <c r="AI44" s="202"/>
      <c r="AJ44" s="202"/>
      <c r="AK44" s="202"/>
      <c r="AL44" s="202"/>
      <c r="AM44" s="202"/>
    </row>
    <row r="45" spans="1:40" s="197" customFormat="1" ht="15" customHeight="1" x14ac:dyDescent="0.45">
      <c r="A45" s="197" t="s">
        <v>276</v>
      </c>
      <c r="B45" s="203"/>
      <c r="C45" s="203"/>
      <c r="D45" s="203"/>
      <c r="E45" s="203"/>
      <c r="F45" s="203"/>
      <c r="G45" s="203"/>
      <c r="H45" s="202"/>
      <c r="I45" s="202"/>
      <c r="J45" s="202"/>
      <c r="K45" s="202"/>
      <c r="L45" s="202"/>
      <c r="M45" s="202"/>
      <c r="N45" s="202"/>
      <c r="O45" s="202"/>
      <c r="P45" s="202"/>
      <c r="Q45" s="202"/>
      <c r="R45" s="202"/>
      <c r="S45" s="202"/>
      <c r="T45" s="202"/>
      <c r="U45" s="202"/>
      <c r="V45" s="202"/>
      <c r="W45" s="202"/>
      <c r="X45" s="202"/>
      <c r="Y45" s="202"/>
      <c r="Z45" s="202"/>
      <c r="AA45" s="202"/>
      <c r="AB45" s="202"/>
      <c r="AC45" s="202"/>
      <c r="AD45" s="202"/>
      <c r="AE45" s="202"/>
      <c r="AF45" s="202"/>
      <c r="AG45" s="202"/>
      <c r="AH45" s="202"/>
      <c r="AI45" s="202"/>
      <c r="AJ45" s="202"/>
      <c r="AK45" s="202"/>
      <c r="AL45" s="202"/>
      <c r="AM45" s="202"/>
    </row>
    <row r="46" spans="1:40" ht="15" customHeight="1" x14ac:dyDescent="0.45">
      <c r="A46" s="197" t="s">
        <v>275</v>
      </c>
      <c r="B46" s="199"/>
      <c r="C46" s="197"/>
      <c r="D46" s="197"/>
      <c r="E46" s="197"/>
      <c r="F46" s="197"/>
      <c r="G46" s="197"/>
    </row>
    <row r="47" spans="1:40" ht="15" customHeight="1" x14ac:dyDescent="0.45">
      <c r="A47" s="197" t="s">
        <v>274</v>
      </c>
      <c r="B47" s="199"/>
      <c r="C47" s="197"/>
      <c r="D47" s="197"/>
      <c r="E47" s="197"/>
      <c r="F47" s="197"/>
      <c r="G47" s="197"/>
    </row>
    <row r="48" spans="1:40" ht="15" customHeight="1" x14ac:dyDescent="0.45">
      <c r="A48" s="197"/>
      <c r="B48" s="201" t="s">
        <v>273</v>
      </c>
      <c r="C48" s="699" t="s">
        <v>272</v>
      </c>
      <c r="D48" s="700"/>
      <c r="E48" s="701"/>
      <c r="F48" s="197"/>
      <c r="G48" s="197"/>
    </row>
    <row r="49" spans="1:7" ht="15" customHeight="1" x14ac:dyDescent="0.45">
      <c r="A49" s="197"/>
      <c r="B49" s="200" t="s">
        <v>271</v>
      </c>
      <c r="C49" s="685" t="s">
        <v>270</v>
      </c>
      <c r="D49" s="686"/>
      <c r="E49" s="687"/>
      <c r="F49" s="197"/>
      <c r="G49" s="197"/>
    </row>
    <row r="50" spans="1:7" ht="15" customHeight="1" x14ac:dyDescent="0.45">
      <c r="A50" s="197"/>
      <c r="B50" s="200" t="s">
        <v>269</v>
      </c>
      <c r="C50" s="685" t="s">
        <v>268</v>
      </c>
      <c r="D50" s="686"/>
      <c r="E50" s="687"/>
      <c r="F50" s="197"/>
      <c r="G50" s="197"/>
    </row>
    <row r="51" spans="1:7" ht="15" customHeight="1" x14ac:dyDescent="0.45">
      <c r="A51" s="197"/>
      <c r="B51" s="200" t="s">
        <v>267</v>
      </c>
      <c r="C51" s="685" t="s">
        <v>266</v>
      </c>
      <c r="D51" s="686"/>
      <c r="E51" s="687"/>
      <c r="F51" s="197"/>
      <c r="G51" s="197"/>
    </row>
    <row r="52" spans="1:7" ht="15" customHeight="1" x14ac:dyDescent="0.45">
      <c r="A52" s="197"/>
      <c r="B52" s="200" t="s">
        <v>265</v>
      </c>
      <c r="C52" s="685" t="s">
        <v>264</v>
      </c>
      <c r="D52" s="686"/>
      <c r="E52" s="687"/>
      <c r="F52" s="197"/>
      <c r="G52" s="197"/>
    </row>
    <row r="53" spans="1:7" ht="15" customHeight="1" x14ac:dyDescent="0.45">
      <c r="A53" s="197"/>
      <c r="B53" s="197" t="s">
        <v>263</v>
      </c>
      <c r="C53" s="197"/>
      <c r="D53" s="197"/>
      <c r="E53" s="197"/>
      <c r="F53" s="197"/>
      <c r="G53" s="197"/>
    </row>
    <row r="54" spans="1:7" ht="15" customHeight="1" x14ac:dyDescent="0.45">
      <c r="A54" s="197"/>
      <c r="B54" s="197" t="s">
        <v>262</v>
      </c>
      <c r="C54" s="197"/>
      <c r="D54" s="197"/>
      <c r="E54" s="197"/>
      <c r="F54" s="197"/>
      <c r="G54" s="197"/>
    </row>
    <row r="55" spans="1:7" ht="15" customHeight="1" x14ac:dyDescent="0.45">
      <c r="A55" s="197"/>
      <c r="B55" s="197" t="s">
        <v>261</v>
      </c>
      <c r="C55" s="197"/>
      <c r="D55" s="197"/>
      <c r="E55" s="197"/>
      <c r="F55" s="197"/>
      <c r="G55" s="197"/>
    </row>
    <row r="56" spans="1:7" ht="15" customHeight="1" x14ac:dyDescent="0.45">
      <c r="A56" s="197" t="s">
        <v>260</v>
      </c>
      <c r="B56" s="199"/>
      <c r="C56" s="197"/>
      <c r="D56" s="197"/>
      <c r="E56" s="197"/>
      <c r="F56" s="197"/>
      <c r="G56" s="197"/>
    </row>
    <row r="57" spans="1:7" ht="15" customHeight="1" x14ac:dyDescent="0.45">
      <c r="A57" s="197" t="s">
        <v>259</v>
      </c>
      <c r="B57" s="199"/>
      <c r="C57" s="197"/>
      <c r="D57" s="197"/>
      <c r="E57" s="197"/>
      <c r="F57" s="197"/>
      <c r="G57" s="197"/>
    </row>
    <row r="58" spans="1:7" ht="15" customHeight="1" x14ac:dyDescent="0.45">
      <c r="A58" s="197" t="s">
        <v>258</v>
      </c>
      <c r="B58" s="199"/>
      <c r="C58" s="197"/>
      <c r="D58" s="197"/>
      <c r="E58" s="197"/>
      <c r="F58" s="197"/>
      <c r="G58" s="197"/>
    </row>
    <row r="59" spans="1:7" ht="15" customHeight="1" x14ac:dyDescent="0.45">
      <c r="A59" s="197" t="s">
        <v>257</v>
      </c>
      <c r="B59" s="199"/>
      <c r="C59" s="197"/>
      <c r="D59" s="197"/>
      <c r="E59" s="197"/>
      <c r="F59" s="197"/>
      <c r="G59" s="197"/>
    </row>
    <row r="60" spans="1:7" ht="15" customHeight="1" x14ac:dyDescent="0.45">
      <c r="A60" s="197" t="s">
        <v>256</v>
      </c>
      <c r="B60" s="199"/>
      <c r="C60" s="197"/>
      <c r="D60" s="197"/>
      <c r="E60" s="197"/>
      <c r="F60" s="197"/>
      <c r="G60" s="197"/>
    </row>
    <row r="61" spans="1:7" ht="15" customHeight="1" x14ac:dyDescent="0.45">
      <c r="A61" s="197" t="s">
        <v>255</v>
      </c>
      <c r="B61" s="199"/>
      <c r="C61" s="197"/>
      <c r="D61" s="197"/>
      <c r="E61" s="197"/>
      <c r="F61" s="197"/>
      <c r="G61" s="197"/>
    </row>
    <row r="62" spans="1:7" ht="15" customHeight="1" x14ac:dyDescent="0.45">
      <c r="A62" s="197"/>
      <c r="B62" s="197" t="s">
        <v>254</v>
      </c>
      <c r="C62" s="197"/>
      <c r="D62" s="197"/>
      <c r="E62" s="197"/>
      <c r="F62" s="197"/>
      <c r="G62" s="197"/>
    </row>
    <row r="63" spans="1:7" ht="15" customHeight="1" x14ac:dyDescent="0.45">
      <c r="A63" s="197"/>
      <c r="B63" s="197" t="s">
        <v>253</v>
      </c>
      <c r="C63" s="197"/>
      <c r="D63" s="197"/>
      <c r="E63" s="197"/>
      <c r="F63" s="197"/>
      <c r="G63" s="197"/>
    </row>
    <row r="64" spans="1:7" ht="15" customHeight="1" x14ac:dyDescent="0.45">
      <c r="A64" s="197" t="s">
        <v>252</v>
      </c>
      <c r="B64" s="199"/>
      <c r="C64" s="197"/>
      <c r="D64" s="197"/>
      <c r="E64" s="197"/>
      <c r="F64" s="197"/>
      <c r="G64" s="197"/>
    </row>
    <row r="65" spans="1:7" ht="15" customHeight="1" x14ac:dyDescent="0.45">
      <c r="A65" s="197" t="s">
        <v>251</v>
      </c>
      <c r="B65" s="199"/>
      <c r="C65" s="197"/>
      <c r="D65" s="197"/>
      <c r="E65" s="197"/>
      <c r="F65" s="197"/>
      <c r="G65" s="197"/>
    </row>
    <row r="66" spans="1:7" ht="15" customHeight="1" x14ac:dyDescent="0.45">
      <c r="A66" s="197" t="s">
        <v>250</v>
      </c>
      <c r="B66" s="199"/>
      <c r="C66" s="197"/>
      <c r="D66" s="197"/>
      <c r="E66" s="197"/>
      <c r="F66" s="197"/>
      <c r="G66" s="197"/>
    </row>
    <row r="67" spans="1:7" ht="15" customHeight="1" x14ac:dyDescent="0.45">
      <c r="A67" s="197" t="s">
        <v>249</v>
      </c>
      <c r="B67" s="199"/>
      <c r="C67" s="197"/>
      <c r="D67" s="197"/>
      <c r="E67" s="197"/>
      <c r="F67" s="197"/>
      <c r="G67" s="197"/>
    </row>
    <row r="68" spans="1:7" ht="15" customHeight="1" x14ac:dyDescent="0.45">
      <c r="A68" s="197" t="s">
        <v>248</v>
      </c>
      <c r="B68" s="199"/>
      <c r="C68" s="197"/>
      <c r="D68" s="197"/>
      <c r="E68" s="197"/>
      <c r="F68" s="197"/>
      <c r="G68" s="197"/>
    </row>
    <row r="69" spans="1:7" ht="15" customHeight="1" x14ac:dyDescent="0.45">
      <c r="A69" s="197" t="s">
        <v>247</v>
      </c>
      <c r="B69" s="199"/>
      <c r="C69" s="197"/>
      <c r="D69" s="197"/>
      <c r="E69" s="197"/>
      <c r="F69" s="197"/>
      <c r="G69" s="197"/>
    </row>
    <row r="70" spans="1:7" ht="15" customHeight="1" x14ac:dyDescent="0.45">
      <c r="A70" s="197" t="s">
        <v>246</v>
      </c>
      <c r="B70" s="199"/>
      <c r="C70" s="197"/>
      <c r="D70" s="197"/>
      <c r="E70" s="197"/>
      <c r="F70" s="197"/>
      <c r="G70" s="197"/>
    </row>
    <row r="71" spans="1:7" ht="15" customHeight="1" x14ac:dyDescent="0.45">
      <c r="A71" s="197" t="s">
        <v>245</v>
      </c>
      <c r="B71" s="199"/>
      <c r="C71" s="197"/>
      <c r="D71" s="197"/>
      <c r="E71" s="197"/>
      <c r="F71" s="197"/>
      <c r="G71" s="197"/>
    </row>
  </sheetData>
  <mergeCells count="52">
    <mergeCell ref="AM24:AN24"/>
    <mergeCell ref="AM25:AN25"/>
    <mergeCell ref="AM26:AN26"/>
    <mergeCell ref="AM27:AN27"/>
    <mergeCell ref="AM19:AN19"/>
    <mergeCell ref="AM20:AN20"/>
    <mergeCell ref="AM21:AN21"/>
    <mergeCell ref="AM22:AN22"/>
    <mergeCell ref="AM23:AN23"/>
    <mergeCell ref="AK3:AN3"/>
    <mergeCell ref="AH5:AJ5"/>
    <mergeCell ref="F7:AJ7"/>
    <mergeCell ref="AK7:AK10"/>
    <mergeCell ref="AL7:AL10"/>
    <mergeCell ref="F8:L8"/>
    <mergeCell ref="AM15:AN15"/>
    <mergeCell ref="Q2:R2"/>
    <mergeCell ref="AM16:AN16"/>
    <mergeCell ref="AM17:AN17"/>
    <mergeCell ref="AM18:AN18"/>
    <mergeCell ref="AH8:AJ8"/>
    <mergeCell ref="AM11:AN11"/>
    <mergeCell ref="AM12:AN12"/>
    <mergeCell ref="AM13:AN13"/>
    <mergeCell ref="AM14:AN14"/>
    <mergeCell ref="AM7:AN10"/>
    <mergeCell ref="M8:S8"/>
    <mergeCell ref="T8:Z8"/>
    <mergeCell ref="AA8:AG8"/>
    <mergeCell ref="S2:T2"/>
    <mergeCell ref="U2:V2"/>
    <mergeCell ref="A7:A10"/>
    <mergeCell ref="B7:B10"/>
    <mergeCell ref="C7:C10"/>
    <mergeCell ref="D7:D10"/>
    <mergeCell ref="E7:E10"/>
    <mergeCell ref="A39:I40"/>
    <mergeCell ref="C52:E52"/>
    <mergeCell ref="AK1:AN1"/>
    <mergeCell ref="AK2:AN2"/>
    <mergeCell ref="AK4:AN4"/>
    <mergeCell ref="AM34:AN34"/>
    <mergeCell ref="AM28:AN28"/>
    <mergeCell ref="AM35:AN35"/>
    <mergeCell ref="A36:E36"/>
    <mergeCell ref="AM36:AN37"/>
    <mergeCell ref="A37:E37"/>
    <mergeCell ref="C48:E48"/>
    <mergeCell ref="C49:E49"/>
    <mergeCell ref="C50:E50"/>
    <mergeCell ref="C51:E51"/>
    <mergeCell ref="M2:P2"/>
  </mergeCells>
  <phoneticPr fontId="20"/>
  <dataValidations count="6">
    <dataValidation type="list" allowBlank="1" showInputMessage="1" showErrorMessage="1" sqref="S2:T2" xr:uid="{4C6326C6-12F7-4F86-B9C4-16232713CBB0}">
      <formula1>"1,2,3,4,5,6,7,8,9,10,11,12"</formula1>
    </dataValidation>
    <dataValidation type="list" allowBlank="1" showInputMessage="1" sqref="M2:P2" xr:uid="{45FD765B-206A-4DDF-9D3F-DABC6EEE06C1}">
      <formula1>"2024,2025,2026,2027,2028,2029,2030,2031,2032"</formula1>
    </dataValidation>
    <dataValidation type="list" allowBlank="1" showInputMessage="1" showErrorMessage="1" sqref="AK3:AN3" xr:uid="{73D195AB-CCA6-4430-89BB-8B5C1B7DB1C4}">
      <formula1>"４週,歴月"</formula1>
    </dataValidation>
    <dataValidation type="list" allowBlank="1" showInputMessage="1" showErrorMessage="1" sqref="AK4:AN4" xr:uid="{D5341539-3353-491E-B4C7-10B93E6DA8DB}">
      <formula1>"予定,実績"</formula1>
    </dataValidation>
    <dataValidation type="list" allowBlank="1" showInputMessage="1" showErrorMessage="1" sqref="C11:C35" xr:uid="{A67CD7FB-093F-4362-89F5-1CA6F701CE91}">
      <formula1>"A,B,C,D"</formula1>
    </dataValidation>
    <dataValidation type="list" allowBlank="1" showInputMessage="1" sqref="AK1:AN1" xr:uid="{3C7F4B13-5B1B-4E21-A31C-E7B2909D9AEB}">
      <formula1>$AX$1:$AX$31</formula1>
    </dataValidation>
  </dataValidations>
  <pageMargins left="0.74803149606299213" right="0.74803149606299213" top="0.23622047244094491" bottom="0.35433070866141736" header="0.51181102362204722" footer="0.51181102362204722"/>
  <pageSetup paperSize="9" scale="80" fitToHeight="0" orientation="landscape" r:id="rId1"/>
  <rowBreaks count="1" manualBreakCount="1">
    <brk id="38" max="39"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8A5C3F-56C6-4DB3-AFF9-7A3C25922281}">
  <sheetPr codeName="Sheet41">
    <pageSetUpPr fitToPage="1"/>
  </sheetPr>
  <dimension ref="A1:E53"/>
  <sheetViews>
    <sheetView showGridLines="0" view="pageBreakPreview" zoomScaleNormal="55" zoomScaleSheetLayoutView="100" workbookViewId="0"/>
  </sheetViews>
  <sheetFormatPr defaultColWidth="9" defaultRowHeight="18" x14ac:dyDescent="0.45"/>
  <cols>
    <col min="1" max="1" width="21.3984375" style="77" customWidth="1"/>
    <col min="2" max="2" width="17.8984375" style="77" customWidth="1"/>
    <col min="3" max="3" width="34.19921875" style="77" customWidth="1"/>
    <col min="4" max="4" width="16.09765625" style="229" bestFit="1" customWidth="1"/>
    <col min="5" max="5" width="18.19921875" style="77" customWidth="1"/>
    <col min="6" max="6" width="6" style="77" bestFit="1" customWidth="1"/>
    <col min="7" max="7" width="11.59765625" style="77" bestFit="1" customWidth="1"/>
    <col min="8" max="16384" width="9" style="77"/>
  </cols>
  <sheetData>
    <row r="1" spans="1:5" ht="18.75" customHeight="1" x14ac:dyDescent="0.45">
      <c r="A1" s="225" t="s">
        <v>322</v>
      </c>
      <c r="B1" s="240"/>
      <c r="C1" s="240"/>
      <c r="D1" s="240"/>
      <c r="E1" s="240"/>
    </row>
    <row r="2" spans="1:5" x14ac:dyDescent="0.45">
      <c r="A2" s="225" t="s">
        <v>321</v>
      </c>
    </row>
    <row r="3" spans="1:5" x14ac:dyDescent="0.45">
      <c r="C3" s="239" t="s">
        <v>320</v>
      </c>
      <c r="D3" s="727" t="str">
        <f>IF(チェックシート!$B$5="", "", チェックシート!$B$5)</f>
        <v/>
      </c>
      <c r="E3" s="727"/>
    </row>
    <row r="4" spans="1:5" x14ac:dyDescent="0.45">
      <c r="C4" s="239" t="s">
        <v>319</v>
      </c>
      <c r="D4" s="727" t="str">
        <f>IF(チェックシート!$B$4="", "", チェックシート!$B$4)</f>
        <v/>
      </c>
      <c r="E4" s="727"/>
    </row>
    <row r="5" spans="1:5" x14ac:dyDescent="0.45">
      <c r="A5" s="225"/>
    </row>
    <row r="6" spans="1:5" s="229" customFormat="1" x14ac:dyDescent="0.45">
      <c r="A6" s="239" t="s">
        <v>318</v>
      </c>
      <c r="B6" s="239" t="s">
        <v>317</v>
      </c>
      <c r="C6" s="239" t="s">
        <v>316</v>
      </c>
      <c r="D6" s="239" t="s">
        <v>315</v>
      </c>
      <c r="E6" s="239" t="s">
        <v>314</v>
      </c>
    </row>
    <row r="7" spans="1:5" x14ac:dyDescent="0.45">
      <c r="A7" s="237"/>
      <c r="B7" s="236"/>
      <c r="C7" s="235"/>
      <c r="D7" s="234"/>
      <c r="E7" s="238"/>
    </row>
    <row r="8" spans="1:5" x14ac:dyDescent="0.45">
      <c r="A8" s="237"/>
      <c r="B8" s="236"/>
      <c r="C8" s="235"/>
      <c r="D8" s="234"/>
      <c r="E8" s="238"/>
    </row>
    <row r="9" spans="1:5" x14ac:dyDescent="0.45">
      <c r="A9" s="237"/>
      <c r="B9" s="236"/>
      <c r="C9" s="235"/>
      <c r="D9" s="234"/>
      <c r="E9" s="238"/>
    </row>
    <row r="10" spans="1:5" x14ac:dyDescent="0.45">
      <c r="A10" s="237"/>
      <c r="B10" s="236"/>
      <c r="C10" s="235"/>
      <c r="D10" s="234"/>
      <c r="E10" s="238"/>
    </row>
    <row r="11" spans="1:5" x14ac:dyDescent="0.45">
      <c r="A11" s="237"/>
      <c r="B11" s="236"/>
      <c r="C11" s="235"/>
      <c r="D11" s="234"/>
      <c r="E11" s="238"/>
    </row>
    <row r="12" spans="1:5" x14ac:dyDescent="0.45">
      <c r="A12" s="237"/>
      <c r="B12" s="236"/>
      <c r="C12" s="235"/>
      <c r="D12" s="234"/>
      <c r="E12" s="238"/>
    </row>
    <row r="13" spans="1:5" x14ac:dyDescent="0.45">
      <c r="A13" s="237"/>
      <c r="B13" s="236"/>
      <c r="C13" s="235"/>
      <c r="D13" s="234"/>
      <c r="E13" s="238"/>
    </row>
    <row r="14" spans="1:5" x14ac:dyDescent="0.45">
      <c r="A14" s="237"/>
      <c r="B14" s="236"/>
      <c r="C14" s="235"/>
      <c r="D14" s="234"/>
      <c r="E14" s="238"/>
    </row>
    <row r="15" spans="1:5" x14ac:dyDescent="0.45">
      <c r="A15" s="237"/>
      <c r="B15" s="236"/>
      <c r="C15" s="235"/>
      <c r="D15" s="234"/>
      <c r="E15" s="238"/>
    </row>
    <row r="16" spans="1:5" x14ac:dyDescent="0.45">
      <c r="A16" s="237"/>
      <c r="B16" s="236"/>
      <c r="C16" s="235"/>
      <c r="D16" s="234"/>
      <c r="E16" s="238"/>
    </row>
    <row r="17" spans="1:5" x14ac:dyDescent="0.45">
      <c r="A17" s="237"/>
      <c r="B17" s="236"/>
      <c r="C17" s="235"/>
      <c r="D17" s="234"/>
      <c r="E17" s="238"/>
    </row>
    <row r="18" spans="1:5" x14ac:dyDescent="0.45">
      <c r="A18" s="237"/>
      <c r="B18" s="236"/>
      <c r="C18" s="235"/>
      <c r="D18" s="234"/>
      <c r="E18" s="238"/>
    </row>
    <row r="19" spans="1:5" x14ac:dyDescent="0.45">
      <c r="A19" s="237"/>
      <c r="B19" s="236"/>
      <c r="C19" s="235"/>
      <c r="D19" s="234"/>
      <c r="E19" s="238"/>
    </row>
    <row r="20" spans="1:5" x14ac:dyDescent="0.45">
      <c r="A20" s="237"/>
      <c r="B20" s="236"/>
      <c r="C20" s="235"/>
      <c r="D20" s="234"/>
      <c r="E20" s="238"/>
    </row>
    <row r="21" spans="1:5" x14ac:dyDescent="0.45">
      <c r="A21" s="237"/>
      <c r="B21" s="236"/>
      <c r="C21" s="235"/>
      <c r="D21" s="234"/>
      <c r="E21" s="238"/>
    </row>
    <row r="22" spans="1:5" x14ac:dyDescent="0.45">
      <c r="A22" s="237"/>
      <c r="B22" s="236"/>
      <c r="C22" s="235"/>
      <c r="D22" s="234"/>
      <c r="E22" s="238"/>
    </row>
    <row r="23" spans="1:5" x14ac:dyDescent="0.45">
      <c r="A23" s="237"/>
      <c r="B23" s="236"/>
      <c r="C23" s="235"/>
      <c r="D23" s="234"/>
      <c r="E23" s="238"/>
    </row>
    <row r="24" spans="1:5" x14ac:dyDescent="0.45">
      <c r="A24" s="237"/>
      <c r="B24" s="236"/>
      <c r="C24" s="235"/>
      <c r="D24" s="234"/>
      <c r="E24" s="238"/>
    </row>
    <row r="25" spans="1:5" x14ac:dyDescent="0.45">
      <c r="A25" s="237"/>
      <c r="B25" s="236"/>
      <c r="C25" s="235"/>
      <c r="D25" s="234"/>
      <c r="E25" s="238"/>
    </row>
    <row r="26" spans="1:5" x14ac:dyDescent="0.45">
      <c r="A26" s="237"/>
      <c r="B26" s="236"/>
      <c r="C26" s="235"/>
      <c r="D26" s="234"/>
      <c r="E26" s="238"/>
    </row>
    <row r="27" spans="1:5" x14ac:dyDescent="0.45">
      <c r="A27" s="237"/>
      <c r="B27" s="236"/>
      <c r="C27" s="235"/>
      <c r="D27" s="234"/>
      <c r="E27" s="238"/>
    </row>
    <row r="28" spans="1:5" x14ac:dyDescent="0.45">
      <c r="A28" s="237"/>
      <c r="B28" s="236"/>
      <c r="C28" s="235"/>
      <c r="D28" s="234"/>
      <c r="E28" s="238"/>
    </row>
    <row r="29" spans="1:5" x14ac:dyDescent="0.45">
      <c r="A29" s="237"/>
      <c r="B29" s="236"/>
      <c r="C29" s="235"/>
      <c r="D29" s="234"/>
      <c r="E29" s="238"/>
    </row>
    <row r="30" spans="1:5" x14ac:dyDescent="0.45">
      <c r="A30" s="237"/>
      <c r="B30" s="236"/>
      <c r="C30" s="235"/>
      <c r="D30" s="234"/>
      <c r="E30" s="238"/>
    </row>
    <row r="31" spans="1:5" x14ac:dyDescent="0.45">
      <c r="A31" s="237"/>
      <c r="B31" s="236"/>
      <c r="C31" s="235"/>
      <c r="D31" s="234"/>
      <c r="E31" s="238"/>
    </row>
    <row r="32" spans="1:5" x14ac:dyDescent="0.45">
      <c r="A32" s="237"/>
      <c r="B32" s="236"/>
      <c r="C32" s="235"/>
      <c r="D32" s="234"/>
      <c r="E32" s="238"/>
    </row>
    <row r="33" spans="1:5" x14ac:dyDescent="0.45">
      <c r="A33" s="237"/>
      <c r="B33" s="236"/>
      <c r="C33" s="235"/>
      <c r="D33" s="234"/>
      <c r="E33" s="238"/>
    </row>
    <row r="34" spans="1:5" x14ac:dyDescent="0.45">
      <c r="A34" s="237"/>
      <c r="B34" s="236"/>
      <c r="C34" s="235"/>
      <c r="D34" s="234"/>
      <c r="E34" s="238"/>
    </row>
    <row r="35" spans="1:5" x14ac:dyDescent="0.45">
      <c r="A35" s="237"/>
      <c r="B35" s="236"/>
      <c r="C35" s="235"/>
      <c r="D35" s="234"/>
      <c r="E35" s="238"/>
    </row>
    <row r="36" spans="1:5" x14ac:dyDescent="0.45">
      <c r="A36" s="237"/>
      <c r="B36" s="236"/>
      <c r="C36" s="235"/>
      <c r="D36" s="234"/>
      <c r="E36" s="238"/>
    </row>
    <row r="37" spans="1:5" x14ac:dyDescent="0.45">
      <c r="A37" s="237"/>
      <c r="B37" s="236"/>
      <c r="C37" s="235"/>
      <c r="D37" s="234"/>
      <c r="E37" s="238"/>
    </row>
    <row r="38" spans="1:5" x14ac:dyDescent="0.45">
      <c r="A38" s="237"/>
      <c r="B38" s="236"/>
      <c r="C38" s="235"/>
      <c r="D38" s="234"/>
      <c r="E38" s="238"/>
    </row>
    <row r="39" spans="1:5" x14ac:dyDescent="0.45">
      <c r="A39" s="237"/>
      <c r="B39" s="236"/>
      <c r="C39" s="235"/>
      <c r="D39" s="234"/>
      <c r="E39" s="238"/>
    </row>
    <row r="40" spans="1:5" x14ac:dyDescent="0.45">
      <c r="A40" s="237"/>
      <c r="B40" s="236"/>
      <c r="C40" s="235"/>
      <c r="D40" s="234"/>
      <c r="E40" s="238"/>
    </row>
    <row r="41" spans="1:5" x14ac:dyDescent="0.45">
      <c r="A41" s="237"/>
      <c r="B41" s="236"/>
      <c r="C41" s="235"/>
      <c r="D41" s="234"/>
      <c r="E41" s="233"/>
    </row>
    <row r="42" spans="1:5" x14ac:dyDescent="0.45">
      <c r="A42" s="237"/>
      <c r="B42" s="236"/>
      <c r="C42" s="235"/>
      <c r="D42" s="234"/>
      <c r="E42" s="233"/>
    </row>
    <row r="43" spans="1:5" x14ac:dyDescent="0.45">
      <c r="A43" s="237"/>
      <c r="B43" s="236"/>
      <c r="C43" s="235"/>
      <c r="D43" s="234"/>
      <c r="E43" s="233"/>
    </row>
    <row r="44" spans="1:5" x14ac:dyDescent="0.45">
      <c r="A44" s="237"/>
      <c r="B44" s="236"/>
      <c r="C44" s="235"/>
      <c r="D44" s="234"/>
      <c r="E44" s="233"/>
    </row>
    <row r="45" spans="1:5" x14ac:dyDescent="0.45">
      <c r="A45" s="237"/>
      <c r="B45" s="236"/>
      <c r="C45" s="235"/>
      <c r="D45" s="234"/>
      <c r="E45" s="233"/>
    </row>
    <row r="46" spans="1:5" x14ac:dyDescent="0.45">
      <c r="A46" s="237"/>
      <c r="B46" s="236"/>
      <c r="C46" s="235"/>
      <c r="D46" s="234"/>
      <c r="E46" s="233"/>
    </row>
    <row r="47" spans="1:5" s="225" customFormat="1" ht="18.75" customHeight="1" x14ac:dyDescent="0.45">
      <c r="D47" s="232"/>
      <c r="E47" s="231" t="s">
        <v>313</v>
      </c>
    </row>
    <row r="48" spans="1:5" ht="18.75" customHeight="1" x14ac:dyDescent="0.45">
      <c r="A48" s="225" t="s">
        <v>312</v>
      </c>
    </row>
    <row r="49" spans="1:1" ht="18.75" customHeight="1" x14ac:dyDescent="0.45">
      <c r="A49" s="225" t="s">
        <v>311</v>
      </c>
    </row>
    <row r="50" spans="1:1" ht="18.75" customHeight="1" x14ac:dyDescent="0.45">
      <c r="A50" s="225" t="s">
        <v>310</v>
      </c>
    </row>
    <row r="51" spans="1:1" ht="18.75" customHeight="1" x14ac:dyDescent="0.45">
      <c r="A51" s="225" t="s">
        <v>309</v>
      </c>
    </row>
    <row r="52" spans="1:1" x14ac:dyDescent="0.45">
      <c r="A52" s="230"/>
    </row>
    <row r="53" spans="1:1" x14ac:dyDescent="0.45">
      <c r="A53" s="230"/>
    </row>
  </sheetData>
  <mergeCells count="2">
    <mergeCell ref="D3:E3"/>
    <mergeCell ref="D4:E4"/>
  </mergeCells>
  <phoneticPr fontId="20"/>
  <pageMargins left="0.74803149606299213" right="0.74803149606299213" top="0.62992125984251968" bottom="0.47244094488188981" header="0.51181102362204722" footer="0.51181102362204722"/>
  <pageSetup paperSize="9" scale="73"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A842F7-241A-453D-986F-88D5989374FA}">
  <sheetPr codeName="Sheet42">
    <pageSetUpPr fitToPage="1"/>
  </sheetPr>
  <dimension ref="A1:E53"/>
  <sheetViews>
    <sheetView showGridLines="0" view="pageBreakPreview" zoomScaleNormal="55" zoomScaleSheetLayoutView="100" workbookViewId="0"/>
  </sheetViews>
  <sheetFormatPr defaultColWidth="9" defaultRowHeight="18" x14ac:dyDescent="0.45"/>
  <cols>
    <col min="1" max="1" width="21.3984375" style="77" customWidth="1"/>
    <col min="2" max="2" width="17.8984375" style="77" customWidth="1"/>
    <col min="3" max="3" width="34.19921875" style="77" customWidth="1"/>
    <col min="4" max="4" width="16.09765625" style="229" bestFit="1" customWidth="1"/>
    <col min="5" max="5" width="18.19921875" style="77" customWidth="1"/>
    <col min="6" max="6" width="6" style="77" bestFit="1" customWidth="1"/>
    <col min="7" max="7" width="11.59765625" style="77" bestFit="1" customWidth="1"/>
    <col min="8" max="16384" width="9" style="77"/>
  </cols>
  <sheetData>
    <row r="1" spans="1:5" ht="18.75" customHeight="1" x14ac:dyDescent="0.45">
      <c r="A1" s="225" t="s">
        <v>322</v>
      </c>
      <c r="B1" s="240"/>
      <c r="C1" s="240"/>
      <c r="D1" s="240"/>
      <c r="E1" s="240"/>
    </row>
    <row r="2" spans="1:5" x14ac:dyDescent="0.45">
      <c r="A2" s="225" t="s">
        <v>340</v>
      </c>
    </row>
    <row r="3" spans="1:5" x14ac:dyDescent="0.45">
      <c r="C3" s="239" t="s">
        <v>320</v>
      </c>
      <c r="D3" s="727" t="s">
        <v>339</v>
      </c>
      <c r="E3" s="727"/>
    </row>
    <row r="4" spans="1:5" x14ac:dyDescent="0.45">
      <c r="C4" s="239" t="s">
        <v>319</v>
      </c>
      <c r="D4" s="727" t="s">
        <v>338</v>
      </c>
      <c r="E4" s="727"/>
    </row>
    <row r="5" spans="1:5" x14ac:dyDescent="0.45">
      <c r="A5" s="225"/>
    </row>
    <row r="6" spans="1:5" s="229" customFormat="1" x14ac:dyDescent="0.45">
      <c r="A6" s="239" t="s">
        <v>318</v>
      </c>
      <c r="B6" s="239" t="s">
        <v>317</v>
      </c>
      <c r="C6" s="239" t="s">
        <v>316</v>
      </c>
      <c r="D6" s="239" t="s">
        <v>315</v>
      </c>
      <c r="E6" s="239" t="s">
        <v>314</v>
      </c>
    </row>
    <row r="7" spans="1:5" ht="26.4" x14ac:dyDescent="0.45">
      <c r="A7" s="237" t="s">
        <v>337</v>
      </c>
      <c r="B7" s="236" t="s">
        <v>336</v>
      </c>
      <c r="C7" s="235" t="s">
        <v>335</v>
      </c>
      <c r="D7" s="234" t="s">
        <v>323</v>
      </c>
      <c r="E7" s="238"/>
    </row>
    <row r="8" spans="1:5" x14ac:dyDescent="0.45">
      <c r="A8" s="728" t="s">
        <v>334</v>
      </c>
      <c r="B8" s="731" t="s">
        <v>333</v>
      </c>
      <c r="C8" s="235" t="s">
        <v>332</v>
      </c>
      <c r="D8" s="234" t="s">
        <v>323</v>
      </c>
      <c r="E8" s="238"/>
    </row>
    <row r="9" spans="1:5" x14ac:dyDescent="0.45">
      <c r="A9" s="729"/>
      <c r="B9" s="732"/>
      <c r="C9" s="235" t="s">
        <v>331</v>
      </c>
      <c r="D9" s="234" t="s">
        <v>323</v>
      </c>
      <c r="E9" s="238"/>
    </row>
    <row r="10" spans="1:5" x14ac:dyDescent="0.45">
      <c r="A10" s="730"/>
      <c r="B10" s="733"/>
      <c r="C10" s="235" t="s">
        <v>330</v>
      </c>
      <c r="D10" s="234" t="s">
        <v>323</v>
      </c>
      <c r="E10" s="238" t="s">
        <v>329</v>
      </c>
    </row>
    <row r="11" spans="1:5" x14ac:dyDescent="0.45">
      <c r="A11" s="237" t="s">
        <v>328</v>
      </c>
      <c r="B11" s="236" t="s">
        <v>327</v>
      </c>
      <c r="C11" s="235" t="s">
        <v>195</v>
      </c>
      <c r="D11" s="234" t="s">
        <v>195</v>
      </c>
      <c r="E11" s="238"/>
    </row>
    <row r="12" spans="1:5" x14ac:dyDescent="0.45">
      <c r="A12" s="237" t="s">
        <v>326</v>
      </c>
      <c r="B12" s="236" t="s">
        <v>325</v>
      </c>
      <c r="C12" s="235" t="s">
        <v>324</v>
      </c>
      <c r="D12" s="234" t="s">
        <v>323</v>
      </c>
      <c r="E12" s="238"/>
    </row>
    <row r="13" spans="1:5" x14ac:dyDescent="0.45">
      <c r="A13" s="237"/>
      <c r="B13" s="236"/>
      <c r="C13" s="235"/>
      <c r="D13" s="234"/>
      <c r="E13" s="238"/>
    </row>
    <row r="14" spans="1:5" x14ac:dyDescent="0.45">
      <c r="A14" s="237"/>
      <c r="B14" s="236"/>
      <c r="C14" s="235"/>
      <c r="D14" s="234"/>
      <c r="E14" s="238"/>
    </row>
    <row r="15" spans="1:5" x14ac:dyDescent="0.45">
      <c r="A15" s="237"/>
      <c r="B15" s="236"/>
      <c r="C15" s="235"/>
      <c r="D15" s="234"/>
      <c r="E15" s="238"/>
    </row>
    <row r="16" spans="1:5" x14ac:dyDescent="0.45">
      <c r="A16" s="237"/>
      <c r="B16" s="236"/>
      <c r="C16" s="235"/>
      <c r="D16" s="234"/>
      <c r="E16" s="238"/>
    </row>
    <row r="17" spans="1:5" x14ac:dyDescent="0.45">
      <c r="A17" s="237"/>
      <c r="B17" s="236"/>
      <c r="C17" s="235"/>
      <c r="D17" s="234"/>
      <c r="E17" s="238"/>
    </row>
    <row r="18" spans="1:5" x14ac:dyDescent="0.45">
      <c r="A18" s="237"/>
      <c r="B18" s="236"/>
      <c r="C18" s="235"/>
      <c r="D18" s="234"/>
      <c r="E18" s="238"/>
    </row>
    <row r="19" spans="1:5" x14ac:dyDescent="0.45">
      <c r="A19" s="237"/>
      <c r="B19" s="236"/>
      <c r="C19" s="235"/>
      <c r="D19" s="234"/>
      <c r="E19" s="238"/>
    </row>
    <row r="20" spans="1:5" x14ac:dyDescent="0.45">
      <c r="A20" s="237"/>
      <c r="B20" s="236"/>
      <c r="C20" s="235"/>
      <c r="D20" s="234"/>
      <c r="E20" s="238"/>
    </row>
    <row r="21" spans="1:5" x14ac:dyDescent="0.45">
      <c r="A21" s="237"/>
      <c r="B21" s="236"/>
      <c r="C21" s="235"/>
      <c r="D21" s="234"/>
      <c r="E21" s="238"/>
    </row>
    <row r="22" spans="1:5" x14ac:dyDescent="0.45">
      <c r="A22" s="237"/>
      <c r="B22" s="236"/>
      <c r="C22" s="235"/>
      <c r="D22" s="234"/>
      <c r="E22" s="238"/>
    </row>
    <row r="23" spans="1:5" x14ac:dyDescent="0.45">
      <c r="A23" s="237"/>
      <c r="B23" s="236"/>
      <c r="C23" s="235"/>
      <c r="D23" s="234"/>
      <c r="E23" s="238"/>
    </row>
    <row r="24" spans="1:5" x14ac:dyDescent="0.45">
      <c r="A24" s="237"/>
      <c r="B24" s="236"/>
      <c r="C24" s="235"/>
      <c r="D24" s="234"/>
      <c r="E24" s="238"/>
    </row>
    <row r="25" spans="1:5" x14ac:dyDescent="0.45">
      <c r="A25" s="237"/>
      <c r="B25" s="236"/>
      <c r="C25" s="235"/>
      <c r="D25" s="234"/>
      <c r="E25" s="238"/>
    </row>
    <row r="26" spans="1:5" x14ac:dyDescent="0.45">
      <c r="A26" s="237"/>
      <c r="B26" s="236"/>
      <c r="C26" s="235"/>
      <c r="D26" s="234"/>
      <c r="E26" s="238"/>
    </row>
    <row r="27" spans="1:5" x14ac:dyDescent="0.45">
      <c r="A27" s="237"/>
      <c r="B27" s="236"/>
      <c r="C27" s="235"/>
      <c r="D27" s="234"/>
      <c r="E27" s="238"/>
    </row>
    <row r="28" spans="1:5" x14ac:dyDescent="0.45">
      <c r="A28" s="237"/>
      <c r="B28" s="236"/>
      <c r="C28" s="235"/>
      <c r="D28" s="234"/>
      <c r="E28" s="238"/>
    </row>
    <row r="29" spans="1:5" x14ac:dyDescent="0.45">
      <c r="A29" s="237"/>
      <c r="B29" s="236"/>
      <c r="C29" s="235"/>
      <c r="D29" s="234"/>
      <c r="E29" s="238"/>
    </row>
    <row r="30" spans="1:5" x14ac:dyDescent="0.45">
      <c r="A30" s="237"/>
      <c r="B30" s="236"/>
      <c r="C30" s="235"/>
      <c r="D30" s="234"/>
      <c r="E30" s="238"/>
    </row>
    <row r="31" spans="1:5" x14ac:dyDescent="0.45">
      <c r="A31" s="237"/>
      <c r="B31" s="236"/>
      <c r="C31" s="235"/>
      <c r="D31" s="234"/>
      <c r="E31" s="238"/>
    </row>
    <row r="32" spans="1:5" x14ac:dyDescent="0.45">
      <c r="A32" s="237"/>
      <c r="B32" s="236"/>
      <c r="C32" s="235"/>
      <c r="D32" s="234"/>
      <c r="E32" s="238"/>
    </row>
    <row r="33" spans="1:5" x14ac:dyDescent="0.45">
      <c r="A33" s="237"/>
      <c r="B33" s="236"/>
      <c r="C33" s="235"/>
      <c r="D33" s="234"/>
      <c r="E33" s="238"/>
    </row>
    <row r="34" spans="1:5" x14ac:dyDescent="0.45">
      <c r="A34" s="237"/>
      <c r="B34" s="236"/>
      <c r="C34" s="235"/>
      <c r="D34" s="234"/>
      <c r="E34" s="238"/>
    </row>
    <row r="35" spans="1:5" x14ac:dyDescent="0.45">
      <c r="A35" s="237"/>
      <c r="B35" s="236"/>
      <c r="C35" s="235"/>
      <c r="D35" s="234"/>
      <c r="E35" s="238"/>
    </row>
    <row r="36" spans="1:5" x14ac:dyDescent="0.45">
      <c r="A36" s="237"/>
      <c r="B36" s="236"/>
      <c r="C36" s="235"/>
      <c r="D36" s="234"/>
      <c r="E36" s="238"/>
    </row>
    <row r="37" spans="1:5" x14ac:dyDescent="0.45">
      <c r="A37" s="237"/>
      <c r="B37" s="236"/>
      <c r="C37" s="235"/>
      <c r="D37" s="234"/>
      <c r="E37" s="238"/>
    </row>
    <row r="38" spans="1:5" x14ac:dyDescent="0.45">
      <c r="A38" s="237"/>
      <c r="B38" s="236"/>
      <c r="C38" s="235"/>
      <c r="D38" s="234"/>
      <c r="E38" s="238"/>
    </row>
    <row r="39" spans="1:5" x14ac:dyDescent="0.45">
      <c r="A39" s="237"/>
      <c r="B39" s="236"/>
      <c r="C39" s="235"/>
      <c r="D39" s="234"/>
      <c r="E39" s="238"/>
    </row>
    <row r="40" spans="1:5" x14ac:dyDescent="0.45">
      <c r="A40" s="237"/>
      <c r="B40" s="236"/>
      <c r="C40" s="235"/>
      <c r="D40" s="234"/>
      <c r="E40" s="238"/>
    </row>
    <row r="41" spans="1:5" x14ac:dyDescent="0.45">
      <c r="A41" s="237"/>
      <c r="B41" s="236"/>
      <c r="C41" s="235"/>
      <c r="D41" s="234"/>
      <c r="E41" s="233"/>
    </row>
    <row r="42" spans="1:5" x14ac:dyDescent="0.45">
      <c r="A42" s="237"/>
      <c r="B42" s="236"/>
      <c r="C42" s="235"/>
      <c r="D42" s="234"/>
      <c r="E42" s="233"/>
    </row>
    <row r="43" spans="1:5" x14ac:dyDescent="0.45">
      <c r="A43" s="237"/>
      <c r="B43" s="236"/>
      <c r="C43" s="235"/>
      <c r="D43" s="234"/>
      <c r="E43" s="233"/>
    </row>
    <row r="44" spans="1:5" x14ac:dyDescent="0.45">
      <c r="A44" s="237"/>
      <c r="B44" s="236"/>
      <c r="C44" s="235"/>
      <c r="D44" s="234"/>
      <c r="E44" s="233"/>
    </row>
    <row r="45" spans="1:5" x14ac:dyDescent="0.45">
      <c r="A45" s="237"/>
      <c r="B45" s="236"/>
      <c r="C45" s="235"/>
      <c r="D45" s="234"/>
      <c r="E45" s="233"/>
    </row>
    <row r="46" spans="1:5" x14ac:dyDescent="0.45">
      <c r="A46" s="237"/>
      <c r="B46" s="236"/>
      <c r="C46" s="235"/>
      <c r="D46" s="234"/>
      <c r="E46" s="233"/>
    </row>
    <row r="47" spans="1:5" s="225" customFormat="1" ht="18.75" customHeight="1" x14ac:dyDescent="0.45">
      <c r="D47" s="232"/>
      <c r="E47" s="231" t="s">
        <v>313</v>
      </c>
    </row>
    <row r="48" spans="1:5" ht="18.75" customHeight="1" x14ac:dyDescent="0.45">
      <c r="A48" s="225" t="s">
        <v>312</v>
      </c>
    </row>
    <row r="49" spans="1:1" ht="18.75" customHeight="1" x14ac:dyDescent="0.45">
      <c r="A49" s="225" t="s">
        <v>311</v>
      </c>
    </row>
    <row r="50" spans="1:1" ht="18.75" customHeight="1" x14ac:dyDescent="0.45">
      <c r="A50" s="225" t="s">
        <v>310</v>
      </c>
    </row>
    <row r="51" spans="1:1" ht="18.75" customHeight="1" x14ac:dyDescent="0.45">
      <c r="A51" s="225" t="s">
        <v>309</v>
      </c>
    </row>
    <row r="52" spans="1:1" x14ac:dyDescent="0.45">
      <c r="A52" s="230"/>
    </row>
    <row r="53" spans="1:1" x14ac:dyDescent="0.45">
      <c r="A53" s="230"/>
    </row>
  </sheetData>
  <mergeCells count="4">
    <mergeCell ref="D3:E3"/>
    <mergeCell ref="D4:E4"/>
    <mergeCell ref="A8:A10"/>
    <mergeCell ref="B8:B10"/>
  </mergeCells>
  <phoneticPr fontId="20"/>
  <pageMargins left="0.74803149606299213" right="0.74803149606299213" top="0.62992125984251968" bottom="0.47244094488188981" header="0.51181102362204722" footer="0.51181102362204722"/>
  <pageSetup paperSize="9" scale="73"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122C10-AE6D-4CD2-BC43-9FAA0AD53FD8}">
  <sheetPr codeName="Sheet43">
    <pageSetUpPr fitToPage="1"/>
  </sheetPr>
  <dimension ref="A1:L49"/>
  <sheetViews>
    <sheetView showGridLines="0" view="pageBreakPreview" zoomScaleNormal="85" zoomScaleSheetLayoutView="100" workbookViewId="0">
      <selection activeCell="O5" sqref="O5"/>
    </sheetView>
  </sheetViews>
  <sheetFormatPr defaultColWidth="8.5" defaultRowHeight="21" customHeight="1" x14ac:dyDescent="0.45"/>
  <cols>
    <col min="1" max="16384" width="8.5" style="225"/>
  </cols>
  <sheetData>
    <row r="1" spans="1:12" ht="21" customHeight="1" x14ac:dyDescent="0.45">
      <c r="A1" s="225" t="s">
        <v>370</v>
      </c>
    </row>
    <row r="3" spans="1:12" ht="21" customHeight="1" x14ac:dyDescent="0.45">
      <c r="C3" s="741" t="s">
        <v>369</v>
      </c>
      <c r="D3" s="741"/>
      <c r="E3" s="741"/>
      <c r="F3" s="741"/>
      <c r="G3" s="741"/>
      <c r="H3" s="741"/>
      <c r="I3" s="741"/>
      <c r="J3" s="741"/>
      <c r="K3" s="302" t="s">
        <v>368</v>
      </c>
    </row>
    <row r="4" spans="1:12" ht="21" customHeight="1" x14ac:dyDescent="0.45">
      <c r="I4" s="225" t="s">
        <v>367</v>
      </c>
    </row>
    <row r="5" spans="1:12" ht="21" customHeight="1" thickBot="1" x14ac:dyDescent="0.5">
      <c r="A5" s="232"/>
      <c r="B5" s="232"/>
      <c r="C5" s="232"/>
    </row>
    <row r="6" spans="1:12" ht="21" customHeight="1" x14ac:dyDescent="0.45">
      <c r="A6" s="742" t="s">
        <v>320</v>
      </c>
      <c r="B6" s="743"/>
      <c r="C6" s="744" t="str">
        <f>IF(チェックシート!$B$5="", "", チェックシート!$B$5)</f>
        <v/>
      </c>
      <c r="D6" s="745"/>
      <c r="E6" s="745"/>
      <c r="F6" s="745"/>
      <c r="G6" s="745"/>
      <c r="H6" s="745"/>
      <c r="I6" s="745"/>
      <c r="J6" s="745"/>
      <c r="K6" s="745"/>
      <c r="L6" s="746"/>
    </row>
    <row r="7" spans="1:12" ht="21" customHeight="1" x14ac:dyDescent="0.45">
      <c r="A7" s="747" t="s">
        <v>319</v>
      </c>
      <c r="B7" s="748"/>
      <c r="C7" s="749" t="str">
        <f>IF(チェックシート!$B$4="", "", チェックシート!$B$4)</f>
        <v/>
      </c>
      <c r="D7" s="750"/>
      <c r="E7" s="750"/>
      <c r="F7" s="750"/>
      <c r="G7" s="750"/>
      <c r="H7" s="750"/>
      <c r="I7" s="750"/>
      <c r="J7" s="750"/>
      <c r="K7" s="750"/>
      <c r="L7" s="751"/>
    </row>
    <row r="8" spans="1:12" ht="21" customHeight="1" x14ac:dyDescent="0.45">
      <c r="A8" s="301" t="s">
        <v>366</v>
      </c>
      <c r="B8" s="752"/>
      <c r="C8" s="750"/>
      <c r="D8" s="750"/>
      <c r="E8" s="750"/>
      <c r="F8" s="750"/>
      <c r="G8" s="753"/>
      <c r="H8" s="754" t="s">
        <v>365</v>
      </c>
      <c r="I8" s="300"/>
      <c r="J8" s="299"/>
      <c r="K8" s="298" t="s">
        <v>200</v>
      </c>
      <c r="L8" s="297"/>
    </row>
    <row r="9" spans="1:12" ht="21" customHeight="1" x14ac:dyDescent="0.45">
      <c r="A9" s="296" t="s">
        <v>364</v>
      </c>
      <c r="B9" s="752"/>
      <c r="C9" s="750"/>
      <c r="D9" s="750"/>
      <c r="E9" s="750"/>
      <c r="F9" s="750"/>
      <c r="G9" s="753"/>
      <c r="H9" s="738"/>
      <c r="I9" s="295"/>
      <c r="J9" s="294" t="s">
        <v>199</v>
      </c>
      <c r="K9" s="293"/>
      <c r="L9" s="292" t="s">
        <v>198</v>
      </c>
    </row>
    <row r="10" spans="1:12" ht="21" customHeight="1" x14ac:dyDescent="0.45">
      <c r="A10" s="737" t="s">
        <v>363</v>
      </c>
      <c r="B10" s="291" t="s">
        <v>362</v>
      </c>
      <c r="C10" s="290"/>
      <c r="D10" s="289" t="s">
        <v>195</v>
      </c>
      <c r="E10" s="288"/>
      <c r="F10" s="287"/>
      <c r="G10" s="287"/>
      <c r="H10" s="287"/>
      <c r="I10" s="287"/>
      <c r="J10" s="287"/>
      <c r="K10" s="287"/>
      <c r="L10" s="286"/>
    </row>
    <row r="11" spans="1:12" ht="21" customHeight="1" x14ac:dyDescent="0.45">
      <c r="A11" s="737"/>
      <c r="B11" s="755"/>
      <c r="C11" s="755"/>
      <c r="D11" s="755"/>
      <c r="E11" s="755"/>
      <c r="F11" s="755"/>
      <c r="G11" s="755"/>
      <c r="H11" s="755"/>
      <c r="I11" s="755"/>
      <c r="J11" s="755"/>
      <c r="K11" s="755"/>
      <c r="L11" s="756"/>
    </row>
    <row r="12" spans="1:12" ht="21" customHeight="1" thickBot="1" x14ac:dyDescent="0.5">
      <c r="A12" s="285" t="s">
        <v>136</v>
      </c>
      <c r="B12" s="757"/>
      <c r="C12" s="758"/>
      <c r="D12" s="758"/>
      <c r="E12" s="759" t="s">
        <v>361</v>
      </c>
      <c r="F12" s="760"/>
      <c r="G12" s="760"/>
      <c r="H12" s="760"/>
      <c r="I12" s="760"/>
      <c r="J12" s="760"/>
      <c r="K12" s="760"/>
      <c r="L12" s="761"/>
    </row>
    <row r="13" spans="1:12" ht="21" customHeight="1" x14ac:dyDescent="0.45">
      <c r="A13" s="734" t="s">
        <v>360</v>
      </c>
      <c r="B13" s="735"/>
      <c r="C13" s="735"/>
      <c r="D13" s="735"/>
      <c r="E13" s="735"/>
      <c r="F13" s="735"/>
      <c r="G13" s="735"/>
      <c r="H13" s="735"/>
      <c r="I13" s="735"/>
      <c r="J13" s="735"/>
      <c r="K13" s="735"/>
      <c r="L13" s="736"/>
    </row>
    <row r="14" spans="1:12" ht="21" customHeight="1" x14ac:dyDescent="0.45">
      <c r="A14" s="737" t="s">
        <v>359</v>
      </c>
      <c r="B14" s="738"/>
      <c r="C14" s="738"/>
      <c r="D14" s="738"/>
      <c r="E14" s="738" t="s">
        <v>358</v>
      </c>
      <c r="F14" s="738"/>
      <c r="G14" s="738"/>
      <c r="H14" s="738"/>
      <c r="I14" s="739"/>
      <c r="J14" s="738" t="s">
        <v>357</v>
      </c>
      <c r="K14" s="738"/>
      <c r="L14" s="740"/>
    </row>
    <row r="15" spans="1:12" ht="21" customHeight="1" x14ac:dyDescent="0.45">
      <c r="A15" s="766"/>
      <c r="B15" s="763"/>
      <c r="C15" s="763"/>
      <c r="D15" s="764"/>
      <c r="E15" s="762"/>
      <c r="F15" s="763"/>
      <c r="G15" s="763"/>
      <c r="H15" s="763"/>
      <c r="I15" s="764"/>
      <c r="J15" s="762"/>
      <c r="K15" s="763"/>
      <c r="L15" s="765"/>
    </row>
    <row r="16" spans="1:12" ht="21" customHeight="1" x14ac:dyDescent="0.45">
      <c r="A16" s="766"/>
      <c r="B16" s="763"/>
      <c r="C16" s="763"/>
      <c r="D16" s="764"/>
      <c r="E16" s="762"/>
      <c r="F16" s="763"/>
      <c r="G16" s="763"/>
      <c r="H16" s="763"/>
      <c r="I16" s="764"/>
      <c r="J16" s="762"/>
      <c r="K16" s="763"/>
      <c r="L16" s="765"/>
    </row>
    <row r="17" spans="1:12" ht="21" customHeight="1" x14ac:dyDescent="0.45">
      <c r="A17" s="766"/>
      <c r="B17" s="763"/>
      <c r="C17" s="763"/>
      <c r="D17" s="764"/>
      <c r="E17" s="762"/>
      <c r="F17" s="763"/>
      <c r="G17" s="763"/>
      <c r="H17" s="763"/>
      <c r="I17" s="764"/>
      <c r="J17" s="762"/>
      <c r="K17" s="763"/>
      <c r="L17" s="765"/>
    </row>
    <row r="18" spans="1:12" ht="21" customHeight="1" x14ac:dyDescent="0.45">
      <c r="A18" s="766"/>
      <c r="B18" s="763"/>
      <c r="C18" s="763"/>
      <c r="D18" s="764"/>
      <c r="E18" s="762"/>
      <c r="F18" s="763"/>
      <c r="G18" s="763"/>
      <c r="H18" s="763"/>
      <c r="I18" s="764"/>
      <c r="J18" s="762"/>
      <c r="K18" s="763"/>
      <c r="L18" s="765"/>
    </row>
    <row r="19" spans="1:12" ht="21" customHeight="1" x14ac:dyDescent="0.45">
      <c r="A19" s="766"/>
      <c r="B19" s="763"/>
      <c r="C19" s="763"/>
      <c r="D19" s="764"/>
      <c r="E19" s="762"/>
      <c r="F19" s="763"/>
      <c r="G19" s="763"/>
      <c r="H19" s="763"/>
      <c r="I19" s="764"/>
      <c r="J19" s="762"/>
      <c r="K19" s="763"/>
      <c r="L19" s="765"/>
    </row>
    <row r="20" spans="1:12" ht="21" customHeight="1" x14ac:dyDescent="0.45">
      <c r="A20" s="766"/>
      <c r="B20" s="763"/>
      <c r="C20" s="763"/>
      <c r="D20" s="764"/>
      <c r="E20" s="762"/>
      <c r="F20" s="763"/>
      <c r="G20" s="763"/>
      <c r="H20" s="763"/>
      <c r="I20" s="764"/>
      <c r="J20" s="762"/>
      <c r="K20" s="763"/>
      <c r="L20" s="765"/>
    </row>
    <row r="21" spans="1:12" ht="21" customHeight="1" x14ac:dyDescent="0.45">
      <c r="A21" s="766"/>
      <c r="B21" s="763"/>
      <c r="C21" s="763"/>
      <c r="D21" s="764"/>
      <c r="E21" s="762"/>
      <c r="F21" s="763"/>
      <c r="G21" s="763"/>
      <c r="H21" s="763"/>
      <c r="I21" s="764"/>
      <c r="J21" s="762"/>
      <c r="K21" s="763"/>
      <c r="L21" s="765"/>
    </row>
    <row r="22" spans="1:12" ht="21" customHeight="1" x14ac:dyDescent="0.45">
      <c r="A22" s="766"/>
      <c r="B22" s="763"/>
      <c r="C22" s="763"/>
      <c r="D22" s="764"/>
      <c r="E22" s="762"/>
      <c r="F22" s="763"/>
      <c r="G22" s="763"/>
      <c r="H22" s="763"/>
      <c r="I22" s="764"/>
      <c r="J22" s="762"/>
      <c r="K22" s="763"/>
      <c r="L22" s="765"/>
    </row>
    <row r="23" spans="1:12" ht="21" customHeight="1" thickBot="1" x14ac:dyDescent="0.5">
      <c r="A23" s="774" t="s">
        <v>356</v>
      </c>
      <c r="B23" s="284" t="s">
        <v>355</v>
      </c>
      <c r="C23" s="283"/>
      <c r="D23" s="282"/>
      <c r="E23" s="282"/>
      <c r="F23" s="282"/>
      <c r="G23" s="282"/>
      <c r="H23" s="282"/>
      <c r="I23" s="282"/>
      <c r="J23" s="282"/>
      <c r="K23" s="282"/>
      <c r="L23" s="281"/>
    </row>
    <row r="24" spans="1:12" ht="21" customHeight="1" thickTop="1" x14ac:dyDescent="0.45">
      <c r="A24" s="775"/>
      <c r="B24" s="280"/>
      <c r="C24" s="279" t="s">
        <v>354</v>
      </c>
      <c r="D24" s="278"/>
      <c r="E24" s="278"/>
      <c r="F24" s="278"/>
      <c r="G24" s="278"/>
      <c r="H24" s="278"/>
      <c r="I24" s="278"/>
      <c r="J24" s="278"/>
      <c r="K24" s="278"/>
      <c r="L24" s="277"/>
    </row>
    <row r="25" spans="1:12" ht="21" customHeight="1" x14ac:dyDescent="0.45">
      <c r="A25" s="775"/>
      <c r="B25" s="276"/>
      <c r="C25" s="275" t="s">
        <v>353</v>
      </c>
      <c r="D25" s="274"/>
      <c r="E25" s="274"/>
      <c r="F25" s="274"/>
      <c r="G25" s="274"/>
      <c r="H25" s="274"/>
      <c r="I25" s="274"/>
      <c r="J25" s="274"/>
      <c r="K25" s="274"/>
      <c r="L25" s="273"/>
    </row>
    <row r="26" spans="1:12" ht="21" customHeight="1" thickBot="1" x14ac:dyDescent="0.5">
      <c r="A26" s="775"/>
      <c r="B26" s="272"/>
      <c r="C26" s="271" t="s">
        <v>352</v>
      </c>
      <c r="D26" s="270"/>
      <c r="E26" s="270"/>
      <c r="F26" s="270"/>
      <c r="G26" s="270"/>
      <c r="H26" s="270"/>
      <c r="I26" s="270"/>
      <c r="J26" s="270"/>
      <c r="K26" s="270"/>
      <c r="L26" s="269"/>
    </row>
    <row r="27" spans="1:12" ht="21" customHeight="1" thickTop="1" x14ac:dyDescent="0.45">
      <c r="A27" s="775"/>
      <c r="B27" s="777" t="s">
        <v>351</v>
      </c>
      <c r="C27" s="778"/>
      <c r="D27" s="778"/>
      <c r="E27" s="778"/>
      <c r="F27" s="778"/>
      <c r="G27" s="778"/>
      <c r="H27" s="778"/>
      <c r="I27" s="778"/>
      <c r="J27" s="778"/>
      <c r="K27" s="778"/>
      <c r="L27" s="779"/>
    </row>
    <row r="28" spans="1:12" ht="21" customHeight="1" x14ac:dyDescent="0.45">
      <c r="A28" s="775"/>
      <c r="B28" s="780"/>
      <c r="C28" s="781"/>
      <c r="D28" s="781"/>
      <c r="E28" s="781"/>
      <c r="F28" s="781"/>
      <c r="G28" s="781"/>
      <c r="H28" s="781"/>
      <c r="I28" s="781"/>
      <c r="J28" s="781"/>
      <c r="K28" s="781"/>
      <c r="L28" s="782"/>
    </row>
    <row r="29" spans="1:12" ht="21" customHeight="1" x14ac:dyDescent="0.45">
      <c r="A29" s="775"/>
      <c r="B29" s="783"/>
      <c r="C29" s="784"/>
      <c r="D29" s="784"/>
      <c r="E29" s="784"/>
      <c r="F29" s="784"/>
      <c r="G29" s="784"/>
      <c r="H29" s="784"/>
      <c r="I29" s="784"/>
      <c r="J29" s="784"/>
      <c r="K29" s="784"/>
      <c r="L29" s="785"/>
    </row>
    <row r="30" spans="1:12" ht="21" customHeight="1" x14ac:dyDescent="0.45">
      <c r="A30" s="775"/>
      <c r="B30" s="268" t="s">
        <v>350</v>
      </c>
      <c r="C30" s="267"/>
      <c r="D30" s="266"/>
      <c r="E30" s="266"/>
      <c r="F30" s="266"/>
      <c r="G30" s="266"/>
      <c r="H30" s="266"/>
      <c r="I30" s="266"/>
      <c r="J30" s="266"/>
      <c r="K30" s="266"/>
      <c r="L30" s="265"/>
    </row>
    <row r="31" spans="1:12" ht="21" customHeight="1" x14ac:dyDescent="0.45">
      <c r="A31" s="775"/>
      <c r="B31" s="264" t="s">
        <v>349</v>
      </c>
      <c r="C31" s="263"/>
      <c r="D31" s="262"/>
      <c r="E31" s="262"/>
      <c r="F31" s="262"/>
      <c r="G31" s="262"/>
      <c r="H31" s="262"/>
      <c r="I31" s="262"/>
      <c r="J31" s="262"/>
      <c r="K31" s="262"/>
      <c r="L31" s="261"/>
    </row>
    <row r="32" spans="1:12" ht="21" customHeight="1" x14ac:dyDescent="0.45">
      <c r="A32" s="775"/>
      <c r="B32" s="260" t="s">
        <v>348</v>
      </c>
      <c r="C32" s="259"/>
      <c r="D32" s="258"/>
      <c r="E32" s="258"/>
      <c r="F32" s="258"/>
      <c r="G32" s="258"/>
      <c r="H32" s="258"/>
      <c r="I32" s="258"/>
      <c r="J32" s="258"/>
      <c r="K32" s="258"/>
      <c r="L32" s="257"/>
    </row>
    <row r="33" spans="1:12" ht="21" customHeight="1" thickBot="1" x14ac:dyDescent="0.5">
      <c r="A33" s="776"/>
      <c r="B33" s="256" t="s">
        <v>347</v>
      </c>
      <c r="C33" s="255"/>
      <c r="D33" s="254"/>
      <c r="E33" s="254"/>
      <c r="F33" s="254"/>
      <c r="G33" s="254"/>
      <c r="H33" s="254"/>
      <c r="I33" s="254"/>
      <c r="J33" s="254"/>
      <c r="K33" s="254"/>
      <c r="L33" s="253"/>
    </row>
    <row r="34" spans="1:12" ht="21" customHeight="1" x14ac:dyDescent="0.45">
      <c r="A34" s="786" t="s">
        <v>346</v>
      </c>
      <c r="B34" s="787"/>
      <c r="C34" s="787"/>
      <c r="D34" s="787"/>
      <c r="E34" s="787"/>
      <c r="F34" s="787"/>
      <c r="G34" s="787"/>
      <c r="H34" s="787"/>
      <c r="I34" s="787"/>
      <c r="J34" s="787"/>
      <c r="K34" s="787"/>
      <c r="L34" s="788"/>
    </row>
    <row r="35" spans="1:12" ht="21" customHeight="1" x14ac:dyDescent="0.45">
      <c r="A35" s="747" t="s">
        <v>345</v>
      </c>
      <c r="B35" s="772"/>
      <c r="C35" s="772"/>
      <c r="D35" s="772"/>
      <c r="E35" s="772"/>
      <c r="F35" s="772"/>
      <c r="G35" s="772"/>
      <c r="H35" s="748"/>
      <c r="I35" s="772" t="s">
        <v>344</v>
      </c>
      <c r="J35" s="772"/>
      <c r="K35" s="772"/>
      <c r="L35" s="773"/>
    </row>
    <row r="36" spans="1:12" ht="21" customHeight="1" x14ac:dyDescent="0.45">
      <c r="A36" s="771"/>
      <c r="B36" s="727"/>
      <c r="C36" s="727"/>
      <c r="D36" s="727"/>
      <c r="E36" s="727"/>
      <c r="F36" s="727"/>
      <c r="G36" s="727"/>
      <c r="H36" s="727"/>
      <c r="I36" s="767"/>
      <c r="J36" s="767"/>
      <c r="K36" s="767"/>
      <c r="L36" s="768"/>
    </row>
    <row r="37" spans="1:12" ht="21" customHeight="1" x14ac:dyDescent="0.45">
      <c r="A37" s="771"/>
      <c r="B37" s="727"/>
      <c r="C37" s="727"/>
      <c r="D37" s="727"/>
      <c r="E37" s="727"/>
      <c r="F37" s="727"/>
      <c r="G37" s="727"/>
      <c r="H37" s="727"/>
      <c r="I37" s="767"/>
      <c r="J37" s="767"/>
      <c r="K37" s="767"/>
      <c r="L37" s="768"/>
    </row>
    <row r="38" spans="1:12" ht="21" customHeight="1" x14ac:dyDescent="0.45">
      <c r="A38" s="771"/>
      <c r="B38" s="727"/>
      <c r="C38" s="727"/>
      <c r="D38" s="727"/>
      <c r="E38" s="727"/>
      <c r="F38" s="727"/>
      <c r="G38" s="727"/>
      <c r="H38" s="727"/>
      <c r="I38" s="767"/>
      <c r="J38" s="767"/>
      <c r="K38" s="767"/>
      <c r="L38" s="768"/>
    </row>
    <row r="39" spans="1:12" ht="21" customHeight="1" x14ac:dyDescent="0.45">
      <c r="A39" s="771"/>
      <c r="B39" s="727"/>
      <c r="C39" s="727"/>
      <c r="D39" s="727"/>
      <c r="E39" s="727"/>
      <c r="F39" s="727"/>
      <c r="G39" s="727"/>
      <c r="H39" s="727"/>
      <c r="I39" s="767"/>
      <c r="J39" s="767"/>
      <c r="K39" s="767"/>
      <c r="L39" s="768"/>
    </row>
    <row r="40" spans="1:12" ht="21" customHeight="1" x14ac:dyDescent="0.45">
      <c r="A40" s="771"/>
      <c r="B40" s="727"/>
      <c r="C40" s="727"/>
      <c r="D40" s="727"/>
      <c r="E40" s="727"/>
      <c r="F40" s="727"/>
      <c r="G40" s="727"/>
      <c r="H40" s="727"/>
      <c r="I40" s="767"/>
      <c r="J40" s="767"/>
      <c r="K40" s="767"/>
      <c r="L40" s="768"/>
    </row>
    <row r="41" spans="1:12" ht="21" customHeight="1" x14ac:dyDescent="0.45">
      <c r="A41" s="771"/>
      <c r="B41" s="727"/>
      <c r="C41" s="727"/>
      <c r="D41" s="727"/>
      <c r="E41" s="727"/>
      <c r="F41" s="727"/>
      <c r="G41" s="727"/>
      <c r="H41" s="727"/>
      <c r="I41" s="767"/>
      <c r="J41" s="767"/>
      <c r="K41" s="767"/>
      <c r="L41" s="768"/>
    </row>
    <row r="42" spans="1:12" ht="21" customHeight="1" thickBot="1" x14ac:dyDescent="0.5">
      <c r="A42" s="789"/>
      <c r="B42" s="790"/>
      <c r="C42" s="790"/>
      <c r="D42" s="790"/>
      <c r="E42" s="790"/>
      <c r="F42" s="790"/>
      <c r="G42" s="790"/>
      <c r="H42" s="790"/>
      <c r="I42" s="769"/>
      <c r="J42" s="769"/>
      <c r="K42" s="769"/>
      <c r="L42" s="770"/>
    </row>
    <row r="43" spans="1:12" ht="21" customHeight="1" x14ac:dyDescent="0.45">
      <c r="A43" s="252" t="s">
        <v>343</v>
      </c>
      <c r="B43" s="251"/>
      <c r="C43" s="250"/>
      <c r="D43" s="250"/>
      <c r="E43" s="250"/>
      <c r="F43" s="250"/>
      <c r="G43" s="250"/>
      <c r="H43" s="250"/>
      <c r="I43" s="250"/>
      <c r="J43" s="250"/>
      <c r="K43" s="250"/>
      <c r="L43" s="249"/>
    </row>
    <row r="44" spans="1:12" ht="21" customHeight="1" x14ac:dyDescent="0.45">
      <c r="A44" s="248"/>
      <c r="B44" s="247"/>
      <c r="C44" s="247"/>
      <c r="D44" s="247"/>
      <c r="E44" s="247"/>
      <c r="F44" s="247"/>
      <c r="G44" s="247"/>
      <c r="H44" s="247"/>
      <c r="I44" s="247"/>
      <c r="J44" s="247"/>
      <c r="K44" s="247"/>
      <c r="L44" s="246"/>
    </row>
    <row r="45" spans="1:12" ht="21" customHeight="1" x14ac:dyDescent="0.45">
      <c r="A45" s="248"/>
      <c r="B45" s="247"/>
      <c r="C45" s="247"/>
      <c r="D45" s="247"/>
      <c r="E45" s="247"/>
      <c r="F45" s="247"/>
      <c r="G45" s="247"/>
      <c r="H45" s="247"/>
      <c r="I45" s="247"/>
      <c r="J45" s="247"/>
      <c r="K45" s="247"/>
      <c r="L45" s="246"/>
    </row>
    <row r="46" spans="1:12" ht="21" customHeight="1" thickBot="1" x14ac:dyDescent="0.5">
      <c r="A46" s="245"/>
      <c r="B46" s="244"/>
      <c r="C46" s="244"/>
      <c r="D46" s="244"/>
      <c r="E46" s="244"/>
      <c r="F46" s="244"/>
      <c r="G46" s="244"/>
      <c r="H46" s="244"/>
      <c r="I46" s="244"/>
      <c r="J46" s="244"/>
      <c r="K46" s="244"/>
      <c r="L46" s="243"/>
    </row>
    <row r="47" spans="1:12" s="241" customFormat="1" ht="21" customHeight="1" x14ac:dyDescent="0.45">
      <c r="A47" s="225" t="s">
        <v>342</v>
      </c>
      <c r="B47" s="225"/>
      <c r="C47" s="225"/>
      <c r="D47" s="225"/>
      <c r="E47" s="225"/>
      <c r="F47" s="225"/>
      <c r="G47" s="225"/>
      <c r="H47" s="225"/>
      <c r="I47" s="225"/>
      <c r="J47" s="225"/>
      <c r="K47" s="225"/>
      <c r="L47" s="225"/>
    </row>
    <row r="48" spans="1:12" ht="21" customHeight="1" x14ac:dyDescent="0.45">
      <c r="A48" s="242" t="s">
        <v>341</v>
      </c>
      <c r="B48" s="241"/>
      <c r="C48" s="241"/>
      <c r="D48" s="241"/>
      <c r="E48" s="241"/>
      <c r="F48" s="241"/>
      <c r="G48" s="241"/>
      <c r="H48" s="241"/>
      <c r="I48" s="241"/>
      <c r="J48" s="241"/>
      <c r="K48" s="241"/>
      <c r="L48" s="241"/>
    </row>
    <row r="49" spans="1:3" ht="21" customHeight="1" x14ac:dyDescent="0.45">
      <c r="A49" s="230"/>
      <c r="B49" s="230"/>
      <c r="C49" s="230"/>
    </row>
  </sheetData>
  <mergeCells count="59">
    <mergeCell ref="A39:H39"/>
    <mergeCell ref="A40:H40"/>
    <mergeCell ref="A41:H41"/>
    <mergeCell ref="A36:H36"/>
    <mergeCell ref="A42:H42"/>
    <mergeCell ref="I36:L36"/>
    <mergeCell ref="I37:L37"/>
    <mergeCell ref="I38:L38"/>
    <mergeCell ref="I39:L39"/>
    <mergeCell ref="I40:L40"/>
    <mergeCell ref="I41:L41"/>
    <mergeCell ref="I42:L42"/>
    <mergeCell ref="A37:H37"/>
    <mergeCell ref="A38:H38"/>
    <mergeCell ref="A15:D15"/>
    <mergeCell ref="A16:D16"/>
    <mergeCell ref="A17:D17"/>
    <mergeCell ref="A18:D18"/>
    <mergeCell ref="A19:D19"/>
    <mergeCell ref="I35:L35"/>
    <mergeCell ref="A35:H35"/>
    <mergeCell ref="A23:A33"/>
    <mergeCell ref="B27:L29"/>
    <mergeCell ref="A21:D21"/>
    <mergeCell ref="A22:D22"/>
    <mergeCell ref="A34:L34"/>
    <mergeCell ref="A20:D20"/>
    <mergeCell ref="E21:I21"/>
    <mergeCell ref="J21:L21"/>
    <mergeCell ref="E22:I22"/>
    <mergeCell ref="J22:L22"/>
    <mergeCell ref="E18:I18"/>
    <mergeCell ref="J18:L18"/>
    <mergeCell ref="E19:I19"/>
    <mergeCell ref="J19:L19"/>
    <mergeCell ref="E20:I20"/>
    <mergeCell ref="J20:L20"/>
    <mergeCell ref="E15:I15"/>
    <mergeCell ref="J15:L15"/>
    <mergeCell ref="E16:I16"/>
    <mergeCell ref="J16:L16"/>
    <mergeCell ref="E17:I17"/>
    <mergeCell ref="J17:L17"/>
    <mergeCell ref="A13:L13"/>
    <mergeCell ref="A14:D14"/>
    <mergeCell ref="E14:I14"/>
    <mergeCell ref="J14:L14"/>
    <mergeCell ref="C3:J3"/>
    <mergeCell ref="A6:B6"/>
    <mergeCell ref="C6:L6"/>
    <mergeCell ref="A7:B7"/>
    <mergeCell ref="C7:L7"/>
    <mergeCell ref="B8:G8"/>
    <mergeCell ref="H8:H9"/>
    <mergeCell ref="B9:G9"/>
    <mergeCell ref="A10:A11"/>
    <mergeCell ref="B11:L11"/>
    <mergeCell ref="B12:D12"/>
    <mergeCell ref="E12:L12"/>
  </mergeCells>
  <phoneticPr fontId="20"/>
  <dataValidations count="2">
    <dataValidation type="list" allowBlank="1" showInputMessage="1" sqref="I8" xr:uid="{2AF3F82C-DFD5-4F64-8B0D-2F373171014B}">
      <formula1>"昭和,平成"</formula1>
    </dataValidation>
    <dataValidation type="list" allowBlank="1" showInputMessage="1" showErrorMessage="1" sqref="B24:B26" xr:uid="{8DB47552-22E5-4361-B817-C1AEF91FBBC2}">
      <formula1>"☑"</formula1>
    </dataValidation>
  </dataValidations>
  <pageMargins left="0.75" right="0.75" top="0.23260416666666667" bottom="0.29677083333333332" header="0.5" footer="0.5"/>
  <pageSetup paperSize="9" scale="77" fitToHeight="0"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FFE482-974D-4749-BFB5-2E3FA4C7879E}">
  <sheetPr codeName="Sheet44">
    <pageSetUpPr fitToPage="1"/>
  </sheetPr>
  <dimension ref="A1:L31"/>
  <sheetViews>
    <sheetView showGridLines="0" view="pageBreakPreview" zoomScaleNormal="85" zoomScaleSheetLayoutView="100" workbookViewId="0"/>
  </sheetViews>
  <sheetFormatPr defaultColWidth="8.5" defaultRowHeight="21.75" customHeight="1" x14ac:dyDescent="0.45"/>
  <cols>
    <col min="1" max="16384" width="8.5" style="242"/>
  </cols>
  <sheetData>
    <row r="1" spans="1:12" ht="21.75" customHeight="1" x14ac:dyDescent="0.45">
      <c r="A1" s="242" t="s">
        <v>394</v>
      </c>
    </row>
    <row r="2" spans="1:12" ht="21.75" customHeight="1" x14ac:dyDescent="0.45">
      <c r="A2" s="242" t="s">
        <v>393</v>
      </c>
    </row>
    <row r="4" spans="1:12" ht="21.75" customHeight="1" x14ac:dyDescent="0.45">
      <c r="K4" s="242" t="s">
        <v>392</v>
      </c>
    </row>
    <row r="5" spans="1:12" ht="21.75" customHeight="1" x14ac:dyDescent="0.45">
      <c r="K5" s="242" t="s">
        <v>391</v>
      </c>
    </row>
    <row r="7" spans="1:12" ht="21.75" customHeight="1" x14ac:dyDescent="0.45">
      <c r="A7" s="242" t="s">
        <v>390</v>
      </c>
    </row>
    <row r="9" spans="1:12" ht="21.75" customHeight="1" x14ac:dyDescent="0.45">
      <c r="F9" s="242" t="s">
        <v>389</v>
      </c>
    </row>
    <row r="10" spans="1:12" ht="21.75" customHeight="1" x14ac:dyDescent="0.45">
      <c r="F10" s="242" t="s">
        <v>388</v>
      </c>
      <c r="L10" s="242" t="s">
        <v>387</v>
      </c>
    </row>
    <row r="13" spans="1:12" ht="21.75" customHeight="1" x14ac:dyDescent="0.45">
      <c r="A13" s="242" t="s">
        <v>386</v>
      </c>
    </row>
    <row r="14" spans="1:12" ht="21.75" customHeight="1" x14ac:dyDescent="0.45">
      <c r="A14" s="738" t="s">
        <v>364</v>
      </c>
      <c r="B14" s="738"/>
      <c r="C14" s="738"/>
      <c r="D14" s="793"/>
      <c r="E14" s="793"/>
      <c r="F14" s="793"/>
      <c r="G14" s="793"/>
      <c r="H14" s="793"/>
      <c r="I14" s="793"/>
      <c r="J14" s="793"/>
      <c r="K14" s="793"/>
      <c r="L14" s="793"/>
    </row>
    <row r="15" spans="1:12" ht="21.75" customHeight="1" x14ac:dyDescent="0.45">
      <c r="A15" s="738" t="s">
        <v>385</v>
      </c>
      <c r="B15" s="738"/>
      <c r="C15" s="738"/>
      <c r="D15" s="797"/>
      <c r="E15" s="798"/>
      <c r="F15" s="308"/>
      <c r="G15" s="308" t="s">
        <v>200</v>
      </c>
      <c r="H15" s="308"/>
      <c r="I15" s="308" t="s">
        <v>199</v>
      </c>
      <c r="J15" s="308"/>
      <c r="K15" s="308" t="s">
        <v>384</v>
      </c>
      <c r="L15" s="306"/>
    </row>
    <row r="16" spans="1:12" ht="21.75" customHeight="1" x14ac:dyDescent="0.45">
      <c r="A16" s="738" t="s">
        <v>363</v>
      </c>
      <c r="B16" s="738"/>
      <c r="C16" s="738"/>
      <c r="D16" s="315" t="s">
        <v>383</v>
      </c>
      <c r="F16" s="242" t="s">
        <v>195</v>
      </c>
      <c r="G16" s="314"/>
      <c r="L16" s="310"/>
    </row>
    <row r="17" spans="1:12" ht="21.75" customHeight="1" x14ac:dyDescent="0.45">
      <c r="A17" s="738"/>
      <c r="B17" s="738"/>
      <c r="C17" s="738"/>
      <c r="D17" s="794"/>
      <c r="E17" s="795"/>
      <c r="F17" s="795"/>
      <c r="G17" s="795"/>
      <c r="H17" s="795"/>
      <c r="I17" s="795"/>
      <c r="J17" s="795"/>
      <c r="K17" s="795"/>
      <c r="L17" s="796"/>
    </row>
    <row r="18" spans="1:12" ht="21.75" customHeight="1" x14ac:dyDescent="0.45">
      <c r="A18" s="738" t="s">
        <v>382</v>
      </c>
      <c r="B18" s="738"/>
      <c r="C18" s="738"/>
      <c r="D18" s="313" t="s">
        <v>381</v>
      </c>
      <c r="E18" s="752"/>
      <c r="F18" s="750"/>
      <c r="G18" s="750"/>
      <c r="H18" s="750"/>
      <c r="I18" s="750"/>
      <c r="J18" s="750"/>
      <c r="K18" s="750"/>
      <c r="L18" s="753"/>
    </row>
    <row r="19" spans="1:12" ht="21.75" customHeight="1" x14ac:dyDescent="0.45">
      <c r="A19" s="738"/>
      <c r="B19" s="738"/>
      <c r="C19" s="738"/>
      <c r="D19" s="313" t="s">
        <v>380</v>
      </c>
      <c r="E19" s="752"/>
      <c r="F19" s="750"/>
      <c r="G19" s="750"/>
      <c r="H19" s="750"/>
      <c r="I19" s="750"/>
      <c r="J19" s="750"/>
      <c r="K19" s="750"/>
      <c r="L19" s="753"/>
    </row>
    <row r="20" spans="1:12" ht="21.75" customHeight="1" x14ac:dyDescent="0.45">
      <c r="A20" s="738"/>
      <c r="B20" s="738"/>
      <c r="C20" s="738"/>
      <c r="D20" s="313" t="s">
        <v>379</v>
      </c>
      <c r="E20" s="752"/>
      <c r="F20" s="750"/>
      <c r="G20" s="750"/>
      <c r="H20" s="750"/>
      <c r="I20" s="750"/>
      <c r="J20" s="750"/>
      <c r="K20" s="750"/>
      <c r="L20" s="753"/>
    </row>
    <row r="21" spans="1:12" ht="21.75" customHeight="1" x14ac:dyDescent="0.45">
      <c r="A21" s="738"/>
      <c r="B21" s="738"/>
      <c r="C21" s="738"/>
      <c r="D21" s="312" t="s">
        <v>136</v>
      </c>
      <c r="E21" s="752"/>
      <c r="F21" s="750"/>
      <c r="G21" s="750"/>
      <c r="H21" s="750"/>
      <c r="I21" s="750"/>
      <c r="J21" s="750"/>
      <c r="K21" s="750"/>
      <c r="L21" s="753"/>
    </row>
    <row r="22" spans="1:12" ht="21.75" customHeight="1" x14ac:dyDescent="0.45">
      <c r="A22" s="738" t="s">
        <v>378</v>
      </c>
      <c r="B22" s="738"/>
      <c r="C22" s="738"/>
      <c r="D22" s="311"/>
      <c r="L22" s="310"/>
    </row>
    <row r="23" spans="1:12" ht="21.75" customHeight="1" x14ac:dyDescent="0.45">
      <c r="A23" s="738"/>
      <c r="B23" s="738"/>
      <c r="C23" s="738"/>
      <c r="D23" s="311" t="s">
        <v>377</v>
      </c>
      <c r="L23" s="310"/>
    </row>
    <row r="24" spans="1:12" ht="21.75" customHeight="1" x14ac:dyDescent="0.45">
      <c r="A24" s="738"/>
      <c r="B24" s="738"/>
      <c r="C24" s="738"/>
      <c r="D24" s="311"/>
      <c r="L24" s="310"/>
    </row>
    <row r="25" spans="1:12" ht="21.75" customHeight="1" x14ac:dyDescent="0.45">
      <c r="A25" s="738" t="s">
        <v>376</v>
      </c>
      <c r="B25" s="738"/>
      <c r="C25" s="738"/>
      <c r="D25" s="309"/>
      <c r="E25" s="308" t="s">
        <v>200</v>
      </c>
      <c r="F25" s="307"/>
      <c r="G25" s="308" t="s">
        <v>199</v>
      </c>
      <c r="H25" s="308" t="s">
        <v>219</v>
      </c>
      <c r="I25" s="307"/>
      <c r="J25" s="308" t="s">
        <v>200</v>
      </c>
      <c r="K25" s="307"/>
      <c r="L25" s="306" t="s">
        <v>199</v>
      </c>
    </row>
    <row r="26" spans="1:12" ht="21.75" customHeight="1" x14ac:dyDescent="0.45">
      <c r="A26" s="738" t="s">
        <v>375</v>
      </c>
      <c r="B26" s="738"/>
      <c r="C26" s="738"/>
      <c r="D26" s="791"/>
      <c r="E26" s="792"/>
      <c r="F26" s="792"/>
      <c r="G26" s="792"/>
      <c r="H26" s="792"/>
      <c r="I26" s="792"/>
      <c r="J26" s="305" t="s">
        <v>198</v>
      </c>
      <c r="K26" s="305"/>
      <c r="L26" s="304"/>
    </row>
    <row r="28" spans="1:12" ht="21.75" customHeight="1" x14ac:dyDescent="0.45">
      <c r="A28" s="242" t="s">
        <v>374</v>
      </c>
    </row>
    <row r="29" spans="1:12" ht="21.75" customHeight="1" x14ac:dyDescent="0.45">
      <c r="A29" s="242" t="s">
        <v>373</v>
      </c>
    </row>
    <row r="30" spans="1:12" ht="21.75" customHeight="1" x14ac:dyDescent="0.45">
      <c r="A30" s="303" t="s">
        <v>372</v>
      </c>
    </row>
    <row r="31" spans="1:12" ht="21.75" customHeight="1" x14ac:dyDescent="0.45">
      <c r="A31" s="242" t="s">
        <v>371</v>
      </c>
    </row>
  </sheetData>
  <mergeCells count="15">
    <mergeCell ref="A22:C24"/>
    <mergeCell ref="A25:C25"/>
    <mergeCell ref="A26:C26"/>
    <mergeCell ref="D26:I26"/>
    <mergeCell ref="A14:C14"/>
    <mergeCell ref="A15:C15"/>
    <mergeCell ref="A16:C17"/>
    <mergeCell ref="A18:C21"/>
    <mergeCell ref="D14:L14"/>
    <mergeCell ref="E18:L18"/>
    <mergeCell ref="E19:L19"/>
    <mergeCell ref="E20:L20"/>
    <mergeCell ref="E21:L21"/>
    <mergeCell ref="D17:L17"/>
    <mergeCell ref="D15:E15"/>
  </mergeCells>
  <phoneticPr fontId="20"/>
  <dataValidations count="1">
    <dataValidation type="list" allowBlank="1" showInputMessage="1" sqref="D15:E15" xr:uid="{AD2343B3-516B-4B98-A633-C43EE24E0C7B}">
      <formula1>"昭和,平成"</formula1>
    </dataValidation>
  </dataValidations>
  <pageMargins left="0.75" right="0.75" top="1" bottom="1" header="0.5" footer="0.5"/>
  <pageSetup paperSize="9" scale="77" fitToHeight="0" orientation="portrait" r:id="rId1"/>
</worksheet>
</file>

<file path=docProps/app.xml><?xml version="1.0" encoding="utf-8"?>
<Properties xmlns:vt="http://schemas.openxmlformats.org/officeDocument/2006/docPropsVTypes" xmlns="http://schemas.openxmlformats.org/officeDocument/2006/extended-properties">
  <Template>Normal</Template>
  <TotalTime>0</TotalTime>
  <DocSecurity>0</DocSecurity>
  <ScaleCrop>false</ScaleCrop>
  <HeadingPairs>
    <vt:vector baseType="variant" size="4">
      <vt:variant>
        <vt:lpstr>ワークシート</vt:lpstr>
      </vt:variant>
      <vt:variant>
        <vt:i4>13</vt:i4>
      </vt:variant>
      <vt:variant>
        <vt:lpstr>名前付き一覧</vt:lpstr>
      </vt:variant>
      <vt:variant>
        <vt:i4>13</vt:i4>
      </vt:variant>
    </vt:vector>
  </HeadingPairs>
  <TitlesOfParts>
    <vt:vector baseType="lpstr" size="26">
      <vt:lpstr>チェックシート</vt:lpstr>
      <vt:lpstr>変更届出書</vt:lpstr>
      <vt:lpstr>付表1</vt:lpstr>
      <vt:lpstr>付表３－２ (2)</vt:lpstr>
      <vt:lpstr>様式1</vt:lpstr>
      <vt:lpstr>様式2</vt:lpstr>
      <vt:lpstr>様式2(記載例)</vt:lpstr>
      <vt:lpstr>様式3</vt:lpstr>
      <vt:lpstr>様式3-2</vt:lpstr>
      <vt:lpstr>様式4</vt:lpstr>
      <vt:lpstr>様式7</vt:lpstr>
      <vt:lpstr>様式10</vt:lpstr>
      <vt:lpstr>付表３－２</vt:lpstr>
      <vt:lpstr>チェックシート!Print_Area</vt:lpstr>
      <vt:lpstr>付表1!Print_Area</vt:lpstr>
      <vt:lpstr>変更届出書!Print_Area</vt:lpstr>
      <vt:lpstr>様式1!Print_Area</vt:lpstr>
      <vt:lpstr>様式10!Print_Area</vt:lpstr>
      <vt:lpstr>様式2!Print_Area</vt:lpstr>
      <vt:lpstr>'様式2(記載例)'!Print_Area</vt:lpstr>
      <vt:lpstr>様式3!Print_Area</vt:lpstr>
      <vt:lpstr>'様式3-2'!Print_Area</vt:lpstr>
      <vt:lpstr>様式4!Print_Area</vt:lpstr>
      <vt:lpstr>様式7!Print_Area</vt:lpstr>
      <vt:lpstr>様式2!Print_Titles</vt:lpstr>
      <vt:lpstr>'様式2(記載例)'!Print_Titles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2025-10-21T05:33:20Z</dcterms:created>
  <dcterms:modified xsi:type="dcterms:W3CDTF">2025-10-21T06:43:32Z</dcterms:modified>
</cp:coreProperties>
</file>