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51F0C45E-75E4-49CA-BCDB-28AF6FFA8803}" revIDLastSave="0" xr10:uidLastSave="{00000000-0000-0000-0000-000000000000}"/>
  <bookViews>
    <workbookView xr2:uid="{00000000-000D-0000-FFFF-FFFF00000000}" windowHeight="13896" windowWidth="23256" xWindow="-108" yWindow="-108"/>
  </bookViews>
  <sheets>
    <sheet r:id="rId1" name="チェックシート" sheetId="13"/>
    <sheet r:id="rId2" name="変更届出書" sheetId="19"/>
    <sheet r:id="rId3" name="付表３－２ (2)" sheetId="23" state="hidden"/>
    <sheet r:id="rId4" name="付表11" sheetId="31"/>
    <sheet r:id="rId5" name="様式1" sheetId="41"/>
    <sheet r:id="rId6" name="様式2" sheetId="42"/>
    <sheet r:id="rId7" name="様式2(記載例)" sheetId="43"/>
    <sheet r:id="rId8" name="様式3" sheetId="44"/>
    <sheet r:id="rId9" name="様式3-2" sheetId="45"/>
    <sheet r:id="rId10" name="様式4" sheetId="46"/>
    <sheet r:id="rId11" name="様式7" sheetId="52"/>
    <sheet r:id="rId12" name="様式10" sheetId="55"/>
    <sheet r:id="rId13" name="様式14" sheetId="63"/>
    <sheet r:id="rId14" name="付表３－２" sheetId="17" state="hidden"/>
  </sheets>
  <definedNames>
    <definedName localSheetId="0" name="_xlnm.Print_Area">チェックシート!$A$1:$D$36</definedName>
    <definedName localSheetId="3" name="_xlnm.Print_Area">付表11!$A$1:$M$46</definedName>
    <definedName localSheetId="1" name="_xlnm.Print_Area">変更届出書!$A$1:$AK$54</definedName>
    <definedName localSheetId="4" name="_xlnm.Print_Area">様式1!$A$1:$AN$71</definedName>
    <definedName localSheetId="11" name="_xlnm.Print_Area">様式10!$A$1:$J$41</definedName>
    <definedName localSheetId="12" name="_xlnm.Print_Area">様式14!$A$1:$P$56</definedName>
    <definedName localSheetId="5" name="_xlnm.Print_Area">様式2!$A$1:$E$51</definedName>
    <definedName localSheetId="6" name="_xlnm.Print_Area">'様式2(記載例)'!$A$1:$E$51</definedName>
    <definedName localSheetId="7" name="_xlnm.Print_Area">様式3!$A$1:$L$48</definedName>
    <definedName localSheetId="8" name="_xlnm.Print_Area">'様式3-2'!$A$1:$L$31</definedName>
    <definedName localSheetId="9" name="_xlnm.Print_Area">様式4!$A$1:$W$20</definedName>
    <definedName localSheetId="10" name="_xlnm.Print_Area">様式7!$A$1:$J$36</definedName>
    <definedName localSheetId="5" name="_xlnm.Print_Titles">様式2!$1:$6</definedName>
    <definedName localSheetId="6" name="_xlnm.Print_Titles">'様式2(記載例)'!$1:$6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3" i="41" l="1"/>
  <c r="F36" i="41"/>
  <c r="G36" i="41"/>
  <c r="H36" i="41"/>
  <c r="I36" i="41"/>
  <c r="J36" i="41"/>
  <c r="K36" i="41"/>
  <c r="L36" i="41"/>
  <c r="M36" i="41"/>
  <c r="N36" i="41"/>
  <c r="O36" i="41"/>
  <c r="P36" i="41"/>
  <c r="Q36" i="41"/>
  <c r="R36" i="41"/>
  <c r="S36" i="41"/>
  <c r="T36" i="41"/>
  <c r="U36" i="41"/>
  <c r="V36" i="41"/>
  <c r="W36" i="41"/>
  <c r="X36" i="41"/>
  <c r="Y36" i="41"/>
  <c r="Z36" i="41"/>
  <c r="AA36" i="41"/>
  <c r="AB36" i="41"/>
  <c r="AC36" i="41"/>
  <c r="AD36" i="41"/>
  <c r="AE36" i="41"/>
  <c r="AF36" i="41"/>
  <c r="AG36" i="41"/>
  <c r="AH36" i="41"/>
  <c r="AI36" i="41"/>
  <c r="AJ36" i="41"/>
  <c r="AK29" i="41"/>
  <c r="AK30" i="41"/>
  <c r="AK31" i="41"/>
  <c r="AK32" i="41"/>
  <c r="C7" i="44" l="1"/>
  <c r="C6" i="44"/>
  <c r="D15" i="63"/>
  <c r="H5" i="55"/>
  <c r="H4" i="55"/>
  <c r="H5" i="52"/>
  <c r="H4" i="52"/>
  <c r="D4" i="42"/>
  <c r="D3" i="42"/>
  <c r="AK35" i="41"/>
  <c r="AK34" i="41"/>
  <c r="AK28" i="41"/>
  <c r="AK27" i="41"/>
  <c r="AK26" i="41"/>
  <c r="AK25" i="41"/>
  <c r="AK24" i="41"/>
  <c r="AK23" i="41"/>
  <c r="AK22" i="41"/>
  <c r="AK21" i="41"/>
  <c r="AK20" i="41"/>
  <c r="AK19" i="41"/>
  <c r="AK18" i="41"/>
  <c r="AK17" i="41"/>
  <c r="AK16" i="41"/>
  <c r="AK15" i="41"/>
  <c r="AK14" i="41"/>
  <c r="AL14" i="41" s="1"/>
  <c r="AK13" i="41"/>
  <c r="AK12" i="41"/>
  <c r="AK11"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J10" i="41" s="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L33" i="41" s="1"/>
  <c r="AK2" i="41"/>
  <c r="AK1" i="41"/>
  <c r="P2" i="46"/>
  <c r="P1" i="46"/>
  <c r="AJ9" i="41" l="1"/>
  <c r="AL30" i="41"/>
  <c r="AL29" i="41"/>
  <c r="AL31" i="41"/>
  <c r="AL32" i="41"/>
  <c r="AL17" i="41"/>
  <c r="AL34" i="41"/>
  <c r="AL19" i="41"/>
  <c r="AL21" i="41"/>
  <c r="AH10" i="41"/>
  <c r="AL11" i="41"/>
  <c r="AL23" i="41"/>
  <c r="AL13" i="41"/>
  <c r="AL25" i="41"/>
  <c r="AL15" i="41"/>
  <c r="AL27" i="41"/>
  <c r="AK36" i="41"/>
  <c r="AL36" i="41" s="1"/>
  <c r="AH9" i="41"/>
  <c r="AI10" i="41"/>
  <c r="AI9" i="41"/>
  <c r="AL12" i="41"/>
  <c r="AL16" i="41"/>
  <c r="AL18" i="41"/>
  <c r="AL20" i="41"/>
  <c r="AL22" i="41"/>
  <c r="AL24" i="41"/>
  <c r="AL26" i="41"/>
  <c r="AL28" i="41"/>
  <c r="AL35" i="41"/>
</calcChain>
</file>

<file path=xl/sharedStrings.xml><?xml version="1.0" encoding="utf-8"?>
<sst xmlns="http://schemas.openxmlformats.org/spreadsheetml/2006/main" count="829" uniqueCount="477">
  <si>
    <t>☐</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</si>
  <si>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</si>
  <si>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</si>
  <si>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</si>
  <si>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</si>
  <si>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</si>
  <si>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</si>
  <si>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</si>
  <si>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</si>
  <si>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</si>
  <si>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</si>
  <si>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</si>
  <si>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</si>
  <si>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</si>
  <si>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</si>
  <si>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</si>
  <si>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</si>
  <si>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</si>
  <si>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</si>
  <si>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共同生活援助・日中サービス支援型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</si>
  <si>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</si>
  <si>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</si>
  <si>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</si>
  <si>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</si>
  <si>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</si>
  <si>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</si>
  <si>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</si>
  <si>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</si>
  <si>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</si>
  <si>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</si>
  <si>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</si>
  <si>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</si>
  <si>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</si>
  <si>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</si>
  <si>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</si>
  <si>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</si>
  <si>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</si>
  <si>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</si>
  <si>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</si>
  <si>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</si>
  <si>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</si>
  <si>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</si>
  <si>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</si>
  <si>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9"/>
  </si>
  <si>
    <t>（備考）</t>
    <rPh sb="1" eb="3">
      <t>ビコウ</t>
    </rPh>
    <phoneticPr fontId="2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</si>
  <si>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9"/>
  </si>
  <si>
    <t>添付書類</t>
    <rPh sb="0" eb="2">
      <t>テンプ</t>
    </rPh>
    <rPh sb="2" eb="4">
      <t>ショルイ</t>
    </rPh>
    <phoneticPr fontId="29"/>
  </si>
  <si>
    <t>一体的に管理運営する
他の事業所</t>
    <rPh sb="0" eb="3">
      <t>イッタイテキ</t>
    </rPh>
    <rPh sb="4" eb="6">
      <t>カンリ</t>
    </rPh>
    <rPh sb="6" eb="8">
      <t>ウンエイ</t>
    </rPh>
    <rPh sb="11" eb="12">
      <t>タ</t>
    </rPh>
    <rPh sb="13" eb="16">
      <t>ジギョウショ</t>
    </rPh>
    <phoneticPr fontId="29"/>
  </si>
  <si>
    <t>主な診療科名</t>
    <rPh sb="0" eb="1">
      <t>オモ</t>
    </rPh>
    <rPh sb="2" eb="5">
      <t>シンリョウカ</t>
    </rPh>
    <rPh sb="5" eb="6">
      <t>メイ</t>
    </rPh>
    <phoneticPr fontId="29"/>
  </si>
  <si>
    <t>名　称</t>
    <rPh sb="0" eb="1">
      <t>メイ</t>
    </rPh>
    <rPh sb="2" eb="3">
      <t>ショウ</t>
    </rPh>
    <phoneticPr fontId="29"/>
  </si>
  <si>
    <t>協力医療機関</t>
    <rPh sb="0" eb="2">
      <t>キョウリョク</t>
    </rPh>
    <rPh sb="2" eb="4">
      <t>イリョウ</t>
    </rPh>
    <rPh sb="4" eb="6">
      <t>キカン</t>
    </rPh>
    <phoneticPr fontId="29"/>
  </si>
  <si>
    <t>その他</t>
    <rPh sb="2" eb="3">
      <t>タ</t>
    </rPh>
    <phoneticPr fontId="29"/>
  </si>
  <si>
    <t>担当者</t>
    <rPh sb="0" eb="3">
      <t>タントウシャ</t>
    </rPh>
    <phoneticPr fontId="29"/>
  </si>
  <si>
    <t>窓口（連絡先）</t>
    <rPh sb="0" eb="2">
      <t>マドグチ</t>
    </rPh>
    <rPh sb="3" eb="6">
      <t>レンラクサキ</t>
    </rPh>
    <phoneticPr fontId="29"/>
  </si>
  <si>
    <t>苦情解決の措置概要</t>
    <rPh sb="0" eb="2">
      <t>クジョウ</t>
    </rPh>
    <rPh sb="2" eb="4">
      <t>カイケツ</t>
    </rPh>
    <rPh sb="5" eb="7">
      <t>ソチ</t>
    </rPh>
    <rPh sb="7" eb="9">
      <t>ガイヨウ</t>
    </rPh>
    <phoneticPr fontId="29"/>
  </si>
  <si>
    <t>している　・　していない</t>
    <phoneticPr fontId="29"/>
  </si>
  <si>
    <t>第三者評価の実施状況</t>
    <rPh sb="0" eb="3">
      <t>ダイサンシャ</t>
    </rPh>
    <rPh sb="3" eb="5">
      <t>ヒョウカ</t>
    </rPh>
    <rPh sb="6" eb="8">
      <t>ジッシ</t>
    </rPh>
    <rPh sb="8" eb="10">
      <t>ジョウキョウ</t>
    </rPh>
    <phoneticPr fontId="29"/>
  </si>
  <si>
    <t>その他参考となる事項</t>
    <rPh sb="2" eb="3">
      <t>タ</t>
    </rPh>
    <rPh sb="3" eb="5">
      <t>サンコウ</t>
    </rPh>
    <rPh sb="8" eb="10">
      <t>ジコウ</t>
    </rPh>
    <phoneticPr fontId="29"/>
  </si>
  <si>
    <t>その他の費用</t>
    <rPh sb="2" eb="3">
      <t>タ</t>
    </rPh>
    <rPh sb="4" eb="6">
      <t>ヒヨウ</t>
    </rPh>
    <phoneticPr fontId="29"/>
  </si>
  <si>
    <t>利用料</t>
    <rPh sb="0" eb="3">
      <t>リヨウリョウ</t>
    </rPh>
    <phoneticPr fontId="29"/>
  </si>
  <si>
    <t>有　　・　　無</t>
    <rPh sb="0" eb="1">
      <t>ア</t>
    </rPh>
    <rPh sb="6" eb="7">
      <t>ナ</t>
    </rPh>
    <phoneticPr fontId="29"/>
  </si>
  <si>
    <t>多機能型実施の有無</t>
    <rPh sb="0" eb="3">
      <t>タキノウ</t>
    </rPh>
    <rPh sb="3" eb="4">
      <t>ガタ</t>
    </rPh>
    <rPh sb="4" eb="6">
      <t>ジッシ</t>
    </rPh>
    <rPh sb="7" eb="9">
      <t>ウム</t>
    </rPh>
    <phoneticPr fontId="29"/>
  </si>
  <si>
    <t>基準上の必要定員</t>
    <rPh sb="0" eb="2">
      <t>キジュン</t>
    </rPh>
    <rPh sb="2" eb="3">
      <t>ジョウ</t>
    </rPh>
    <rPh sb="4" eb="6">
      <t>ヒツヨウ</t>
    </rPh>
    <rPh sb="6" eb="8">
      <t>テイイン</t>
    </rPh>
    <phoneticPr fontId="29"/>
  </si>
  <si>
    <t>人（単位ごとの定員）（①　　　　　　　　②　　　　　　　　　）</t>
    <phoneticPr fontId="29"/>
  </si>
  <si>
    <t>利用定員</t>
    <rPh sb="0" eb="2">
      <t>リヨウ</t>
    </rPh>
    <rPh sb="2" eb="4">
      <t>テイイン</t>
    </rPh>
    <phoneticPr fontId="29"/>
  </si>
  <si>
    <t>難病等対象者</t>
    <rPh sb="0" eb="2">
      <t>ナンビョウ</t>
    </rPh>
    <rPh sb="2" eb="3">
      <t>トウ</t>
    </rPh>
    <rPh sb="3" eb="6">
      <t>タイショウシャ</t>
    </rPh>
    <phoneticPr fontId="29"/>
  </si>
  <si>
    <t>精神障害者</t>
    <rPh sb="0" eb="2">
      <t>セイシン</t>
    </rPh>
    <rPh sb="2" eb="5">
      <t>ショウガイシャ</t>
    </rPh>
    <phoneticPr fontId="29"/>
  </si>
  <si>
    <t>知的障害者</t>
    <rPh sb="0" eb="2">
      <t>チテキ</t>
    </rPh>
    <rPh sb="2" eb="5">
      <t>ショウガイシャ</t>
    </rPh>
    <phoneticPr fontId="29"/>
  </si>
  <si>
    <t>内部障害</t>
    <rPh sb="0" eb="2">
      <t>ナイブ</t>
    </rPh>
    <rPh sb="2" eb="4">
      <t>ショウガイ</t>
    </rPh>
    <phoneticPr fontId="29"/>
  </si>
  <si>
    <t>聴覚・言語</t>
    <rPh sb="0" eb="2">
      <t>チョウカク</t>
    </rPh>
    <rPh sb="3" eb="5">
      <t>ゲンゴ</t>
    </rPh>
    <phoneticPr fontId="29"/>
  </si>
  <si>
    <t>視覚障害</t>
    <rPh sb="0" eb="2">
      <t>シカク</t>
    </rPh>
    <rPh sb="2" eb="4">
      <t>ショウガイ</t>
    </rPh>
    <phoneticPr fontId="29"/>
  </si>
  <si>
    <t>肢体不自由</t>
    <rPh sb="0" eb="2">
      <t>シタイ</t>
    </rPh>
    <rPh sb="2" eb="5">
      <t>フジユウ</t>
    </rPh>
    <phoneticPr fontId="29"/>
  </si>
  <si>
    <t>細分無し</t>
    <rPh sb="0" eb="2">
      <t>サイブン</t>
    </rPh>
    <rPh sb="2" eb="3">
      <t>ナ</t>
    </rPh>
    <phoneticPr fontId="29"/>
  </si>
  <si>
    <t>身体障害者</t>
    <rPh sb="0" eb="2">
      <t>シンタイ</t>
    </rPh>
    <rPh sb="2" eb="4">
      <t>ショウガイ</t>
    </rPh>
    <rPh sb="4" eb="5">
      <t>シャ</t>
    </rPh>
    <phoneticPr fontId="29"/>
  </si>
  <si>
    <t>特定無し</t>
    <rPh sb="0" eb="2">
      <t>トクテイ</t>
    </rPh>
    <rPh sb="2" eb="3">
      <t>ム</t>
    </rPh>
    <phoneticPr fontId="29"/>
  </si>
  <si>
    <t>主たる対象者</t>
    <rPh sb="0" eb="1">
      <t>シュ</t>
    </rPh>
    <rPh sb="3" eb="6">
      <t>タイショウシャ</t>
    </rPh>
    <phoneticPr fontId="29"/>
  </si>
  <si>
    <t>単位ごとのサービス提供時間（送迎時間を除く）（①　　：　　～　　：　　②　　：　　～　　：　　）</t>
    <phoneticPr fontId="29"/>
  </si>
  <si>
    <t>営業時間</t>
    <rPh sb="0" eb="2">
      <t>エイギョウ</t>
    </rPh>
    <rPh sb="2" eb="4">
      <t>ジカン</t>
    </rPh>
    <phoneticPr fontId="29"/>
  </si>
  <si>
    <t>単位ごとの営業日</t>
    <phoneticPr fontId="29"/>
  </si>
  <si>
    <t>営業日</t>
    <rPh sb="0" eb="3">
      <t>エイギョウビ</t>
    </rPh>
    <phoneticPr fontId="29"/>
  </si>
  <si>
    <t>主な掲示事項</t>
    <rPh sb="0" eb="1">
      <t>オモ</t>
    </rPh>
    <rPh sb="2" eb="4">
      <t>ケイジ</t>
    </rPh>
    <rPh sb="4" eb="6">
      <t>ジコウ</t>
    </rPh>
    <phoneticPr fontId="29"/>
  </si>
  <si>
    <t>サービス単位３</t>
    <rPh sb="4" eb="6">
      <t>タンイ</t>
    </rPh>
    <phoneticPr fontId="29"/>
  </si>
  <si>
    <t>サービス単位２</t>
    <rPh sb="4" eb="6">
      <t>タンイ</t>
    </rPh>
    <phoneticPr fontId="29"/>
  </si>
  <si>
    <t>サービス単位１</t>
    <rPh sb="4" eb="6">
      <t>タンイ</t>
    </rPh>
    <phoneticPr fontId="29"/>
  </si>
  <si>
    <t>５以上</t>
    <rPh sb="1" eb="3">
      <t>イジョウ</t>
    </rPh>
    <phoneticPr fontId="29"/>
  </si>
  <si>
    <t>４以上５未満</t>
    <rPh sb="1" eb="3">
      <t>イジョウ</t>
    </rPh>
    <rPh sb="4" eb="6">
      <t>ミマン</t>
    </rPh>
    <phoneticPr fontId="29"/>
  </si>
  <si>
    <t>４未満</t>
    <rPh sb="1" eb="3">
      <t>ミマン</t>
    </rPh>
    <phoneticPr fontId="29"/>
  </si>
  <si>
    <t>サービス単位</t>
    <rPh sb="4" eb="6">
      <t>タンイ</t>
    </rPh>
    <phoneticPr fontId="29"/>
  </si>
  <si>
    <t>施設が申告する障害程度区分の平均値</t>
    <rPh sb="0" eb="2">
      <t>シセツ</t>
    </rPh>
    <rPh sb="3" eb="5">
      <t>シンコク</t>
    </rPh>
    <rPh sb="7" eb="9">
      <t>ショウガイ</t>
    </rPh>
    <rPh sb="9" eb="11">
      <t>テイド</t>
    </rPh>
    <rPh sb="11" eb="13">
      <t>クブン</t>
    </rPh>
    <rPh sb="14" eb="17">
      <t>ヘイキンチ</t>
    </rPh>
    <phoneticPr fontId="29"/>
  </si>
  <si>
    <t>前年度の平均
実利用者数（人）</t>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</si>
  <si>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</si>
  <si>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</si>
  <si>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</si>
  <si>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</si>
  <si>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従業者数</t>
    <rPh sb="0" eb="2">
      <t>ジュウギョウ</t>
    </rPh>
    <rPh sb="2" eb="3">
      <t>シャ</t>
    </rPh>
    <rPh sb="3" eb="4">
      <t>カズ</t>
    </rPh>
    <phoneticPr fontId="29"/>
  </si>
  <si>
    <t>※兼務</t>
    <rPh sb="1" eb="3">
      <t>ケンム</t>
    </rPh>
    <phoneticPr fontId="29"/>
  </si>
  <si>
    <t>専従</t>
    <rPh sb="0" eb="2">
      <t>センジュウ</t>
    </rPh>
    <phoneticPr fontId="29"/>
  </si>
  <si>
    <t>その他の従業者</t>
    <rPh sb="2" eb="3">
      <t>タ</t>
    </rPh>
    <rPh sb="4" eb="7">
      <t>ジュウギョウシャ</t>
    </rPh>
    <phoneticPr fontId="29"/>
  </si>
  <si>
    <t>精神保健福祉士</t>
    <rPh sb="0" eb="2">
      <t>セイシン</t>
    </rPh>
    <rPh sb="2" eb="4">
      <t>ホケン</t>
    </rPh>
    <rPh sb="4" eb="7">
      <t>フクシシ</t>
    </rPh>
    <phoneticPr fontId="29"/>
  </si>
  <si>
    <t>生活支援員</t>
    <rPh sb="0" eb="2">
      <t>セイカツ</t>
    </rPh>
    <rPh sb="2" eb="5">
      <t>シエンイン</t>
    </rPh>
    <phoneticPr fontId="29"/>
  </si>
  <si>
    <t>機能訓練指導員</t>
    <rPh sb="0" eb="2">
      <t>キノウ</t>
    </rPh>
    <rPh sb="2" eb="4">
      <t>クンレン</t>
    </rPh>
    <rPh sb="4" eb="7">
      <t>シドウイン</t>
    </rPh>
    <phoneticPr fontId="29"/>
  </si>
  <si>
    <t>作業療法士</t>
    <rPh sb="0" eb="2">
      <t>サギョウ</t>
    </rPh>
    <rPh sb="2" eb="5">
      <t>リョウホウシ</t>
    </rPh>
    <phoneticPr fontId="29"/>
  </si>
  <si>
    <t>理学療法士</t>
    <rPh sb="0" eb="2">
      <t>リガク</t>
    </rPh>
    <rPh sb="2" eb="5">
      <t>リョウホウシ</t>
    </rPh>
    <phoneticPr fontId="29"/>
  </si>
  <si>
    <t>看護職員</t>
    <rPh sb="0" eb="2">
      <t>カンゴ</t>
    </rPh>
    <rPh sb="2" eb="4">
      <t>ショクイン</t>
    </rPh>
    <phoneticPr fontId="29"/>
  </si>
  <si>
    <t>サービス管理責任者</t>
    <rPh sb="4" eb="6">
      <t>カンリ</t>
    </rPh>
    <rPh sb="6" eb="9">
      <t>セキニンシャ</t>
    </rPh>
    <phoneticPr fontId="29"/>
  </si>
  <si>
    <t>医　師</t>
    <rPh sb="0" eb="1">
      <t>イ</t>
    </rPh>
    <rPh sb="2" eb="3">
      <t>シ</t>
    </rPh>
    <phoneticPr fontId="29"/>
  </si>
  <si>
    <t>従業者の職種・員数</t>
    <rPh sb="0" eb="3">
      <t>ジュウギョウシャ</t>
    </rPh>
    <rPh sb="4" eb="6">
      <t>ショクシュ</t>
    </rPh>
    <rPh sb="7" eb="9">
      <t>インズウ</t>
    </rPh>
    <phoneticPr fontId="29"/>
  </si>
  <si>
    <t>氏　名</t>
    <rPh sb="0" eb="1">
      <t>シ</t>
    </rPh>
    <rPh sb="2" eb="3">
      <t>メイ</t>
    </rPh>
    <phoneticPr fontId="29"/>
  </si>
  <si>
    <t>管理責任者</t>
    <rPh sb="0" eb="2">
      <t>カンリ</t>
    </rPh>
    <rPh sb="2" eb="5">
      <t>セキニンシャ</t>
    </rPh>
    <phoneticPr fontId="29"/>
  </si>
  <si>
    <t>（郵便番号　　　　　－　　　　　）</t>
  </si>
  <si>
    <t>住 所</t>
    <rPh sb="0" eb="1">
      <t>ジュウ</t>
    </rPh>
    <rPh sb="2" eb="3">
      <t>トコロ</t>
    </rPh>
    <phoneticPr fontId="29"/>
  </si>
  <si>
    <t>フリガナ</t>
    <phoneticPr fontId="29"/>
  </si>
  <si>
    <t>サービス</t>
    <phoneticPr fontId="29"/>
  </si>
  <si>
    <t>第　　条第　　項第　　号</t>
    <rPh sb="0" eb="1">
      <t>ダイ</t>
    </rPh>
    <rPh sb="3" eb="4">
      <t>ジョウ</t>
    </rPh>
    <rPh sb="4" eb="5">
      <t>ダイ</t>
    </rPh>
    <rPh sb="7" eb="8">
      <t>コウ</t>
    </rPh>
    <rPh sb="8" eb="9">
      <t>ダイ</t>
    </rPh>
    <rPh sb="11" eb="12">
      <t>ゴウ</t>
    </rPh>
    <phoneticPr fontId="2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</si>
  <si>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9"/>
  </si>
  <si>
    <t>ＦＡＸ番号</t>
    <rPh sb="3" eb="5">
      <t>バンゴウ</t>
    </rPh>
    <phoneticPr fontId="29"/>
  </si>
  <si>
    <t>電話番号</t>
    <rPh sb="0" eb="2">
      <t>デンワ</t>
    </rPh>
    <rPh sb="2" eb="4">
      <t>バンゴウ</t>
    </rPh>
    <phoneticPr fontId="29"/>
  </si>
  <si>
    <t>連 絡 先</t>
    <rPh sb="0" eb="1">
      <t>レン</t>
    </rPh>
    <rPh sb="2" eb="3">
      <t>ラク</t>
    </rPh>
    <rPh sb="4" eb="5">
      <t>サキ</t>
    </rPh>
    <phoneticPr fontId="29"/>
  </si>
  <si>
    <t>郡・市</t>
    <rPh sb="0" eb="1">
      <t>グン</t>
    </rPh>
    <rPh sb="2" eb="3">
      <t>シ</t>
    </rPh>
    <phoneticPr fontId="29"/>
  </si>
  <si>
    <t>県</t>
    <rPh sb="0" eb="1">
      <t>ケン</t>
    </rPh>
    <phoneticPr fontId="29"/>
  </si>
  <si>
    <t>設</t>
    <rPh sb="0" eb="1">
      <t>セツ</t>
    </rPh>
    <phoneticPr fontId="29"/>
  </si>
  <si>
    <t>（郵便番号　　　　　－　　　　　）</t>
    <rPh sb="1" eb="3">
      <t>ユウビン</t>
    </rPh>
    <rPh sb="3" eb="5">
      <t>バンゴウ</t>
    </rPh>
    <phoneticPr fontId="29"/>
  </si>
  <si>
    <t>所在地</t>
    <rPh sb="0" eb="3">
      <t>ショザイチ</t>
    </rPh>
    <phoneticPr fontId="29"/>
  </si>
  <si>
    <t>名　　称</t>
    <rPh sb="0" eb="1">
      <t>メイ</t>
    </rPh>
    <rPh sb="3" eb="4">
      <t>ショウ</t>
    </rPh>
    <phoneticPr fontId="29"/>
  </si>
  <si>
    <t>施</t>
    <rPh sb="0" eb="1">
      <t>ホドコ</t>
    </rPh>
    <phoneticPr fontId="29"/>
  </si>
  <si>
    <t>受付番号</t>
    <rPh sb="0" eb="2">
      <t>ウケツケ</t>
    </rPh>
    <rPh sb="2" eb="4">
      <t>バンゴウ</t>
    </rPh>
    <phoneticPr fontId="2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</si>
  <si>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</si>
  <si>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9"/>
  </si>
  <si>
    <t>チェックシート</t>
  </si>
  <si>
    <t>※このシートは削除しないでください</t>
    <rPh sb="7" eb="9">
      <t>サクジョ</t>
    </rPh>
    <phoneticPr fontId="20"/>
  </si>
  <si>
    <t>その他の添付書類で添付していないものがある　⇒下欄に記入。</t>
  </si>
  <si>
    <t>（添付していない書類及びその提出時期）</t>
  </si>
  <si>
    <t>・</t>
  </si>
  <si>
    <t>はい　⇒　運営規程の内容と付表の内容の間に矛盾はない。</t>
  </si>
  <si>
    <t>県</t>
  </si>
  <si>
    <t>年</t>
    <rPh sb="0" eb="1">
      <t>ネン</t>
    </rPh>
    <phoneticPr fontId="36"/>
  </si>
  <si>
    <t>電話番号</t>
  </si>
  <si>
    <t>日</t>
    <rPh sb="0" eb="1">
      <t>ニチ</t>
    </rPh>
    <phoneticPr fontId="36"/>
  </si>
  <si>
    <t>月</t>
    <rPh sb="0" eb="1">
      <t>ガツ</t>
    </rPh>
    <phoneticPr fontId="36"/>
  </si>
  <si>
    <t>令和</t>
    <phoneticPr fontId="36"/>
  </si>
  <si>
    <t>「変更があった事項」の「変更の内容」は、変更前と変更後の内容が具体的に分かるように記入してください。</t>
  </si>
  <si>
    <t>変更届の提出に際しては、必要書類を添付してください。</t>
    <phoneticPr fontId="20"/>
  </si>
  <si>
    <t>(備考)</t>
    <rPh sb="1" eb="3">
      <t>ビコウ</t>
    </rPh>
    <phoneticPr fontId="29"/>
  </si>
  <si>
    <t>その他</t>
    <rPh sb="2" eb="3">
      <t>ホカ</t>
    </rPh>
    <phoneticPr fontId="29"/>
  </si>
  <si>
    <t>従業者の勤務の体制及び勤務形態</t>
    <phoneticPr fontId="29"/>
  </si>
  <si>
    <t>事業実施形態（事業所の種別等）</t>
    <rPh sb="7" eb="10">
      <t>ジギョウショ</t>
    </rPh>
    <rPh sb="11" eb="13">
      <t>シュベツ</t>
    </rPh>
    <rPh sb="13" eb="14">
      <t>トウ</t>
    </rPh>
    <phoneticPr fontId="29"/>
  </si>
  <si>
    <t>第三者委託により提供する障害福祉サービス等の種類等</t>
    <rPh sb="20" eb="21">
      <t>トウ</t>
    </rPh>
    <rPh sb="24" eb="25">
      <t>ナド</t>
    </rPh>
    <phoneticPr fontId="20"/>
  </si>
  <si>
    <t>提供する障害福祉サービス等の種類</t>
    <rPh sb="4" eb="8">
      <t>ショウガイフクシ</t>
    </rPh>
    <rPh sb="12" eb="13">
      <t>トウ</t>
    </rPh>
    <phoneticPr fontId="29"/>
  </si>
  <si>
    <t>提携就労支援機関の名称</t>
  </si>
  <si>
    <t>協力医療機関・協力歯科医療機関の名称・診療科名・契約内容</t>
    <rPh sb="16" eb="18">
      <t>メイショウ</t>
    </rPh>
    <rPh sb="19" eb="22">
      <t>シンリョウカ</t>
    </rPh>
    <rPh sb="22" eb="23">
      <t>メイ</t>
    </rPh>
    <rPh sb="24" eb="26">
      <t>ケイヤク</t>
    </rPh>
    <rPh sb="26" eb="28">
      <t>ナイヨウ</t>
    </rPh>
    <phoneticPr fontId="29"/>
  </si>
  <si>
    <t>運営規程</t>
    <phoneticPr fontId="2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</si>
  <si>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</si>
  <si>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9"/>
  </si>
  <si>
    <t xml:space="preserve">管理者の氏名、生年月日、住所及び経歴
</t>
    <rPh sb="14" eb="15">
      <t>オヨ</t>
    </rPh>
    <rPh sb="16" eb="18">
      <t>ケイレキ</t>
    </rPh>
    <phoneticPr fontId="29"/>
  </si>
  <si>
    <t>（変更後）</t>
  </si>
  <si>
    <t>利用者又は入所者の定員</t>
    <rPh sb="3" eb="4">
      <t>マタ</t>
    </rPh>
    <phoneticPr fontId="29"/>
  </si>
  <si>
    <t>事業所（施設）の構造概要・平面図・設備の概要</t>
    <rPh sb="8" eb="10">
      <t>コウゾウ</t>
    </rPh>
    <rPh sb="10" eb="12">
      <t>ガイヨウ</t>
    </rPh>
    <rPh sb="13" eb="16">
      <t>ヘイメンズ</t>
    </rPh>
    <rPh sb="17" eb="19">
      <t>セツビ</t>
    </rPh>
    <rPh sb="20" eb="22">
      <t>ガイヨウ</t>
    </rPh>
    <phoneticPr fontId="29"/>
  </si>
  <si>
    <t>共生型サービスの該当有無</t>
    <rPh sb="0" eb="3">
      <t>キョウセイガタ</t>
    </rPh>
    <rPh sb="8" eb="10">
      <t>ガイトウ</t>
    </rPh>
    <rPh sb="10" eb="12">
      <t>ウム</t>
    </rPh>
    <phoneticPr fontId="29"/>
  </si>
  <si>
    <t>登記事項証明書又は条例等（当該事業に関するものに限る。）</t>
    <rPh sb="0" eb="2">
      <t>トウキ</t>
    </rPh>
    <rPh sb="2" eb="4">
      <t>ジコウ</t>
    </rPh>
    <rPh sb="4" eb="7">
      <t>ショウメイショ</t>
    </rPh>
    <rPh sb="7" eb="8">
      <t>マタ</t>
    </rPh>
    <rPh sb="9" eb="12">
      <t>ジョウレイナド</t>
    </rPh>
    <phoneticPr fontId="29"/>
  </si>
  <si>
    <t>法人等の種類</t>
    <rPh sb="0" eb="2">
      <t>ホウジン</t>
    </rPh>
    <rPh sb="2" eb="3">
      <t>トウ</t>
    </rPh>
    <rPh sb="4" eb="6">
      <t>シュルイ</t>
    </rPh>
    <phoneticPr fontId="2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</si>
  <si>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9"/>
  </si>
  <si>
    <t>申請者の主たる事務所の所在地</t>
    <rPh sb="0" eb="3">
      <t>シンセイシャ</t>
    </rPh>
    <rPh sb="4" eb="5">
      <t>オモ</t>
    </rPh>
    <rPh sb="7" eb="9">
      <t>ジム</t>
    </rPh>
    <rPh sb="9" eb="10">
      <t>ショ</t>
    </rPh>
    <rPh sb="11" eb="14">
      <t>ショザイチ</t>
    </rPh>
    <phoneticPr fontId="29"/>
  </si>
  <si>
    <t>申請者の名称</t>
    <rPh sb="0" eb="3">
      <t>シンセイシャ</t>
    </rPh>
    <rPh sb="4" eb="6">
      <t>メイショウ</t>
    </rPh>
    <phoneticPr fontId="29"/>
  </si>
  <si>
    <t>事業所（施設）の連絡先（電話番号）</t>
    <rPh sb="0" eb="3">
      <t>ジギョウショ</t>
    </rPh>
    <rPh sb="4" eb="6">
      <t>シセツ</t>
    </rPh>
    <rPh sb="8" eb="11">
      <t>レンラクサキ</t>
    </rPh>
    <rPh sb="12" eb="14">
      <t>デンワ</t>
    </rPh>
    <rPh sb="14" eb="16">
      <t>バンゴウ</t>
    </rPh>
    <phoneticPr fontId="29"/>
  </si>
  <si>
    <t>事業所（施設）の所在地</t>
    <rPh sb="0" eb="3">
      <t>ジギョウショ</t>
    </rPh>
    <rPh sb="4" eb="6">
      <t>シセツ</t>
    </rPh>
    <rPh sb="8" eb="11">
      <t>ショザイチ</t>
    </rPh>
    <phoneticPr fontId="29"/>
  </si>
  <si>
    <t>（変更前）</t>
    <rPh sb="1" eb="3">
      <t>ヘンコウ</t>
    </rPh>
    <rPh sb="3" eb="4">
      <t>マエ</t>
    </rPh>
    <phoneticPr fontId="29"/>
  </si>
  <si>
    <t>事業所（施設）の名称</t>
    <rPh sb="0" eb="3">
      <t>ジギョウショ</t>
    </rPh>
    <rPh sb="4" eb="6">
      <t>シセツ</t>
    </rPh>
    <rPh sb="8" eb="10">
      <t>メイショウ</t>
    </rPh>
    <phoneticPr fontId="29"/>
  </si>
  <si>
    <t>変更の内容</t>
    <rPh sb="0" eb="2">
      <t>ヘンコウ</t>
    </rPh>
    <rPh sb="3" eb="5">
      <t>ナイヨウ</t>
    </rPh>
    <phoneticPr fontId="29"/>
  </si>
  <si>
    <t>変更があった事項（該当に○）</t>
    <rPh sb="0" eb="2">
      <t>ヘンコウ</t>
    </rPh>
    <rPh sb="6" eb="8">
      <t>ジコウ</t>
    </rPh>
    <rPh sb="9" eb="11">
      <t>ガイトウ</t>
    </rPh>
    <phoneticPr fontId="29"/>
  </si>
  <si>
    <t>日</t>
    <rPh sb="0" eb="1">
      <t>ヒ</t>
    </rPh>
    <phoneticPr fontId="29"/>
  </si>
  <si>
    <t>月</t>
    <rPh sb="0" eb="1">
      <t>ガツ</t>
    </rPh>
    <phoneticPr fontId="29"/>
  </si>
  <si>
    <t>年</t>
    <rPh sb="0" eb="1">
      <t>ネン</t>
    </rPh>
    <phoneticPr fontId="29"/>
  </si>
  <si>
    <t>令和</t>
    <rPh sb="0" eb="2">
      <t>レイワ</t>
    </rPh>
    <phoneticPr fontId="20"/>
  </si>
  <si>
    <t>変更年月日</t>
    <rPh sb="0" eb="2">
      <t>ヘンコウ</t>
    </rPh>
    <rPh sb="2" eb="5">
      <t>ネンガッピ</t>
    </rPh>
    <phoneticPr fontId="29"/>
  </si>
  <si>
    <t>サービスの種類</t>
    <rPh sb="5" eb="7">
      <t>シュルイ</t>
    </rPh>
    <phoneticPr fontId="29"/>
  </si>
  <si>
    <t>〒</t>
    <phoneticPr fontId="20"/>
  </si>
  <si>
    <t>名称</t>
    <rPh sb="0" eb="2">
      <t>メイショウ</t>
    </rPh>
    <phoneticPr fontId="2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</si>
  <si>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9"/>
  </si>
  <si>
    <t>事業所番号</t>
    <rPh sb="0" eb="3">
      <t>ジギョウショ</t>
    </rPh>
    <rPh sb="2" eb="3">
      <t>ショ</t>
    </rPh>
    <rPh sb="3" eb="5">
      <t>バンゴウ</t>
    </rPh>
    <phoneticPr fontId="29"/>
  </si>
  <si>
    <t>に✓を付してください。なお、当該変更届出を受理した指定権者は、当該変更届出の写しを監督権者へ回付してください。</t>
    <phoneticPr fontId="20"/>
  </si>
  <si>
    <t>への変更の届出があったことをもって省略させることができることとされているので、その場合には左のチェックボックス（□）</t>
    <phoneticPr fontId="20"/>
  </si>
  <si>
    <t>に係る事実の確認に支障がないと認めるときは、監督権者への変更の届出又は届出書への記載については、指定権者</t>
    <phoneticPr fontId="20"/>
  </si>
  <si>
    <t>変更事項が「事業所（施設）の所在地」又は「申請者の代表者の氏名、生年月日、住所及び職名」の場合であって、同事項</t>
    <phoneticPr fontId="20"/>
  </si>
  <si>
    <t>事業所等の業務管理体制の整備に関する事項の変更の届出先（以下「監督権者」という。）が同一の自治体であり、かつ、</t>
    <phoneticPr fontId="20"/>
  </si>
  <si>
    <t>指定障害福祉サービス事業所等の指定に係る事項の変更の届出先（以下「指定権者」という。）と指定障害福祉サービス</t>
    <phoneticPr fontId="20"/>
  </si>
  <si>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9"/>
  </si>
  <si>
    <t>代表者氏名　</t>
  </si>
  <si>
    <t>申請者</t>
    <rPh sb="0" eb="3">
      <t>シンセイシャ</t>
    </rPh>
    <phoneticPr fontId="29"/>
  </si>
  <si>
    <t>広島市長　殿</t>
    <rPh sb="0" eb="4">
      <t>ヒロシマシチョウ</t>
    </rPh>
    <rPh sb="5" eb="6">
      <t>ドノ</t>
    </rPh>
    <phoneticPr fontId="20"/>
  </si>
  <si>
    <t>変更届出書</t>
    <rPh sb="0" eb="2">
      <t>ヘンコウ</t>
    </rPh>
    <rPh sb="2" eb="4">
      <t>トドケデ</t>
    </rPh>
    <rPh sb="4" eb="5">
      <t>ショ</t>
    </rPh>
    <phoneticPr fontId="29"/>
  </si>
  <si>
    <t>指定特定相談支援事業所/指定一般相談支援事業所/指定障害児相談支援事業所</t>
    <phoneticPr fontId="20"/>
  </si>
  <si>
    <t>指定障害児通所支援事業所/指定障害児入所施設</t>
    <phoneticPr fontId="20"/>
  </si>
  <si>
    <t>指定障害福祉サービス事業所/指定障害者支援施設</t>
    <phoneticPr fontId="20"/>
  </si>
  <si>
    <t>別紙様式第二号</t>
    <rPh sb="5" eb="6">
      <t>ニ</t>
    </rPh>
    <phoneticPr fontId="20"/>
  </si>
  <si>
    <t>-</t>
    <phoneticPr fontId="20"/>
  </si>
  <si>
    <t>住　所</t>
    <rPh sb="0" eb="1">
      <t>ジュウ</t>
    </rPh>
    <rPh sb="2" eb="3">
      <t>トコロ</t>
    </rPh>
    <phoneticPr fontId="29"/>
  </si>
  <si>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</si>
  <si>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</si>
  <si>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</si>
  <si>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</si>
  <si>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</si>
  <si>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</si>
  <si>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E-Mail</t>
    <phoneticPr fontId="20"/>
  </si>
  <si>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</si>
  <si>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</si>
  <si>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29"/>
  </si>
  <si>
    <t>：</t>
    <phoneticPr fontId="20"/>
  </si>
  <si>
    <t>～</t>
    <phoneticPr fontId="20"/>
  </si>
  <si>
    <t>日・祝</t>
    <rPh sb="0" eb="1">
      <t>ニチ</t>
    </rPh>
    <rPh sb="2" eb="3">
      <t>シュク</t>
    </rPh>
    <phoneticPr fontId="36"/>
  </si>
  <si>
    <t>土曜</t>
    <rPh sb="0" eb="2">
      <t>ドヨウ</t>
    </rPh>
    <phoneticPr fontId="36"/>
  </si>
  <si>
    <t>平日</t>
    <rPh sb="0" eb="2">
      <t>ヘイジツ</t>
    </rPh>
    <phoneticPr fontId="36"/>
  </si>
  <si>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</si>
  <si>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</si>
  <si>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</si>
  <si>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</si>
  <si>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</si>
  <si>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</si>
  <si>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</si>
  <si>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</si>
  <si>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2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</si>
  <si>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</si>
  <si>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兼務</t>
    <rPh sb="0" eb="2">
      <t>ケンム</t>
    </rPh>
    <phoneticPr fontId="29"/>
  </si>
  <si>
    <t>居宅介護等従業者</t>
    <rPh sb="0" eb="2">
      <t>キョタク</t>
    </rPh>
    <rPh sb="2" eb="4">
      <t>カイゴ</t>
    </rPh>
    <rPh sb="4" eb="5">
      <t>トウ</t>
    </rPh>
    <rPh sb="5" eb="8">
      <t>ジュウギョウシャ</t>
    </rPh>
    <phoneticPr fontId="29"/>
  </si>
  <si>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</si>
  <si>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29"/>
  </si>
  <si>
    <t>兼務する職種及び勤務時間等</t>
    <rPh sb="0" eb="2">
      <t>ケンム</t>
    </rPh>
    <rPh sb="4" eb="6">
      <t>ショクシュ</t>
    </rPh>
    <rPh sb="6" eb="7">
      <t>オヨ</t>
    </rPh>
    <rPh sb="8" eb="10">
      <t>キンム</t>
    </rPh>
    <rPh sb="10" eb="12">
      <t>ジカン</t>
    </rPh>
    <rPh sb="12" eb="13">
      <t>トウ</t>
    </rPh>
    <phoneticPr fontId="29"/>
  </si>
  <si>
    <t>事業所等の名称</t>
    <rPh sb="0" eb="3">
      <t>ジギョウショ</t>
    </rPh>
    <rPh sb="3" eb="4">
      <t>トウ</t>
    </rPh>
    <rPh sb="5" eb="7">
      <t>メイショウ</t>
    </rPh>
    <phoneticPr fontId="2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</si>
  <si>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</si>
  <si>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29"/>
  </si>
  <si>
    <t>管理者</t>
    <rPh sb="0" eb="1">
      <t>カン</t>
    </rPh>
    <rPh sb="1" eb="2">
      <t>リ</t>
    </rPh>
    <rPh sb="2" eb="3">
      <t>モノ</t>
    </rPh>
    <phoneticPr fontId="29"/>
  </si>
  <si>
    <t>区</t>
    <rPh sb="0" eb="1">
      <t>ク</t>
    </rPh>
    <phoneticPr fontId="20"/>
  </si>
  <si>
    <t>事業所</t>
    <rPh sb="0" eb="3">
      <t>ジギョウショ</t>
    </rPh>
    <phoneticPr fontId="29"/>
  </si>
  <si>
    <t>■サービス管理責任者</t>
    <rPh sb="5" eb="7">
      <t>カンリ</t>
    </rPh>
    <rPh sb="7" eb="9">
      <t>セキニン</t>
    </rPh>
    <rPh sb="9" eb="10">
      <t>シャ</t>
    </rPh>
    <phoneticPr fontId="36"/>
  </si>
  <si>
    <t>２．更新の場合には、「利用者の推定数」欄は前年度の平均利用者数を記入してください。</t>
    <phoneticPr fontId="20"/>
  </si>
  <si>
    <t>利用者の推定数(人)</t>
    <rPh sb="0" eb="3">
      <t>リヨウシャ</t>
    </rPh>
    <rPh sb="4" eb="7">
      <t>スイテイスウ</t>
    </rPh>
    <phoneticPr fontId="29"/>
  </si>
  <si>
    <t>事業所名</t>
    <rPh sb="0" eb="4">
      <t>ジギョウショメイ</t>
    </rPh>
    <phoneticPr fontId="20"/>
  </si>
  <si>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</si>
  <si>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</si>
  <si>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</si>
  <si>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</si>
  <si>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</si>
  <si>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サービス管理責任者</t>
    <rPh sb="4" eb="9">
      <t>カンリセキニンシャ</t>
    </rPh>
    <phoneticPr fontId="29"/>
  </si>
  <si>
    <t>)</t>
  </si>
  <si>
    <t>(郵便番号</t>
  </si>
  <si>
    <t>付表１１　自立生活援助事業所の指定等に係る記載事項</t>
  </si>
  <si>
    <t xml:space="preserve"> （14) 必要項目を満たしていれば、各事業所で使用するシフト表等をもって代替書類として差し支えありません。</t>
    <phoneticPr fontId="2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</si>
  <si>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9"/>
  </si>
  <si>
    <t>　　　 その他、特記事項欄としてもご活用ください。</t>
    <rPh sb="6" eb="7">
      <t>タ</t>
    </rPh>
    <rPh sb="8" eb="10">
      <t>トッキ</t>
    </rPh>
    <rPh sb="10" eb="12">
      <t>ジコウ</t>
    </rPh>
    <rPh sb="12" eb="13">
      <t>ラン</t>
    </rPh>
    <rPh sb="18" eb="20">
      <t>カツヨウ</t>
    </rPh>
    <phoneticPr fontId="3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</si>
  <si>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4"/>
  </si>
  <si>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4"/>
  </si>
  <si>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4"/>
  </si>
  <si>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4"/>
  </si>
  <si>
    <t>　(10) 従業者ごとに、合計勤務時間数を入力してください。</t>
    <rPh sb="6" eb="9">
      <t>ジュウギョウシャ</t>
    </rPh>
    <rPh sb="13" eb="15">
      <t>ゴウケイ</t>
    </rPh>
    <rPh sb="15" eb="17">
      <t>キンム</t>
    </rPh>
    <rPh sb="17" eb="20">
      <t>ジカンスウ</t>
    </rPh>
    <rPh sb="21" eb="23">
      <t>ニュウリョク</t>
    </rPh>
    <phoneticPr fontId="44"/>
  </si>
  <si>
    <t>※指定基準の確認に際しては、４週分の入力で差し支えありません。</t>
    <rPh sb="1" eb="5">
      <t>シテイキジュン</t>
    </rPh>
    <rPh sb="15" eb="17">
      <t>シュウブン</t>
    </rPh>
    <rPh sb="18" eb="20">
      <t>ニュウリョク</t>
    </rPh>
    <rPh sb="21" eb="22">
      <t>サ</t>
    </rPh>
    <rPh sb="23" eb="24">
      <t>ツカ</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</si>
  <si>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</si>
  <si>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4"/>
  </si>
  <si>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4"/>
  </si>
  <si>
    <t>　(7) 従業者の氏名を記入してください。</t>
    <rPh sb="5" eb="8">
      <t>ジュウギョウシャ</t>
    </rPh>
    <rPh sb="9" eb="11">
      <t>シメイ</t>
    </rPh>
    <rPh sb="12" eb="14">
      <t>キニュウ</t>
    </rPh>
    <phoneticPr fontId="44"/>
  </si>
  <si>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</si>
  <si>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4"/>
  </si>
  <si>
    <t>　(6) 従業者の保有する資格を入力してください。</t>
    <rPh sb="5" eb="8">
      <t>ジュウギョウシャ</t>
    </rPh>
    <rPh sb="9" eb="11">
      <t>ホユウ</t>
    </rPh>
    <rPh sb="13" eb="15">
      <t>シカク</t>
    </rPh>
    <rPh sb="16" eb="18">
      <t>ニュウリョク</t>
    </rPh>
    <phoneticPr fontId="4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</si>
  <si>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4"/>
  </si>
  <si>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4"/>
  </si>
  <si>
    <t>（注）常勤・非常勤の区分について</t>
    <rPh sb="1" eb="2">
      <t>チュウ</t>
    </rPh>
    <rPh sb="3" eb="5">
      <t>ジョウキン</t>
    </rPh>
    <rPh sb="6" eb="9">
      <t>ヒジョウキン</t>
    </rPh>
    <rPh sb="10" eb="12">
      <t>クブン</t>
    </rPh>
    <phoneticPr fontId="44"/>
  </si>
  <si>
    <t>非常勤で兼務</t>
    <rPh sb="0" eb="3">
      <t>ヒジョウキン</t>
    </rPh>
    <rPh sb="4" eb="6">
      <t>ケンム</t>
    </rPh>
    <phoneticPr fontId="44"/>
  </si>
  <si>
    <t>D</t>
  </si>
  <si>
    <t>非常勤で専従</t>
    <rPh sb="0" eb="3">
      <t>ヒジョウキン</t>
    </rPh>
    <rPh sb="4" eb="6">
      <t>センジュウ</t>
    </rPh>
    <phoneticPr fontId="44"/>
  </si>
  <si>
    <t>C</t>
  </si>
  <si>
    <t>常勤で兼務</t>
    <rPh sb="0" eb="2">
      <t>ジョウキン</t>
    </rPh>
    <rPh sb="3" eb="5">
      <t>ケンム</t>
    </rPh>
    <phoneticPr fontId="44"/>
  </si>
  <si>
    <t>B</t>
  </si>
  <si>
    <t>常勤で専従</t>
    <rPh sb="0" eb="2">
      <t>ジョウキン</t>
    </rPh>
    <rPh sb="3" eb="5">
      <t>センジュウ</t>
    </rPh>
    <phoneticPr fontId="44"/>
  </si>
  <si>
    <t>A</t>
  </si>
  <si>
    <t>区分</t>
    <rPh sb="0" eb="2">
      <t>クブン</t>
    </rPh>
    <phoneticPr fontId="44"/>
  </si>
  <si>
    <t>記号</t>
    <rPh sb="0" eb="2">
      <t>キゴウ</t>
    </rPh>
    <phoneticPr fontId="44"/>
  </si>
  <si>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4"/>
  </si>
  <si>
    <t xml:space="preserve"> 　　 記入の順序は、職種ごとにまとめてください。</t>
    <rPh sb="4" eb="6">
      <t>キニュウ</t>
    </rPh>
    <rPh sb="7" eb="9">
      <t>ジュンジョ</t>
    </rPh>
    <rPh sb="11" eb="13">
      <t>ショクシュ</t>
    </rPh>
    <phoneticPr fontId="44"/>
  </si>
  <si>
    <t>　(4) 従業者の職種を入力してください。</t>
    <rPh sb="5" eb="8">
      <t>ジュウギョウシャ</t>
    </rPh>
    <rPh sb="9" eb="11">
      <t>ショクシュ</t>
    </rPh>
    <rPh sb="12" eb="14">
      <t>ニュウリョク</t>
    </rPh>
    <phoneticPr fontId="4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</si>
  <si>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4"/>
  </si>
  <si>
    <t>　(2) 「予定」・「実績」のいずれかを選択してください。</t>
    <rPh sb="6" eb="8">
      <t>ヨテイ</t>
    </rPh>
    <rPh sb="11" eb="13">
      <t>ジッセキ</t>
    </rPh>
    <rPh sb="20" eb="22">
      <t>センタク</t>
    </rPh>
    <phoneticPr fontId="44"/>
  </si>
  <si>
    <t>　(1) 「４週」・「暦月」のいずれかを選択してください。</t>
    <rPh sb="7" eb="8">
      <t>シュウ</t>
    </rPh>
    <rPh sb="11" eb="12">
      <t>レキ</t>
    </rPh>
    <rPh sb="12" eb="13">
      <t>ツキ</t>
    </rPh>
    <rPh sb="20" eb="22">
      <t>センタク</t>
    </rPh>
    <phoneticPr fontId="4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</si>
  <si>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4"/>
  </si>
  <si>
    <t>サービス提供時間</t>
    <rPh sb="4" eb="6">
      <t>テイキョウ</t>
    </rPh>
    <rPh sb="6" eb="8">
      <t>ジカン</t>
    </rPh>
    <phoneticPr fontId="29"/>
  </si>
  <si>
    <t>合計</t>
    <rPh sb="0" eb="2">
      <t>ゴウケイ</t>
    </rPh>
    <phoneticPr fontId="29"/>
  </si>
  <si>
    <t>第５週</t>
    <rPh sb="0" eb="1">
      <t>ダイ</t>
    </rPh>
    <rPh sb="2" eb="3">
      <t>シュウ</t>
    </rPh>
    <phoneticPr fontId="29"/>
  </si>
  <si>
    <t>第４週</t>
    <rPh sb="0" eb="1">
      <t>ダイ</t>
    </rPh>
    <rPh sb="2" eb="3">
      <t>シュウ</t>
    </rPh>
    <phoneticPr fontId="29"/>
  </si>
  <si>
    <t>第３週</t>
    <rPh sb="0" eb="1">
      <t>ダイ</t>
    </rPh>
    <rPh sb="2" eb="3">
      <t>シュウ</t>
    </rPh>
    <phoneticPr fontId="29"/>
  </si>
  <si>
    <t>第２週</t>
    <rPh sb="0" eb="1">
      <t>ダイ</t>
    </rPh>
    <rPh sb="2" eb="3">
      <t>シュウ</t>
    </rPh>
    <phoneticPr fontId="29"/>
  </si>
  <si>
    <t>第１週</t>
    <rPh sb="0" eb="1">
      <t>ダイ</t>
    </rPh>
    <rPh sb="2" eb="3">
      <t>シュウ</t>
    </rPh>
    <phoneticPr fontId="29"/>
  </si>
  <si>
    <t>(11)兼務状況
（兼務先／兼務する職務の内容）等</t>
    <phoneticPr fontId="29"/>
  </si>
  <si>
    <t>(10)週平均の勤務時間数</t>
    <rPh sb="4" eb="7">
      <t>シュウヘイキン</t>
    </rPh>
    <rPh sb="8" eb="10">
      <t>キンム</t>
    </rPh>
    <rPh sb="10" eb="12">
      <t>ジカン</t>
    </rPh>
    <rPh sb="12" eb="13">
      <t>スウ</t>
    </rPh>
    <phoneticPr fontId="29"/>
  </si>
  <si>
    <t>(9)勤務時間数合計</t>
    <rPh sb="3" eb="5">
      <t>キンム</t>
    </rPh>
    <rPh sb="5" eb="7">
      <t>ジカン</t>
    </rPh>
    <rPh sb="7" eb="8">
      <t>スウ</t>
    </rPh>
    <rPh sb="8" eb="10">
      <t>ゴウケイ</t>
    </rPh>
    <phoneticPr fontId="29"/>
  </si>
  <si>
    <t>(8)</t>
    <phoneticPr fontId="29"/>
  </si>
  <si>
    <t>(7)氏名</t>
    <rPh sb="3" eb="5">
      <t>シメイ</t>
    </rPh>
    <phoneticPr fontId="29"/>
  </si>
  <si>
    <t>(6)資格</t>
    <rPh sb="3" eb="5">
      <t>シカク</t>
    </rPh>
    <phoneticPr fontId="29"/>
  </si>
  <si>
    <t>(5)勤務形態</t>
    <rPh sb="3" eb="5">
      <t>キンム</t>
    </rPh>
    <rPh sb="5" eb="7">
      <t>ケイタイ</t>
    </rPh>
    <phoneticPr fontId="29"/>
  </si>
  <si>
    <t>(4)職種</t>
    <rPh sb="3" eb="5">
      <t>ショクシュ</t>
    </rPh>
    <phoneticPr fontId="29"/>
  </si>
  <si>
    <t>No.</t>
    <phoneticPr fontId="29"/>
  </si>
  <si>
    <t>時間/月</t>
    <rPh sb="0" eb="2">
      <t>ジカン</t>
    </rPh>
    <rPh sb="3" eb="4">
      <t>ツキ</t>
    </rPh>
    <phoneticPr fontId="29"/>
  </si>
  <si>
    <t>時間/週</t>
    <rPh sb="0" eb="2">
      <t>ジカン</t>
    </rPh>
    <rPh sb="3" eb="4">
      <t>シュウ</t>
    </rPh>
    <phoneticPr fontId="2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</si>
  <si>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4"/>
  </si>
  <si>
    <t>(2)予定/実績の別</t>
    <rPh sb="3" eb="5">
      <t>ヨテイ</t>
    </rPh>
    <rPh sb="6" eb="8">
      <t>ジッセキ</t>
    </rPh>
    <rPh sb="9" eb="10">
      <t>ベツ</t>
    </rPh>
    <phoneticPr fontId="29"/>
  </si>
  <si>
    <t>(1)記載する期間</t>
    <rPh sb="3" eb="5">
      <t>キサイ</t>
    </rPh>
    <rPh sb="7" eb="9">
      <t>キカン</t>
    </rPh>
    <phoneticPr fontId="29"/>
  </si>
  <si>
    <t>重度訪問介護</t>
    <rPh sb="0" eb="2">
      <t>ジュウド</t>
    </rPh>
    <rPh sb="2" eb="4">
      <t>ホウモン</t>
    </rPh>
    <rPh sb="4" eb="6">
      <t>カイゴ</t>
    </rPh>
    <phoneticPr fontId="3"/>
  </si>
  <si>
    <t>事業所名</t>
    <rPh sb="0" eb="3">
      <t>ジギョウショ</t>
    </rPh>
    <rPh sb="3" eb="4">
      <t>メイ</t>
    </rPh>
    <phoneticPr fontId="44"/>
  </si>
  <si>
    <t>月</t>
    <rPh sb="0" eb="1">
      <t>ゲツ</t>
    </rPh>
    <phoneticPr fontId="2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</si>
  <si>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9"/>
  </si>
  <si>
    <t>居宅介護</t>
  </si>
  <si>
    <t>サービス種別</t>
    <rPh sb="4" eb="6">
      <t>シュベツ</t>
    </rPh>
    <phoneticPr fontId="44"/>
  </si>
  <si>
    <t>（参考様式１）</t>
    <rPh sb="1" eb="3">
      <t>サンコウ</t>
    </rPh>
    <rPh sb="3" eb="5">
      <t>ヨウシキ</t>
    </rPh>
    <phoneticPr fontId="29"/>
  </si>
  <si>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</si>
  <si>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</si>
  <si>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</si>
  <si>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</si>
  <si>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</si>
  <si>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</si>
  <si>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</si>
  <si>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</si>
  <si>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</si>
  <si>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</si>
  <si>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</si>
  <si>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</si>
  <si>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</si>
  <si>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</si>
  <si>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○年○月○日</t>
    <rPh sb="1" eb="2">
      <t>ネン</t>
    </rPh>
    <rPh sb="3" eb="4">
      <t>ツキ</t>
    </rPh>
    <rPh sb="5" eb="6">
      <t>ニチ</t>
    </rPh>
    <phoneticPr fontId="20"/>
  </si>
  <si>
    <t>社会福祉士</t>
    <rPh sb="0" eb="5">
      <t>シャカイフクシシ</t>
    </rPh>
    <phoneticPr fontId="20"/>
  </si>
  <si>
    <t>☆☆　☆☆</t>
    <phoneticPr fontId="20"/>
  </si>
  <si>
    <t>生活支援員、夜間支援員</t>
    <rPh sb="0" eb="5">
      <t>セイカツシエンイン</t>
    </rPh>
    <rPh sb="6" eb="11">
      <t>ヤカンシエンイン</t>
    </rPh>
    <phoneticPr fontId="20"/>
  </si>
  <si>
    <t>□□　□□</t>
    <phoneticPr fontId="20"/>
  </si>
  <si>
    <t>世話人、夜間支援員</t>
    <rPh sb="0" eb="3">
      <t>セワニン</t>
    </rPh>
    <rPh sb="4" eb="9">
      <t>ヤカンシエンイン</t>
    </rPh>
    <phoneticPr fontId="20"/>
  </si>
  <si>
    <t>更新年月：○年○月</t>
    <rPh sb="0" eb="2">
      <t>コウシン</t>
    </rPh>
    <rPh sb="2" eb="4">
      <t>ネンゲツ</t>
    </rPh>
    <rPh sb="6" eb="7">
      <t>ネン</t>
    </rPh>
    <rPh sb="8" eb="9">
      <t>ツキ</t>
    </rPh>
    <phoneticPr fontId="20"/>
  </si>
  <si>
    <t>サービス管理責任者実践研修受講</t>
    <rPh sb="4" eb="9">
      <t>カンリセキニンシャ</t>
    </rPh>
    <rPh sb="9" eb="11">
      <t>ジッセン</t>
    </rPh>
    <rPh sb="11" eb="13">
      <t>ケンシュウ</t>
    </rPh>
    <rPh sb="13" eb="15">
      <t>ジュコウ</t>
    </rPh>
    <phoneticPr fontId="20"/>
  </si>
  <si>
    <t>サービス管理責任者基礎研修受講</t>
    <rPh sb="4" eb="9">
      <t>カンリセキニンシャ</t>
    </rPh>
    <rPh sb="9" eb="13">
      <t>キソケンシュウ</t>
    </rPh>
    <rPh sb="13" eb="15">
      <t>ジュコウ</t>
    </rPh>
    <phoneticPr fontId="20"/>
  </si>
  <si>
    <t>相談支援従事者初任者研修</t>
    <rPh sb="0" eb="7">
      <t>ソウダンシエンジュウジシャ</t>
    </rPh>
    <rPh sb="7" eb="10">
      <t>ショニンシャ</t>
    </rPh>
    <rPh sb="10" eb="12">
      <t>ケンシュウ</t>
    </rPh>
    <phoneticPr fontId="20"/>
  </si>
  <si>
    <t>△△　△△</t>
    <phoneticPr fontId="20"/>
  </si>
  <si>
    <t>サービス管理責任者</t>
    <rPh sb="4" eb="9">
      <t>カンリセキニンシャ</t>
    </rPh>
    <phoneticPr fontId="20"/>
  </si>
  <si>
    <t>介護福祉士</t>
    <rPh sb="0" eb="5">
      <t>カイゴフクシシ</t>
    </rPh>
    <phoneticPr fontId="20"/>
  </si>
  <si>
    <t>○○　○○</t>
    <phoneticPr fontId="20"/>
  </si>
  <si>
    <t>管理者、生活支援員、夜間支援員</t>
    <rPh sb="0" eb="3">
      <t>カンリシャ</t>
    </rPh>
    <rPh sb="4" eb="6">
      <t>セイカツ</t>
    </rPh>
    <rPh sb="6" eb="8">
      <t>シエン</t>
    </rPh>
    <rPh sb="8" eb="9">
      <t>イン</t>
    </rPh>
    <rPh sb="10" eb="15">
      <t>ヤカンシエンイン</t>
    </rPh>
    <phoneticPr fontId="20"/>
  </si>
  <si>
    <t>△△△△</t>
    <phoneticPr fontId="20"/>
  </si>
  <si>
    <t>○○○○</t>
    <phoneticPr fontId="20"/>
  </si>
  <si>
    <t>従業者免許・資格等一覧表（記載例）</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</si>
  <si>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</si>
  <si>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</si>
  <si>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</si>
  <si>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</si>
  <si>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</si>
  <si>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</si>
  <si>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</si>
  <si>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</si>
  <si>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</si>
  <si>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</si>
  <si>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</si>
  <si>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</si>
  <si>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</si>
  <si>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</si>
  <si>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</si>
  <si>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</si>
  <si>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</si>
  <si>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</si>
  <si>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</si>
  <si>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</si>
  <si>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</si>
  <si>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</si>
  <si>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</si>
  <si>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</si>
  <si>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</si>
  <si>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</si>
  <si>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</si>
  <si>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</si>
  <si>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</si>
  <si>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</si>
  <si>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</si>
  <si>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</si>
  <si>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</si>
  <si>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</si>
  <si>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</si>
  <si>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</si>
  <si>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</si>
  <si>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</si>
  <si>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</si>
  <si>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</si>
  <si>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</si>
  <si>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</si>
  <si>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</si>
  <si>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</si>
  <si>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</si>
  <si>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</si>
  <si>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</si>
  <si>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</si>
  <si>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</si>
  <si>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</si>
  <si>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</si>
  <si>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</si>
  <si>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</si>
  <si>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</si>
  <si>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</si>
  <si>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</si>
  <si>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</si>
  <si>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</si>
  <si>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</si>
  <si>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</si>
  <si>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</si>
  <si>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</si>
  <si>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</si>
  <si>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</si>
  <si>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</si>
  <si>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</si>
  <si>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</si>
  <si>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</si>
  <si>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</si>
  <si>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</si>
  <si>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</si>
  <si>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</si>
  <si>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</si>
  <si>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</si>
  <si>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</si>
  <si>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</si>
  <si>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</si>
  <si>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</si>
  <si>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</si>
  <si>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</si>
  <si>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</si>
  <si>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</si>
  <si>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</si>
  <si>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</si>
  <si>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</si>
  <si>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</si>
  <si>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</si>
  <si>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</si>
  <si>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</si>
  <si>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様</t>
    <rPh sb="0" eb="1">
      <t>サマ</t>
    </rPh>
    <phoneticPr fontId="20"/>
  </si>
  <si>
    <t>（参考様式14）</t>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</si>
  <si>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</si>
  <si>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</si>
  <si>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</si>
  <si>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</si>
  <si>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</si>
  <si>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</si>
  <si>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</si>
  <si>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</si>
  <si>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</si>
  <si>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</si>
  <si>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</si>
  <si>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</si>
  <si>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</si>
  <si>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</si>
  <si>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</si>
  <si>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</si>
  <si>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</si>
  <si>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</si>
  <si>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</si>
  <si>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</si>
  <si>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</si>
  <si>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</si>
  <si>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</si>
  <si>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</si>
  <si>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</si>
  <si>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</si>
  <si>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</si>
  <si>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</si>
  <si>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</si>
  <si>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</si>
  <si>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</si>
  <si>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</si>
  <si>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</si>
  <si>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広島市長</t>
    <phoneticPr fontId="20"/>
  </si>
  <si>
    <t>建築基準法、消防法の確認書</t>
    <phoneticPr fontId="20"/>
  </si>
  <si>
    <t>障害児相談支援</t>
    <phoneticPr fontId="20"/>
  </si>
  <si>
    <t>児童発達支援</t>
    <rPh sb="0" eb="2">
      <t>ジドウ</t>
    </rPh>
    <rPh sb="2" eb="4">
      <t>ハッタツ</t>
    </rPh>
    <rPh sb="4" eb="6">
      <t>シエン</t>
    </rPh>
    <phoneticPr fontId="1"/>
  </si>
  <si>
    <t>放課後等デイサービス</t>
    <rPh sb="0" eb="3">
      <t>ホウカゴ</t>
    </rPh>
    <rPh sb="3" eb="4">
      <t>トウ</t>
    </rPh>
    <phoneticPr fontId="1"/>
  </si>
  <si>
    <t>【はじめによくお読みください】</t>
    <rPh sb="8" eb="9">
      <t>ヨ</t>
    </rPh>
    <phoneticPr fontId="20"/>
  </si>
  <si>
    <t>以下を必ずご確認ください。</t>
    <rPh sb="0" eb="2">
      <t>イカ</t>
    </rPh>
    <rPh sb="3" eb="4">
      <t>カナラ</t>
    </rPh>
    <rPh sb="6" eb="8">
      <t>カクニン</t>
    </rPh>
    <phoneticPr fontId="20"/>
  </si>
  <si>
    <t>はい　⇒「提出書類一覧〈該当する障害福祉サービス〉」で確認済</t>
    <rPh sb="5" eb="9">
      <t>テイシュツショルイ</t>
    </rPh>
    <rPh sb="9" eb="11">
      <t>イチラン</t>
    </rPh>
    <rPh sb="12" eb="14">
      <t>ガイトウ</t>
    </rPh>
    <rPh sb="16" eb="20">
      <t>ショウガイフクシ</t>
    </rPh>
    <rPh sb="27" eb="30">
      <t>カクニンズ</t>
    </rPh>
    <phoneticPr fontId="20"/>
  </si>
  <si>
    <t>② 運営規程の項目は、すべて含まれていますか？</t>
    <rPh sb="14" eb="15">
      <t>フク</t>
    </rPh>
    <phoneticPr fontId="20"/>
  </si>
  <si>
    <t>はい　⇒　指定申請書「留意事項」の「運営規程チェック表」で確認済</t>
    <rPh sb="5" eb="7">
      <t>シテイ</t>
    </rPh>
    <rPh sb="7" eb="10">
      <t>シンセイショ</t>
    </rPh>
    <phoneticPr fontId="20"/>
  </si>
  <si>
    <t>③ 運営規程と付表の内容を照合しましたか？</t>
    <phoneticPr fontId="20"/>
  </si>
  <si>
    <t>④ その他特記事項</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</si>
</sst>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Red]\(0\)"/>
    <numFmt numFmtId="177" formatCode=";;;"/>
    <numFmt numFmtId="178" formatCode="0&quot;人&quot;"/>
    <numFmt numFmtId="179" formatCode="0.0_ "/>
    <numFmt numFmtId="180" formatCode="aaa"/>
    <numFmt numFmtId="181" formatCode="[$-409]d;@"/>
  </numFmts>
  <fonts count="5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11"/>
      <color rgb="FF000000"/>
      <name val="ＭＳ Ｐゴシック"/>
      <family val="3"/>
      <charset val="128"/>
    </font>
    <font>
      <sz val="11"/>
      <name val="ＭＳ ゴシック"/>
      <family val="3"/>
      <charset val="128"/>
    </font>
    <font>
      <sz val="11"/>
      <name val="游ゴシック"/>
      <family val="2"/>
      <charset val="128"/>
      <scheme val="minor"/>
    </font>
    <font>
      <sz val="10"/>
      <color rgb="FF000000"/>
      <name val="ＭＳ ゴシック"/>
      <family val="3"/>
      <charset val="128"/>
    </font>
    <font>
      <b/>
      <sz val="10"/>
      <name val="ＭＳ ゴシック"/>
      <family val="3"/>
      <charset val="128"/>
    </font>
    <font>
      <sz val="9"/>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11"/>
      <color theme="1"/>
      <name val="ＭＳ 明朝"/>
      <family val="1"/>
      <charset val="128"/>
    </font>
    <font>
      <sz val="10"/>
      <color theme="1"/>
      <name val="ＭＳ 明朝"/>
      <family val="1"/>
      <charset val="128"/>
    </font>
    <font>
      <b/>
      <sz val="20"/>
      <name val="ＭＳ ゴシック"/>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medium">
        <color indexed="64"/>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s>
  <cellStyleXfs count="5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xf numFmtId="0" fontId="27" fillId="0" borderId="0">
      <alignment vertical="center"/>
    </xf>
    <xf numFmtId="0" fontId="27" fillId="0" borderId="0">
      <alignment vertical="center"/>
    </xf>
    <xf numFmtId="6" fontId="1" fillId="0" borderId="0" applyFont="0" applyFill="0" applyBorder="0" applyAlignment="0" applyProtection="0">
      <alignment vertical="center"/>
    </xf>
    <xf numFmtId="0" fontId="33" fillId="0" borderId="0">
      <alignment vertical="center"/>
    </xf>
    <xf numFmtId="0" fontId="27" fillId="0" borderId="0"/>
    <xf numFmtId="0" fontId="27" fillId="0" borderId="0"/>
    <xf numFmtId="6" fontId="1" fillId="0" borderId="0" applyFont="0" applyFill="0" applyBorder="0" applyAlignment="0" applyProtection="0">
      <alignment vertical="center"/>
    </xf>
    <xf numFmtId="0" fontId="30" fillId="0" borderId="0" applyBorder="0"/>
    <xf numFmtId="0" fontId="30" fillId="0" borderId="0" applyBorder="0"/>
    <xf numFmtId="0" fontId="27" fillId="0" borderId="0"/>
    <xf numFmtId="0" fontId="27" fillId="0" borderId="0">
      <alignment vertical="center"/>
    </xf>
  </cellStyleXfs>
  <cellXfs count="853">
    <xf numFmtId="0" fontId="0" fillId="0" borderId="0" xfId="0">
      <alignment vertical="center"/>
    </xf>
    <xf numFmtId="0" fontId="27" fillId="0" borderId="0" xfId="44" applyAlignment="1">
      <alignment horizontal="center" vertical="center"/>
    </xf>
    <xf numFmtId="0" fontId="27" fillId="0" borderId="0" xfId="44" applyAlignment="1">
      <alignment vertical="center"/>
    </xf>
    <xf numFmtId="0" fontId="28" fillId="0" borderId="0" xfId="44" applyFont="1" applyAlignment="1">
      <alignment horizontal="left" vertical="center"/>
    </xf>
    <xf numFmtId="0" fontId="28" fillId="0" borderId="0" xfId="44" applyFont="1" applyAlignment="1">
      <alignment horizontal="center" vertical="center"/>
    </xf>
    <xf numFmtId="0" fontId="30" fillId="0" borderId="0" xfId="44" applyFont="1" applyAlignment="1">
      <alignment horizontal="center" vertical="center" shrinkToFit="1"/>
    </xf>
    <xf numFmtId="0" fontId="27" fillId="0" borderId="32" xfId="44" applyBorder="1" applyAlignment="1">
      <alignment horizontal="center" vertical="center"/>
    </xf>
    <xf numFmtId="0" fontId="27" fillId="0" borderId="25" xfId="44" applyBorder="1" applyAlignment="1">
      <alignment horizontal="center" vertical="center"/>
    </xf>
    <xf numFmtId="0" fontId="27" fillId="0" borderId="26" xfId="44" applyBorder="1" applyAlignment="1">
      <alignment horizontal="center" vertical="center"/>
    </xf>
    <xf numFmtId="0" fontId="28" fillId="0" borderId="17" xfId="44" applyFont="1" applyBorder="1" applyAlignment="1">
      <alignment vertical="center"/>
    </xf>
    <xf numFmtId="0" fontId="28" fillId="0" borderId="18" xfId="44" applyFont="1" applyBorder="1" applyAlignment="1">
      <alignment vertical="center"/>
    </xf>
    <xf numFmtId="0" fontId="28" fillId="0" borderId="25" xfId="44" applyFont="1" applyBorder="1" applyAlignment="1">
      <alignment vertical="center"/>
    </xf>
    <xf numFmtId="0" fontId="27" fillId="0" borderId="15" xfId="44" applyBorder="1" applyAlignment="1">
      <alignment horizontal="center" vertical="center"/>
    </xf>
    <xf numFmtId="0" fontId="28" fillId="0" borderId="27" xfId="44" applyFont="1" applyBorder="1" applyAlignment="1">
      <alignment horizontal="center" vertical="center" shrinkToFit="1"/>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0" xfId="45" applyFont="1" applyAlignment="1">
      <alignment horizontal="center" vertical="center"/>
    </xf>
    <xf numFmtId="0" fontId="28" fillId="0" borderId="35" xfId="45" applyFont="1" applyBorder="1" applyAlignment="1">
      <alignment horizontal="center" vertical="center"/>
    </xf>
    <xf numFmtId="0" fontId="28" fillId="0" borderId="18" xfId="45" applyFont="1" applyBorder="1" applyAlignment="1">
      <alignment horizontal="center" vertical="center"/>
    </xf>
    <xf numFmtId="0" fontId="28" fillId="0" borderId="15" xfId="45" applyFont="1" applyBorder="1" applyAlignment="1">
      <alignment horizontal="center" vertical="center"/>
    </xf>
    <xf numFmtId="0" fontId="28" fillId="0" borderId="22" xfId="45" applyFont="1" applyBorder="1" applyAlignment="1">
      <alignment horizontal="center" vertical="center"/>
    </xf>
    <xf numFmtId="0" fontId="27" fillId="0" borderId="20" xfId="44" applyBorder="1" applyAlignment="1">
      <alignment horizontal="center" vertical="center"/>
    </xf>
    <xf numFmtId="0" fontId="27" fillId="0" borderId="36" xfId="44" applyBorder="1" applyAlignment="1">
      <alignment horizontal="center" vertical="center"/>
    </xf>
    <xf numFmtId="0" fontId="27" fillId="0" borderId="22" xfId="44" applyBorder="1" applyAlignment="1">
      <alignment horizontal="center" vertical="center"/>
    </xf>
    <xf numFmtId="0" fontId="27" fillId="0" borderId="23" xfId="44" applyBorder="1" applyAlignment="1">
      <alignment horizontal="center" vertical="center"/>
    </xf>
    <xf numFmtId="0" fontId="28" fillId="0" borderId="0" xfId="46" applyFont="1">
      <alignment vertical="center"/>
    </xf>
    <xf numFmtId="0" fontId="28" fillId="0" borderId="10" xfId="46" applyFont="1" applyBorder="1">
      <alignment vertical="center"/>
    </xf>
    <xf numFmtId="0" fontId="28" fillId="0" borderId="24" xfId="46" applyFont="1" applyBorder="1">
      <alignment vertical="center"/>
    </xf>
    <xf numFmtId="0" fontId="28" fillId="0" borderId="39" xfId="46" applyFont="1" applyBorder="1">
      <alignment vertical="center"/>
    </xf>
    <xf numFmtId="0" fontId="28" fillId="0" borderId="40" xfId="46" applyFont="1" applyBorder="1">
      <alignment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xf>
    <xf numFmtId="0" fontId="28" fillId="0" borderId="24" xfId="44" applyFont="1" applyBorder="1" applyAlignment="1">
      <alignment horizontal="center" vertical="center"/>
    </xf>
    <xf numFmtId="0" fontId="28" fillId="0" borderId="35" xfId="44" applyFont="1" applyBorder="1" applyAlignment="1">
      <alignment horizontal="center" vertical="center"/>
    </xf>
    <xf numFmtId="0" fontId="28" fillId="0" borderId="18" xfId="44" applyFont="1" applyBorder="1" applyAlignment="1">
      <alignment horizontal="center" vertical="center"/>
    </xf>
    <xf numFmtId="0" fontId="28" fillId="0" borderId="19" xfId="44" applyFont="1" applyBorder="1" applyAlignment="1">
      <alignment horizontal="center" vertical="center"/>
    </xf>
    <xf numFmtId="0" fontId="28" fillId="0" borderId="46" xfId="44" applyFont="1" applyBorder="1" applyAlignment="1">
      <alignment horizontal="center" vertical="center" shrinkToFit="1"/>
    </xf>
    <xf numFmtId="0" fontId="28" fillId="0" borderId="47" xfId="44" applyFont="1" applyBorder="1" applyAlignment="1">
      <alignment horizontal="center" vertical="center" shrinkToFit="1"/>
    </xf>
    <xf numFmtId="0" fontId="28" fillId="0" borderId="48" xfId="44" applyFont="1" applyBorder="1" applyAlignment="1">
      <alignment horizontal="center" vertical="center" shrinkToFit="1"/>
    </xf>
    <xf numFmtId="0" fontId="27" fillId="0" borderId="39" xfId="44" applyBorder="1" applyAlignment="1">
      <alignment horizontal="center" vertical="center" wrapText="1"/>
    </xf>
    <xf numFmtId="0" fontId="27" fillId="0" borderId="35" xfId="44" applyBorder="1" applyAlignment="1">
      <alignment horizontal="left" vertical="top"/>
    </xf>
    <xf numFmtId="0" fontId="27" fillId="0" borderId="18" xfId="44" applyBorder="1" applyAlignment="1">
      <alignment horizontal="left" vertical="top"/>
    </xf>
    <xf numFmtId="0" fontId="27" fillId="0" borderId="19" xfId="44" applyBorder="1" applyAlignment="1">
      <alignment horizontal="left" vertical="top"/>
    </xf>
    <xf numFmtId="0" fontId="27" fillId="0" borderId="40" xfId="44" applyBorder="1" applyAlignment="1">
      <alignment horizontal="center" vertical="center" wrapText="1"/>
    </xf>
    <xf numFmtId="0" fontId="27" fillId="0" borderId="49" xfId="44" applyBorder="1" applyAlignment="1">
      <alignment horizontal="left" vertical="top"/>
    </xf>
    <xf numFmtId="0" fontId="27" fillId="0" borderId="50" xfId="44" applyBorder="1" applyAlignment="1">
      <alignment horizontal="left" vertical="top"/>
    </xf>
    <xf numFmtId="0" fontId="28" fillId="0" borderId="50" xfId="44" applyFont="1" applyBorder="1" applyAlignment="1">
      <alignment horizontal="left" vertical="top"/>
    </xf>
    <xf numFmtId="0" fontId="28" fillId="0" borderId="50" xfId="44" applyFont="1" applyBorder="1" applyAlignment="1">
      <alignment horizontal="right" vertical="top"/>
    </xf>
    <xf numFmtId="0" fontId="27" fillId="0" borderId="51" xfId="44" applyBorder="1" applyAlignment="1">
      <alignment horizontal="left" vertical="top"/>
    </xf>
    <xf numFmtId="0" fontId="28" fillId="0" borderId="40" xfId="44" applyFont="1" applyBorder="1" applyAlignment="1">
      <alignment horizontal="center" vertical="center" wrapText="1"/>
    </xf>
    <xf numFmtId="0" fontId="27" fillId="0" borderId="36" xfId="44" applyBorder="1" applyAlignment="1">
      <alignment horizontal="left" vertical="top"/>
    </xf>
    <xf numFmtId="0" fontId="27" fillId="0" borderId="22" xfId="44" applyBorder="1" applyAlignment="1">
      <alignment horizontal="left" vertical="top"/>
    </xf>
    <xf numFmtId="0" fontId="28" fillId="0" borderId="23" xfId="44" applyFont="1" applyBorder="1" applyAlignment="1">
      <alignment horizontal="left" vertical="top"/>
    </xf>
    <xf numFmtId="0" fontId="27" fillId="0" borderId="56" xfId="44" applyBorder="1" applyAlignment="1">
      <alignment horizontal="center" vertical="center" wrapText="1"/>
    </xf>
    <xf numFmtId="0" fontId="27" fillId="0" borderId="0" xfId="44" applyAlignment="1">
      <alignment horizontal="left"/>
    </xf>
    <xf numFmtId="0" fontId="31" fillId="0" borderId="0" xfId="44" applyFont="1" applyAlignment="1">
      <alignment horizontal="left" vertical="top"/>
    </xf>
    <xf numFmtId="0" fontId="31" fillId="0" borderId="0" xfId="44" applyFont="1" applyAlignment="1">
      <alignment horizontal="left" vertical="center" wrapText="1"/>
    </xf>
    <xf numFmtId="0" fontId="29" fillId="0" borderId="0" xfId="44" applyFont="1" applyAlignment="1">
      <alignment horizontal="left" vertical="center"/>
    </xf>
    <xf numFmtId="0" fontId="27" fillId="0" borderId="0" xfId="44" applyAlignment="1">
      <alignment horizontal="left"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24" xfId="44" applyFont="1" applyBorder="1" applyAlignment="1">
      <alignment horizontal="center" vertical="center"/>
    </xf>
    <xf numFmtId="0" fontId="27" fillId="0" borderId="25" xfId="44" applyBorder="1" applyAlignment="1">
      <alignment horizontal="center" vertical="center"/>
    </xf>
    <xf numFmtId="0" fontId="27" fillId="0" borderId="0" xfId="44"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8" fillId="0" borderId="10" xfId="44" applyFont="1" applyBorder="1" applyAlignment="1">
      <alignment horizontal="center" vertical="center"/>
    </xf>
    <xf numFmtId="0" fontId="27" fillId="0" borderId="0" xfId="44" applyAlignment="1">
      <alignment horizontal="left" vertical="center"/>
    </xf>
    <xf numFmtId="0" fontId="27" fillId="0" borderId="32" xfId="44"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42" xfId="44" applyFont="1" applyBorder="1" applyAlignment="1">
      <alignment horizontal="center" vertical="center"/>
    </xf>
    <xf numFmtId="0" fontId="31" fillId="0" borderId="0" xfId="44" applyFont="1" applyAlignment="1">
      <alignment horizontal="left" vertical="top"/>
    </xf>
    <xf numFmtId="0" fontId="27" fillId="0" borderId="20" xfId="44" applyBorder="1" applyAlignment="1">
      <alignment horizontal="center" vertical="center"/>
    </xf>
    <xf numFmtId="0" fontId="28" fillId="0" borderId="0" xfId="44" applyFont="1" applyAlignment="1">
      <alignment horizontal="center" vertical="center"/>
    </xf>
    <xf numFmtId="0" fontId="28" fillId="0" borderId="50" xfId="44" applyFont="1" applyBorder="1" applyAlignment="1">
      <alignment horizontal="left" vertical="top"/>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1" fillId="0" borderId="20" xfId="0" applyFont="1" applyBorder="1" applyAlignment="1">
      <alignment vertical="center" wrapText="1"/>
    </xf>
    <xf numFmtId="0" fontId="22" fillId="0" borderId="0" xfId="0" applyFont="1" applyAlignment="1">
      <alignment horizontal="justify" vertical="center"/>
    </xf>
    <xf numFmtId="0" fontId="24" fillId="33" borderId="62" xfId="0" applyFont="1" applyFill="1" applyBorder="1" applyAlignment="1">
      <alignment horizontal="center" vertical="center" wrapText="1"/>
    </xf>
    <xf numFmtId="0" fontId="24" fillId="33" borderId="34" xfId="0" applyFont="1" applyFill="1" applyBorder="1" applyAlignment="1">
      <alignment horizontal="center" vertical="center" wrapText="1"/>
    </xf>
    <xf numFmtId="0" fontId="24" fillId="33" borderId="34" xfId="0" applyFont="1" applyFill="1" applyBorder="1" applyAlignment="1">
      <alignment horizontal="center" vertical="center" shrinkToFit="1"/>
    </xf>
    <xf numFmtId="0" fontId="24"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4"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49" fontId="34" fillId="0" borderId="0" xfId="48" applyNumberFormat="1" applyFont="1">
      <alignment vertical="center"/>
    </xf>
    <xf numFmtId="49" fontId="27" fillId="0" borderId="0" xfId="48" applyNumberFormat="1" applyFont="1">
      <alignment vertical="center"/>
    </xf>
    <xf numFmtId="49" fontId="37" fillId="0" borderId="0" xfId="48" applyNumberFormat="1" applyFont="1">
      <alignment vertical="center"/>
    </xf>
    <xf numFmtId="49" fontId="27" fillId="0" borderId="0" xfId="48" applyNumberFormat="1" applyFont="1" applyAlignment="1">
      <alignment horizontal="right" vertical="center"/>
    </xf>
    <xf numFmtId="49" fontId="27" fillId="0" borderId="0" xfId="52" applyNumberFormat="1" applyFont="1" applyAlignment="1">
      <alignment vertical="center"/>
    </xf>
    <xf numFmtId="49" fontId="27" fillId="0" borderId="0" xfId="52" applyNumberFormat="1" applyFont="1" applyBorder="1" applyAlignment="1">
      <alignment vertical="center"/>
    </xf>
    <xf numFmtId="49" fontId="35" fillId="0" borderId="0" xfId="52" applyNumberFormat="1" applyFont="1" applyBorder="1" applyAlignment="1">
      <alignment vertical="center"/>
    </xf>
    <xf numFmtId="49" fontId="27" fillId="0" borderId="0" xfId="52" applyNumberFormat="1" applyFont="1" applyBorder="1" applyAlignment="1">
      <alignment horizontal="center" vertical="center"/>
    </xf>
    <xf numFmtId="49" fontId="27" fillId="0" borderId="0" xfId="53" applyNumberFormat="1" applyFont="1" applyBorder="1" applyAlignment="1">
      <alignment vertical="center"/>
    </xf>
    <xf numFmtId="49" fontId="35" fillId="0" borderId="0" xfId="52" applyNumberFormat="1" applyFont="1" applyBorder="1" applyAlignment="1">
      <alignment vertical="top" wrapText="1"/>
    </xf>
    <xf numFmtId="49" fontId="35" fillId="0" borderId="0" xfId="52" applyNumberFormat="1" applyFont="1" applyBorder="1" applyAlignment="1">
      <alignment vertical="center" wrapText="1"/>
    </xf>
    <xf numFmtId="176" fontId="35" fillId="0" borderId="0" xfId="52" applyNumberFormat="1" applyFont="1" applyBorder="1" applyAlignment="1">
      <alignment vertical="center" wrapText="1"/>
    </xf>
    <xf numFmtId="49" fontId="35" fillId="0" borderId="0" xfId="53" applyNumberFormat="1" applyFont="1" applyBorder="1" applyAlignment="1">
      <alignment horizontal="right" vertical="center"/>
    </xf>
    <xf numFmtId="49" fontId="27" fillId="0" borderId="0" xfId="53" applyNumberFormat="1" applyFont="1" applyBorder="1" applyAlignment="1">
      <alignment horizontal="left" vertical="center"/>
    </xf>
    <xf numFmtId="49" fontId="27" fillId="0" borderId="0" xfId="52" applyNumberFormat="1" applyFont="1" applyBorder="1" applyAlignment="1">
      <alignment horizontal="left" vertical="center"/>
    </xf>
    <xf numFmtId="49" fontId="35" fillId="0" borderId="0" xfId="53" applyNumberFormat="1" applyFont="1" applyBorder="1" applyAlignment="1">
      <alignment vertical="center"/>
    </xf>
    <xf numFmtId="49" fontId="35" fillId="0" borderId="0" xfId="52" applyNumberFormat="1" applyFont="1" applyBorder="1" applyAlignment="1">
      <alignment horizontal="center" vertical="center"/>
    </xf>
    <xf numFmtId="49" fontId="39" fillId="0" borderId="0" xfId="52" applyNumberFormat="1" applyFont="1" applyBorder="1" applyAlignment="1">
      <alignment vertical="center" wrapText="1"/>
    </xf>
    <xf numFmtId="49" fontId="35" fillId="0" borderId="11" xfId="52" applyNumberFormat="1" applyFont="1" applyBorder="1" applyAlignment="1">
      <alignment vertical="top"/>
    </xf>
    <xf numFmtId="49" fontId="35" fillId="0" borderId="0" xfId="52" applyNumberFormat="1" applyFont="1" applyBorder="1" applyAlignment="1">
      <alignment vertical="top"/>
    </xf>
    <xf numFmtId="49" fontId="35" fillId="0" borderId="20" xfId="52" applyNumberFormat="1" applyFont="1" applyBorder="1" applyAlignment="1">
      <alignment vertical="top"/>
    </xf>
    <xf numFmtId="49" fontId="35" fillId="0" borderId="21" xfId="52" applyNumberFormat="1" applyFont="1" applyBorder="1" applyAlignment="1">
      <alignment vertical="top"/>
    </xf>
    <xf numFmtId="49" fontId="35" fillId="0" borderId="22" xfId="52" applyNumberFormat="1" applyFont="1" applyBorder="1" applyAlignment="1">
      <alignment vertical="top"/>
    </xf>
    <xf numFmtId="49" fontId="35" fillId="0" borderId="23" xfId="52" applyNumberFormat="1" applyFont="1" applyBorder="1" applyAlignment="1">
      <alignment vertical="top"/>
    </xf>
    <xf numFmtId="49" fontId="35" fillId="0" borderId="25" xfId="52" applyNumberFormat="1" applyFont="1" applyBorder="1" applyAlignment="1">
      <alignment vertical="center"/>
    </xf>
    <xf numFmtId="49" fontId="27" fillId="0" borderId="0" xfId="54" applyNumberFormat="1" applyAlignment="1">
      <alignment vertical="center"/>
    </xf>
    <xf numFmtId="49" fontId="35" fillId="0" borderId="75" xfId="54" applyNumberFormat="1" applyFont="1" applyBorder="1" applyAlignment="1">
      <alignment horizontal="center" vertical="top"/>
    </xf>
    <xf numFmtId="49" fontId="27" fillId="0" borderId="0" xfId="54" applyNumberFormat="1" applyAlignment="1">
      <alignment horizontal="center" vertical="center"/>
    </xf>
    <xf numFmtId="176" fontId="27" fillId="0" borderId="63" xfId="54" applyNumberFormat="1" applyBorder="1" applyAlignment="1">
      <alignment horizontal="center" vertical="center"/>
    </xf>
    <xf numFmtId="176" fontId="27" fillId="0" borderId="77" xfId="54" applyNumberFormat="1" applyBorder="1" applyAlignment="1">
      <alignment horizontal="center" vertical="center"/>
    </xf>
    <xf numFmtId="176" fontId="27" fillId="0" borderId="25" xfId="54" applyNumberFormat="1" applyBorder="1" applyAlignment="1">
      <alignment horizontal="center" vertical="center"/>
    </xf>
    <xf numFmtId="176" fontId="27" fillId="0" borderId="64" xfId="54" applyNumberFormat="1" applyBorder="1" applyAlignment="1">
      <alignment horizontal="center" vertical="center"/>
    </xf>
    <xf numFmtId="176" fontId="27" fillId="0" borderId="26" xfId="54" applyNumberFormat="1" applyBorder="1" applyAlignment="1">
      <alignment horizontal="center" vertical="center"/>
    </xf>
    <xf numFmtId="49" fontId="37" fillId="0" borderId="0" xfId="52" applyNumberFormat="1" applyFont="1" applyAlignment="1">
      <alignment vertical="center"/>
    </xf>
    <xf numFmtId="177" fontId="27" fillId="0" borderId="0" xfId="52" applyNumberFormat="1" applyFont="1" applyAlignment="1">
      <alignment vertical="center"/>
    </xf>
    <xf numFmtId="49" fontId="27" fillId="0" borderId="0" xfId="52" applyNumberFormat="1" applyFont="1" applyAlignment="1">
      <alignment horizontal="left" vertical="top" wrapText="1"/>
    </xf>
    <xf numFmtId="49" fontId="27" fillId="0" borderId="0" xfId="52" applyNumberFormat="1" applyFont="1" applyAlignment="1">
      <alignment horizontal="left" vertical="top"/>
    </xf>
    <xf numFmtId="49" fontId="27" fillId="0" borderId="0" xfId="52" applyNumberFormat="1" applyFont="1" applyAlignment="1">
      <alignment vertical="top"/>
    </xf>
    <xf numFmtId="49" fontId="27" fillId="0" borderId="0" xfId="52" applyNumberFormat="1" applyFont="1" applyBorder="1" applyAlignment="1">
      <alignment vertical="top"/>
    </xf>
    <xf numFmtId="49" fontId="27" fillId="0" borderId="0" xfId="52" applyNumberFormat="1" applyFont="1" applyAlignment="1">
      <alignment horizontal="center" vertical="center"/>
    </xf>
    <xf numFmtId="49" fontId="27" fillId="0" borderId="0" xfId="52" applyNumberFormat="1" applyFont="1" applyAlignment="1">
      <alignment horizontal="right" vertical="center"/>
    </xf>
    <xf numFmtId="0" fontId="27" fillId="0" borderId="0" xfId="49" applyAlignment="1">
      <alignment horizontal="center" vertical="center"/>
    </xf>
    <xf numFmtId="49" fontId="34" fillId="0" borderId="0" xfId="48" applyNumberFormat="1" applyFont="1" applyAlignment="1">
      <alignment horizontal="center" vertical="center" shrinkToFit="1"/>
    </xf>
    <xf numFmtId="0" fontId="27" fillId="0" borderId="50" xfId="49" applyBorder="1" applyAlignment="1" applyProtection="1">
      <alignment horizontal="center" vertical="center"/>
      <protection locked="0"/>
    </xf>
    <xf numFmtId="49" fontId="34" fillId="0" borderId="0" xfId="48" applyNumberFormat="1" applyFont="1" applyAlignment="1">
      <alignment horizontal="left" vertical="center"/>
    </xf>
    <xf numFmtId="0" fontId="34" fillId="0" borderId="20" xfId="49" applyFont="1" applyBorder="1" applyAlignment="1" applyProtection="1">
      <alignment horizontal="center" vertical="center"/>
      <protection locked="0"/>
    </xf>
    <xf numFmtId="0" fontId="34" fillId="0" borderId="21" xfId="49" applyFont="1" applyBorder="1" applyAlignment="1">
      <alignment horizontal="left" vertical="center"/>
    </xf>
    <xf numFmtId="0" fontId="34" fillId="0" borderId="22" xfId="49" applyFont="1" applyBorder="1" applyAlignment="1">
      <alignment horizontal="left" vertical="center"/>
    </xf>
    <xf numFmtId="49" fontId="34" fillId="0" borderId="22" xfId="49" applyNumberFormat="1" applyFont="1" applyBorder="1" applyAlignment="1" applyProtection="1">
      <alignment horizontal="center" vertical="center"/>
      <protection locked="0"/>
    </xf>
    <xf numFmtId="0" fontId="34" fillId="0" borderId="22" xfId="49" applyFont="1" applyBorder="1" applyAlignment="1">
      <alignment horizontal="center" vertical="center"/>
    </xf>
    <xf numFmtId="0" fontId="34" fillId="0" borderId="23" xfId="49" applyFont="1" applyBorder="1" applyAlignment="1">
      <alignment horizontal="left" vertical="center"/>
    </xf>
    <xf numFmtId="0" fontId="34" fillId="0" borderId="11" xfId="49" applyFont="1" applyBorder="1"/>
    <xf numFmtId="0" fontId="34" fillId="0" borderId="18" xfId="49" applyFont="1" applyBorder="1" applyAlignment="1">
      <alignment horizontal="left"/>
    </xf>
    <xf numFmtId="0" fontId="34" fillId="0" borderId="18" xfId="49" applyFont="1" applyBorder="1" applyProtection="1">
      <protection locked="0"/>
    </xf>
    <xf numFmtId="0" fontId="34" fillId="0" borderId="0" xfId="49" applyFont="1"/>
    <xf numFmtId="0" fontId="34" fillId="34" borderId="67" xfId="49" applyFont="1" applyFill="1" applyBorder="1" applyAlignment="1">
      <alignment horizontal="center" vertical="center"/>
    </xf>
    <xf numFmtId="0" fontId="34" fillId="0" borderId="21" xfId="49" applyFont="1" applyBorder="1" applyAlignment="1">
      <alignment horizontal="left"/>
    </xf>
    <xf numFmtId="0" fontId="34" fillId="0" borderId="22" xfId="49" applyFont="1" applyBorder="1" applyAlignment="1">
      <alignment horizontal="left"/>
    </xf>
    <xf numFmtId="0" fontId="34" fillId="0" borderId="22" xfId="49" applyFont="1" applyBorder="1" applyProtection="1">
      <protection locked="0"/>
    </xf>
    <xf numFmtId="0" fontId="34" fillId="34" borderId="20" xfId="49" applyFont="1" applyFill="1" applyBorder="1" applyAlignment="1">
      <alignment horizontal="center" vertical="center"/>
    </xf>
    <xf numFmtId="0" fontId="34" fillId="0" borderId="78" xfId="49" applyFont="1" applyBorder="1" applyProtection="1">
      <protection locked="0"/>
    </xf>
    <xf numFmtId="0" fontId="34" fillId="0" borderId="50" xfId="49" applyFont="1" applyBorder="1" applyProtection="1">
      <protection locked="0"/>
    </xf>
    <xf numFmtId="0" fontId="34" fillId="0" borderId="50" xfId="49" applyFont="1" applyBorder="1" applyAlignment="1" applyProtection="1">
      <alignment horizontal="center"/>
      <protection locked="0"/>
    </xf>
    <xf numFmtId="0" fontId="34" fillId="0" borderId="0" xfId="49" applyFont="1" applyAlignment="1">
      <alignment horizontal="center" vertical="center"/>
    </xf>
    <xf numFmtId="0" fontId="34" fillId="0" borderId="0" xfId="49" applyFont="1" applyAlignment="1">
      <alignment horizontal="left" vertical="center"/>
    </xf>
    <xf numFmtId="0" fontId="34" fillId="34" borderId="26" xfId="49" applyFont="1" applyFill="1" applyBorder="1" applyAlignment="1">
      <alignment horizontal="center" vertical="center"/>
    </xf>
    <xf numFmtId="0" fontId="40" fillId="34" borderId="24" xfId="49" applyFont="1" applyFill="1" applyBorder="1" applyAlignment="1">
      <alignment horizontal="center" vertical="center"/>
    </xf>
    <xf numFmtId="0" fontId="34" fillId="34" borderId="81" xfId="49" applyFont="1" applyFill="1" applyBorder="1" applyAlignment="1">
      <alignment horizontal="center" vertical="center"/>
    </xf>
    <xf numFmtId="0" fontId="34" fillId="34" borderId="13" xfId="49" applyFont="1" applyFill="1" applyBorder="1" applyAlignment="1">
      <alignment horizontal="center" vertical="center"/>
    </xf>
    <xf numFmtId="49" fontId="34" fillId="0" borderId="25" xfId="48" applyNumberFormat="1" applyFont="1" applyBorder="1" applyAlignment="1">
      <alignment horizontal="center" vertical="center"/>
    </xf>
    <xf numFmtId="0" fontId="27" fillId="0" borderId="25" xfId="49" applyBorder="1" applyAlignment="1" applyProtection="1">
      <alignment horizontal="center" vertical="center"/>
      <protection locked="0"/>
    </xf>
    <xf numFmtId="0" fontId="27" fillId="0" borderId="22" xfId="49" applyBorder="1" applyAlignment="1">
      <alignment horizontal="center" vertical="center"/>
    </xf>
    <xf numFmtId="0" fontId="27" fillId="0" borderId="23" xfId="49" applyBorder="1" applyAlignment="1" applyProtection="1">
      <alignment horizontal="center" vertical="center"/>
      <protection locked="0"/>
    </xf>
    <xf numFmtId="49" fontId="34" fillId="34" borderId="13" xfId="48" applyNumberFormat="1" applyFont="1" applyFill="1" applyBorder="1" applyAlignment="1">
      <alignment horizontal="center" vertical="center" shrinkToFit="1"/>
    </xf>
    <xf numFmtId="0" fontId="27" fillId="0" borderId="25" xfId="49" applyBorder="1" applyAlignment="1">
      <alignment horizontal="center" vertical="center"/>
    </xf>
    <xf numFmtId="0" fontId="27" fillId="0" borderId="26" xfId="49" applyBorder="1" applyAlignment="1" applyProtection="1">
      <alignment horizontal="center" vertical="center"/>
      <protection locked="0"/>
    </xf>
    <xf numFmtId="49" fontId="34" fillId="34" borderId="10" xfId="48" applyNumberFormat="1" applyFont="1" applyFill="1" applyBorder="1" applyAlignment="1">
      <alignment horizontal="center" vertical="center"/>
    </xf>
    <xf numFmtId="49" fontId="34" fillId="34" borderId="26" xfId="48" applyNumberFormat="1" applyFont="1" applyFill="1" applyBorder="1" applyAlignment="1">
      <alignment horizontal="center" vertical="center"/>
    </xf>
    <xf numFmtId="0" fontId="34" fillId="0" borderId="10"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27" fillId="34" borderId="0" xfId="49" applyFill="1" applyAlignment="1">
      <alignment horizontal="center" vertical="center"/>
    </xf>
    <xf numFmtId="0" fontId="34" fillId="0" borderId="25" xfId="49" applyFont="1" applyBorder="1" applyAlignment="1">
      <alignment horizontal="center" vertical="center"/>
    </xf>
    <xf numFmtId="0" fontId="34" fillId="0" borderId="26" xfId="49" applyFont="1" applyBorder="1" applyAlignment="1">
      <alignment horizontal="center" vertical="center"/>
    </xf>
    <xf numFmtId="0" fontId="34" fillId="0" borderId="11" xfId="49" applyFont="1" applyBorder="1" applyAlignment="1">
      <alignment horizontal="center" vertical="center"/>
    </xf>
    <xf numFmtId="0" fontId="34" fillId="0" borderId="10" xfId="49" applyFont="1" applyBorder="1" applyAlignment="1">
      <alignment horizontal="center" vertical="center"/>
    </xf>
    <xf numFmtId="0" fontId="34" fillId="0" borderId="21" xfId="49" applyFont="1" applyBorder="1" applyAlignment="1">
      <alignment horizontal="center" vertical="center"/>
    </xf>
    <xf numFmtId="0" fontId="34" fillId="0" borderId="17" xfId="49" applyFont="1" applyBorder="1" applyAlignment="1" applyProtection="1">
      <alignment horizontal="center" vertical="center"/>
      <protection locked="0"/>
    </xf>
    <xf numFmtId="0" fontId="34" fillId="0" borderId="18"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34" borderId="82" xfId="49" applyFont="1" applyFill="1" applyBorder="1" applyAlignment="1">
      <alignment horizontal="center" vertical="center"/>
    </xf>
    <xf numFmtId="0" fontId="27" fillId="0" borderId="0" xfId="49" applyAlignment="1">
      <alignment horizontal="left" vertical="center"/>
    </xf>
    <xf numFmtId="0" fontId="28" fillId="0" borderId="0" xfId="49" applyFont="1" applyAlignment="1">
      <alignment horizontal="center" vertical="center"/>
    </xf>
    <xf numFmtId="0" fontId="37" fillId="36" borderId="0" xfId="0" applyFont="1" applyFill="1" applyAlignment="1">
      <alignment horizontal="left" vertical="center"/>
    </xf>
    <xf numFmtId="0" fontId="34" fillId="0" borderId="22" xfId="49" applyFont="1" applyBorder="1" applyAlignment="1" applyProtection="1">
      <alignment horizontal="right"/>
      <protection locked="0"/>
    </xf>
    <xf numFmtId="0" fontId="41" fillId="0" borderId="0" xfId="44" applyFont="1" applyAlignment="1">
      <alignment horizontal="left" vertical="center" shrinkToFit="1"/>
    </xf>
    <xf numFmtId="0" fontId="34" fillId="0" borderId="0" xfId="44" applyFont="1" applyAlignment="1">
      <alignment horizontal="left" vertical="center" shrinkToFit="1"/>
    </xf>
    <xf numFmtId="0" fontId="34" fillId="0" borderId="0" xfId="44" applyFont="1" applyAlignment="1">
      <alignment horizontal="center" vertical="center" shrinkToFit="1"/>
    </xf>
    <xf numFmtId="0" fontId="34" fillId="0" borderId="0" xfId="44" applyFont="1" applyAlignment="1">
      <alignment horizontal="center" vertical="center"/>
    </xf>
    <xf numFmtId="0" fontId="34" fillId="0" borderId="0" xfId="44" applyFont="1" applyAlignment="1">
      <alignment horizontal="left" vertical="center"/>
    </xf>
    <xf numFmtId="0" fontId="34" fillId="0" borderId="23" xfId="49" applyFont="1" applyBorder="1" applyAlignment="1">
      <alignment horizontal="center" vertical="center"/>
    </xf>
    <xf numFmtId="0" fontId="42" fillId="0" borderId="0" xfId="49" applyFont="1" applyAlignment="1">
      <alignment horizontal="center" vertical="center"/>
    </xf>
    <xf numFmtId="0" fontId="43" fillId="0" borderId="0" xfId="55" applyFont="1">
      <alignment vertical="center"/>
    </xf>
    <xf numFmtId="0" fontId="42" fillId="0" borderId="0" xfId="55" applyFont="1">
      <alignment vertical="center"/>
    </xf>
    <xf numFmtId="0" fontId="43" fillId="0" borderId="0" xfId="55" applyFont="1" applyAlignment="1">
      <alignment vertical="center" textRotation="255" shrinkToFit="1"/>
    </xf>
    <xf numFmtId="0" fontId="42" fillId="0" borderId="0" xfId="55" applyFont="1" applyAlignment="1">
      <alignment vertical="center" textRotation="255" shrinkToFit="1"/>
    </xf>
    <xf numFmtId="0" fontId="42" fillId="0" borderId="10" xfId="55" applyFont="1" applyBorder="1" applyAlignment="1">
      <alignment vertical="center" textRotation="255" shrinkToFit="1"/>
    </xf>
    <xf numFmtId="0" fontId="42" fillId="0" borderId="10" xfId="55" applyFont="1" applyBorder="1" applyAlignment="1">
      <alignment horizontal="center" vertical="center"/>
    </xf>
    <xf numFmtId="0" fontId="34" fillId="0" borderId="0" xfId="55" applyFont="1" applyAlignment="1">
      <alignment horizontal="left" vertical="center"/>
    </xf>
    <xf numFmtId="0" fontId="42" fillId="0" borderId="0" xfId="55" applyFont="1" applyAlignment="1">
      <alignment horizontal="left" vertical="center"/>
    </xf>
    <xf numFmtId="0" fontId="34" fillId="0" borderId="0" xfId="55" applyFont="1">
      <alignment vertical="center"/>
    </xf>
    <xf numFmtId="0" fontId="48" fillId="0" borderId="0" xfId="55" applyFont="1" applyAlignment="1">
      <alignment horizontal="center" vertical="center"/>
    </xf>
    <xf numFmtId="0" fontId="48" fillId="0" borderId="0" xfId="55" applyFont="1">
      <alignment vertical="center"/>
    </xf>
    <xf numFmtId="0" fontId="48" fillId="0" borderId="0" xfId="48" applyFont="1" applyAlignment="1">
      <alignment horizontal="center" vertical="center"/>
    </xf>
    <xf numFmtId="0" fontId="49" fillId="0" borderId="0" xfId="48" applyFont="1" applyAlignment="1">
      <alignment horizontal="center" vertical="center"/>
    </xf>
    <xf numFmtId="0" fontId="49" fillId="0" borderId="0" xfId="55" applyFont="1">
      <alignment vertical="center"/>
    </xf>
    <xf numFmtId="0" fontId="49" fillId="0" borderId="0" xfId="55" applyFont="1" applyAlignment="1">
      <alignment horizontal="center" vertical="center"/>
    </xf>
    <xf numFmtId="0" fontId="42" fillId="0" borderId="0" xfId="55" applyFont="1" applyAlignment="1">
      <alignment horizontal="center" vertical="center"/>
    </xf>
    <xf numFmtId="0" fontId="42" fillId="0" borderId="83" xfId="55" applyFont="1" applyBorder="1" applyAlignment="1">
      <alignment horizontal="right" vertical="center"/>
    </xf>
    <xf numFmtId="0" fontId="42" fillId="0" borderId="10" xfId="55" applyFont="1" applyBorder="1" applyAlignment="1">
      <alignment horizontal="right" vertical="center"/>
    </xf>
    <xf numFmtId="0" fontId="42" fillId="37" borderId="12" xfId="55" applyFont="1" applyFill="1" applyBorder="1" applyAlignment="1">
      <alignment horizontal="right" vertical="center"/>
    </xf>
    <xf numFmtId="179" fontId="42" fillId="0" borderId="10" xfId="55" applyNumberFormat="1" applyFont="1" applyBorder="1" applyAlignment="1">
      <alignment horizontal="right" vertical="center"/>
    </xf>
    <xf numFmtId="0" fontId="42" fillId="0" borderId="24" xfId="55" applyFont="1" applyBorder="1" applyAlignment="1">
      <alignment horizontal="right" vertical="center"/>
    </xf>
    <xf numFmtId="0" fontId="42" fillId="37" borderId="10" xfId="55" applyFont="1" applyFill="1" applyBorder="1" applyAlignment="1">
      <alignment horizontal="right" vertical="center"/>
    </xf>
    <xf numFmtId="0" fontId="34" fillId="0" borderId="10" xfId="55" applyFont="1" applyBorder="1">
      <alignment vertical="center"/>
    </xf>
    <xf numFmtId="180" fontId="42" fillId="0" borderId="10" xfId="55" applyNumberFormat="1" applyFont="1" applyBorder="1">
      <alignment vertical="center"/>
    </xf>
    <xf numFmtId="181" fontId="42" fillId="0" borderId="10" xfId="55" applyNumberFormat="1" applyFont="1" applyBorder="1">
      <alignment vertical="center"/>
    </xf>
    <xf numFmtId="0" fontId="34" fillId="0" borderId="0" xfId="55" applyFont="1" applyAlignment="1">
      <alignment horizontal="center" vertical="center"/>
    </xf>
    <xf numFmtId="0" fontId="33" fillId="0" borderId="0" xfId="0" applyFont="1">
      <alignment vertical="center"/>
    </xf>
    <xf numFmtId="0" fontId="33" fillId="40" borderId="0" xfId="0" applyFont="1" applyFill="1">
      <alignment vertical="center"/>
    </xf>
    <xf numFmtId="0" fontId="33" fillId="0" borderId="0" xfId="0" applyFont="1" applyAlignment="1">
      <alignment horizontal="right" vertical="center"/>
    </xf>
    <xf numFmtId="0" fontId="50" fillId="0" borderId="0" xfId="0" applyFont="1">
      <alignment vertical="center"/>
    </xf>
    <xf numFmtId="0" fontId="34" fillId="0" borderId="0" xfId="55" applyFont="1" applyAlignment="1">
      <alignment horizontal="right" vertical="center"/>
    </xf>
    <xf numFmtId="0" fontId="38" fillId="0" borderId="0" xfId="55" applyFont="1" applyAlignment="1">
      <alignment horizontal="left" vertical="center"/>
    </xf>
    <xf numFmtId="0" fontId="51" fillId="0" borderId="0" xfId="0" applyFont="1">
      <alignment vertical="center"/>
    </xf>
    <xf numFmtId="0" fontId="0" fillId="0" borderId="0" xfId="0" applyAlignment="1">
      <alignment horizontal="center" vertical="center"/>
    </xf>
    <xf numFmtId="0" fontId="50" fillId="0" borderId="0" xfId="0" applyFont="1" applyAlignment="1">
      <alignment horizontal="justify" vertical="center"/>
    </xf>
    <xf numFmtId="0" fontId="50" fillId="0" borderId="0" xfId="0" applyFont="1" applyAlignment="1">
      <alignment horizontal="right" vertical="center"/>
    </xf>
    <xf numFmtId="0" fontId="50" fillId="0" borderId="0" xfId="0" applyFont="1" applyAlignment="1">
      <alignment horizontal="center" vertical="center"/>
    </xf>
    <xf numFmtId="0" fontId="50" fillId="0" borderId="10" xfId="0" applyFont="1" applyBorder="1">
      <alignment vertical="center"/>
    </xf>
    <xf numFmtId="58" fontId="50" fillId="0" borderId="10" xfId="0" applyNumberFormat="1" applyFont="1" applyBorder="1" applyAlignment="1">
      <alignment horizontal="center" vertical="center"/>
    </xf>
    <xf numFmtId="0" fontId="50" fillId="0" borderId="10" xfId="0" applyFont="1" applyBorder="1" applyAlignment="1">
      <alignment horizontal="left" vertical="center" shrinkToFit="1"/>
    </xf>
    <xf numFmtId="0" fontId="50" fillId="0" borderId="10" xfId="0" applyFont="1" applyBorder="1" applyAlignment="1">
      <alignment vertical="center" shrinkToFit="1"/>
    </xf>
    <xf numFmtId="0" fontId="50" fillId="0" borderId="10" xfId="0" applyFont="1" applyBorder="1" applyAlignment="1">
      <alignment horizontal="left" vertical="center" wrapText="1"/>
    </xf>
    <xf numFmtId="0" fontId="50" fillId="0" borderId="10" xfId="0" applyFont="1" applyBorder="1" applyAlignment="1">
      <alignment horizontal="justify" vertical="center"/>
    </xf>
    <xf numFmtId="0" fontId="50" fillId="41" borderId="10" xfId="0" applyFont="1" applyFill="1" applyBorder="1" applyAlignment="1">
      <alignment horizontal="center" vertical="center"/>
    </xf>
    <xf numFmtId="0" fontId="0" fillId="0" borderId="0" xfId="0" applyAlignment="1">
      <alignment horizontal="right" vertical="center"/>
    </xf>
    <xf numFmtId="0" fontId="50" fillId="0" borderId="0" xfId="0" applyFont="1" applyAlignment="1">
      <alignment horizontal="left" vertical="center" indent="7"/>
    </xf>
    <xf numFmtId="0" fontId="50" fillId="0" borderId="0" xfId="0" applyFont="1" applyAlignment="1">
      <alignment horizontal="left" vertical="center"/>
    </xf>
    <xf numFmtId="0" fontId="50" fillId="0" borderId="14" xfId="0" applyFont="1" applyBorder="1">
      <alignment vertical="center"/>
    </xf>
    <xf numFmtId="0" fontId="50" fillId="0" borderId="28" xfId="0" applyFont="1" applyBorder="1">
      <alignment vertical="center"/>
    </xf>
    <xf numFmtId="0" fontId="50" fillId="0" borderId="84" xfId="0" applyFont="1" applyBorder="1">
      <alignment vertical="center"/>
    </xf>
    <xf numFmtId="0" fontId="50" fillId="0" borderId="15" xfId="0" applyFont="1" applyBorder="1" applyAlignment="1">
      <alignment vertical="top"/>
    </xf>
    <xf numFmtId="0" fontId="50" fillId="0" borderId="0" xfId="0" applyFont="1" applyAlignment="1">
      <alignment vertical="top"/>
    </xf>
    <xf numFmtId="0" fontId="50" fillId="0" borderId="42" xfId="0" applyFont="1" applyBorder="1" applyAlignment="1">
      <alignment vertical="top"/>
    </xf>
    <xf numFmtId="0" fontId="50" fillId="0" borderId="16" xfId="0" applyFont="1" applyBorder="1">
      <alignment vertical="center"/>
    </xf>
    <xf numFmtId="0" fontId="50" fillId="0" borderId="52" xfId="0" applyFont="1" applyBorder="1">
      <alignment vertical="center"/>
    </xf>
    <xf numFmtId="0" fontId="50" fillId="0" borderId="53" xfId="0" applyFont="1" applyBorder="1">
      <alignment vertical="center"/>
    </xf>
    <xf numFmtId="0" fontId="50" fillId="0" borderId="56" xfId="0" applyFont="1" applyBorder="1">
      <alignment vertical="center"/>
    </xf>
    <xf numFmtId="0" fontId="33" fillId="0" borderId="14" xfId="0" applyFont="1" applyBorder="1" applyAlignment="1">
      <alignment horizontal="left" vertical="top" indent="3"/>
    </xf>
    <xf numFmtId="0" fontId="33" fillId="0" borderId="28" xfId="0" applyFont="1" applyBorder="1" applyAlignment="1">
      <alignment horizontal="left" vertical="center" indent="3"/>
    </xf>
    <xf numFmtId="0" fontId="33" fillId="0" borderId="28" xfId="0" applyFont="1" applyBorder="1" applyAlignment="1">
      <alignment horizontal="left" vertical="center"/>
    </xf>
    <xf numFmtId="0" fontId="33" fillId="0" borderId="85" xfId="0" applyFont="1" applyBorder="1" applyAlignment="1">
      <alignment horizontal="left" vertical="center" indent="2"/>
    </xf>
    <xf numFmtId="0" fontId="33" fillId="0" borderId="15" xfId="0" applyFont="1" applyBorder="1" applyAlignment="1">
      <alignment horizontal="left" vertical="top" indent="3"/>
    </xf>
    <xf numFmtId="0" fontId="33" fillId="0" borderId="0" xfId="0" applyFont="1" applyAlignment="1">
      <alignment horizontal="left" vertical="center" indent="3"/>
    </xf>
    <xf numFmtId="0" fontId="33" fillId="0" borderId="0" xfId="0" applyFont="1" applyAlignment="1">
      <alignment horizontal="left" vertical="center"/>
    </xf>
    <xf numFmtId="0" fontId="33" fillId="0" borderId="86" xfId="0" applyFont="1" applyBorder="1" applyAlignment="1">
      <alignment horizontal="left" vertical="center" indent="2"/>
    </xf>
    <xf numFmtId="6" fontId="33" fillId="0" borderId="15" xfId="51" applyFont="1" applyBorder="1" applyAlignment="1">
      <alignment horizontal="left" vertical="center" indent="3"/>
    </xf>
    <xf numFmtId="6" fontId="33" fillId="0" borderId="0" xfId="51" applyFont="1" applyBorder="1" applyAlignment="1">
      <alignment horizontal="left" vertical="center" indent="3"/>
    </xf>
    <xf numFmtId="6" fontId="33" fillId="0" borderId="0" xfId="51" applyFont="1" applyBorder="1" applyAlignment="1">
      <alignment horizontal="left" vertical="center"/>
    </xf>
    <xf numFmtId="6" fontId="33" fillId="0" borderId="86" xfId="51" applyFont="1" applyBorder="1" applyAlignment="1">
      <alignment horizontal="left" vertical="center" indent="2"/>
    </xf>
    <xf numFmtId="6" fontId="33" fillId="0" borderId="87" xfId="51" applyFont="1" applyBorder="1" applyAlignment="1">
      <alignment horizontal="left" vertical="center" indent="3"/>
    </xf>
    <xf numFmtId="6" fontId="33" fillId="0" borderId="88" xfId="51" applyFont="1" applyBorder="1" applyAlignment="1">
      <alignment horizontal="left" vertical="center" indent="3"/>
    </xf>
    <xf numFmtId="6" fontId="33" fillId="0" borderId="88" xfId="51" applyFont="1" applyBorder="1" applyAlignment="1">
      <alignment horizontal="left" vertical="center"/>
    </xf>
    <xf numFmtId="6" fontId="33" fillId="0" borderId="89" xfId="51" applyFont="1" applyBorder="1" applyAlignment="1">
      <alignment horizontal="left" vertical="center" indent="2"/>
    </xf>
    <xf numFmtId="6" fontId="52" fillId="0" borderId="90" xfId="51" applyFont="1" applyBorder="1" applyAlignment="1">
      <alignment horizontal="left" vertical="center" indent="5"/>
    </xf>
    <xf numFmtId="6" fontId="52" fillId="0" borderId="91" xfId="51" applyFont="1" applyBorder="1" applyAlignment="1">
      <alignment horizontal="left" vertical="center" indent="5"/>
    </xf>
    <xf numFmtId="6" fontId="52" fillId="0" borderId="91" xfId="51" applyFont="1" applyBorder="1" applyAlignment="1">
      <alignment horizontal="left" vertical="center" indent="1"/>
    </xf>
    <xf numFmtId="6" fontId="52" fillId="0" borderId="94" xfId="51" applyFont="1" applyBorder="1" applyAlignment="1">
      <alignment horizontal="center" vertical="center"/>
    </xf>
    <xf numFmtId="6" fontId="52" fillId="0" borderId="15" xfId="51" applyFont="1" applyBorder="1" applyAlignment="1">
      <alignment horizontal="left" vertical="center" indent="5"/>
    </xf>
    <xf numFmtId="6" fontId="52" fillId="0" borderId="0" xfId="51" applyFont="1" applyBorder="1" applyAlignment="1">
      <alignment horizontal="left" vertical="center" indent="5"/>
    </xf>
    <xf numFmtId="6" fontId="52" fillId="0" borderId="0" xfId="51" applyFont="1" applyBorder="1" applyAlignment="1">
      <alignment horizontal="left" vertical="center" indent="1"/>
    </xf>
    <xf numFmtId="6" fontId="52" fillId="0" borderId="95" xfId="51" applyFont="1" applyBorder="1" applyAlignment="1">
      <alignment horizontal="center" vertical="center"/>
    </xf>
    <xf numFmtId="6" fontId="52" fillId="0" borderId="87" xfId="51" applyFont="1" applyBorder="1" applyAlignment="1">
      <alignment horizontal="left" vertical="center" indent="5"/>
    </xf>
    <xf numFmtId="6" fontId="52" fillId="0" borderId="88" xfId="51" applyFont="1" applyBorder="1" applyAlignment="1">
      <alignment horizontal="left" vertical="center" indent="5"/>
    </xf>
    <xf numFmtId="6" fontId="52" fillId="0" borderId="88" xfId="51" applyFont="1" applyBorder="1" applyAlignment="1">
      <alignment horizontal="left" vertical="center" indent="1"/>
    </xf>
    <xf numFmtId="6" fontId="52" fillId="0" borderId="96" xfId="51" applyFont="1" applyBorder="1" applyAlignment="1">
      <alignment horizontal="center" vertical="center"/>
    </xf>
    <xf numFmtId="0" fontId="50" fillId="0" borderId="36" xfId="0" applyFont="1" applyBorder="1" applyAlignment="1">
      <alignment horizontal="left" vertical="top" indent="3"/>
    </xf>
    <xf numFmtId="0" fontId="50" fillId="0" borderId="22" xfId="0" applyFont="1" applyBorder="1" applyAlignment="1">
      <alignment horizontal="left" vertical="center" indent="3"/>
    </xf>
    <xf numFmtId="0" fontId="50" fillId="0" borderId="22" xfId="0" applyFont="1" applyBorder="1" applyAlignment="1">
      <alignment horizontal="left" vertical="center"/>
    </xf>
    <xf numFmtId="0" fontId="50" fillId="0" borderId="93" xfId="0" applyFont="1" applyBorder="1" applyAlignment="1">
      <alignment horizontal="left" vertical="center" indent="1"/>
    </xf>
    <xf numFmtId="0" fontId="50" fillId="41" borderId="31" xfId="0" applyFont="1" applyFill="1" applyBorder="1" applyAlignment="1">
      <alignment horizontal="center" vertical="center" shrinkToFit="1"/>
    </xf>
    <xf numFmtId="0" fontId="50" fillId="0" borderId="36" xfId="0" applyFont="1" applyBorder="1" applyAlignment="1">
      <alignment vertical="top"/>
    </xf>
    <xf numFmtId="0" fontId="50" fillId="0" borderId="22" xfId="0" applyFont="1" applyBorder="1" applyAlignment="1">
      <alignment vertical="top"/>
    </xf>
    <xf numFmtId="49" fontId="50" fillId="0" borderId="22" xfId="0" applyNumberFormat="1" applyFont="1" applyBorder="1" applyAlignment="1">
      <alignment horizontal="center" vertical="top"/>
    </xf>
    <xf numFmtId="0" fontId="50" fillId="0" borderId="22" xfId="0" applyFont="1" applyBorder="1" applyAlignment="1">
      <alignment horizontal="center" vertical="top"/>
    </xf>
    <xf numFmtId="176" fontId="50" fillId="0" borderId="22" xfId="0" applyNumberFormat="1" applyFont="1" applyBorder="1" applyAlignment="1">
      <alignment vertical="top"/>
    </xf>
    <xf numFmtId="0" fontId="50" fillId="0" borderId="23" xfId="0" applyFont="1" applyBorder="1" applyAlignment="1">
      <alignment horizontal="right" vertical="top"/>
    </xf>
    <xf numFmtId="0" fontId="50" fillId="0" borderId="35" xfId="0" applyFont="1" applyBorder="1" applyAlignment="1">
      <alignment horizontal="center" vertical="center"/>
    </xf>
    <xf numFmtId="176" fontId="50" fillId="0" borderId="18" xfId="0" applyNumberFormat="1" applyFont="1" applyBorder="1" applyAlignment="1">
      <alignment horizontal="center" vertical="center"/>
    </xf>
    <xf numFmtId="0" fontId="50" fillId="0" borderId="18" xfId="0" applyFont="1" applyBorder="1" applyAlignment="1">
      <alignment horizontal="center" vertical="center"/>
    </xf>
    <xf numFmtId="176" fontId="50" fillId="0" borderId="19" xfId="0" applyNumberFormat="1" applyFont="1" applyBorder="1" applyAlignment="1">
      <alignment horizontal="center" vertical="center"/>
    </xf>
    <xf numFmtId="0" fontId="50" fillId="41" borderId="34" xfId="0" applyFont="1" applyFill="1" applyBorder="1" applyAlignment="1">
      <alignment horizontal="center" vertical="center"/>
    </xf>
    <xf numFmtId="0" fontId="50" fillId="0" borderId="36" xfId="0" applyFont="1" applyBorder="1" applyAlignment="1">
      <alignment horizontal="center" vertical="center"/>
    </xf>
    <xf numFmtId="0" fontId="50" fillId="0" borderId="22" xfId="0" applyFont="1" applyBorder="1" applyAlignment="1">
      <alignment horizontal="center" vertical="center"/>
    </xf>
    <xf numFmtId="176" fontId="50" fillId="0" borderId="22" xfId="0" applyNumberFormat="1" applyFont="1" applyBorder="1" applyAlignment="1">
      <alignment horizontal="center" vertical="center"/>
    </xf>
    <xf numFmtId="0" fontId="50" fillId="0" borderId="23" xfId="0" applyFont="1" applyBorder="1" applyAlignment="1">
      <alignment horizontal="center" vertical="center"/>
    </xf>
    <xf numFmtId="0" fontId="50" fillId="41" borderId="34" xfId="0" applyFont="1" applyFill="1" applyBorder="1" applyAlignment="1">
      <alignment horizontal="center" vertical="center" shrinkToFit="1"/>
    </xf>
    <xf numFmtId="0" fontId="50" fillId="0" borderId="0" xfId="0" applyFont="1" applyAlignment="1">
      <alignment horizontal="left" vertical="center" indent="2"/>
    </xf>
    <xf numFmtId="0" fontId="50" fillId="0" borderId="0" xfId="0" applyFont="1" applyAlignment="1">
      <alignment horizontal="left" vertical="center" indent="1"/>
    </xf>
    <xf numFmtId="0" fontId="50" fillId="0" borderId="17" xfId="0" applyFont="1" applyBorder="1" applyAlignment="1">
      <alignment horizontal="left" vertical="center"/>
    </xf>
    <xf numFmtId="0" fontId="50" fillId="0" borderId="18" xfId="0" applyFont="1" applyBorder="1" applyAlignment="1">
      <alignment horizontal="left" vertical="center"/>
    </xf>
    <xf numFmtId="0" fontId="50" fillId="0" borderId="24" xfId="0" applyFont="1" applyBorder="1" applyAlignment="1">
      <alignment horizontal="center" vertical="center"/>
    </xf>
    <xf numFmtId="176" fontId="50" fillId="0" borderId="25" xfId="0" applyNumberFormat="1" applyFont="1" applyBorder="1" applyAlignment="1">
      <alignment horizontal="center" vertical="center"/>
    </xf>
    <xf numFmtId="0" fontId="50" fillId="0" borderId="25" xfId="0" applyFont="1" applyBorder="1" applyAlignment="1">
      <alignment horizontal="center" vertical="center"/>
    </xf>
    <xf numFmtId="176" fontId="50" fillId="0" borderId="26" xfId="0" applyNumberFormat="1" applyFont="1" applyBorder="1" applyAlignment="1">
      <alignment horizontal="center" vertical="center"/>
    </xf>
    <xf numFmtId="0" fontId="50" fillId="0" borderId="11" xfId="0" applyFont="1" applyBorder="1" applyAlignment="1">
      <alignment horizontal="left" vertical="center"/>
    </xf>
    <xf numFmtId="0" fontId="50" fillId="0" borderId="20" xfId="0" applyFont="1" applyBorder="1" applyAlignment="1">
      <alignment horizontal="left" vertical="center"/>
    </xf>
    <xf numFmtId="0" fontId="50" fillId="41" borderId="10" xfId="0" applyFont="1" applyFill="1" applyBorder="1" applyAlignment="1">
      <alignment horizontal="center" vertical="center" shrinkToFit="1"/>
    </xf>
    <xf numFmtId="0" fontId="50" fillId="41" borderId="10" xfId="0" applyFont="1" applyFill="1" applyBorder="1" applyAlignment="1">
      <alignment horizontal="distributed" vertical="center"/>
    </xf>
    <xf numFmtId="49" fontId="50" fillId="0" borderId="0" xfId="0" applyNumberFormat="1" applyFont="1" applyAlignment="1">
      <alignment horizontal="center" vertical="center"/>
    </xf>
    <xf numFmtId="0" fontId="50" fillId="0" borderId="20" xfId="0" applyFont="1" applyBorder="1" applyAlignment="1">
      <alignment horizontal="center" vertical="center"/>
    </xf>
    <xf numFmtId="0" fontId="50" fillId="0" borderId="14" xfId="0" applyFont="1" applyBorder="1" applyAlignment="1">
      <alignment horizontal="justify" vertical="top"/>
    </xf>
    <xf numFmtId="0" fontId="50" fillId="0" borderId="28" xfId="0" applyFont="1" applyBorder="1" applyAlignment="1">
      <alignment horizontal="justify" vertical="top"/>
    </xf>
    <xf numFmtId="0" fontId="50" fillId="0" borderId="28" xfId="0" applyFont="1" applyBorder="1" applyAlignment="1">
      <alignment vertical="top"/>
    </xf>
    <xf numFmtId="0" fontId="50" fillId="0" borderId="84" xfId="0" applyFont="1" applyBorder="1" applyAlignment="1">
      <alignment horizontal="justify" vertical="top"/>
    </xf>
    <xf numFmtId="0" fontId="50" fillId="0" borderId="15" xfId="0" applyFont="1" applyBorder="1" applyAlignment="1">
      <alignment horizontal="justify" vertical="top"/>
    </xf>
    <xf numFmtId="0" fontId="50" fillId="0" borderId="16" xfId="0" applyFont="1" applyBorder="1" applyAlignment="1">
      <alignment vertical="top"/>
    </xf>
    <xf numFmtId="0" fontId="50" fillId="0" borderId="52" xfId="0" applyFont="1" applyBorder="1" applyAlignment="1">
      <alignment vertical="top"/>
    </xf>
    <xf numFmtId="0" fontId="50" fillId="0" borderId="104" xfId="0" applyFont="1" applyBorder="1" applyAlignment="1">
      <alignment vertical="top"/>
    </xf>
    <xf numFmtId="0" fontId="53" fillId="0" borderId="0" xfId="0" applyFont="1">
      <alignment vertical="center"/>
    </xf>
    <xf numFmtId="0" fontId="53" fillId="0" borderId="0" xfId="0" applyFont="1" applyAlignment="1">
      <alignment horizontal="justify" vertical="center"/>
    </xf>
    <xf numFmtId="0" fontId="50" fillId="0" borderId="19" xfId="0" applyFont="1" applyBorder="1" applyAlignment="1">
      <alignment horizontal="left" vertical="center"/>
    </xf>
    <xf numFmtId="0" fontId="50" fillId="0" borderId="20" xfId="0" applyFont="1" applyBorder="1" applyAlignment="1">
      <alignment horizontal="left" vertical="top"/>
    </xf>
    <xf numFmtId="0" fontId="50" fillId="41" borderId="11" xfId="0" applyFont="1" applyFill="1" applyBorder="1" applyAlignment="1">
      <alignment horizontal="left" vertical="center"/>
    </xf>
    <xf numFmtId="0" fontId="50" fillId="41" borderId="0" xfId="0" applyFont="1" applyFill="1" applyAlignment="1">
      <alignment horizontal="left" vertical="center"/>
    </xf>
    <xf numFmtId="0" fontId="50" fillId="41" borderId="20" xfId="0" applyFont="1" applyFill="1" applyBorder="1" applyAlignment="1">
      <alignment horizontal="left" vertical="top"/>
    </xf>
    <xf numFmtId="0" fontId="50" fillId="0" borderId="19" xfId="0" applyFont="1" applyBorder="1" applyAlignment="1">
      <alignment horizontal="left" vertical="top"/>
    </xf>
    <xf numFmtId="0" fontId="50" fillId="41" borderId="21" xfId="0" applyFont="1" applyFill="1" applyBorder="1" applyAlignment="1">
      <alignment horizontal="left" vertical="center"/>
    </xf>
    <xf numFmtId="0" fontId="50" fillId="41" borderId="22" xfId="0" applyFont="1" applyFill="1" applyBorder="1" applyAlignment="1">
      <alignment horizontal="left" vertical="center"/>
    </xf>
    <xf numFmtId="0" fontId="50" fillId="41" borderId="23" xfId="0" applyFont="1" applyFill="1" applyBorder="1" applyAlignment="1">
      <alignment horizontal="left" vertical="top"/>
    </xf>
    <xf numFmtId="0" fontId="50" fillId="0" borderId="20" xfId="0" applyFont="1" applyBorder="1" applyAlignment="1">
      <alignment horizontal="left" vertical="top" indent="3"/>
    </xf>
    <xf numFmtId="0" fontId="50" fillId="41" borderId="23" xfId="0" applyFont="1" applyFill="1" applyBorder="1" applyAlignment="1">
      <alignment horizontal="left" vertical="center"/>
    </xf>
    <xf numFmtId="0" fontId="50" fillId="0" borderId="24" xfId="0" applyFont="1" applyBorder="1" applyAlignment="1">
      <alignment horizontal="left" vertical="center"/>
    </xf>
    <xf numFmtId="0" fontId="50" fillId="0" borderId="25" xfId="0" applyFont="1" applyBorder="1" applyAlignment="1">
      <alignment horizontal="left" vertical="center"/>
    </xf>
    <xf numFmtId="0" fontId="50" fillId="0" borderId="26" xfId="0" applyFont="1" applyBorder="1" applyAlignment="1">
      <alignment horizontal="left" vertical="center" indent="1"/>
    </xf>
    <xf numFmtId="0" fontId="50" fillId="0" borderId="26" xfId="0" applyFont="1" applyBorder="1" applyAlignment="1">
      <alignment horizontal="center" vertical="center"/>
    </xf>
    <xf numFmtId="0" fontId="50" fillId="41" borderId="20" xfId="0" applyFont="1" applyFill="1" applyBorder="1" applyAlignment="1">
      <alignment horizontal="left" vertical="center"/>
    </xf>
    <xf numFmtId="0" fontId="50" fillId="0" borderId="105" xfId="0" applyFont="1" applyBorder="1" applyAlignment="1">
      <alignment horizontal="left" vertical="center"/>
    </xf>
    <xf numFmtId="0" fontId="50" fillId="0" borderId="91" xfId="0" applyFont="1" applyBorder="1" applyAlignment="1">
      <alignment horizontal="left" vertical="center"/>
    </xf>
    <xf numFmtId="0" fontId="50" fillId="0" borderId="106" xfId="0" applyFont="1" applyBorder="1" applyAlignment="1">
      <alignment horizontal="left" vertical="center"/>
    </xf>
    <xf numFmtId="0" fontId="50" fillId="41" borderId="107" xfId="0" applyFont="1" applyFill="1" applyBorder="1" applyAlignment="1">
      <alignment horizontal="left" vertical="center"/>
    </xf>
    <xf numFmtId="0" fontId="50" fillId="41" borderId="88" xfId="0" applyFont="1" applyFill="1" applyBorder="1" applyAlignment="1">
      <alignment horizontal="left" vertical="center"/>
    </xf>
    <xf numFmtId="0" fontId="50" fillId="41" borderId="108" xfId="0" applyFont="1" applyFill="1" applyBorder="1" applyAlignment="1">
      <alignment horizontal="left" vertical="center"/>
    </xf>
    <xf numFmtId="0" fontId="50" fillId="0" borderId="11" xfId="0" applyFont="1" applyBorder="1" applyAlignment="1">
      <alignment horizontal="right" vertical="center"/>
    </xf>
    <xf numFmtId="0" fontId="50" fillId="0" borderId="20" xfId="0" applyFont="1" applyBorder="1" applyAlignment="1">
      <alignment horizontal="left" vertical="center" indent="2"/>
    </xf>
    <xf numFmtId="0" fontId="50" fillId="41" borderId="21" xfId="0" applyFont="1" applyFill="1" applyBorder="1" applyAlignment="1">
      <alignment horizontal="right" vertical="center"/>
    </xf>
    <xf numFmtId="0" fontId="54" fillId="0" borderId="0" xfId="0" applyFont="1" applyAlignment="1">
      <alignment horizontal="left" vertical="center" indent="1"/>
    </xf>
    <xf numFmtId="0" fontId="56" fillId="0" borderId="0" xfId="0" applyFont="1" applyAlignment="1">
      <alignment horizontal="center" vertical="center"/>
    </xf>
    <xf numFmtId="0" fontId="56" fillId="0" borderId="0" xfId="0" applyFont="1" applyAlignment="1">
      <alignment horizontal="center" vertical="center" wrapText="1"/>
    </xf>
    <xf numFmtId="0" fontId="56" fillId="0" borderId="0" xfId="0" applyFont="1" applyAlignment="1">
      <alignment horizontal="distributed" vertical="center"/>
    </xf>
    <xf numFmtId="0" fontId="56" fillId="0" borderId="0" xfId="0" applyFont="1" applyAlignment="1">
      <alignment horizontal="right" vertical="center"/>
    </xf>
    <xf numFmtId="0" fontId="56" fillId="0" borderId="0" xfId="0" applyFont="1">
      <alignment vertical="center"/>
    </xf>
    <xf numFmtId="0" fontId="56" fillId="0" borderId="0" xfId="0" applyFont="1" applyAlignment="1">
      <alignment horizontal="left" vertical="center"/>
    </xf>
    <xf numFmtId="0" fontId="56" fillId="0" borderId="28" xfId="0" applyFont="1" applyBorder="1">
      <alignment vertical="center"/>
    </xf>
    <xf numFmtId="0" fontId="56" fillId="0" borderId="15" xfId="0" applyFont="1" applyBorder="1">
      <alignment vertical="center"/>
    </xf>
    <xf numFmtId="0" fontId="56" fillId="0" borderId="18" xfId="0" applyFont="1" applyBorder="1">
      <alignment vertical="center"/>
    </xf>
    <xf numFmtId="0" fontId="56" fillId="0" borderId="18" xfId="0" applyFont="1" applyBorder="1" applyAlignment="1">
      <alignment horizontal="center" vertical="center"/>
    </xf>
    <xf numFmtId="0" fontId="56" fillId="0" borderId="22" xfId="0" applyFont="1" applyBorder="1">
      <alignment vertical="center"/>
    </xf>
    <xf numFmtId="0" fontId="57" fillId="0" borderId="15" xfId="0" applyFont="1" applyBorder="1" applyAlignment="1">
      <alignment vertical="top" wrapText="1"/>
    </xf>
    <xf numFmtId="0" fontId="56" fillId="0" borderId="0" xfId="0" applyFont="1" applyAlignment="1">
      <alignment horizontal="left" vertical="center" indent="2"/>
    </xf>
    <xf numFmtId="0" fontId="56" fillId="0" borderId="15" xfId="0" applyFont="1" applyBorder="1" applyAlignment="1">
      <alignment vertical="center" wrapText="1"/>
    </xf>
    <xf numFmtId="0" fontId="56" fillId="0" borderId="0" xfId="0" applyFont="1" applyAlignment="1">
      <alignment vertical="center" shrinkToFit="1"/>
    </xf>
    <xf numFmtId="0" fontId="52" fillId="0" borderId="0" xfId="0" applyFont="1">
      <alignment vertical="center"/>
    </xf>
    <xf numFmtId="0" fontId="56" fillId="0" borderId="0" xfId="0" applyFont="1" applyAlignment="1">
      <alignment horizontal="center" vertical="center" shrinkToFit="1"/>
    </xf>
    <xf numFmtId="176" fontId="56" fillId="0" borderId="0" xfId="0" applyNumberFormat="1" applyFont="1" applyAlignment="1">
      <alignment horizontal="center" vertical="center"/>
    </xf>
    <xf numFmtId="0" fontId="56" fillId="0" borderId="0" xfId="0" applyFont="1" applyAlignment="1">
      <alignment vertical="center" wrapText="1"/>
    </xf>
    <xf numFmtId="0" fontId="42" fillId="0" borderId="0" xfId="49" applyFont="1" applyAlignment="1">
      <alignment horizontal="left" vertical="center"/>
    </xf>
    <xf numFmtId="0" fontId="42" fillId="39" borderId="26" xfId="55" applyFont="1" applyFill="1" applyBorder="1" applyAlignment="1">
      <alignment horizontal="center" vertical="center" shrinkToFit="1"/>
    </xf>
    <xf numFmtId="0" fontId="42" fillId="38" borderId="10" xfId="55" applyFont="1" applyFill="1" applyBorder="1" applyAlignment="1">
      <alignment horizontal="left" vertical="center" shrinkToFit="1"/>
    </xf>
    <xf numFmtId="0" fontId="42" fillId="38" borderId="26" xfId="55" applyFont="1" applyFill="1" applyBorder="1" applyAlignment="1">
      <alignment horizontal="left" vertical="center" shrinkToFit="1"/>
    </xf>
    <xf numFmtId="0" fontId="42" fillId="39" borderId="10" xfId="55" applyFont="1" applyFill="1" applyBorder="1" applyAlignment="1">
      <alignment horizontal="left" vertical="center" shrinkToFit="1"/>
    </xf>
    <xf numFmtId="0" fontId="34" fillId="38" borderId="26" xfId="55" applyFont="1" applyFill="1" applyBorder="1" applyAlignment="1">
      <alignment vertical="center" shrinkToFit="1"/>
    </xf>
    <xf numFmtId="0" fontId="34" fillId="38" borderId="24" xfId="55" applyFont="1" applyFill="1" applyBorder="1" applyAlignment="1">
      <alignment vertical="center" shrinkToFit="1"/>
    </xf>
    <xf numFmtId="0" fontId="42" fillId="0" borderId="10" xfId="55" applyFont="1" applyBorder="1" applyAlignment="1">
      <alignment horizontal="right" vertical="center" shrinkToFit="1"/>
    </xf>
    <xf numFmtId="0" fontId="34" fillId="42" borderId="0" xfId="49" applyFont="1" applyFill="1" applyAlignment="1">
      <alignment horizontal="left" vertical="center"/>
    </xf>
    <xf numFmtId="0" fontId="34" fillId="42" borderId="0" xfId="49" applyFont="1" applyFill="1" applyAlignment="1">
      <alignment horizontal="center" vertical="center"/>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20" xfId="0" applyFont="1" applyBorder="1" applyAlignment="1">
      <alignment horizontal="center" vertical="center" wrapText="1"/>
    </xf>
    <xf numFmtId="0" fontId="21" fillId="0" borderId="0" xfId="0" applyFont="1">
      <alignment vertical="center"/>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20" xfId="0" applyFont="1" applyBorder="1" applyAlignment="1">
      <alignment horizontal="center" vertical="center" wrapText="1"/>
    </xf>
    <xf numFmtId="0" fontId="26" fillId="0" borderId="0" xfId="0" applyFont="1" applyAlignment="1">
      <alignment horizontal="center" vertical="center" wrapText="1"/>
    </xf>
    <xf numFmtId="0" fontId="25"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49" fontId="35" fillId="0" borderId="19" xfId="52" applyNumberFormat="1" applyFont="1" applyBorder="1" applyAlignment="1">
      <alignment horizontal="left" vertical="top"/>
    </xf>
    <xf numFmtId="49" fontId="35" fillId="0" borderId="18" xfId="52" applyNumberFormat="1" applyFont="1" applyBorder="1" applyAlignment="1">
      <alignment horizontal="left" vertical="top"/>
    </xf>
    <xf numFmtId="49" fontId="35" fillId="0" borderId="17" xfId="52" applyNumberFormat="1" applyFont="1" applyBorder="1" applyAlignment="1">
      <alignment horizontal="left" vertical="top"/>
    </xf>
    <xf numFmtId="49" fontId="35" fillId="0" borderId="71" xfId="54" applyNumberFormat="1" applyFont="1" applyBorder="1" applyAlignment="1">
      <alignment horizontal="left" vertical="top" indent="1"/>
    </xf>
    <xf numFmtId="49" fontId="35" fillId="0" borderId="18" xfId="54" applyNumberFormat="1" applyFont="1" applyBorder="1" applyAlignment="1">
      <alignment horizontal="left" vertical="top" indent="1"/>
    </xf>
    <xf numFmtId="49" fontId="35" fillId="0" borderId="17" xfId="54" applyNumberFormat="1" applyFont="1" applyBorder="1" applyAlignment="1">
      <alignment horizontal="left" vertical="top" indent="1"/>
    </xf>
    <xf numFmtId="49" fontId="35" fillId="0" borderId="20" xfId="52" applyNumberFormat="1" applyFont="1" applyBorder="1" applyAlignment="1">
      <alignment horizontal="left" vertical="top"/>
    </xf>
    <xf numFmtId="49" fontId="35" fillId="0" borderId="0" xfId="52" applyNumberFormat="1" applyFont="1" applyBorder="1" applyAlignment="1">
      <alignment horizontal="left" vertical="top"/>
    </xf>
    <xf numFmtId="49" fontId="35" fillId="0" borderId="11" xfId="52" applyNumberFormat="1" applyFont="1" applyBorder="1" applyAlignment="1">
      <alignment horizontal="left" vertical="top"/>
    </xf>
    <xf numFmtId="49" fontId="35" fillId="0" borderId="10" xfId="52" applyNumberFormat="1" applyFont="1" applyBorder="1" applyAlignment="1">
      <alignment horizontal="left" vertical="center"/>
    </xf>
    <xf numFmtId="49" fontId="35" fillId="0" borderId="10" xfId="52" applyNumberFormat="1" applyFont="1" applyBorder="1" applyAlignment="1">
      <alignment horizontal="center" vertical="center"/>
    </xf>
    <xf numFmtId="49" fontId="35" fillId="36" borderId="10" xfId="52" applyNumberFormat="1" applyFont="1" applyFill="1" applyBorder="1" applyAlignment="1">
      <alignment horizontal="left" vertical="center" wrapText="1"/>
    </xf>
    <xf numFmtId="49" fontId="35" fillId="0" borderId="10" xfId="52" applyNumberFormat="1" applyFont="1" applyBorder="1" applyAlignment="1">
      <alignment horizontal="left" vertical="center" wrapText="1"/>
    </xf>
    <xf numFmtId="49" fontId="35" fillId="36" borderId="10" xfId="52" applyNumberFormat="1" applyFont="1" applyFill="1" applyBorder="1" applyAlignment="1">
      <alignment horizontal="center" vertical="center"/>
    </xf>
    <xf numFmtId="49" fontId="35" fillId="0" borderId="10" xfId="52" applyNumberFormat="1" applyFont="1" applyBorder="1" applyAlignment="1">
      <alignment horizontal="left" vertical="top" wrapText="1"/>
    </xf>
    <xf numFmtId="49" fontId="27" fillId="0" borderId="0" xfId="52" applyNumberFormat="1" applyFont="1" applyAlignment="1">
      <alignment horizontal="left" vertical="top" wrapText="1"/>
    </xf>
    <xf numFmtId="176" fontId="27" fillId="0" borderId="0" xfId="48" applyNumberFormat="1" applyFont="1" applyAlignment="1">
      <alignment horizontal="right" vertical="center" shrinkToFit="1"/>
    </xf>
    <xf numFmtId="49" fontId="27" fillId="0" borderId="0" xfId="52" applyNumberFormat="1" applyFont="1" applyAlignment="1">
      <alignment horizontal="center" vertical="center"/>
    </xf>
    <xf numFmtId="49" fontId="35" fillId="34" borderId="26" xfId="52" applyNumberFormat="1" applyFont="1" applyFill="1" applyBorder="1" applyAlignment="1">
      <alignment horizontal="center" vertical="center"/>
    </xf>
    <xf numFmtId="49" fontId="35" fillId="34" borderId="25" xfId="52" applyNumberFormat="1" applyFont="1" applyFill="1" applyBorder="1" applyAlignment="1">
      <alignment horizontal="center" vertical="center"/>
    </xf>
    <xf numFmtId="49" fontId="35" fillId="34" borderId="24" xfId="52" applyNumberFormat="1" applyFont="1" applyFill="1" applyBorder="1" applyAlignment="1">
      <alignment horizontal="center" vertical="center"/>
    </xf>
    <xf numFmtId="49" fontId="27" fillId="0" borderId="0" xfId="52" applyNumberFormat="1" applyFont="1" applyAlignment="1">
      <alignment horizontal="left" vertical="top"/>
    </xf>
    <xf numFmtId="49" fontId="35" fillId="0" borderId="26" xfId="52" applyNumberFormat="1" applyFont="1" applyBorder="1" applyAlignment="1">
      <alignment horizontal="left" vertical="center" wrapText="1"/>
    </xf>
    <xf numFmtId="49" fontId="35" fillId="0" borderId="25" xfId="52" applyNumberFormat="1" applyFont="1" applyBorder="1" applyAlignment="1">
      <alignment horizontal="left" vertical="center" wrapText="1"/>
    </xf>
    <xf numFmtId="49" fontId="35" fillId="0" borderId="24" xfId="52" applyNumberFormat="1" applyFont="1" applyBorder="1" applyAlignment="1">
      <alignment horizontal="left" vertical="center" wrapText="1"/>
    </xf>
    <xf numFmtId="176" fontId="35" fillId="0" borderId="25" xfId="52" applyNumberFormat="1" applyFont="1" applyBorder="1" applyAlignment="1">
      <alignment horizontal="center" vertical="center"/>
    </xf>
    <xf numFmtId="49" fontId="35" fillId="0" borderId="25" xfId="52" applyNumberFormat="1" applyFont="1" applyBorder="1" applyAlignment="1">
      <alignment horizontal="center" vertical="center"/>
    </xf>
    <xf numFmtId="49" fontId="35" fillId="0" borderId="24" xfId="52" applyNumberFormat="1" applyFont="1" applyBorder="1" applyAlignment="1">
      <alignment horizontal="center" vertical="center"/>
    </xf>
    <xf numFmtId="49" fontId="35" fillId="0" borderId="26" xfId="52" applyNumberFormat="1" applyFont="1" applyBorder="1" applyAlignment="1">
      <alignment horizontal="center" vertical="center"/>
    </xf>
    <xf numFmtId="49" fontId="35" fillId="36" borderId="10" xfId="52" applyNumberFormat="1" applyFont="1" applyFill="1" applyBorder="1" applyAlignment="1">
      <alignment horizontal="left" vertical="center"/>
    </xf>
    <xf numFmtId="49" fontId="27" fillId="0" borderId="0" xfId="52" applyNumberFormat="1" applyFont="1" applyAlignment="1">
      <alignment vertical="center" wrapText="1"/>
    </xf>
    <xf numFmtId="49" fontId="35" fillId="34" borderId="23" xfId="52" applyNumberFormat="1" applyFont="1" applyFill="1" applyBorder="1" applyAlignment="1">
      <alignment horizontal="center" vertical="center"/>
    </xf>
    <xf numFmtId="49" fontId="35" fillId="34" borderId="22" xfId="52" applyNumberFormat="1" applyFont="1" applyFill="1" applyBorder="1" applyAlignment="1">
      <alignment horizontal="center" vertical="center"/>
    </xf>
    <xf numFmtId="49" fontId="35" fillId="34" borderId="21" xfId="52" applyNumberFormat="1" applyFont="1" applyFill="1" applyBorder="1" applyAlignment="1">
      <alignment horizontal="center" vertical="center"/>
    </xf>
    <xf numFmtId="49" fontId="35" fillId="34" borderId="20" xfId="52" applyNumberFormat="1" applyFont="1" applyFill="1" applyBorder="1" applyAlignment="1">
      <alignment horizontal="center" vertical="center"/>
    </xf>
    <xf numFmtId="49" fontId="35" fillId="34" borderId="0" xfId="52" applyNumberFormat="1" applyFont="1" applyFill="1" applyBorder="1" applyAlignment="1">
      <alignment horizontal="center" vertical="center"/>
    </xf>
    <xf numFmtId="49" fontId="35" fillId="34" borderId="11" xfId="52" applyNumberFormat="1" applyFont="1" applyFill="1" applyBorder="1" applyAlignment="1">
      <alignment horizontal="center" vertical="center"/>
    </xf>
    <xf numFmtId="49" fontId="35" fillId="34" borderId="19" xfId="52" applyNumberFormat="1" applyFont="1" applyFill="1" applyBorder="1" applyAlignment="1">
      <alignment horizontal="center" vertical="center"/>
    </xf>
    <xf numFmtId="49" fontId="35" fillId="34" borderId="18" xfId="52" applyNumberFormat="1" applyFont="1" applyFill="1" applyBorder="1" applyAlignment="1">
      <alignment horizontal="center" vertical="center"/>
    </xf>
    <xf numFmtId="49" fontId="35" fillId="34" borderId="17" xfId="52" applyNumberFormat="1" applyFont="1" applyFill="1" applyBorder="1" applyAlignment="1">
      <alignment horizontal="center" vertical="center"/>
    </xf>
    <xf numFmtId="49" fontId="35" fillId="0" borderId="22" xfId="52" applyNumberFormat="1" applyFont="1" applyBorder="1" applyAlignment="1">
      <alignment horizontal="left" vertical="center" wrapText="1"/>
    </xf>
    <xf numFmtId="49" fontId="35" fillId="0" borderId="21" xfId="52" applyNumberFormat="1" applyFont="1" applyBorder="1" applyAlignment="1">
      <alignment horizontal="left" vertical="center" wrapText="1"/>
    </xf>
    <xf numFmtId="49" fontId="35" fillId="0" borderId="18" xfId="52" applyNumberFormat="1" applyFont="1" applyBorder="1" applyAlignment="1">
      <alignment horizontal="left" vertical="center" wrapText="1"/>
    </xf>
    <xf numFmtId="49" fontId="35" fillId="0" borderId="17" xfId="52" applyNumberFormat="1" applyFont="1" applyBorder="1" applyAlignment="1">
      <alignment horizontal="left" vertical="center" wrapText="1"/>
    </xf>
    <xf numFmtId="49" fontId="35" fillId="34" borderId="23" xfId="54" applyNumberFormat="1" applyFont="1" applyFill="1" applyBorder="1" applyAlignment="1">
      <alignment horizontal="center" vertical="center"/>
    </xf>
    <xf numFmtId="49" fontId="35" fillId="34" borderId="22" xfId="54" applyNumberFormat="1" applyFont="1" applyFill="1" applyBorder="1" applyAlignment="1">
      <alignment horizontal="center" vertical="center"/>
    </xf>
    <xf numFmtId="49" fontId="35" fillId="34" borderId="76" xfId="54" applyNumberFormat="1" applyFont="1" applyFill="1" applyBorder="1" applyAlignment="1">
      <alignment horizontal="center" vertical="center"/>
    </xf>
    <xf numFmtId="49" fontId="35" fillId="34" borderId="19" xfId="54" applyNumberFormat="1" applyFont="1" applyFill="1" applyBorder="1" applyAlignment="1">
      <alignment horizontal="center" vertical="center"/>
    </xf>
    <xf numFmtId="49" fontId="35" fillId="34" borderId="18" xfId="54" applyNumberFormat="1" applyFont="1" applyFill="1" applyBorder="1" applyAlignment="1">
      <alignment horizontal="center" vertical="center"/>
    </xf>
    <xf numFmtId="49" fontId="35" fillId="34" borderId="72" xfId="54" applyNumberFormat="1" applyFont="1" applyFill="1" applyBorder="1" applyAlignment="1">
      <alignment horizontal="center" vertical="center"/>
    </xf>
    <xf numFmtId="49" fontId="37" fillId="0" borderId="0" xfId="52" applyNumberFormat="1" applyFont="1" applyAlignment="1">
      <alignment horizontal="left" vertical="top"/>
    </xf>
    <xf numFmtId="49" fontId="35" fillId="34" borderId="26" xfId="54" applyNumberFormat="1" applyFont="1" applyFill="1" applyBorder="1" applyAlignment="1">
      <alignment horizontal="center" vertical="center"/>
    </xf>
    <xf numFmtId="49" fontId="35" fillId="34" borderId="25" xfId="54" applyNumberFormat="1" applyFont="1" applyFill="1" applyBorder="1" applyAlignment="1">
      <alignment horizontal="center" vertical="center"/>
    </xf>
    <xf numFmtId="49" fontId="35" fillId="34" borderId="24" xfId="54" applyNumberFormat="1" applyFont="1" applyFill="1" applyBorder="1" applyAlignment="1">
      <alignment horizontal="center" vertical="center"/>
    </xf>
    <xf numFmtId="49" fontId="35" fillId="34" borderId="20" xfId="54" applyNumberFormat="1" applyFont="1" applyFill="1" applyBorder="1" applyAlignment="1">
      <alignment horizontal="center" vertical="center"/>
    </xf>
    <xf numFmtId="49" fontId="35" fillId="34" borderId="0" xfId="54" applyNumberFormat="1" applyFont="1" applyFill="1" applyAlignment="1">
      <alignment horizontal="center" vertical="center"/>
    </xf>
    <xf numFmtId="49" fontId="35" fillId="34" borderId="74" xfId="54" applyNumberFormat="1" applyFont="1" applyFill="1" applyBorder="1" applyAlignment="1">
      <alignment horizontal="center" vertical="center"/>
    </xf>
    <xf numFmtId="49" fontId="35" fillId="0" borderId="73" xfId="54" applyNumberFormat="1" applyFont="1" applyBorder="1" applyAlignment="1">
      <alignment horizontal="left" vertical="top" indent="1"/>
    </xf>
    <xf numFmtId="49" fontId="35" fillId="0" borderId="0" xfId="54" applyNumberFormat="1" applyFont="1" applyAlignment="1">
      <alignment horizontal="left" vertical="top" indent="1"/>
    </xf>
    <xf numFmtId="49" fontId="35" fillId="0" borderId="11" xfId="54" applyNumberFormat="1" applyFont="1" applyBorder="1" applyAlignment="1">
      <alignment horizontal="left" vertical="top" indent="1"/>
    </xf>
    <xf numFmtId="49" fontId="35" fillId="0" borderId="22" xfId="54" applyNumberFormat="1" applyFont="1" applyBorder="1" applyAlignment="1">
      <alignment horizontal="left" vertical="top"/>
    </xf>
    <xf numFmtId="49" fontId="35" fillId="0" borderId="21" xfId="54" applyNumberFormat="1" applyFont="1" applyBorder="1" applyAlignment="1">
      <alignment horizontal="left" vertical="top"/>
    </xf>
    <xf numFmtId="0" fontId="27" fillId="0" borderId="0" xfId="44" applyAlignment="1">
      <alignment horizontal="center" vertical="center" shrinkToFit="1"/>
    </xf>
    <xf numFmtId="0" fontId="28" fillId="0" borderId="10" xfId="44" applyFont="1" applyBorder="1" applyAlignment="1">
      <alignment horizontal="left" vertical="center"/>
    </xf>
    <xf numFmtId="0" fontId="28" fillId="35" borderId="26" xfId="44" applyFont="1" applyFill="1" applyBorder="1" applyAlignment="1">
      <alignment horizontal="center" vertical="center"/>
    </xf>
    <xf numFmtId="0" fontId="28" fillId="35" borderId="25" xfId="44" applyFont="1" applyFill="1" applyBorder="1" applyAlignment="1">
      <alignment horizontal="center" vertical="center"/>
    </xf>
    <xf numFmtId="0" fontId="27" fillId="0" borderId="25" xfId="44" applyBorder="1" applyAlignment="1">
      <alignment vertical="center"/>
    </xf>
    <xf numFmtId="0" fontId="27" fillId="0" borderId="32" xfId="44" applyBorder="1" applyAlignment="1">
      <alignment vertical="center"/>
    </xf>
    <xf numFmtId="0" fontId="28" fillId="0" borderId="26" xfId="44" applyFont="1" applyBorder="1" applyAlignment="1">
      <alignment horizontal="left" vertical="center"/>
    </xf>
    <xf numFmtId="0" fontId="28" fillId="0" borderId="25" xfId="44" applyFont="1" applyBorder="1" applyAlignment="1">
      <alignment horizontal="left" vertical="center"/>
    </xf>
    <xf numFmtId="0" fontId="28" fillId="0" borderId="24" xfId="44" applyFont="1" applyBorder="1" applyAlignment="1">
      <alignment horizontal="left" vertical="center"/>
    </xf>
    <xf numFmtId="0" fontId="28" fillId="0" borderId="26" xfId="44" applyFont="1" applyBorder="1" applyAlignment="1">
      <alignment horizontal="center" vertical="center"/>
    </xf>
    <xf numFmtId="0" fontId="28" fillId="0" borderId="25" xfId="44" applyFont="1" applyBorder="1" applyAlignment="1">
      <alignment horizontal="center" vertical="center"/>
    </xf>
    <xf numFmtId="0" fontId="27" fillId="0" borderId="10" xfId="44" applyBorder="1" applyAlignment="1">
      <alignment horizontal="left"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17" xfId="44" applyFont="1" applyBorder="1" applyAlignment="1">
      <alignment horizontal="center" vertical="center"/>
    </xf>
    <xf numFmtId="0" fontId="27" fillId="0" borderId="25" xfId="44" applyBorder="1" applyAlignment="1">
      <alignment horizontal="center" vertical="center"/>
    </xf>
    <xf numFmtId="0" fontId="27" fillId="0" borderId="25" xfId="44" applyBorder="1"/>
    <xf numFmtId="0" fontId="27" fillId="0" borderId="32" xfId="44" applyBorder="1"/>
    <xf numFmtId="0" fontId="28" fillId="0" borderId="24" xfId="44" applyFont="1" applyBorder="1" applyAlignment="1">
      <alignment horizontal="center" vertical="center"/>
    </xf>
    <xf numFmtId="0" fontId="28" fillId="0" borderId="23" xfId="44" applyFont="1" applyBorder="1" applyAlignment="1">
      <alignment horizontal="center" vertical="center" shrinkToFit="1"/>
    </xf>
    <xf numFmtId="0" fontId="27" fillId="0" borderId="21" xfId="44" applyBorder="1" applyAlignment="1">
      <alignment horizontal="center" vertical="center" shrinkToFit="1"/>
    </xf>
    <xf numFmtId="0" fontId="28" fillId="0" borderId="20" xfId="44" applyFont="1" applyBorder="1" applyAlignment="1">
      <alignment horizontal="center" vertical="center"/>
    </xf>
    <xf numFmtId="0" fontId="27" fillId="0" borderId="0" xfId="44" applyAlignment="1">
      <alignment horizontal="center" vertical="center"/>
    </xf>
    <xf numFmtId="0" fontId="27" fillId="0" borderId="0" xfId="44"/>
    <xf numFmtId="0" fontId="28" fillId="0" borderId="33" xfId="44" applyFont="1" applyBorder="1" applyAlignment="1">
      <alignment horizontal="center" vertical="center"/>
    </xf>
    <xf numFmtId="0" fontId="27" fillId="0" borderId="24" xfId="44" applyBorder="1" applyAlignment="1">
      <alignment horizontal="center" vertical="center"/>
    </xf>
    <xf numFmtId="0" fontId="28" fillId="0" borderId="12" xfId="44" applyFont="1" applyBorder="1" applyAlignment="1">
      <alignment horizontal="center" vertical="center"/>
    </xf>
    <xf numFmtId="0" fontId="28" fillId="0" borderId="33" xfId="44" applyFont="1" applyBorder="1" applyAlignment="1">
      <alignment horizontal="left" vertical="center" wrapText="1"/>
    </xf>
    <xf numFmtId="0" fontId="27" fillId="0" borderId="24" xfId="44" applyBorder="1" applyAlignment="1">
      <alignment vertical="center"/>
    </xf>
    <xf numFmtId="0" fontId="28" fillId="0" borderId="31" xfId="44" applyFont="1" applyBorder="1" applyAlignment="1">
      <alignment horizontal="center" vertical="center"/>
    </xf>
    <xf numFmtId="0" fontId="28" fillId="0" borderId="30" xfId="44" applyFont="1" applyBorder="1" applyAlignment="1">
      <alignment horizontal="center" vertical="center"/>
    </xf>
    <xf numFmtId="0" fontId="31" fillId="0" borderId="29" xfId="44" applyFont="1" applyBorder="1" applyAlignment="1">
      <alignment horizontal="left" vertical="center" wrapText="1"/>
    </xf>
    <xf numFmtId="0" fontId="31" fillId="0" borderId="28" xfId="44" applyFont="1" applyBorder="1" applyAlignment="1">
      <alignment horizontal="left" vertical="center" wrapText="1"/>
    </xf>
    <xf numFmtId="0" fontId="27" fillId="0" borderId="28" xfId="44" applyBorder="1"/>
    <xf numFmtId="0" fontId="27" fillId="0" borderId="14" xfId="44" applyBorder="1"/>
    <xf numFmtId="0" fontId="28" fillId="0" borderId="0" xfId="44" applyFont="1" applyAlignment="1">
      <alignment horizontal="left" vertical="center"/>
    </xf>
    <xf numFmtId="0" fontId="27" fillId="0" borderId="0" xfId="44" applyAlignment="1">
      <alignment vertical="center"/>
    </xf>
    <xf numFmtId="0" fontId="28" fillId="0" borderId="10" xfId="45" applyFont="1" applyBorder="1" applyAlignment="1">
      <alignment horizontal="center" vertical="center"/>
    </xf>
    <xf numFmtId="0" fontId="28" fillId="0" borderId="26" xfId="45" applyFont="1" applyBorder="1" applyAlignment="1">
      <alignment horizontal="center" vertical="center"/>
    </xf>
    <xf numFmtId="0" fontId="28" fillId="0" borderId="10" xfId="45" applyFont="1" applyBorder="1" applyAlignment="1">
      <alignment horizontal="center" vertical="center" shrinkToFit="1"/>
    </xf>
    <xf numFmtId="0" fontId="28" fillId="0" borderId="24" xfId="45" applyFont="1" applyBorder="1" applyAlignment="1">
      <alignment horizontal="center" vertical="center"/>
    </xf>
    <xf numFmtId="0" fontId="28" fillId="0" borderId="25" xfId="45" applyFont="1" applyBorder="1" applyAlignment="1">
      <alignment horizontal="center" vertical="center"/>
    </xf>
    <xf numFmtId="0" fontId="28" fillId="0" borderId="34" xfId="44" applyFont="1" applyBorder="1" applyAlignment="1">
      <alignment horizontal="center" vertical="center"/>
    </xf>
    <xf numFmtId="0" fontId="28" fillId="0" borderId="10" xfId="44" applyFont="1" applyBorder="1" applyAlignment="1">
      <alignment horizontal="center" vertical="center"/>
    </xf>
    <xf numFmtId="0" fontId="28" fillId="0" borderId="23" xfId="44" applyFont="1" applyBorder="1" applyAlignment="1">
      <alignment horizontal="left" vertical="center"/>
    </xf>
    <xf numFmtId="0" fontId="27" fillId="0" borderId="22" xfId="44" applyBorder="1" applyAlignment="1">
      <alignment horizontal="left" vertical="center"/>
    </xf>
    <xf numFmtId="0" fontId="27" fillId="0" borderId="21" xfId="44" applyBorder="1" applyAlignment="1">
      <alignment horizontal="left" vertical="center"/>
    </xf>
    <xf numFmtId="0" fontId="27" fillId="0" borderId="20" xfId="44" applyBorder="1" applyAlignment="1">
      <alignment horizontal="left" vertical="center"/>
    </xf>
    <xf numFmtId="0" fontId="27" fillId="0" borderId="0" xfId="44" applyAlignment="1">
      <alignment horizontal="left" vertical="center"/>
    </xf>
    <xf numFmtId="0" fontId="27" fillId="0" borderId="11" xfId="44" applyBorder="1" applyAlignment="1">
      <alignment horizontal="left" vertical="center"/>
    </xf>
    <xf numFmtId="0" fontId="27" fillId="0" borderId="19" xfId="44" applyBorder="1" applyAlignment="1">
      <alignment horizontal="left" vertical="center"/>
    </xf>
    <xf numFmtId="0" fontId="27" fillId="0" borderId="18" xfId="44" applyBorder="1" applyAlignment="1">
      <alignment horizontal="left" vertical="center"/>
    </xf>
    <xf numFmtId="0" fontId="27" fillId="0" borderId="17" xfId="44" applyBorder="1" applyAlignment="1">
      <alignment horizontal="left" vertical="center"/>
    </xf>
    <xf numFmtId="0" fontId="28" fillId="0" borderId="20" xfId="45" applyFont="1" applyBorder="1" applyAlignment="1">
      <alignment horizontal="center" vertical="center"/>
    </xf>
    <xf numFmtId="0" fontId="28" fillId="0" borderId="11" xfId="45" applyFont="1" applyBorder="1" applyAlignment="1">
      <alignment horizontal="center" vertical="center"/>
    </xf>
    <xf numFmtId="0" fontId="28" fillId="0" borderId="38" xfId="45" applyFont="1" applyBorder="1" applyAlignment="1">
      <alignment horizontal="center" vertical="center"/>
    </xf>
    <xf numFmtId="0" fontId="28" fillId="0" borderId="37" xfId="45" applyFont="1" applyBorder="1" applyAlignment="1">
      <alignment horizontal="center" vertical="center"/>
    </xf>
    <xf numFmtId="0" fontId="28" fillId="0" borderId="12" xfId="45" applyFont="1" applyBorder="1" applyAlignment="1">
      <alignment horizontal="center" vertical="center"/>
    </xf>
    <xf numFmtId="0" fontId="28" fillId="0" borderId="19" xfId="45" applyFont="1" applyBorder="1" applyAlignment="1">
      <alignment horizontal="center" vertical="center"/>
    </xf>
    <xf numFmtId="0" fontId="28" fillId="0" borderId="26" xfId="44" applyFont="1" applyBorder="1" applyAlignment="1">
      <alignment horizontal="center" vertical="center" shrinkToFit="1"/>
    </xf>
    <xf numFmtId="0" fontId="28" fillId="0" borderId="25" xfId="44" applyFont="1" applyBorder="1" applyAlignment="1">
      <alignment horizontal="center" vertical="center" shrinkToFit="1"/>
    </xf>
    <xf numFmtId="0" fontId="28" fillId="0" borderId="24" xfId="44" applyFont="1" applyBorder="1" applyAlignment="1">
      <alignment horizontal="center" vertical="center" shrinkToFit="1"/>
    </xf>
    <xf numFmtId="0" fontId="28" fillId="35" borderId="23" xfId="44" applyFont="1" applyFill="1" applyBorder="1" applyAlignment="1">
      <alignment horizontal="center" vertical="center"/>
    </xf>
    <xf numFmtId="0" fontId="28" fillId="35" borderId="22" xfId="44" applyFont="1" applyFill="1" applyBorder="1" applyAlignment="1">
      <alignment horizontal="center" vertical="center"/>
    </xf>
    <xf numFmtId="0" fontId="28" fillId="35" borderId="21" xfId="44" applyFont="1" applyFill="1" applyBorder="1" applyAlignment="1">
      <alignment horizontal="center" vertical="center"/>
    </xf>
    <xf numFmtId="0" fontId="28" fillId="35" borderId="13" xfId="44" applyFont="1" applyFill="1" applyBorder="1" applyAlignment="1">
      <alignment horizontal="center" vertical="center"/>
    </xf>
    <xf numFmtId="0" fontId="28" fillId="0" borderId="23" xfId="46" applyFont="1" applyBorder="1" applyAlignment="1">
      <alignment horizontal="center" vertical="center" wrapText="1"/>
    </xf>
    <xf numFmtId="0" fontId="27" fillId="0" borderId="22" xfId="44" applyBorder="1"/>
    <xf numFmtId="0" fontId="27" fillId="0" borderId="21" xfId="44" applyBorder="1"/>
    <xf numFmtId="0" fontId="27" fillId="0" borderId="20" xfId="44" applyBorder="1"/>
    <xf numFmtId="0" fontId="27" fillId="0" borderId="11" xfId="44" applyBorder="1"/>
    <xf numFmtId="0" fontId="27" fillId="0" borderId="19" xfId="44" applyBorder="1"/>
    <xf numFmtId="0" fontId="27" fillId="0" borderId="18" xfId="44" applyBorder="1"/>
    <xf numFmtId="0" fontId="27" fillId="0" borderId="17" xfId="44" applyBorder="1"/>
    <xf numFmtId="0" fontId="28" fillId="0" borderId="26" xfId="46" applyFont="1" applyBorder="1" applyAlignment="1">
      <alignment horizontal="center" vertical="center"/>
    </xf>
    <xf numFmtId="0" fontId="27" fillId="0" borderId="32" xfId="44" applyBorder="1" applyAlignment="1">
      <alignment horizontal="center" vertical="center"/>
    </xf>
    <xf numFmtId="0" fontId="28" fillId="0" borderId="12" xfId="46" applyFont="1" applyBorder="1" applyAlignment="1">
      <alignment horizontal="center" vertical="center" wrapText="1"/>
    </xf>
    <xf numFmtId="0" fontId="28" fillId="0" borderId="41" xfId="46" applyFont="1" applyBorder="1" applyAlignment="1">
      <alignment horizontal="center" vertical="center" wrapText="1"/>
    </xf>
    <xf numFmtId="0" fontId="28" fillId="0" borderId="25" xfId="46" applyFont="1" applyBorder="1" applyAlignment="1">
      <alignment horizontal="center" vertical="center"/>
    </xf>
    <xf numFmtId="0" fontId="28" fillId="0" borderId="24" xfId="46" applyFont="1" applyBorder="1" applyAlignment="1">
      <alignment horizontal="center" vertical="center"/>
    </xf>
    <xf numFmtId="0" fontId="28" fillId="0" borderId="23" xfId="44" applyFont="1"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32" xfId="44" applyFont="1" applyBorder="1" applyAlignment="1">
      <alignment horizontal="center" vertical="center"/>
    </xf>
    <xf numFmtId="0" fontId="28" fillId="35" borderId="24" xfId="44" applyFont="1" applyFill="1" applyBorder="1" applyAlignment="1">
      <alignment horizontal="center" vertical="center"/>
    </xf>
    <xf numFmtId="0" fontId="28" fillId="35" borderId="32" xfId="44" applyFont="1" applyFill="1" applyBorder="1" applyAlignment="1">
      <alignment horizontal="center" vertical="center"/>
    </xf>
    <xf numFmtId="0" fontId="28" fillId="0" borderId="44" xfId="44" applyFont="1" applyBorder="1" applyAlignment="1">
      <alignment horizontal="center"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shrinkToFit="1"/>
    </xf>
    <xf numFmtId="0" fontId="28" fillId="0" borderId="43" xfId="44" applyFont="1" applyBorder="1" applyAlignment="1">
      <alignment horizontal="center" vertical="center" shrinkToFit="1"/>
    </xf>
    <xf numFmtId="0" fontId="27" fillId="0" borderId="10" xfId="44" applyBorder="1" applyAlignment="1">
      <alignment horizontal="center" vertical="center"/>
    </xf>
    <xf numFmtId="0" fontId="27" fillId="0" borderId="13" xfId="44" applyBorder="1" applyAlignment="1">
      <alignment horizontal="center" vertical="center"/>
    </xf>
    <xf numFmtId="0" fontId="28" fillId="0" borderId="13" xfId="44" applyFont="1" applyBorder="1" applyAlignment="1">
      <alignment horizontal="center" vertical="center"/>
    </xf>
    <xf numFmtId="0" fontId="27" fillId="0" borderId="20" xfId="44" applyBorder="1" applyAlignment="1">
      <alignment horizontal="center" vertical="center"/>
    </xf>
    <xf numFmtId="0" fontId="27" fillId="0" borderId="15" xfId="44" applyBorder="1"/>
    <xf numFmtId="0" fontId="28" fillId="0" borderId="33" xfId="44" applyFont="1" applyBorder="1" applyAlignment="1">
      <alignment horizontal="center" vertical="center" shrinkToFit="1"/>
    </xf>
    <xf numFmtId="0" fontId="28" fillId="0" borderId="17" xfId="44" applyFont="1" applyBorder="1" applyAlignment="1">
      <alignment horizontal="center" vertical="center" shrinkToFit="1"/>
    </xf>
    <xf numFmtId="0" fontId="28" fillId="0" borderId="44" xfId="44" applyFont="1" applyBorder="1" applyAlignment="1">
      <alignment horizontal="left" vertical="center" shrinkToFit="1"/>
    </xf>
    <xf numFmtId="0" fontId="27" fillId="0" borderId="21" xfId="44" applyBorder="1" applyAlignment="1">
      <alignment horizontal="left"/>
    </xf>
    <xf numFmtId="0" fontId="28" fillId="0" borderId="11" xfId="44" applyFont="1" applyBorder="1" applyAlignment="1">
      <alignment horizontal="center" vertical="center"/>
    </xf>
    <xf numFmtId="0" fontId="31" fillId="0" borderId="20" xfId="44" applyFont="1" applyBorder="1" applyAlignment="1">
      <alignment horizontal="left" vertical="top"/>
    </xf>
    <xf numFmtId="0" fontId="31" fillId="0" borderId="0" xfId="44" applyFont="1" applyAlignment="1">
      <alignment horizontal="left" vertical="top"/>
    </xf>
    <xf numFmtId="0" fontId="28" fillId="0" borderId="45" xfId="44" applyFont="1" applyBorder="1" applyAlignment="1">
      <alignment horizontal="left" vertical="top"/>
    </xf>
    <xf numFmtId="0" fontId="28" fillId="0" borderId="17" xfId="44" applyFont="1" applyBorder="1" applyAlignment="1">
      <alignment horizontal="left" vertical="top"/>
    </xf>
    <xf numFmtId="0" fontId="27" fillId="0" borderId="18" xfId="44" applyBorder="1" applyAlignment="1">
      <alignment horizontal="center"/>
    </xf>
    <xf numFmtId="0" fontId="27" fillId="0" borderId="17" xfId="44" applyBorder="1" applyAlignment="1">
      <alignment horizontal="center"/>
    </xf>
    <xf numFmtId="0" fontId="27" fillId="0" borderId="0" xfId="44" applyAlignment="1">
      <alignment horizontal="right" vertical="center"/>
    </xf>
    <xf numFmtId="0" fontId="28" fillId="0" borderId="59" xfId="44" applyFont="1" applyBorder="1" applyAlignment="1">
      <alignment horizontal="center" vertical="center"/>
    </xf>
    <xf numFmtId="0" fontId="28" fillId="0" borderId="58" xfId="44" applyFont="1" applyBorder="1" applyAlignment="1">
      <alignment horizontal="center" vertical="center"/>
    </xf>
    <xf numFmtId="0" fontId="27" fillId="35" borderId="58" xfId="44" applyFill="1" applyBorder="1" applyAlignment="1">
      <alignment horizontal="center" vertical="center"/>
    </xf>
    <xf numFmtId="0" fontId="27" fillId="35" borderId="57" xfId="44" applyFill="1" applyBorder="1" applyAlignment="1">
      <alignment horizontal="center" vertical="center"/>
    </xf>
    <xf numFmtId="0" fontId="28" fillId="0" borderId="55" xfId="44" applyFont="1" applyBorder="1" applyAlignment="1">
      <alignment horizontal="center" vertical="center"/>
    </xf>
    <xf numFmtId="0" fontId="28" fillId="0" borderId="54" xfId="44" applyFont="1" applyBorder="1" applyAlignment="1">
      <alignment horizontal="center" vertical="center"/>
    </xf>
    <xf numFmtId="0" fontId="27" fillId="0" borderId="53" xfId="44" applyBorder="1" applyAlignment="1">
      <alignment horizontal="center" vertical="center"/>
    </xf>
    <xf numFmtId="0" fontId="27" fillId="0" borderId="52" xfId="44" applyBorder="1" applyAlignment="1">
      <alignment horizontal="center" vertical="center"/>
    </xf>
    <xf numFmtId="0" fontId="27" fillId="0" borderId="52" xfId="44" applyBorder="1"/>
    <xf numFmtId="0" fontId="27" fillId="0" borderId="16" xfId="44" applyBorder="1"/>
    <xf numFmtId="0" fontId="28" fillId="0" borderId="0" xfId="44" applyFont="1" applyAlignment="1">
      <alignment horizontal="center" vertical="center"/>
    </xf>
    <xf numFmtId="0" fontId="28" fillId="0" borderId="50" xfId="44" applyFont="1" applyBorder="1" applyAlignment="1">
      <alignment horizontal="left" vertical="top"/>
    </xf>
    <xf numFmtId="0" fontId="34" fillId="0" borderId="70" xfId="49" applyFont="1" applyBorder="1" applyAlignment="1" applyProtection="1">
      <alignment horizontal="center" vertical="center"/>
      <protection locked="0"/>
    </xf>
    <xf numFmtId="0" fontId="34" fillId="0" borderId="69" xfId="49" applyFont="1" applyBorder="1" applyAlignment="1" applyProtection="1">
      <alignment horizontal="center" vertical="center"/>
      <protection locked="0"/>
    </xf>
    <xf numFmtId="0" fontId="34" fillId="0" borderId="68"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34" fillId="0" borderId="67" xfId="49" applyFont="1" applyBorder="1" applyAlignment="1" applyProtection="1">
      <alignment horizontal="center" vertical="center"/>
      <protection locked="0"/>
    </xf>
    <xf numFmtId="0" fontId="34" fillId="0" borderId="66" xfId="49" applyFont="1" applyBorder="1" applyAlignment="1" applyProtection="1">
      <alignment horizontal="center" vertical="center"/>
      <protection locked="0"/>
    </xf>
    <xf numFmtId="0" fontId="34" fillId="0" borderId="65" xfId="49" applyFont="1" applyBorder="1" applyAlignment="1" applyProtection="1">
      <alignment horizontal="center" vertical="center"/>
      <protection locked="0"/>
    </xf>
    <xf numFmtId="0" fontId="34" fillId="34" borderId="23" xfId="49" applyFont="1" applyFill="1" applyBorder="1" applyAlignment="1">
      <alignment horizontal="center" vertical="center"/>
    </xf>
    <xf numFmtId="0" fontId="34" fillId="34" borderId="20" xfId="49" applyFont="1" applyFill="1" applyBorder="1" applyAlignment="1">
      <alignment horizontal="center" vertical="center"/>
    </xf>
    <xf numFmtId="0" fontId="34" fillId="34" borderId="19" xfId="49" applyFont="1" applyFill="1" applyBorder="1" applyAlignment="1">
      <alignment horizontal="center" vertical="center"/>
    </xf>
    <xf numFmtId="0" fontId="34" fillId="0" borderId="67" xfId="49" applyFont="1" applyBorder="1" applyAlignment="1" applyProtection="1">
      <alignment horizontal="left" vertical="center" indent="2"/>
      <protection locked="0"/>
    </xf>
    <xf numFmtId="0" fontId="34" fillId="0" borderId="66" xfId="49" applyFont="1" applyBorder="1" applyAlignment="1" applyProtection="1">
      <alignment horizontal="left" vertical="center" indent="2"/>
      <protection locked="0"/>
    </xf>
    <xf numFmtId="0" fontId="34" fillId="0" borderId="65" xfId="49" applyFont="1" applyBorder="1" applyAlignment="1" applyProtection="1">
      <alignment horizontal="left" vertical="center" indent="2"/>
      <protection locked="0"/>
    </xf>
    <xf numFmtId="0" fontId="42" fillId="0" borderId="0" xfId="49" applyFont="1" applyAlignment="1">
      <alignment horizontal="left" vertical="center" wrapText="1"/>
    </xf>
    <xf numFmtId="0" fontId="42" fillId="36" borderId="0" xfId="49" applyFont="1" applyFill="1" applyAlignment="1">
      <alignment horizontal="left" vertical="center" wrapText="1"/>
    </xf>
    <xf numFmtId="0" fontId="42" fillId="36" borderId="0" xfId="49" applyFont="1" applyFill="1" applyAlignment="1">
      <alignment vertical="center" wrapText="1"/>
    </xf>
    <xf numFmtId="0" fontId="34" fillId="34" borderId="13" xfId="49" applyFont="1" applyFill="1" applyBorder="1" applyAlignment="1">
      <alignment horizontal="center" vertical="center" textRotation="255" wrapText="1"/>
    </xf>
    <xf numFmtId="0" fontId="34" fillId="34" borderId="27" xfId="49" applyFont="1" applyFill="1" applyBorder="1" applyAlignment="1">
      <alignment horizontal="center" vertical="center" textRotation="255" wrapText="1"/>
    </xf>
    <xf numFmtId="0" fontId="34" fillId="34" borderId="12" xfId="49" applyFont="1" applyFill="1" applyBorder="1" applyAlignment="1">
      <alignment horizontal="center" vertical="center" textRotation="255" wrapText="1"/>
    </xf>
    <xf numFmtId="0" fontId="34" fillId="34" borderId="26" xfId="49" applyFont="1" applyFill="1" applyBorder="1" applyAlignment="1">
      <alignment horizontal="left" vertical="center" wrapText="1"/>
    </xf>
    <xf numFmtId="0" fontId="34" fillId="34" borderId="24" xfId="49" applyFont="1" applyFill="1" applyBorder="1" applyAlignment="1">
      <alignment horizontal="left" vertical="center" wrapText="1"/>
    </xf>
    <xf numFmtId="0" fontId="34" fillId="0" borderId="26" xfId="49" applyFont="1" applyBorder="1" applyAlignment="1" applyProtection="1">
      <alignment horizontal="left" vertical="center"/>
      <protection locked="0"/>
    </xf>
    <xf numFmtId="0" fontId="34" fillId="0" borderId="25" xfId="49" applyFont="1" applyBorder="1" applyAlignment="1" applyProtection="1">
      <alignment horizontal="left" vertical="center"/>
      <protection locked="0"/>
    </xf>
    <xf numFmtId="0" fontId="34" fillId="0" borderId="24" xfId="49" applyFont="1" applyBorder="1" applyAlignment="1" applyProtection="1">
      <alignment horizontal="left" vertical="center"/>
      <protection locked="0"/>
    </xf>
    <xf numFmtId="0" fontId="34" fillId="34" borderId="23" xfId="49" applyFont="1" applyFill="1" applyBorder="1" applyAlignment="1">
      <alignment horizontal="left" vertical="center"/>
    </xf>
    <xf numFmtId="0" fontId="34" fillId="34" borderId="22" xfId="49" applyFont="1" applyFill="1" applyBorder="1" applyAlignment="1">
      <alignment horizontal="left" vertical="center"/>
    </xf>
    <xf numFmtId="0" fontId="34" fillId="34" borderId="20" xfId="49" applyFont="1" applyFill="1" applyBorder="1" applyAlignment="1">
      <alignment horizontal="left" vertical="center"/>
    </xf>
    <xf numFmtId="0" fontId="34" fillId="34" borderId="0" xfId="49" applyFont="1" applyFill="1" applyAlignment="1">
      <alignment horizontal="left" vertical="center"/>
    </xf>
    <xf numFmtId="0" fontId="34" fillId="34" borderId="19" xfId="49" applyFont="1" applyFill="1" applyBorder="1" applyAlignment="1">
      <alignment horizontal="left" vertical="center"/>
    </xf>
    <xf numFmtId="0" fontId="34" fillId="34" borderId="18" xfId="49" applyFont="1" applyFill="1" applyBorder="1" applyAlignment="1">
      <alignment horizontal="left" vertical="center"/>
    </xf>
    <xf numFmtId="49" fontId="34" fillId="0" borderId="25" xfId="48" applyNumberFormat="1" applyFont="1" applyBorder="1" applyAlignment="1" applyProtection="1">
      <alignment horizontal="center" vertical="center" shrinkToFit="1"/>
      <protection locked="0"/>
    </xf>
    <xf numFmtId="49" fontId="34" fillId="0" borderId="25" xfId="48" applyNumberFormat="1" applyFont="1" applyBorder="1" applyAlignment="1">
      <alignment horizontal="center" vertical="center" shrinkToFit="1"/>
    </xf>
    <xf numFmtId="49" fontId="34" fillId="0" borderId="24" xfId="48" applyNumberFormat="1" applyFont="1" applyBorder="1" applyAlignment="1" applyProtection="1">
      <alignment horizontal="center" vertical="center" shrinkToFit="1"/>
      <protection locked="0"/>
    </xf>
    <xf numFmtId="0" fontId="34" fillId="34" borderId="26" xfId="49" applyFont="1" applyFill="1" applyBorder="1" applyAlignment="1">
      <alignment horizontal="left" vertical="center"/>
    </xf>
    <xf numFmtId="0" fontId="34" fillId="34" borderId="24" xfId="49" applyFont="1" applyFill="1" applyBorder="1" applyAlignment="1">
      <alignment horizontal="left" vertical="center"/>
    </xf>
    <xf numFmtId="0" fontId="34" fillId="0" borderId="13" xfId="49" applyFont="1" applyBorder="1" applyAlignment="1">
      <alignment horizontal="center" vertical="center"/>
    </xf>
    <xf numFmtId="0" fontId="41" fillId="0" borderId="19" xfId="44" applyFont="1" applyBorder="1" applyAlignment="1">
      <alignment horizontal="left" vertical="center" shrinkToFit="1"/>
    </xf>
    <xf numFmtId="0" fontId="41" fillId="0" borderId="18" xfId="44" applyFont="1" applyBorder="1" applyAlignment="1">
      <alignment horizontal="left" vertical="center" shrinkToFit="1"/>
    </xf>
    <xf numFmtId="0" fontId="41" fillId="0" borderId="17" xfId="44" applyFont="1" applyBorder="1" applyAlignment="1">
      <alignment horizontal="left" vertical="center" shrinkToFit="1"/>
    </xf>
    <xf numFmtId="0" fontId="34" fillId="34" borderId="23" xfId="49" applyFont="1" applyFill="1" applyBorder="1" applyAlignment="1">
      <alignment horizontal="left" vertical="center" wrapText="1"/>
    </xf>
    <xf numFmtId="0" fontId="34" fillId="34" borderId="21" xfId="49" applyFont="1" applyFill="1" applyBorder="1" applyAlignment="1">
      <alignment horizontal="left" vertical="center" wrapText="1"/>
    </xf>
    <xf numFmtId="0" fontId="34" fillId="34" borderId="20" xfId="49" applyFont="1" applyFill="1" applyBorder="1" applyAlignment="1">
      <alignment horizontal="left" vertical="center" wrapText="1"/>
    </xf>
    <xf numFmtId="0" fontId="34" fillId="34" borderId="11" xfId="49" applyFont="1" applyFill="1" applyBorder="1" applyAlignment="1">
      <alignment horizontal="left" vertical="center" wrapText="1"/>
    </xf>
    <xf numFmtId="0" fontId="34" fillId="34" borderId="19" xfId="49" applyFont="1" applyFill="1" applyBorder="1" applyAlignment="1">
      <alignment horizontal="left" vertical="center" wrapText="1"/>
    </xf>
    <xf numFmtId="0" fontId="34" fillId="34" borderId="17" xfId="49" applyFont="1" applyFill="1" applyBorder="1" applyAlignment="1">
      <alignment horizontal="left" vertical="center" wrapText="1"/>
    </xf>
    <xf numFmtId="0" fontId="34" fillId="34" borderId="26" xfId="49" applyFont="1" applyFill="1" applyBorder="1" applyAlignment="1">
      <alignment horizontal="center" vertical="center"/>
    </xf>
    <xf numFmtId="0" fontId="34" fillId="34" borderId="24" xfId="49" applyFont="1" applyFill="1" applyBorder="1" applyAlignment="1">
      <alignment horizontal="center" vertical="center"/>
    </xf>
    <xf numFmtId="0" fontId="34" fillId="0" borderId="25" xfId="49" applyFont="1" applyBorder="1" applyProtection="1">
      <protection locked="0"/>
    </xf>
    <xf numFmtId="0" fontId="34" fillId="0" borderId="24" xfId="49" applyFont="1" applyBorder="1" applyProtection="1">
      <protection locked="0"/>
    </xf>
    <xf numFmtId="0" fontId="34" fillId="34" borderId="23" xfId="46" applyFont="1" applyFill="1" applyBorder="1" applyAlignment="1">
      <alignment horizontal="left" vertical="center" wrapText="1"/>
    </xf>
    <xf numFmtId="0" fontId="34" fillId="34" borderId="22" xfId="46" applyFont="1" applyFill="1" applyBorder="1" applyAlignment="1">
      <alignment horizontal="left" vertical="center" wrapText="1"/>
    </xf>
    <xf numFmtId="178" fontId="34" fillId="0" borderId="26" xfId="46" applyNumberFormat="1" applyFont="1" applyBorder="1" applyAlignment="1">
      <alignment horizontal="center" vertical="center"/>
    </xf>
    <xf numFmtId="178" fontId="34" fillId="0" borderId="25" xfId="46" applyNumberFormat="1" applyFont="1" applyBorder="1" applyAlignment="1">
      <alignment horizontal="center" vertical="center"/>
    </xf>
    <xf numFmtId="178" fontId="34" fillId="0" borderId="24" xfId="46" applyNumberFormat="1" applyFont="1" applyBorder="1" applyAlignment="1">
      <alignment horizontal="center" vertical="center"/>
    </xf>
    <xf numFmtId="0" fontId="34" fillId="34" borderId="25" xfId="49" applyFont="1" applyFill="1" applyBorder="1" applyAlignment="1">
      <alignment horizontal="center" vertical="center"/>
    </xf>
    <xf numFmtId="0" fontId="34" fillId="0" borderId="26" xfId="49" applyFont="1" applyBorder="1" applyAlignment="1" applyProtection="1">
      <alignment horizontal="center" vertical="center"/>
      <protection locked="0"/>
    </xf>
    <xf numFmtId="0" fontId="34" fillId="0" borderId="25" xfId="49" applyFont="1" applyBorder="1" applyAlignment="1" applyProtection="1">
      <alignment horizontal="center" vertical="center"/>
      <protection locked="0"/>
    </xf>
    <xf numFmtId="0" fontId="34" fillId="0" borderId="24" xfId="49" applyFont="1" applyBorder="1" applyAlignment="1" applyProtection="1">
      <alignment horizontal="center" vertical="center"/>
      <protection locked="0"/>
    </xf>
    <xf numFmtId="0" fontId="41" fillId="0" borderId="26" xfId="44" applyFont="1" applyBorder="1" applyAlignment="1">
      <alignment horizontal="left" vertical="center" shrinkToFit="1"/>
    </xf>
    <xf numFmtId="0" fontId="41" fillId="0" borderId="25" xfId="44" applyFont="1" applyBorder="1" applyAlignment="1">
      <alignment horizontal="left" vertical="center" shrinkToFit="1"/>
    </xf>
    <xf numFmtId="0" fontId="41" fillId="0" borderId="24" xfId="44" applyFont="1" applyBorder="1" applyAlignment="1">
      <alignment horizontal="left" vertical="center" shrinkToFit="1"/>
    </xf>
    <xf numFmtId="0" fontId="34" fillId="0" borderId="23" xfId="49" applyFont="1" applyBorder="1" applyAlignment="1">
      <alignment horizontal="left" vertical="center" wrapText="1"/>
    </xf>
    <xf numFmtId="0" fontId="34" fillId="0" borderId="21" xfId="49" applyFont="1" applyBorder="1" applyAlignment="1">
      <alignment horizontal="left" vertical="center" wrapText="1"/>
    </xf>
    <xf numFmtId="0" fontId="34" fillId="0" borderId="19" xfId="49" applyFont="1" applyBorder="1" applyAlignment="1">
      <alignment horizontal="left" vertical="center" wrapText="1"/>
    </xf>
    <xf numFmtId="0" fontId="34" fillId="0" borderId="17" xfId="49" applyFont="1" applyBorder="1" applyAlignment="1">
      <alignment horizontal="left" vertical="center" wrapText="1"/>
    </xf>
    <xf numFmtId="0" fontId="34" fillId="0" borderId="10" xfId="49" applyFont="1" applyBorder="1" applyAlignment="1">
      <alignment horizontal="center" vertical="center"/>
    </xf>
    <xf numFmtId="0" fontId="34" fillId="0" borderId="23" xfId="49" applyFont="1" applyBorder="1" applyAlignment="1">
      <alignment horizontal="center" vertical="center"/>
    </xf>
    <xf numFmtId="0" fontId="34" fillId="0" borderId="22" xfId="49" applyFont="1" applyBorder="1" applyAlignment="1">
      <alignment horizontal="center" vertical="center"/>
    </xf>
    <xf numFmtId="0" fontId="34" fillId="0" borderId="21" xfId="49" applyFont="1" applyBorder="1" applyAlignment="1">
      <alignment horizontal="center" vertical="center"/>
    </xf>
    <xf numFmtId="0" fontId="34" fillId="0" borderId="19" xfId="49" applyFont="1" applyBorder="1" applyAlignment="1">
      <alignment horizontal="center" vertical="center"/>
    </xf>
    <xf numFmtId="0" fontId="34" fillId="0" borderId="17" xfId="49" applyFont="1" applyBorder="1" applyAlignment="1">
      <alignment horizontal="center" vertical="center"/>
    </xf>
    <xf numFmtId="0" fontId="34" fillId="0" borderId="18" xfId="49" applyFont="1" applyBorder="1" applyAlignment="1" applyProtection="1">
      <alignment horizontal="center" vertical="center"/>
      <protection locked="0"/>
    </xf>
    <xf numFmtId="0" fontId="34" fillId="34" borderId="21" xfId="49" applyFont="1" applyFill="1" applyBorder="1" applyAlignment="1">
      <alignment vertical="center"/>
    </xf>
    <xf numFmtId="0" fontId="34" fillId="34" borderId="19" xfId="49" applyFont="1" applyFill="1" applyBorder="1" applyAlignment="1">
      <alignment vertical="center"/>
    </xf>
    <xf numFmtId="0" fontId="34" fillId="34" borderId="17" xfId="49" applyFont="1" applyFill="1" applyBorder="1" applyAlignment="1">
      <alignment vertical="center"/>
    </xf>
    <xf numFmtId="0" fontId="34" fillId="34" borderId="26" xfId="44" applyFont="1" applyFill="1" applyBorder="1" applyAlignment="1">
      <alignment horizontal="center" vertical="center" shrinkToFit="1"/>
    </xf>
    <xf numFmtId="0" fontId="34" fillId="34" borderId="25" xfId="44" applyFont="1" applyFill="1" applyBorder="1" applyAlignment="1">
      <alignment horizontal="center" vertical="center" shrinkToFit="1"/>
    </xf>
    <xf numFmtId="0" fontId="34" fillId="34" borderId="25" xfId="44" applyFont="1" applyFill="1" applyBorder="1" applyAlignment="1">
      <alignment horizontal="center" vertical="center"/>
    </xf>
    <xf numFmtId="0" fontId="34" fillId="34" borderId="24" xfId="44" applyFont="1" applyFill="1" applyBorder="1" applyAlignment="1">
      <alignment horizontal="center" vertical="center"/>
    </xf>
    <xf numFmtId="0" fontId="34" fillId="0" borderId="26" xfId="44" applyFont="1" applyBorder="1" applyAlignment="1" applyProtection="1">
      <alignment horizontal="center" vertical="center"/>
      <protection locked="0"/>
    </xf>
    <xf numFmtId="0" fontId="34" fillId="0" borderId="25" xfId="44" applyFont="1" applyBorder="1" applyAlignment="1" applyProtection="1">
      <alignment horizontal="center" vertical="center"/>
      <protection locked="0"/>
    </xf>
    <xf numFmtId="0" fontId="34" fillId="0" borderId="24" xfId="44" applyFont="1" applyBorder="1" applyAlignment="1" applyProtection="1">
      <alignment horizontal="center" vertical="center"/>
      <protection locked="0"/>
    </xf>
    <xf numFmtId="0" fontId="34" fillId="34" borderId="23" xfId="49" applyFont="1" applyFill="1" applyBorder="1" applyAlignment="1">
      <alignment horizontal="center" vertical="center" textRotation="255" wrapText="1"/>
    </xf>
    <xf numFmtId="0" fontId="34" fillId="34" borderId="20" xfId="49" applyFont="1" applyFill="1" applyBorder="1" applyAlignment="1">
      <alignment horizontal="center" vertical="center" textRotation="255" wrapText="1"/>
    </xf>
    <xf numFmtId="0" fontId="42" fillId="34" borderId="23" xfId="49" applyFont="1" applyFill="1" applyBorder="1" applyAlignment="1">
      <alignment horizontal="left" vertical="center" wrapText="1" shrinkToFit="1"/>
    </xf>
    <xf numFmtId="0" fontId="42" fillId="34" borderId="22" xfId="49" applyFont="1" applyFill="1" applyBorder="1" applyAlignment="1">
      <alignment horizontal="left" vertical="center" wrapText="1" shrinkToFit="1"/>
    </xf>
    <xf numFmtId="0" fontId="42" fillId="34" borderId="20" xfId="49" applyFont="1" applyFill="1" applyBorder="1" applyAlignment="1">
      <alignment horizontal="left" vertical="center" wrapText="1" shrinkToFit="1"/>
    </xf>
    <xf numFmtId="0" fontId="42" fillId="34" borderId="0" xfId="49" applyFont="1" applyFill="1" applyAlignment="1">
      <alignment horizontal="left" vertical="center" wrapText="1" shrinkToFit="1"/>
    </xf>
    <xf numFmtId="0" fontId="42" fillId="34" borderId="19" xfId="49" applyFont="1" applyFill="1" applyBorder="1" applyAlignment="1">
      <alignment horizontal="left" vertical="center" wrapText="1" shrinkToFit="1"/>
    </xf>
    <xf numFmtId="0" fontId="42" fillId="34" borderId="18" xfId="49" applyFont="1" applyFill="1" applyBorder="1" applyAlignment="1">
      <alignment horizontal="left" vertical="center" wrapText="1" shrinkToFit="1"/>
    </xf>
    <xf numFmtId="0" fontId="34" fillId="0" borderId="48"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81" xfId="49" applyFont="1" applyBorder="1" applyAlignment="1" applyProtection="1">
      <alignment horizontal="center" vertical="center"/>
      <protection locked="0"/>
    </xf>
    <xf numFmtId="0" fontId="34" fillId="0" borderId="80" xfId="49" applyFont="1" applyBorder="1" applyAlignment="1" applyProtection="1">
      <alignment horizontal="center" vertical="center"/>
      <protection locked="0"/>
    </xf>
    <xf numFmtId="0" fontId="34" fillId="0" borderId="79" xfId="49" applyFont="1" applyBorder="1" applyAlignment="1" applyProtection="1">
      <alignment horizontal="center" vertical="center"/>
      <protection locked="0"/>
    </xf>
    <xf numFmtId="0" fontId="34" fillId="34" borderId="22" xfId="49" applyFont="1" applyFill="1" applyBorder="1" applyAlignment="1">
      <alignment horizontal="center" vertical="center"/>
    </xf>
    <xf numFmtId="0" fontId="34" fillId="34" borderId="0" xfId="49" applyFont="1" applyFill="1" applyAlignment="1">
      <alignment horizontal="center" vertical="center"/>
    </xf>
    <xf numFmtId="0" fontId="34" fillId="34" borderId="18" xfId="49" applyFont="1" applyFill="1" applyBorder="1" applyAlignment="1">
      <alignment horizontal="center" vertical="center"/>
    </xf>
    <xf numFmtId="0" fontId="34" fillId="36" borderId="26" xfId="49" applyFont="1" applyFill="1" applyBorder="1" applyAlignment="1">
      <alignment horizontal="center" vertical="center"/>
    </xf>
    <xf numFmtId="0" fontId="34" fillId="36" borderId="25" xfId="49" applyFont="1" applyFill="1" applyBorder="1" applyAlignment="1">
      <alignment horizontal="center" vertical="center"/>
    </xf>
    <xf numFmtId="0" fontId="34" fillId="36" borderId="24" xfId="49" applyFont="1" applyFill="1" applyBorder="1" applyAlignment="1">
      <alignment horizontal="center" vertical="center"/>
    </xf>
    <xf numFmtId="0" fontId="34" fillId="0" borderId="26" xfId="49" applyFont="1" applyBorder="1" applyAlignment="1">
      <alignment horizontal="center" vertical="center"/>
    </xf>
    <xf numFmtId="0" fontId="34" fillId="0" borderId="25" xfId="49" applyFont="1" applyBorder="1" applyAlignment="1">
      <alignment horizontal="center" vertical="center"/>
    </xf>
    <xf numFmtId="0" fontId="34" fillId="0" borderId="24" xfId="49" applyFont="1" applyBorder="1" applyAlignment="1">
      <alignment horizontal="center" vertical="center"/>
    </xf>
    <xf numFmtId="0" fontId="34" fillId="38" borderId="26" xfId="55" applyFont="1" applyFill="1" applyBorder="1" applyAlignment="1">
      <alignment vertical="center" shrinkToFit="1"/>
    </xf>
    <xf numFmtId="0" fontId="34" fillId="38" borderId="24" xfId="55" applyFont="1" applyFill="1" applyBorder="1" applyAlignment="1">
      <alignment vertical="center" shrinkToFit="1"/>
    </xf>
    <xf numFmtId="0" fontId="34" fillId="39" borderId="26" xfId="55" applyFont="1" applyFill="1" applyBorder="1" applyAlignment="1">
      <alignment horizontal="center" vertical="center"/>
    </xf>
    <xf numFmtId="0" fontId="34" fillId="39" borderId="25" xfId="55" applyFont="1" applyFill="1" applyBorder="1" applyAlignment="1">
      <alignment horizontal="center" vertical="center"/>
    </xf>
    <xf numFmtId="0" fontId="34" fillId="39" borderId="24" xfId="55" applyFont="1" applyFill="1" applyBorder="1" applyAlignment="1">
      <alignment horizontal="center" vertical="center"/>
    </xf>
    <xf numFmtId="0" fontId="33" fillId="40" borderId="0" xfId="0" applyFont="1" applyFill="1">
      <alignment vertical="center"/>
    </xf>
    <xf numFmtId="49" fontId="42" fillId="0" borderId="26" xfId="55" applyNumberFormat="1" applyFont="1" applyBorder="1" applyAlignment="1">
      <alignment horizontal="center" vertical="center"/>
    </xf>
    <xf numFmtId="49" fontId="42" fillId="0" borderId="25" xfId="55" applyNumberFormat="1" applyFont="1" applyBorder="1" applyAlignment="1">
      <alignment horizontal="center" vertical="center"/>
    </xf>
    <xf numFmtId="49" fontId="42" fillId="0" borderId="24" xfId="55" applyNumberFormat="1" applyFont="1" applyBorder="1" applyAlignment="1">
      <alignment horizontal="center" vertical="center"/>
    </xf>
    <xf numFmtId="0" fontId="42" fillId="0" borderId="13" xfId="55" applyFont="1" applyBorder="1" applyAlignment="1">
      <alignment horizontal="center" vertical="center" wrapText="1"/>
    </xf>
    <xf numFmtId="0" fontId="42" fillId="0" borderId="27" xfId="55" applyFont="1" applyBorder="1" applyAlignment="1">
      <alignment horizontal="center" vertical="center" wrapText="1"/>
    </xf>
    <xf numFmtId="0" fontId="42" fillId="0" borderId="12" xfId="55" applyFont="1" applyBorder="1" applyAlignment="1">
      <alignment horizontal="center" vertical="center" wrapText="1"/>
    </xf>
    <xf numFmtId="0" fontId="42" fillId="0" borderId="26" xfId="55" applyFont="1" applyBorder="1" applyAlignment="1">
      <alignment horizontal="center" vertical="center"/>
    </xf>
    <xf numFmtId="0" fontId="42" fillId="0" borderId="25" xfId="55" applyFont="1" applyBorder="1" applyAlignment="1">
      <alignment horizontal="center" vertical="center"/>
    </xf>
    <xf numFmtId="0" fontId="42" fillId="0" borderId="24" xfId="55" applyFont="1" applyBorder="1" applyAlignment="1">
      <alignment horizontal="center" vertical="center"/>
    </xf>
    <xf numFmtId="0" fontId="34" fillId="0" borderId="18" xfId="55" applyFont="1" applyBorder="1" applyAlignment="1">
      <alignment horizontal="center" vertical="center"/>
    </xf>
    <xf numFmtId="0" fontId="34" fillId="0" borderId="23" xfId="55" applyFont="1" applyBorder="1" applyAlignment="1">
      <alignment horizontal="center" vertical="center" wrapText="1"/>
    </xf>
    <xf numFmtId="0" fontId="34" fillId="0" borderId="21" xfId="55" applyFont="1" applyBorder="1" applyAlignment="1">
      <alignment horizontal="center" vertical="center" wrapText="1"/>
    </xf>
    <xf numFmtId="0" fontId="34" fillId="0" borderId="20" xfId="55" applyFont="1" applyBorder="1" applyAlignment="1">
      <alignment horizontal="center" vertical="center" wrapText="1"/>
    </xf>
    <xf numFmtId="0" fontId="34" fillId="0" borderId="11" xfId="55" applyFont="1" applyBorder="1" applyAlignment="1">
      <alignment horizontal="center" vertical="center" wrapText="1"/>
    </xf>
    <xf numFmtId="0" fontId="34" fillId="0" borderId="19" xfId="55" applyFont="1" applyBorder="1" applyAlignment="1">
      <alignment horizontal="center" vertical="center" wrapText="1"/>
    </xf>
    <xf numFmtId="0" fontId="34" fillId="0" borderId="17" xfId="55" applyFont="1" applyBorder="1" applyAlignment="1">
      <alignment horizontal="center" vertical="center" wrapText="1"/>
    </xf>
    <xf numFmtId="0" fontId="34" fillId="37" borderId="18" xfId="55" applyFont="1" applyFill="1" applyBorder="1" applyAlignment="1">
      <alignment horizontal="center" vertical="center"/>
    </xf>
    <xf numFmtId="0" fontId="34" fillId="0" borderId="13" xfId="55" applyFont="1" applyBorder="1">
      <alignment vertical="center"/>
    </xf>
    <xf numFmtId="0" fontId="34" fillId="0" borderId="27" xfId="55" applyFont="1" applyBorder="1">
      <alignment vertical="center"/>
    </xf>
    <xf numFmtId="0" fontId="34" fillId="0" borderId="12" xfId="55" applyFont="1" applyBorder="1">
      <alignment vertical="center"/>
    </xf>
    <xf numFmtId="0" fontId="42" fillId="0" borderId="13" xfId="55" applyFont="1" applyBorder="1" applyAlignment="1">
      <alignment horizontal="center" vertical="center"/>
    </xf>
    <xf numFmtId="0" fontId="42" fillId="0" borderId="27" xfId="55" applyFont="1" applyBorder="1" applyAlignment="1">
      <alignment horizontal="center" vertical="center"/>
    </xf>
    <xf numFmtId="0" fontId="42" fillId="0" borderId="12" xfId="55" applyFont="1" applyBorder="1" applyAlignment="1">
      <alignment horizontal="center" vertical="center"/>
    </xf>
    <xf numFmtId="0" fontId="58" fillId="0" borderId="0" xfId="55" applyFont="1" applyAlignment="1">
      <alignment horizontal="left" vertical="center"/>
    </xf>
    <xf numFmtId="0" fontId="42" fillId="0" borderId="26" xfId="55" applyFont="1" applyBorder="1">
      <alignment vertical="center"/>
    </xf>
    <xf numFmtId="0" fontId="42" fillId="0" borderId="25" xfId="55" applyFont="1" applyBorder="1">
      <alignment vertical="center"/>
    </xf>
    <xf numFmtId="0" fontId="42" fillId="0" borderId="24" xfId="55" applyFont="1" applyBorder="1">
      <alignment vertical="center"/>
    </xf>
    <xf numFmtId="0" fontId="34" fillId="39" borderId="26" xfId="55" applyFont="1" applyFill="1" applyBorder="1" applyAlignment="1">
      <alignment horizontal="center" vertical="center" wrapText="1"/>
    </xf>
    <xf numFmtId="0" fontId="34" fillId="39" borderId="25" xfId="55" applyFont="1" applyFill="1" applyBorder="1" applyAlignment="1">
      <alignment horizontal="center" vertical="center" wrapText="1"/>
    </xf>
    <xf numFmtId="0" fontId="34" fillId="39" borderId="24" xfId="55" applyFont="1" applyFill="1" applyBorder="1" applyAlignment="1">
      <alignment horizontal="center" vertical="center" wrapText="1"/>
    </xf>
    <xf numFmtId="0" fontId="34" fillId="38" borderId="26" xfId="55" applyFont="1" applyFill="1" applyBorder="1" applyAlignment="1">
      <alignment horizontal="center" vertical="center" shrinkToFit="1"/>
    </xf>
    <xf numFmtId="0" fontId="34" fillId="38" borderId="25" xfId="55" applyFont="1" applyFill="1" applyBorder="1" applyAlignment="1">
      <alignment horizontal="center" vertical="center" shrinkToFit="1"/>
    </xf>
    <xf numFmtId="0" fontId="34" fillId="38" borderId="24" xfId="55" applyFont="1" applyFill="1" applyBorder="1" applyAlignment="1">
      <alignment horizontal="center" vertical="center" shrinkToFit="1"/>
    </xf>
    <xf numFmtId="0" fontId="34" fillId="0" borderId="23" xfId="55" applyFont="1" applyBorder="1">
      <alignment vertical="center"/>
    </xf>
    <xf numFmtId="0" fontId="34" fillId="0" borderId="21" xfId="55" applyFont="1" applyBorder="1">
      <alignment vertical="center"/>
    </xf>
    <xf numFmtId="0" fontId="34" fillId="0" borderId="19" xfId="55" applyFont="1" applyBorder="1">
      <alignment vertical="center"/>
    </xf>
    <xf numFmtId="0" fontId="34" fillId="0" borderId="17" xfId="55" applyFont="1" applyBorder="1">
      <alignment vertical="center"/>
    </xf>
    <xf numFmtId="0" fontId="50" fillId="0" borderId="10" xfId="0" applyFont="1" applyBorder="1" applyAlignment="1">
      <alignment horizontal="center" vertical="center" shrinkToFit="1"/>
    </xf>
    <xf numFmtId="0" fontId="50" fillId="0" borderId="13" xfId="0" applyFont="1" applyBorder="1" applyAlignment="1">
      <alignment horizontal="left" vertical="center" wrapText="1"/>
    </xf>
    <xf numFmtId="0" fontId="50" fillId="0" borderId="27" xfId="0" applyFont="1" applyBorder="1" applyAlignment="1">
      <alignment horizontal="left" vertical="center" wrapText="1"/>
    </xf>
    <xf numFmtId="0" fontId="50" fillId="0" borderId="12" xfId="0" applyFont="1" applyBorder="1" applyAlignment="1">
      <alignment horizontal="left" vertical="center" wrapText="1"/>
    </xf>
    <xf numFmtId="0" fontId="50" fillId="0" borderId="13" xfId="0" applyFont="1" applyBorder="1" applyAlignment="1">
      <alignment horizontal="left" vertical="center" shrinkToFit="1"/>
    </xf>
    <xf numFmtId="0" fontId="50" fillId="0" borderId="27" xfId="0" applyFont="1" applyBorder="1" applyAlignment="1">
      <alignment horizontal="left" vertical="center" shrinkToFit="1"/>
    </xf>
    <xf numFmtId="0" fontId="50" fillId="0" borderId="12" xfId="0" applyFont="1" applyBorder="1" applyAlignment="1">
      <alignment horizontal="left" vertical="center" shrinkToFit="1"/>
    </xf>
    <xf numFmtId="0" fontId="50" fillId="0" borderId="34" xfId="0" applyFont="1" applyBorder="1" applyAlignment="1">
      <alignment horizontal="center" vertical="center" shrinkToFit="1"/>
    </xf>
    <xf numFmtId="0" fontId="50" fillId="0" borderId="31" xfId="0" applyFont="1" applyBorder="1" applyAlignment="1">
      <alignment horizontal="center" vertical="center" shrinkToFit="1"/>
    </xf>
    <xf numFmtId="0" fontId="50" fillId="0" borderId="30" xfId="0" applyFont="1" applyBorder="1" applyAlignment="1">
      <alignment horizontal="center" vertical="center" shrinkToFit="1"/>
    </xf>
    <xf numFmtId="58" fontId="50" fillId="0" borderId="10" xfId="0" applyNumberFormat="1" applyFont="1" applyBorder="1" applyAlignment="1">
      <alignment horizontal="center" vertical="center"/>
    </xf>
    <xf numFmtId="58" fontId="50" fillId="0" borderId="43" xfId="0" applyNumberFormat="1" applyFont="1" applyBorder="1" applyAlignment="1">
      <alignment horizontal="center" vertical="center"/>
    </xf>
    <xf numFmtId="58" fontId="50" fillId="0" borderId="30" xfId="0" applyNumberFormat="1" applyFont="1" applyBorder="1" applyAlignment="1">
      <alignment horizontal="center" vertical="center"/>
    </xf>
    <xf numFmtId="58" fontId="50" fillId="0" borderId="60" xfId="0" applyNumberFormat="1" applyFont="1" applyBorder="1" applyAlignment="1">
      <alignment horizontal="center" vertical="center"/>
    </xf>
    <xf numFmtId="0" fontId="50" fillId="0" borderId="33" xfId="0" applyFont="1" applyBorder="1" applyAlignment="1">
      <alignment horizontal="left" vertical="center" shrinkToFit="1"/>
    </xf>
    <xf numFmtId="0" fontId="50" fillId="0" borderId="25" xfId="0" applyFont="1" applyBorder="1" applyAlignment="1">
      <alignment horizontal="left" vertical="center" shrinkToFit="1"/>
    </xf>
    <xf numFmtId="0" fontId="50" fillId="0" borderId="24" xfId="0" applyFont="1" applyBorder="1" applyAlignment="1">
      <alignment horizontal="left" vertical="center" shrinkToFit="1"/>
    </xf>
    <xf numFmtId="0" fontId="50" fillId="41" borderId="25" xfId="0" applyFont="1" applyFill="1" applyBorder="1" applyAlignment="1">
      <alignment horizontal="center" vertical="center"/>
    </xf>
    <xf numFmtId="0" fontId="50" fillId="41" borderId="32" xfId="0" applyFont="1" applyFill="1" applyBorder="1" applyAlignment="1">
      <alignment horizontal="center" vertical="center"/>
    </xf>
    <xf numFmtId="0" fontId="50" fillId="41" borderId="33" xfId="0" applyFont="1" applyFill="1" applyBorder="1" applyAlignment="1">
      <alignment horizontal="center" vertical="center"/>
    </xf>
    <xf numFmtId="0" fontId="50" fillId="41" borderId="24" xfId="0" applyFont="1" applyFill="1" applyBorder="1" applyAlignment="1">
      <alignment horizontal="center" vertical="center"/>
    </xf>
    <xf numFmtId="6" fontId="52" fillId="0" borderId="44" xfId="51" applyFont="1" applyBorder="1" applyAlignment="1">
      <alignment horizontal="center" vertical="center" textRotation="255" wrapText="1"/>
    </xf>
    <xf numFmtId="6" fontId="52" fillId="0" borderId="42" xfId="51" applyFont="1" applyBorder="1" applyAlignment="1">
      <alignment horizontal="center" vertical="center" textRotation="255" wrapText="1"/>
    </xf>
    <xf numFmtId="6" fontId="52" fillId="0" borderId="84" xfId="51" applyFont="1" applyBorder="1" applyAlignment="1">
      <alignment horizontal="center" vertical="center" textRotation="255" wrapText="1"/>
    </xf>
    <xf numFmtId="6" fontId="33" fillId="0" borderId="93" xfId="51" applyFont="1" applyBorder="1" applyAlignment="1">
      <alignment horizontal="left" vertical="center" wrapText="1"/>
    </xf>
    <xf numFmtId="6" fontId="33" fillId="0" borderId="22" xfId="51" applyFont="1" applyBorder="1" applyAlignment="1">
      <alignment horizontal="left" vertical="center" wrapText="1"/>
    </xf>
    <xf numFmtId="6" fontId="33" fillId="0" borderId="36" xfId="51" applyFont="1" applyBorder="1" applyAlignment="1">
      <alignment horizontal="left" vertical="center" wrapText="1"/>
    </xf>
    <xf numFmtId="6" fontId="33" fillId="0" borderId="86" xfId="51" applyFont="1" applyBorder="1" applyAlignment="1">
      <alignment horizontal="left" vertical="center" wrapText="1"/>
    </xf>
    <xf numFmtId="6" fontId="33" fillId="0" borderId="0" xfId="51" applyFont="1" applyBorder="1" applyAlignment="1">
      <alignment horizontal="left" vertical="center" wrapText="1"/>
    </xf>
    <xf numFmtId="6" fontId="33" fillId="0" borderId="15" xfId="51" applyFont="1" applyBorder="1" applyAlignment="1">
      <alignment horizontal="left" vertical="center" wrapText="1"/>
    </xf>
    <xf numFmtId="6" fontId="33" fillId="0" borderId="92" xfId="51" applyFont="1" applyBorder="1" applyAlignment="1">
      <alignment horizontal="left" vertical="center" wrapText="1"/>
    </xf>
    <xf numFmtId="6" fontId="33" fillId="0" borderId="91" xfId="51" applyFont="1" applyBorder="1" applyAlignment="1">
      <alignment horizontal="left" vertical="center" wrapText="1"/>
    </xf>
    <xf numFmtId="6" fontId="33" fillId="0" borderId="90" xfId="51" applyFont="1" applyBorder="1" applyAlignment="1">
      <alignment horizontal="left" vertical="center" wrapText="1"/>
    </xf>
    <xf numFmtId="0" fontId="50" fillId="41" borderId="45" xfId="0" applyFont="1" applyFill="1" applyBorder="1" applyAlignment="1">
      <alignment horizontal="center" vertical="center"/>
    </xf>
    <xf numFmtId="0" fontId="50" fillId="41" borderId="18" xfId="0" applyFont="1" applyFill="1" applyBorder="1" applyAlignment="1">
      <alignment horizontal="center" vertical="center"/>
    </xf>
    <xf numFmtId="0" fontId="50" fillId="41" borderId="35" xfId="0" applyFont="1" applyFill="1" applyBorder="1" applyAlignment="1">
      <alignment horizontal="center" vertical="center"/>
    </xf>
    <xf numFmtId="0" fontId="50" fillId="0" borderId="26" xfId="0" applyFont="1" applyBorder="1" applyAlignment="1">
      <alignment horizontal="left" vertical="center" shrinkToFit="1"/>
    </xf>
    <xf numFmtId="0" fontId="50" fillId="0" borderId="32" xfId="0" applyFont="1" applyBorder="1" applyAlignment="1">
      <alignment horizontal="left" vertical="center" shrinkToFit="1"/>
    </xf>
    <xf numFmtId="0" fontId="50" fillId="41" borderId="62" xfId="0" applyFont="1" applyFill="1" applyBorder="1" applyAlignment="1">
      <alignment horizontal="center" vertical="center"/>
    </xf>
    <xf numFmtId="0" fontId="50" fillId="41" borderId="54" xfId="0" applyFont="1" applyFill="1" applyBorder="1" applyAlignment="1">
      <alignment horizontal="center" vertical="center"/>
    </xf>
    <xf numFmtId="0" fontId="50" fillId="41" borderId="61" xfId="0" applyFont="1" applyFill="1" applyBorder="1" applyAlignment="1">
      <alignment horizontal="center" vertical="center"/>
    </xf>
    <xf numFmtId="0" fontId="50" fillId="41" borderId="34" xfId="0" applyFont="1" applyFill="1" applyBorder="1" applyAlignment="1">
      <alignment horizontal="center" vertical="center"/>
    </xf>
    <xf numFmtId="0" fontId="50" fillId="41" borderId="10" xfId="0" applyFont="1" applyFill="1" applyBorder="1" applyAlignment="1">
      <alignment horizontal="center" vertical="center"/>
    </xf>
    <xf numFmtId="0" fontId="50" fillId="41" borderId="26" xfId="0" applyFont="1" applyFill="1" applyBorder="1" applyAlignment="1">
      <alignment horizontal="center" vertical="center"/>
    </xf>
    <xf numFmtId="0" fontId="50" fillId="41" borderId="43" xfId="0" applyFont="1" applyFill="1" applyBorder="1" applyAlignment="1">
      <alignment horizontal="center" vertical="center"/>
    </xf>
    <xf numFmtId="0" fontId="50" fillId="0" borderId="0" xfId="0" applyFont="1" applyAlignment="1">
      <alignment horizontal="center" vertical="center"/>
    </xf>
    <xf numFmtId="0" fontId="50" fillId="41" borderId="103" xfId="0" applyFont="1" applyFill="1" applyBorder="1" applyAlignment="1">
      <alignment horizontal="center" vertical="center"/>
    </xf>
    <xf numFmtId="0" fontId="50" fillId="41" borderId="55" xfId="0" applyFont="1" applyFill="1" applyBorder="1" applyAlignment="1">
      <alignment horizontal="center" vertical="center"/>
    </xf>
    <xf numFmtId="0" fontId="50" fillId="0" borderId="102" xfId="0" quotePrefix="1" applyFont="1" applyBorder="1" applyAlignment="1">
      <alignment horizontal="center" vertical="center"/>
    </xf>
    <xf numFmtId="0" fontId="50" fillId="0" borderId="101" xfId="0" applyFont="1" applyBorder="1" applyAlignment="1">
      <alignment horizontal="center" vertical="center"/>
    </xf>
    <xf numFmtId="0" fontId="50" fillId="0" borderId="100" xfId="0" applyFont="1" applyBorder="1" applyAlignment="1">
      <alignment horizontal="center" vertical="center"/>
    </xf>
    <xf numFmtId="0" fontId="50" fillId="0" borderId="26" xfId="0" quotePrefix="1" applyFont="1" applyBorder="1" applyAlignment="1">
      <alignment horizontal="center" vertical="center"/>
    </xf>
    <xf numFmtId="0" fontId="50" fillId="0" borderId="25" xfId="0" applyFont="1" applyBorder="1" applyAlignment="1">
      <alignment horizontal="center" vertical="center"/>
    </xf>
    <xf numFmtId="0" fontId="50" fillId="0" borderId="32" xfId="0" applyFont="1" applyBorder="1" applyAlignment="1">
      <alignment horizontal="center" vertical="center"/>
    </xf>
    <xf numFmtId="0" fontId="50" fillId="0" borderId="26" xfId="0" applyFont="1" applyBorder="1" applyAlignment="1">
      <alignment horizontal="center" vertical="center"/>
    </xf>
    <xf numFmtId="0" fontId="50" fillId="0" borderId="24" xfId="0" applyFont="1" applyBorder="1" applyAlignment="1">
      <alignment horizontal="center" vertical="center"/>
    </xf>
    <xf numFmtId="0" fontId="50" fillId="41" borderId="10" xfId="0" applyFont="1" applyFill="1" applyBorder="1" applyAlignment="1">
      <alignment horizontal="center" vertical="center" wrapText="1"/>
    </xf>
    <xf numFmtId="0" fontId="50" fillId="0" borderId="12" xfId="0" applyFont="1" applyBorder="1" applyAlignment="1">
      <alignment horizontal="left" vertical="center" indent="2"/>
    </xf>
    <xf numFmtId="0" fontId="50" fillId="0" borderId="41" xfId="0" applyFont="1" applyBorder="1" applyAlignment="1">
      <alignment horizontal="left" vertical="center" indent="2"/>
    </xf>
    <xf numFmtId="0" fontId="50" fillId="0" borderId="99" xfId="0" applyFont="1" applyBorder="1" applyAlignment="1">
      <alignment horizontal="center" vertical="center"/>
    </xf>
    <xf numFmtId="0" fontId="50" fillId="0" borderId="98" xfId="0" applyFont="1" applyBorder="1" applyAlignment="1">
      <alignment horizontal="center" vertical="center"/>
    </xf>
    <xf numFmtId="0" fontId="50" fillId="0" borderId="99" xfId="0" applyFont="1" applyBorder="1" applyAlignment="1">
      <alignment horizontal="left" vertical="center" indent="1"/>
    </xf>
    <xf numFmtId="0" fontId="50" fillId="0" borderId="98" xfId="0" applyFont="1" applyBorder="1" applyAlignment="1">
      <alignment horizontal="left" vertical="center" indent="1"/>
    </xf>
    <xf numFmtId="0" fontId="50" fillId="0" borderId="97" xfId="0" applyFont="1" applyBorder="1" applyAlignment="1">
      <alignment horizontal="left" vertical="center" indent="1"/>
    </xf>
    <xf numFmtId="176" fontId="50" fillId="0" borderId="26" xfId="0" applyNumberFormat="1" applyFont="1" applyBorder="1" applyAlignment="1">
      <alignment horizontal="left" vertical="center" indent="1"/>
    </xf>
    <xf numFmtId="176" fontId="50" fillId="0" borderId="25" xfId="0" applyNumberFormat="1" applyFont="1" applyBorder="1" applyAlignment="1">
      <alignment horizontal="left" vertical="center" indent="1"/>
    </xf>
    <xf numFmtId="0" fontId="50" fillId="0" borderId="10" xfId="0" applyFont="1" applyBorder="1" applyAlignment="1">
      <alignment horizontal="center" vertical="center"/>
    </xf>
    <xf numFmtId="0" fontId="50" fillId="0" borderId="19" xfId="0" applyFont="1" applyBorder="1" applyAlignment="1">
      <alignment horizontal="left" vertical="center" indent="2"/>
    </xf>
    <xf numFmtId="0" fontId="50" fillId="0" borderId="18" xfId="0" applyFont="1" applyBorder="1" applyAlignment="1">
      <alignment horizontal="left" vertical="center" indent="2"/>
    </xf>
    <xf numFmtId="0" fontId="50" fillId="0" borderId="17" xfId="0" applyFont="1" applyBorder="1" applyAlignment="1">
      <alignment horizontal="left" vertical="center" indent="2"/>
    </xf>
    <xf numFmtId="0" fontId="50" fillId="0" borderId="26" xfId="0" applyFont="1" applyBorder="1" applyAlignment="1">
      <alignment horizontal="right" vertical="center"/>
    </xf>
    <xf numFmtId="0" fontId="50" fillId="0" borderId="25" xfId="0" applyFont="1" applyBorder="1" applyAlignment="1">
      <alignment horizontal="right" vertical="center"/>
    </xf>
    <xf numFmtId="0" fontId="55" fillId="41" borderId="10" xfId="0" applyFont="1" applyFill="1" applyBorder="1" applyAlignment="1">
      <alignment horizontal="center" vertical="center" wrapText="1"/>
    </xf>
    <xf numFmtId="0" fontId="50" fillId="0" borderId="26" xfId="0" applyFont="1" applyBorder="1" applyAlignment="1">
      <alignment horizontal="center" vertical="center" shrinkToFit="1"/>
    </xf>
    <xf numFmtId="0" fontId="50" fillId="0" borderId="25" xfId="0" applyFont="1" applyBorder="1" applyAlignment="1">
      <alignment horizontal="center" vertical="center" shrinkToFit="1"/>
    </xf>
    <xf numFmtId="0" fontId="50" fillId="0" borderId="24" xfId="0" applyFont="1" applyBorder="1" applyAlignment="1">
      <alignment horizontal="center" vertical="center" shrinkToFit="1"/>
    </xf>
    <xf numFmtId="0" fontId="50" fillId="41" borderId="26" xfId="0" applyFont="1" applyFill="1" applyBorder="1" applyAlignment="1">
      <alignment horizontal="center" vertical="center" wrapText="1"/>
    </xf>
    <xf numFmtId="0" fontId="50" fillId="41" borderId="24" xfId="0" applyFont="1" applyFill="1" applyBorder="1" applyAlignment="1">
      <alignment horizontal="center" vertical="center" wrapText="1"/>
    </xf>
    <xf numFmtId="0" fontId="50" fillId="41" borderId="19" xfId="0" applyFont="1" applyFill="1" applyBorder="1" applyAlignment="1">
      <alignment horizontal="center" vertical="center" wrapText="1"/>
    </xf>
    <xf numFmtId="0" fontId="50" fillId="41" borderId="17" xfId="0" applyFont="1" applyFill="1" applyBorder="1" applyAlignment="1">
      <alignment horizontal="center" vertical="center" wrapText="1"/>
    </xf>
    <xf numFmtId="0" fontId="50" fillId="0" borderId="0" xfId="0" applyFont="1" applyAlignment="1">
      <alignment horizontal="left" vertical="center" wrapText="1"/>
    </xf>
    <xf numFmtId="0" fontId="56" fillId="0" borderId="18" xfId="0" applyFont="1" applyBorder="1" applyAlignment="1">
      <alignment horizontal="distributed" vertical="center"/>
    </xf>
    <xf numFmtId="0" fontId="56" fillId="0" borderId="0" xfId="0" applyFont="1" applyAlignment="1">
      <alignment horizontal="left" vertical="center"/>
    </xf>
    <xf numFmtId="0" fontId="56" fillId="0" borderId="15" xfId="0" applyFont="1" applyBorder="1" applyAlignment="1">
      <alignment horizontal="left" vertical="center"/>
    </xf>
    <xf numFmtId="0" fontId="56" fillId="0" borderId="28" xfId="0" applyFont="1" applyBorder="1" applyAlignment="1">
      <alignment horizontal="left" vertical="center"/>
    </xf>
    <xf numFmtId="0" fontId="56" fillId="0" borderId="14" xfId="0" applyFont="1" applyBorder="1" applyAlignment="1">
      <alignment horizontal="left" vertical="center"/>
    </xf>
    <xf numFmtId="0" fontId="56" fillId="0" borderId="18" xfId="0" applyFont="1" applyBorder="1" applyAlignment="1">
      <alignment horizontal="center" vertical="center"/>
    </xf>
    <xf numFmtId="0" fontId="56" fillId="34" borderId="44" xfId="0" applyFont="1" applyFill="1" applyBorder="1" applyAlignment="1">
      <alignment horizontal="center" vertical="center" wrapText="1"/>
    </xf>
    <xf numFmtId="0" fontId="56" fillId="34" borderId="22" xfId="0" applyFont="1" applyFill="1" applyBorder="1" applyAlignment="1">
      <alignment horizontal="center" vertical="center" wrapText="1"/>
    </xf>
    <xf numFmtId="0" fontId="56" fillId="34" borderId="21" xfId="0" applyFont="1" applyFill="1" applyBorder="1" applyAlignment="1">
      <alignment horizontal="center" vertical="center" wrapText="1"/>
    </xf>
    <xf numFmtId="0" fontId="56" fillId="34" borderId="42" xfId="0" applyFont="1" applyFill="1" applyBorder="1" applyAlignment="1">
      <alignment horizontal="center" vertical="center" wrapText="1"/>
    </xf>
    <xf numFmtId="0" fontId="56" fillId="34" borderId="0" xfId="0" applyFont="1" applyFill="1" applyAlignment="1">
      <alignment horizontal="center" vertical="center" wrapText="1"/>
    </xf>
    <xf numFmtId="0" fontId="56" fillId="34" borderId="11" xfId="0" applyFont="1" applyFill="1" applyBorder="1" applyAlignment="1">
      <alignment horizontal="center" vertical="center" wrapText="1"/>
    </xf>
    <xf numFmtId="0" fontId="56" fillId="34" borderId="45" xfId="0" applyFont="1" applyFill="1" applyBorder="1" applyAlignment="1">
      <alignment horizontal="center" vertical="center" wrapText="1"/>
    </xf>
    <xf numFmtId="0" fontId="56" fillId="34" borderId="18" xfId="0" applyFont="1" applyFill="1" applyBorder="1" applyAlignment="1">
      <alignment horizontal="center" vertical="center" wrapText="1"/>
    </xf>
    <xf numFmtId="0" fontId="56" fillId="34" borderId="17" xfId="0" applyFont="1" applyFill="1" applyBorder="1" applyAlignment="1">
      <alignment horizontal="center" vertical="center" wrapText="1"/>
    </xf>
    <xf numFmtId="0" fontId="56" fillId="0" borderId="0" xfId="0" applyFont="1" applyAlignment="1">
      <alignment horizontal="center" vertical="top" wrapText="1"/>
    </xf>
    <xf numFmtId="0" fontId="56" fillId="34" borderId="111" xfId="0" applyFont="1" applyFill="1" applyBorder="1" applyAlignment="1">
      <alignment horizontal="left" vertical="center"/>
    </xf>
    <xf numFmtId="0" fontId="56" fillId="34" borderId="110" xfId="0" applyFont="1" applyFill="1" applyBorder="1" applyAlignment="1">
      <alignment horizontal="left" vertical="center"/>
    </xf>
    <xf numFmtId="0" fontId="56" fillId="34" borderId="109" xfId="0" applyFont="1" applyFill="1" applyBorder="1" applyAlignment="1">
      <alignment horizontal="left" vertical="center"/>
    </xf>
    <xf numFmtId="0" fontId="56" fillId="0" borderId="20" xfId="0" applyFont="1" applyBorder="1" applyAlignment="1">
      <alignment horizontal="left" vertical="center" wrapText="1" indent="3"/>
    </xf>
    <xf numFmtId="0" fontId="56" fillId="0" borderId="0" xfId="0" applyFont="1" applyAlignment="1">
      <alignment horizontal="left" vertical="center" wrapText="1" indent="3"/>
    </xf>
    <xf numFmtId="0" fontId="57" fillId="0" borderId="0" xfId="0" applyFont="1" applyAlignment="1">
      <alignment horizontal="left" vertical="top" wrapText="1"/>
    </xf>
    <xf numFmtId="0" fontId="56" fillId="0" borderId="0" xfId="0" applyFont="1" applyAlignment="1">
      <alignment horizontal="distributed" vertical="center"/>
    </xf>
    <xf numFmtId="0" fontId="56" fillId="0" borderId="0" xfId="0" applyFont="1" applyAlignment="1">
      <alignment horizontal="left" vertical="center" shrinkToFit="1"/>
    </xf>
    <xf numFmtId="0" fontId="52" fillId="0" borderId="0" xfId="0" applyFont="1" applyAlignment="1">
      <alignment horizontal="distributed" vertical="center"/>
    </xf>
    <xf numFmtId="0" fontId="56" fillId="34" borderId="23" xfId="0" applyFont="1" applyFill="1" applyBorder="1" applyAlignment="1">
      <alignment horizontal="center" vertical="center" wrapText="1"/>
    </xf>
    <xf numFmtId="0" fontId="56" fillId="34" borderId="19" xfId="0" applyFont="1" applyFill="1" applyBorder="1" applyAlignment="1">
      <alignment horizontal="center" vertical="center" wrapText="1"/>
    </xf>
    <xf numFmtId="0" fontId="56" fillId="0" borderId="23" xfId="0" applyFont="1" applyBorder="1" applyAlignment="1">
      <alignment horizontal="center" vertical="center" wrapText="1"/>
    </xf>
    <xf numFmtId="0" fontId="56" fillId="0" borderId="22" xfId="0" applyFont="1" applyBorder="1" applyAlignment="1">
      <alignment horizontal="center" vertical="center" wrapText="1"/>
    </xf>
    <xf numFmtId="0" fontId="56" fillId="0" borderId="21" xfId="0" applyFont="1" applyBorder="1" applyAlignment="1">
      <alignment horizontal="center" vertical="center" wrapText="1"/>
    </xf>
    <xf numFmtId="0" fontId="56" fillId="0" borderId="19" xfId="0" applyFont="1" applyBorder="1" applyAlignment="1">
      <alignment horizontal="center" vertical="center" wrapText="1"/>
    </xf>
    <xf numFmtId="0" fontId="56" fillId="0" borderId="18" xfId="0" applyFont="1" applyBorder="1" applyAlignment="1">
      <alignment horizontal="center" vertical="center" wrapText="1"/>
    </xf>
    <xf numFmtId="0" fontId="56" fillId="0" borderId="17" xfId="0" applyFont="1" applyBorder="1" applyAlignment="1">
      <alignment horizontal="center" vertical="center" wrapText="1"/>
    </xf>
    <xf numFmtId="0" fontId="56" fillId="0" borderId="0" xfId="0" applyFont="1" applyAlignment="1">
      <alignment horizontal="left" vertical="center" wrapText="1"/>
    </xf>
  </cellXfs>
  <cellStyles count="5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51" builtinId="7"/>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5" xr:uid="{29FCFB2C-9179-47DC-B069-734686C1C1EB}"/>
    <cellStyle name="標準_⑨指定申請様式（案）（多機能用総括表）" xfId="45" xr:uid="{35D9CAAA-C728-4630-B02A-009738F38966}"/>
    <cellStyle name="標準_kyotaku_shinnsei" xfId="53" xr:uid="{1FF3CE45-A87B-4BEB-8F5C-8F55B6975BAE}"/>
    <cellStyle name="標準_事業者指定様式（多機能用総括表）作業ファイル" xfId="46" xr:uid="{E17DBF9A-A965-4024-BF4F-3AEF22F62DDF}"/>
    <cellStyle name="標準_第１号様式・付表" xfId="52" xr:uid="{7FEFF43C-9FDA-4A7F-A226-0574D5F4E4B7}"/>
    <cellStyle name="標準_付表　訪問介護　修正版_第一号様式 2" xfId="54" xr:uid="{54B00009-7F27-4089-86F0-88AF55F00B59}"/>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14"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38100</xdr:colOff>
      <xdr:row>1</xdr:row>
      <xdr:rowOff>160020</xdr:rowOff>
    </xdr:from>
    <xdr:to>
      <xdr:col>48</xdr:col>
      <xdr:colOff>152400</xdr:colOff>
      <xdr:row>3</xdr:row>
      <xdr:rowOff>45720</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8442960" y="358140"/>
          <a:ext cx="209550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7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436580</xdr:colOff>
      <xdr:row>1</xdr:row>
      <xdr:rowOff>210222</xdr:rowOff>
    </xdr:from>
    <xdr:to>
      <xdr:col>14</xdr:col>
      <xdr:colOff>464820</xdr:colOff>
      <xdr:row>3</xdr:row>
      <xdr:rowOff>109371</xdr:rowOff>
    </xdr:to>
    <xdr:sp macro="" textlink="">
      <xdr:nvSpPr>
        <xdr:cNvPr id="3" name="楕円 2">
          <a:extLst>
            <a:ext uri="{FF2B5EF4-FFF2-40B4-BE49-F238E27FC236}">
              <a16:creationId xmlns:a16="http://schemas.microsoft.com/office/drawing/2014/main" id="{00000000-0008-0000-0700-000003000000}"/>
            </a:ext>
          </a:extLst>
        </xdr:cNvPr>
        <xdr:cNvSpPr/>
      </xdr:nvSpPr>
      <xdr:spPr bwMode="auto">
        <a:xfrm>
          <a:off x="8208980" y="476922"/>
          <a:ext cx="1323640" cy="43254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43</xdr:row>
      <xdr:rowOff>189452</xdr:rowOff>
    </xdr:to>
    <xdr:sp macro="" textlink="">
      <xdr:nvSpPr>
        <xdr:cNvPr id="2" name="四角形吹き出し 1">
          <a:extLst>
            <a:ext uri="{FF2B5EF4-FFF2-40B4-BE49-F238E27FC236}">
              <a16:creationId xmlns:a16="http://schemas.microsoft.com/office/drawing/2014/main" id="{00000000-0008-0000-0C00-000002000000}"/>
            </a:ext>
          </a:extLst>
        </xdr:cNvPr>
        <xdr:cNvSpPr>
          <a:spLocks noChangeArrowheads="1"/>
        </xdr:cNvSpPr>
      </xdr:nvSpPr>
      <xdr:spPr bwMode="auto">
        <a:xfrm>
          <a:off x="201706" y="9160808"/>
          <a:ext cx="1522879" cy="15061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51</xdr:row>
      <xdr:rowOff>123265</xdr:rowOff>
    </xdr:from>
    <xdr:to>
      <xdr:col>2</xdr:col>
      <xdr:colOff>537882</xdr:colOff>
      <xdr:row>55</xdr:row>
      <xdr:rowOff>33617</xdr:rowOff>
    </xdr:to>
    <xdr:sp macro="" textlink="">
      <xdr:nvSpPr>
        <xdr:cNvPr id="3" name="四角形吹き出し 4">
          <a:extLst>
            <a:ext uri="{FF2B5EF4-FFF2-40B4-BE49-F238E27FC236}">
              <a16:creationId xmlns:a16="http://schemas.microsoft.com/office/drawing/2014/main" id="{00000000-0008-0000-0C00-000003000000}"/>
            </a:ext>
          </a:extLst>
        </xdr:cNvPr>
        <xdr:cNvSpPr>
          <a:spLocks noChangeArrowheads="1"/>
        </xdr:cNvSpPr>
      </xdr:nvSpPr>
      <xdr:spPr bwMode="auto">
        <a:xfrm>
          <a:off x="156882" y="12505765"/>
          <a:ext cx="1657350" cy="8628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C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45720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C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30480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C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0C00-000004000000}"/>
            </a:ext>
          </a:extLst>
        </xdr:cNvPr>
        <xdr:cNvSpPr/>
      </xdr:nvSpPr>
      <xdr:spPr>
        <a:xfrm>
          <a:off x="2066924" y="5562600"/>
          <a:ext cx="7667625" cy="75057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0C00-000005000000}"/>
            </a:ext>
          </a:extLst>
        </xdr:cNvPr>
        <xdr:cNvSpPr/>
      </xdr:nvSpPr>
      <xdr:spPr>
        <a:xfrm>
          <a:off x="2905125" y="8124825"/>
          <a:ext cx="6829424" cy="27622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3.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26"/>
  <sheetViews>
    <sheetView showGridLines="0" tabSelected="1" view="pageBreakPreview" zoomScaleNormal="100" zoomScaleSheetLayoutView="100" workbookViewId="0">
      <selection sqref="A1:D1"/>
    </sheetView>
  </sheetViews>
  <sheetFormatPr defaultColWidth="9" defaultRowHeight="22.5" customHeight="1" x14ac:dyDescent="0.45"/>
  <cols>
    <col min="1" max="1" width="12.19921875" style="380" customWidth="1"/>
    <col min="2" max="2" width="24.5" style="380" customWidth="1"/>
    <col min="3" max="3" width="17.69921875" style="380" customWidth="1"/>
    <col min="4" max="4" width="33.19921875" style="380" customWidth="1"/>
    <col min="5" max="20" width="9" style="380"/>
    <col min="21" max="21" width="9" style="193"/>
    <col min="22" max="16384" width="9" style="380"/>
  </cols>
  <sheetData>
    <row r="1" spans="1:21" ht="22.5" customHeight="1" x14ac:dyDescent="0.45">
      <c r="A1" s="389" t="s">
        <v>128</v>
      </c>
      <c r="B1" s="390"/>
      <c r="C1" s="390"/>
      <c r="D1" s="390"/>
      <c r="U1" s="193" t="s">
        <v>306</v>
      </c>
    </row>
    <row r="2" spans="1:21" ht="22.5" customHeight="1" thickBot="1" x14ac:dyDescent="0.5">
      <c r="A2" s="391" t="s">
        <v>129</v>
      </c>
      <c r="B2" s="392"/>
      <c r="C2" s="392"/>
      <c r="D2" s="392"/>
      <c r="U2" s="193" t="s">
        <v>302</v>
      </c>
    </row>
    <row r="3" spans="1:21" ht="22.5" customHeight="1" x14ac:dyDescent="0.45">
      <c r="A3" s="83" t="s">
        <v>33</v>
      </c>
      <c r="B3" s="394"/>
      <c r="C3" s="394"/>
      <c r="D3" s="395"/>
      <c r="U3" s="193" t="s">
        <v>36</v>
      </c>
    </row>
    <row r="4" spans="1:21" ht="22.5" customHeight="1" x14ac:dyDescent="0.45">
      <c r="A4" s="84" t="s">
        <v>31</v>
      </c>
      <c r="B4" s="396"/>
      <c r="C4" s="396"/>
      <c r="D4" s="397"/>
      <c r="U4" s="193" t="s">
        <v>35</v>
      </c>
    </row>
    <row r="5" spans="1:21" ht="22.5" customHeight="1" x14ac:dyDescent="0.45">
      <c r="A5" s="85" t="s">
        <v>29</v>
      </c>
      <c r="B5" s="398"/>
      <c r="C5" s="399"/>
      <c r="D5" s="400"/>
      <c r="U5" s="193" t="s">
        <v>34</v>
      </c>
    </row>
    <row r="6" spans="1:21" ht="22.5" customHeight="1" thickBot="1" x14ac:dyDescent="0.5">
      <c r="A6" s="86" t="s">
        <v>27</v>
      </c>
      <c r="B6" s="87"/>
      <c r="C6" s="88" t="s">
        <v>26</v>
      </c>
      <c r="D6" s="89"/>
      <c r="U6" s="193" t="s">
        <v>32</v>
      </c>
    </row>
    <row r="7" spans="1:21" ht="22.5" customHeight="1" x14ac:dyDescent="0.45">
      <c r="A7" s="82"/>
      <c r="B7" s="76"/>
      <c r="C7" s="76"/>
      <c r="D7" s="76"/>
      <c r="U7" s="193" t="s">
        <v>30</v>
      </c>
    </row>
    <row r="8" spans="1:21" ht="22.5" customHeight="1" x14ac:dyDescent="0.45">
      <c r="A8" s="406" t="s">
        <v>471</v>
      </c>
      <c r="B8" s="407"/>
      <c r="C8" s="407"/>
      <c r="D8" s="408"/>
      <c r="U8" s="193" t="s">
        <v>28</v>
      </c>
    </row>
    <row r="9" spans="1:21" ht="22.5" customHeight="1" x14ac:dyDescent="0.45">
      <c r="A9" s="393" t="s">
        <v>23</v>
      </c>
      <c r="B9" s="392"/>
      <c r="C9" s="392"/>
      <c r="D9" s="392"/>
      <c r="U9" s="193" t="s">
        <v>25</v>
      </c>
    </row>
    <row r="10" spans="1:21" ht="22.5" customHeight="1" x14ac:dyDescent="0.45">
      <c r="A10" s="401" t="s">
        <v>21</v>
      </c>
      <c r="B10" s="402"/>
      <c r="C10" s="402"/>
      <c r="D10" s="403"/>
      <c r="U10" s="193" t="s">
        <v>24</v>
      </c>
    </row>
    <row r="11" spans="1:21" ht="22.5" customHeight="1" x14ac:dyDescent="0.45">
      <c r="A11" s="379" t="s">
        <v>0</v>
      </c>
      <c r="B11" s="381" t="s">
        <v>472</v>
      </c>
      <c r="C11" s="381"/>
      <c r="D11" s="382"/>
      <c r="U11" s="193" t="s">
        <v>22</v>
      </c>
    </row>
    <row r="12" spans="1:21" ht="22.5" customHeight="1" x14ac:dyDescent="0.45">
      <c r="A12" s="379" t="s">
        <v>0</v>
      </c>
      <c r="B12" s="381" t="s">
        <v>130</v>
      </c>
      <c r="C12" s="381"/>
      <c r="D12" s="382"/>
      <c r="U12" s="193" t="s">
        <v>19</v>
      </c>
    </row>
    <row r="13" spans="1:21" ht="22.5" customHeight="1" x14ac:dyDescent="0.45">
      <c r="A13" s="81"/>
      <c r="B13" s="404" t="s">
        <v>131</v>
      </c>
      <c r="C13" s="404"/>
      <c r="D13" s="405"/>
      <c r="U13" s="193" t="s">
        <v>18</v>
      </c>
    </row>
    <row r="14" spans="1:21" ht="22.5" customHeight="1" x14ac:dyDescent="0.45">
      <c r="A14" s="81"/>
      <c r="B14" s="383" t="s">
        <v>132</v>
      </c>
      <c r="C14" s="383"/>
      <c r="D14" s="384"/>
      <c r="U14" s="193" t="s">
        <v>17</v>
      </c>
    </row>
    <row r="15" spans="1:21" ht="22.5" customHeight="1" x14ac:dyDescent="0.45">
      <c r="A15" s="81"/>
      <c r="B15" s="383" t="s">
        <v>132</v>
      </c>
      <c r="C15" s="383"/>
      <c r="D15" s="384"/>
      <c r="U15" s="193" t="s">
        <v>16</v>
      </c>
    </row>
    <row r="16" spans="1:21" ht="22.5" customHeight="1" x14ac:dyDescent="0.45">
      <c r="A16" s="385" t="s">
        <v>473</v>
      </c>
      <c r="B16" s="386"/>
      <c r="C16" s="386"/>
      <c r="D16" s="387"/>
      <c r="U16" s="193" t="s">
        <v>467</v>
      </c>
    </row>
    <row r="17" spans="1:21" ht="22.5" customHeight="1" x14ac:dyDescent="0.45">
      <c r="A17" s="388" t="s">
        <v>0</v>
      </c>
      <c r="B17" s="381" t="s">
        <v>474</v>
      </c>
      <c r="C17" s="381"/>
      <c r="D17" s="382"/>
      <c r="U17" s="193" t="s">
        <v>468</v>
      </c>
    </row>
    <row r="18" spans="1:21" ht="22.5" customHeight="1" x14ac:dyDescent="0.45">
      <c r="A18" s="388"/>
      <c r="B18" s="381"/>
      <c r="C18" s="381"/>
      <c r="D18" s="382"/>
      <c r="U18" s="193" t="s">
        <v>469</v>
      </c>
    </row>
    <row r="19" spans="1:21" ht="22.5" customHeight="1" x14ac:dyDescent="0.45">
      <c r="A19" s="385" t="s">
        <v>475</v>
      </c>
      <c r="B19" s="386"/>
      <c r="C19" s="386"/>
      <c r="D19" s="387"/>
      <c r="U19" s="193" t="s">
        <v>6</v>
      </c>
    </row>
    <row r="20" spans="1:21" ht="22.5" customHeight="1" x14ac:dyDescent="0.45">
      <c r="A20" s="388" t="s">
        <v>0</v>
      </c>
      <c r="B20" s="381" t="s">
        <v>133</v>
      </c>
      <c r="C20" s="381"/>
      <c r="D20" s="382"/>
      <c r="U20" s="193" t="s">
        <v>5</v>
      </c>
    </row>
    <row r="21" spans="1:21" ht="22.5" customHeight="1" x14ac:dyDescent="0.45">
      <c r="A21" s="388"/>
      <c r="B21" s="381"/>
      <c r="C21" s="381"/>
      <c r="D21" s="382"/>
      <c r="U21" s="193" t="s">
        <v>4</v>
      </c>
    </row>
    <row r="22" spans="1:21" ht="22.5" customHeight="1" x14ac:dyDescent="0.45">
      <c r="A22" s="385" t="s">
        <v>476</v>
      </c>
      <c r="B22" s="386"/>
      <c r="C22" s="386"/>
      <c r="D22" s="387"/>
      <c r="U22" s="193" t="s">
        <v>3</v>
      </c>
    </row>
    <row r="23" spans="1:21" ht="22.5" customHeight="1" x14ac:dyDescent="0.45">
      <c r="A23" s="379"/>
      <c r="B23" s="381"/>
      <c r="C23" s="381"/>
      <c r="D23" s="382"/>
      <c r="U23" s="193" t="s">
        <v>2</v>
      </c>
    </row>
    <row r="24" spans="1:21" ht="22.5" customHeight="1" x14ac:dyDescent="0.45">
      <c r="A24" s="379"/>
      <c r="B24" s="377"/>
      <c r="C24" s="377"/>
      <c r="D24" s="378"/>
    </row>
    <row r="25" spans="1:21" ht="22.5" customHeight="1" x14ac:dyDescent="0.45">
      <c r="A25" s="80"/>
      <c r="B25" s="381"/>
      <c r="C25" s="381"/>
      <c r="D25" s="382"/>
    </row>
    <row r="26" spans="1:21" ht="22.5" customHeight="1" x14ac:dyDescent="0.45">
      <c r="A26" s="79"/>
      <c r="B26" s="78"/>
      <c r="C26" s="78"/>
      <c r="D26" s="77"/>
    </row>
  </sheetData>
  <mergeCells count="22">
    <mergeCell ref="A22:D22"/>
    <mergeCell ref="B25:D25"/>
    <mergeCell ref="A16:D16"/>
    <mergeCell ref="A17:A18"/>
    <mergeCell ref="B17:D18"/>
    <mergeCell ref="A19:D19"/>
    <mergeCell ref="A20:A21"/>
    <mergeCell ref="B20:D21"/>
    <mergeCell ref="A1:D1"/>
    <mergeCell ref="A2:D2"/>
    <mergeCell ref="A9:D9"/>
    <mergeCell ref="B3:D3"/>
    <mergeCell ref="B4:D4"/>
    <mergeCell ref="B5:D5"/>
    <mergeCell ref="A10:D10"/>
    <mergeCell ref="B11:D11"/>
    <mergeCell ref="B12:D12"/>
    <mergeCell ref="B13:D13"/>
    <mergeCell ref="B14:D14"/>
    <mergeCell ref="A8:D8"/>
    <mergeCell ref="B15:D15"/>
    <mergeCell ref="B23:D23"/>
  </mergeCells>
  <phoneticPr fontId="20"/>
  <dataValidations count="2">
    <dataValidation allowBlank="1" showInputMessage="1" sqref="B6:D6" xr:uid="{47CC026B-6D92-4409-9942-7ABA4E4E293F}"/>
    <dataValidation type="list" allowBlank="1" showInputMessage="1" sqref="B5:D5" xr:uid="{A89D9D31-1029-4DBE-90BC-6BEC4809A132}">
      <formula1>$U$1:$U$23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02669-F5B6-4113-A79F-89B75DE2EDD8}">
  <sheetPr codeName="Sheet45"/>
  <dimension ref="A1:W20"/>
  <sheetViews>
    <sheetView showGridLines="0" view="pageBreakPreview" zoomScaleNormal="70" zoomScaleSheetLayoutView="100" workbookViewId="0"/>
  </sheetViews>
  <sheetFormatPr defaultColWidth="5" defaultRowHeight="21" customHeight="1" x14ac:dyDescent="0.45"/>
  <cols>
    <col min="1" max="16384" width="5" style="221"/>
  </cols>
  <sheetData>
    <row r="1" spans="1:23" ht="21" customHeight="1" x14ac:dyDescent="0.45">
      <c r="A1" s="221" t="s">
        <v>400</v>
      </c>
      <c r="K1" s="780" t="s">
        <v>320</v>
      </c>
      <c r="L1" s="780"/>
      <c r="M1" s="780"/>
      <c r="N1" s="780"/>
      <c r="O1" s="780"/>
      <c r="P1" s="738" t="str">
        <f>IF(チェックシート!$B$5="", "", チェックシート!$B$5)</f>
        <v/>
      </c>
      <c r="Q1" s="738"/>
      <c r="R1" s="738"/>
      <c r="S1" s="738"/>
      <c r="T1" s="738"/>
      <c r="U1" s="738"/>
      <c r="V1" s="738"/>
    </row>
    <row r="2" spans="1:23" ht="21" customHeight="1" x14ac:dyDescent="0.45">
      <c r="A2" s="238" t="s">
        <v>399</v>
      </c>
      <c r="K2" s="780" t="s">
        <v>319</v>
      </c>
      <c r="L2" s="780"/>
      <c r="M2" s="780"/>
      <c r="N2" s="780"/>
      <c r="O2" s="780"/>
      <c r="P2" s="738" t="str">
        <f>IF(チェックシート!$B$4="", "", チェックシート!$B$4)</f>
        <v/>
      </c>
      <c r="Q2" s="738"/>
      <c r="R2" s="738"/>
      <c r="S2" s="738"/>
      <c r="T2" s="738"/>
      <c r="U2" s="738"/>
      <c r="V2" s="738"/>
    </row>
    <row r="3" spans="1:23" ht="21" customHeight="1" x14ac:dyDescent="0.45">
      <c r="A3" s="321"/>
    </row>
    <row r="4" spans="1:23" ht="21" customHeight="1" thickBot="1" x14ac:dyDescent="0.5">
      <c r="A4" s="320"/>
    </row>
    <row r="5" spans="1:23" ht="21" customHeight="1" x14ac:dyDescent="0.45">
      <c r="A5" s="319"/>
      <c r="B5" s="318"/>
      <c r="C5" s="318"/>
      <c r="D5" s="318"/>
      <c r="E5" s="318"/>
      <c r="F5" s="318"/>
      <c r="G5" s="318"/>
      <c r="H5" s="318"/>
      <c r="I5" s="318"/>
      <c r="J5" s="318"/>
      <c r="K5" s="318"/>
      <c r="L5" s="318"/>
      <c r="M5" s="318"/>
      <c r="N5" s="318"/>
      <c r="O5" s="318"/>
      <c r="P5" s="318"/>
      <c r="Q5" s="318"/>
      <c r="R5" s="318"/>
      <c r="S5" s="318"/>
      <c r="T5" s="318"/>
      <c r="U5" s="318"/>
      <c r="V5" s="318"/>
      <c r="W5" s="317"/>
    </row>
    <row r="6" spans="1:23" ht="21" customHeight="1" x14ac:dyDescent="0.45">
      <c r="A6" s="244"/>
      <c r="B6" s="243"/>
      <c r="C6" s="243"/>
      <c r="D6" s="243"/>
      <c r="E6" s="243"/>
      <c r="F6" s="243"/>
      <c r="G6" s="243"/>
      <c r="H6" s="243"/>
      <c r="I6" s="243"/>
      <c r="J6" s="243"/>
      <c r="K6" s="243"/>
      <c r="L6" s="243"/>
      <c r="M6" s="243"/>
      <c r="N6" s="243"/>
      <c r="O6" s="243"/>
      <c r="P6" s="243"/>
      <c r="Q6" s="243"/>
      <c r="R6" s="243"/>
      <c r="S6" s="243"/>
      <c r="T6" s="243"/>
      <c r="U6" s="243"/>
      <c r="V6" s="243"/>
      <c r="W6" s="242"/>
    </row>
    <row r="7" spans="1:23" ht="21" customHeight="1" x14ac:dyDescent="0.45">
      <c r="A7" s="244"/>
      <c r="B7" s="243"/>
      <c r="C7" s="243"/>
      <c r="D7" s="243"/>
      <c r="E7" s="243"/>
      <c r="F7" s="243"/>
      <c r="G7" s="243"/>
      <c r="H7" s="243"/>
      <c r="I7" s="243"/>
      <c r="J7" s="243"/>
      <c r="K7" s="243"/>
      <c r="L7" s="243"/>
      <c r="M7" s="243"/>
      <c r="N7" s="243"/>
      <c r="O7" s="243"/>
      <c r="P7" s="243"/>
      <c r="Q7" s="243"/>
      <c r="R7" s="243"/>
      <c r="S7" s="243"/>
      <c r="T7" s="243"/>
      <c r="U7" s="243"/>
      <c r="V7" s="243"/>
      <c r="W7" s="242"/>
    </row>
    <row r="8" spans="1:23" ht="21" customHeight="1" x14ac:dyDescent="0.45">
      <c r="A8" s="244"/>
      <c r="B8" s="243"/>
      <c r="C8" s="243"/>
      <c r="D8" s="243"/>
      <c r="E8" s="243"/>
      <c r="F8" s="243"/>
      <c r="G8" s="243"/>
      <c r="H8" s="243"/>
      <c r="I8" s="243"/>
      <c r="J8" s="243"/>
      <c r="K8" s="243"/>
      <c r="L8" s="243"/>
      <c r="M8" s="243"/>
      <c r="N8" s="243"/>
      <c r="O8" s="243"/>
      <c r="P8" s="243"/>
      <c r="Q8" s="243"/>
      <c r="R8" s="243"/>
      <c r="S8" s="243"/>
      <c r="T8" s="243"/>
      <c r="U8" s="243"/>
      <c r="V8" s="243"/>
      <c r="W8" s="242"/>
    </row>
    <row r="9" spans="1:23" ht="21" customHeight="1" x14ac:dyDescent="0.45">
      <c r="A9" s="244"/>
      <c r="B9" s="243"/>
      <c r="C9" s="243"/>
      <c r="D9" s="243"/>
      <c r="E9" s="243"/>
      <c r="F9" s="243"/>
      <c r="G9" s="243"/>
      <c r="H9" s="243"/>
      <c r="I9" s="243"/>
      <c r="J9" s="243"/>
      <c r="K9" s="243"/>
      <c r="L9" s="243"/>
      <c r="M9" s="243"/>
      <c r="N9" s="243"/>
      <c r="O9" s="243"/>
      <c r="P9" s="243"/>
      <c r="Q9" s="243"/>
      <c r="R9" s="243"/>
      <c r="S9" s="243"/>
      <c r="T9" s="243"/>
      <c r="U9" s="243"/>
      <c r="V9" s="243"/>
      <c r="W9" s="242"/>
    </row>
    <row r="10" spans="1:23" ht="21" customHeight="1" x14ac:dyDescent="0.45">
      <c r="A10" s="244"/>
      <c r="B10" s="243"/>
      <c r="C10" s="243"/>
      <c r="D10" s="243"/>
      <c r="E10" s="243"/>
      <c r="F10" s="243"/>
      <c r="G10" s="243"/>
      <c r="H10" s="243"/>
      <c r="I10" s="243"/>
      <c r="J10" s="243"/>
      <c r="K10" s="243"/>
      <c r="L10" s="243"/>
      <c r="M10" s="243"/>
      <c r="N10" s="243"/>
      <c r="O10" s="243"/>
      <c r="P10" s="243"/>
      <c r="Q10" s="243"/>
      <c r="R10" s="243"/>
      <c r="S10" s="243"/>
      <c r="T10" s="243"/>
      <c r="U10" s="243"/>
      <c r="V10" s="243"/>
      <c r="W10" s="242"/>
    </row>
    <row r="11" spans="1:23" ht="21" customHeight="1" x14ac:dyDescent="0.45">
      <c r="A11" s="244"/>
      <c r="B11" s="228"/>
      <c r="C11" s="228"/>
      <c r="D11" s="228"/>
      <c r="E11" s="228"/>
      <c r="F11" s="228"/>
      <c r="G11" s="228"/>
      <c r="H11" s="228"/>
      <c r="I11" s="228"/>
      <c r="J11" s="228"/>
      <c r="K11" s="228"/>
      <c r="L11" s="228"/>
      <c r="M11" s="228"/>
      <c r="W11" s="316"/>
    </row>
    <row r="12" spans="1:23" ht="21" customHeight="1" x14ac:dyDescent="0.45">
      <c r="A12" s="244"/>
      <c r="W12" s="316"/>
    </row>
    <row r="13" spans="1:23" ht="21" customHeight="1" x14ac:dyDescent="0.45">
      <c r="A13" s="244"/>
      <c r="W13" s="316"/>
    </row>
    <row r="14" spans="1:23" ht="21" customHeight="1" x14ac:dyDescent="0.45">
      <c r="A14" s="244"/>
      <c r="V14" s="228"/>
      <c r="W14" s="316"/>
    </row>
    <row r="15" spans="1:23" ht="21" customHeight="1" x14ac:dyDescent="0.45">
      <c r="A15" s="244"/>
      <c r="W15" s="242"/>
    </row>
    <row r="16" spans="1:23" ht="21" customHeight="1" thickBot="1" x14ac:dyDescent="0.5">
      <c r="A16" s="315"/>
      <c r="B16" s="314"/>
      <c r="C16" s="314"/>
      <c r="D16" s="314"/>
      <c r="E16" s="314"/>
      <c r="F16" s="314"/>
      <c r="G16" s="314"/>
      <c r="H16" s="314"/>
      <c r="I16" s="314"/>
      <c r="J16" s="314"/>
      <c r="K16" s="314"/>
      <c r="L16" s="314"/>
      <c r="M16" s="314"/>
      <c r="N16" s="314"/>
      <c r="O16" s="314"/>
      <c r="P16" s="314"/>
      <c r="Q16" s="314"/>
      <c r="R16" s="314"/>
      <c r="S16" s="314"/>
      <c r="T16" s="314"/>
      <c r="U16" s="314"/>
      <c r="V16" s="313"/>
      <c r="W16" s="312"/>
    </row>
    <row r="17" spans="1:1" s="218" customFormat="1" ht="21" customHeight="1" x14ac:dyDescent="0.45">
      <c r="A17" s="218" t="s">
        <v>398</v>
      </c>
    </row>
    <row r="18" spans="1:1" s="218" customFormat="1" ht="21" customHeight="1" x14ac:dyDescent="0.45">
      <c r="A18" s="218" t="s">
        <v>397</v>
      </c>
    </row>
    <row r="19" spans="1:1" s="218" customFormat="1" ht="21" customHeight="1" x14ac:dyDescent="0.45">
      <c r="A19" s="218" t="s">
        <v>396</v>
      </c>
    </row>
    <row r="20" spans="1:1" s="218" customFormat="1" ht="21" customHeight="1" x14ac:dyDescent="0.45">
      <c r="A20" s="218" t="s">
        <v>395</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3841-338C-4719-BE05-18172323FB1D}">
  <sheetPr codeName="Sheet51"/>
  <dimension ref="A1:J36"/>
  <sheetViews>
    <sheetView showGridLines="0" view="pageBreakPreview" zoomScaleNormal="85" zoomScaleSheetLayoutView="100" workbookViewId="0"/>
  </sheetViews>
  <sheetFormatPr defaultColWidth="7.8984375" defaultRowHeight="18.75" customHeight="1" x14ac:dyDescent="0.45"/>
  <cols>
    <col min="1" max="16384" width="7.8984375" style="238"/>
  </cols>
  <sheetData>
    <row r="1" spans="1:10" ht="18.75" customHeight="1" x14ac:dyDescent="0.45">
      <c r="A1" s="238" t="s">
        <v>410</v>
      </c>
    </row>
    <row r="2" spans="1:10" ht="18.75" customHeight="1" x14ac:dyDescent="0.45">
      <c r="A2" s="238" t="s">
        <v>409</v>
      </c>
    </row>
    <row r="4" spans="1:10" ht="18.75" customHeight="1" x14ac:dyDescent="0.45">
      <c r="F4" s="810" t="s">
        <v>408</v>
      </c>
      <c r="G4" s="810"/>
      <c r="H4" s="811" t="str">
        <f>IF(チェックシート!$B$5="", "", チェックシート!$B$5)</f>
        <v/>
      </c>
      <c r="I4" s="812"/>
      <c r="J4" s="813"/>
    </row>
    <row r="5" spans="1:10" ht="18.75" customHeight="1" x14ac:dyDescent="0.45">
      <c r="F5" s="810" t="s">
        <v>319</v>
      </c>
      <c r="G5" s="810"/>
      <c r="H5" s="811" t="str">
        <f>IF(チェックシート!$B$4="", "", チェックシート!$B$4)</f>
        <v/>
      </c>
      <c r="I5" s="812"/>
      <c r="J5" s="813"/>
    </row>
    <row r="6" spans="1:10" ht="18.75" customHeight="1" x14ac:dyDescent="0.45">
      <c r="A6" s="228"/>
      <c r="B6" s="228"/>
      <c r="C6" s="228"/>
      <c r="D6" s="228"/>
      <c r="E6" s="228"/>
      <c r="F6" s="228"/>
      <c r="G6" s="228"/>
      <c r="H6" s="228"/>
      <c r="I6" s="228"/>
    </row>
    <row r="7" spans="1:10" ht="18.75" customHeight="1" x14ac:dyDescent="0.45">
      <c r="A7" s="330" t="s">
        <v>407</v>
      </c>
      <c r="B7" s="329"/>
      <c r="C7" s="329"/>
      <c r="D7" s="329"/>
      <c r="E7" s="329"/>
      <c r="F7" s="329"/>
      <c r="G7" s="329"/>
      <c r="H7" s="329"/>
      <c r="I7" s="329"/>
      <c r="J7" s="328"/>
    </row>
    <row r="8" spans="1:10" ht="18.75" customHeight="1" x14ac:dyDescent="0.45">
      <c r="A8" s="326" t="s">
        <v>406</v>
      </c>
      <c r="B8" s="325"/>
      <c r="C8" s="325"/>
      <c r="D8" s="325"/>
      <c r="E8" s="325"/>
      <c r="F8" s="325"/>
      <c r="G8" s="325"/>
      <c r="H8" s="325"/>
      <c r="I8" s="325"/>
      <c r="J8" s="324"/>
    </row>
    <row r="9" spans="1:10" ht="18.75" customHeight="1" x14ac:dyDescent="0.45">
      <c r="A9" s="331"/>
      <c r="J9" s="306"/>
    </row>
    <row r="10" spans="1:10" ht="18.75" customHeight="1" x14ac:dyDescent="0.45">
      <c r="A10" s="323"/>
      <c r="J10" s="306"/>
    </row>
    <row r="11" spans="1:10" ht="18.75" customHeight="1" x14ac:dyDescent="0.45">
      <c r="A11" s="323"/>
      <c r="J11" s="306"/>
    </row>
    <row r="12" spans="1:10" ht="18.75" customHeight="1" x14ac:dyDescent="0.45">
      <c r="A12" s="323"/>
      <c r="J12" s="306"/>
    </row>
    <row r="13" spans="1:10" ht="18.75" customHeight="1" x14ac:dyDescent="0.45">
      <c r="A13" s="323"/>
      <c r="J13" s="306"/>
    </row>
    <row r="14" spans="1:10" ht="18.75" customHeight="1" x14ac:dyDescent="0.45">
      <c r="A14" s="327"/>
      <c r="B14" s="301"/>
      <c r="C14" s="301"/>
      <c r="D14" s="301"/>
      <c r="E14" s="301"/>
      <c r="F14" s="301"/>
      <c r="G14" s="301"/>
      <c r="H14" s="301"/>
      <c r="I14" s="301"/>
      <c r="J14" s="300"/>
    </row>
    <row r="15" spans="1:10" ht="18.75" customHeight="1" x14ac:dyDescent="0.45">
      <c r="A15" s="330" t="s">
        <v>405</v>
      </c>
      <c r="B15" s="329"/>
      <c r="C15" s="329"/>
      <c r="D15" s="329"/>
      <c r="E15" s="329"/>
      <c r="F15" s="329"/>
      <c r="G15" s="329"/>
      <c r="H15" s="329"/>
      <c r="I15" s="329"/>
      <c r="J15" s="328"/>
    </row>
    <row r="16" spans="1:10" ht="18.75" customHeight="1" x14ac:dyDescent="0.45">
      <c r="A16" s="323"/>
      <c r="J16" s="306"/>
    </row>
    <row r="17" spans="1:10" ht="18.75" customHeight="1" x14ac:dyDescent="0.45">
      <c r="A17" s="323"/>
      <c r="J17" s="306"/>
    </row>
    <row r="18" spans="1:10" ht="18.75" customHeight="1" x14ac:dyDescent="0.45">
      <c r="A18" s="323"/>
      <c r="J18" s="306"/>
    </row>
    <row r="19" spans="1:10" ht="18.75" customHeight="1" x14ac:dyDescent="0.45">
      <c r="A19" s="323"/>
      <c r="J19" s="306"/>
    </row>
    <row r="20" spans="1:10" ht="18.75" customHeight="1" x14ac:dyDescent="0.45">
      <c r="A20" s="323"/>
      <c r="J20" s="306"/>
    </row>
    <row r="21" spans="1:10" ht="18.75" customHeight="1" x14ac:dyDescent="0.45">
      <c r="A21" s="323"/>
      <c r="J21" s="306"/>
    </row>
    <row r="22" spans="1:10" ht="18.75" customHeight="1" x14ac:dyDescent="0.45">
      <c r="A22" s="326" t="s">
        <v>404</v>
      </c>
      <c r="B22" s="325"/>
      <c r="C22" s="325"/>
      <c r="D22" s="325"/>
      <c r="E22" s="325"/>
      <c r="F22" s="325"/>
      <c r="G22" s="325"/>
      <c r="H22" s="325"/>
      <c r="I22" s="325"/>
      <c r="J22" s="324"/>
    </row>
    <row r="23" spans="1:10" ht="18.75" customHeight="1" x14ac:dyDescent="0.45">
      <c r="A23" s="323"/>
      <c r="J23" s="306"/>
    </row>
    <row r="24" spans="1:10" ht="18.75" customHeight="1" x14ac:dyDescent="0.45">
      <c r="A24" s="323"/>
      <c r="J24" s="306"/>
    </row>
    <row r="25" spans="1:10" ht="18.75" customHeight="1" x14ac:dyDescent="0.45">
      <c r="A25" s="323"/>
      <c r="J25" s="306"/>
    </row>
    <row r="26" spans="1:10" ht="18.75" customHeight="1" x14ac:dyDescent="0.45">
      <c r="A26" s="323"/>
      <c r="J26" s="306"/>
    </row>
    <row r="27" spans="1:10" ht="18.75" customHeight="1" x14ac:dyDescent="0.45">
      <c r="A27" s="323"/>
      <c r="J27" s="306"/>
    </row>
    <row r="28" spans="1:10" ht="18.75" customHeight="1" x14ac:dyDescent="0.45">
      <c r="A28" s="327"/>
      <c r="B28" s="301"/>
      <c r="C28" s="301"/>
      <c r="D28" s="301"/>
      <c r="E28" s="301"/>
      <c r="F28" s="301"/>
      <c r="G28" s="301"/>
      <c r="H28" s="301"/>
      <c r="I28" s="301"/>
      <c r="J28" s="300"/>
    </row>
    <row r="29" spans="1:10" ht="18.75" customHeight="1" x14ac:dyDescent="0.45">
      <c r="A29" s="326" t="s">
        <v>403</v>
      </c>
      <c r="B29" s="325"/>
      <c r="C29" s="325"/>
      <c r="D29" s="325"/>
      <c r="E29" s="325"/>
      <c r="F29" s="325"/>
      <c r="G29" s="325"/>
      <c r="H29" s="325"/>
      <c r="I29" s="325"/>
      <c r="J29" s="324"/>
    </row>
    <row r="30" spans="1:10" ht="18.75" customHeight="1" x14ac:dyDescent="0.45">
      <c r="A30" s="323"/>
      <c r="J30" s="306"/>
    </row>
    <row r="31" spans="1:10" ht="18.75" customHeight="1" x14ac:dyDescent="0.45">
      <c r="A31" s="323"/>
      <c r="J31" s="306"/>
    </row>
    <row r="32" spans="1:10" ht="18.75" customHeight="1" x14ac:dyDescent="0.45">
      <c r="A32" s="323"/>
      <c r="J32" s="306"/>
    </row>
    <row r="33" spans="1:10" ht="18.75" customHeight="1" x14ac:dyDescent="0.45">
      <c r="A33" s="323"/>
      <c r="J33" s="306"/>
    </row>
    <row r="34" spans="1:10" ht="18.75" customHeight="1" x14ac:dyDescent="0.45">
      <c r="A34" s="322"/>
      <c r="B34" s="301"/>
      <c r="C34" s="301"/>
      <c r="D34" s="301"/>
      <c r="E34" s="301"/>
      <c r="F34" s="301"/>
      <c r="G34" s="301"/>
      <c r="H34" s="301"/>
      <c r="I34" s="301"/>
      <c r="J34" s="300"/>
    </row>
    <row r="35" spans="1:10" ht="18.75" customHeight="1" x14ac:dyDescent="0.45">
      <c r="A35" s="238" t="s">
        <v>402</v>
      </c>
    </row>
    <row r="36" spans="1:10" ht="18.75" customHeight="1" x14ac:dyDescent="0.45">
      <c r="A36" s="238" t="s">
        <v>401</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6853-4B16-4012-A74F-09B650D92025}">
  <sheetPr codeName="Sheet54"/>
  <dimension ref="A1:J41"/>
  <sheetViews>
    <sheetView showGridLines="0" view="pageBreakPreview" zoomScaleNormal="85" zoomScaleSheetLayoutView="100" workbookViewId="0"/>
  </sheetViews>
  <sheetFormatPr defaultColWidth="7.8984375" defaultRowHeight="17.25" customHeight="1" x14ac:dyDescent="0.45"/>
  <cols>
    <col min="1" max="16384" width="7.8984375" style="238"/>
  </cols>
  <sheetData>
    <row r="1" spans="1:10" ht="17.25" customHeight="1" x14ac:dyDescent="0.45">
      <c r="A1" s="238" t="s">
        <v>429</v>
      </c>
    </row>
    <row r="2" spans="1:10" ht="17.25" customHeight="1" x14ac:dyDescent="0.45">
      <c r="A2" s="238" t="s">
        <v>428</v>
      </c>
    </row>
    <row r="3" spans="1:10" ht="17.25" customHeight="1" x14ac:dyDescent="0.45">
      <c r="A3" s="347" t="s">
        <v>427</v>
      </c>
    </row>
    <row r="4" spans="1:10" ht="17.25" customHeight="1" x14ac:dyDescent="0.45">
      <c r="F4" s="814" t="s">
        <v>408</v>
      </c>
      <c r="G4" s="815"/>
      <c r="H4" s="811" t="str">
        <f>IF(チェックシート!$B$5="", "", チェックシート!$B$5)</f>
        <v/>
      </c>
      <c r="I4" s="812"/>
      <c r="J4" s="813"/>
    </row>
    <row r="5" spans="1:10" ht="17.25" customHeight="1" x14ac:dyDescent="0.45">
      <c r="F5" s="816" t="s">
        <v>319</v>
      </c>
      <c r="G5" s="817"/>
      <c r="H5" s="811" t="str">
        <f>IF(チェックシート!$B$4="", "", チェックシート!$B$4)</f>
        <v/>
      </c>
      <c r="I5" s="812"/>
      <c r="J5" s="813"/>
    </row>
    <row r="7" spans="1:10" ht="17.25" customHeight="1" x14ac:dyDescent="0.45">
      <c r="A7" s="332" t="s">
        <v>426</v>
      </c>
      <c r="B7" s="329"/>
      <c r="C7" s="329"/>
      <c r="D7" s="329"/>
      <c r="E7" s="329"/>
      <c r="F7" s="329"/>
      <c r="G7" s="329"/>
      <c r="H7" s="329"/>
      <c r="I7" s="329"/>
      <c r="J7" s="346" t="s">
        <v>425</v>
      </c>
    </row>
    <row r="8" spans="1:10" ht="17.25" customHeight="1" x14ac:dyDescent="0.45">
      <c r="A8" s="345"/>
      <c r="J8" s="344"/>
    </row>
    <row r="9" spans="1:10" ht="17.25" customHeight="1" x14ac:dyDescent="0.45">
      <c r="A9" s="307"/>
      <c r="B9" s="336"/>
      <c r="C9" s="335" t="s">
        <v>424</v>
      </c>
      <c r="D9" s="334"/>
      <c r="E9" s="333"/>
      <c r="J9" s="306"/>
    </row>
    <row r="10" spans="1:10" ht="17.25" customHeight="1" x14ac:dyDescent="0.45">
      <c r="A10" s="307"/>
      <c r="B10" s="336"/>
      <c r="C10" s="335" t="s">
        <v>423</v>
      </c>
      <c r="D10" s="334"/>
      <c r="E10" s="333"/>
      <c r="J10" s="306"/>
    </row>
    <row r="11" spans="1:10" ht="17.25" customHeight="1" x14ac:dyDescent="0.45">
      <c r="A11" s="307"/>
      <c r="B11" s="336"/>
      <c r="C11" s="335" t="s">
        <v>422</v>
      </c>
      <c r="D11" s="334"/>
      <c r="E11" s="333"/>
      <c r="J11" s="306"/>
    </row>
    <row r="12" spans="1:10" ht="17.25" customHeight="1" x14ac:dyDescent="0.45">
      <c r="A12" s="307"/>
      <c r="B12" s="336"/>
      <c r="C12" s="335" t="s">
        <v>421</v>
      </c>
      <c r="D12" s="334"/>
      <c r="E12" s="333"/>
      <c r="J12" s="306"/>
    </row>
    <row r="13" spans="1:10" ht="17.25" customHeight="1" x14ac:dyDescent="0.45">
      <c r="A13" s="307"/>
      <c r="B13" s="336"/>
      <c r="C13" s="335" t="s">
        <v>420</v>
      </c>
      <c r="D13" s="334"/>
      <c r="E13" s="333"/>
      <c r="J13" s="306"/>
    </row>
    <row r="14" spans="1:10" ht="17.25" customHeight="1" x14ac:dyDescent="0.45">
      <c r="A14" s="307"/>
      <c r="J14" s="306"/>
    </row>
    <row r="15" spans="1:10" ht="17.25" customHeight="1" x14ac:dyDescent="0.45">
      <c r="A15" s="343" t="s">
        <v>419</v>
      </c>
      <c r="B15" s="342"/>
      <c r="C15" s="342"/>
      <c r="D15" s="342"/>
      <c r="E15" s="342"/>
      <c r="F15" s="342"/>
      <c r="G15" s="342"/>
      <c r="H15" s="342"/>
      <c r="I15" s="342"/>
      <c r="J15" s="341"/>
    </row>
    <row r="16" spans="1:10" ht="17.25" customHeight="1" x14ac:dyDescent="0.45">
      <c r="A16" s="307"/>
      <c r="J16" s="306"/>
    </row>
    <row r="17" spans="1:10" ht="17.25" customHeight="1" x14ac:dyDescent="0.45">
      <c r="A17" s="307"/>
      <c r="J17" s="306"/>
    </row>
    <row r="18" spans="1:10" ht="17.25" customHeight="1" x14ac:dyDescent="0.45">
      <c r="A18" s="307"/>
      <c r="J18" s="306"/>
    </row>
    <row r="19" spans="1:10" ht="17.25" customHeight="1" x14ac:dyDescent="0.45">
      <c r="A19" s="307"/>
      <c r="J19" s="306"/>
    </row>
    <row r="20" spans="1:10" ht="17.25" customHeight="1" x14ac:dyDescent="0.45">
      <c r="A20" s="340"/>
      <c r="B20" s="339"/>
      <c r="C20" s="339"/>
      <c r="D20" s="339"/>
      <c r="E20" s="339"/>
      <c r="F20" s="339"/>
      <c r="G20" s="339"/>
      <c r="H20" s="339"/>
      <c r="I20" s="339"/>
      <c r="J20" s="338"/>
    </row>
    <row r="21" spans="1:10" ht="17.25" customHeight="1" x14ac:dyDescent="0.45">
      <c r="A21" s="337" t="s">
        <v>418</v>
      </c>
      <c r="B21" s="325"/>
      <c r="C21" s="325"/>
      <c r="D21" s="325"/>
      <c r="E21" s="325"/>
      <c r="F21" s="325"/>
      <c r="G21" s="325"/>
      <c r="H21" s="325"/>
      <c r="I21" s="325"/>
      <c r="J21" s="324"/>
    </row>
    <row r="22" spans="1:10" ht="17.25" customHeight="1" x14ac:dyDescent="0.45">
      <c r="A22" s="307" t="s">
        <v>417</v>
      </c>
      <c r="J22" s="306"/>
    </row>
    <row r="23" spans="1:10" ht="17.25" customHeight="1" x14ac:dyDescent="0.45">
      <c r="A23" s="307"/>
      <c r="B23" s="336"/>
      <c r="C23" s="335" t="s">
        <v>416</v>
      </c>
      <c r="D23" s="334"/>
      <c r="E23" s="333"/>
      <c r="J23" s="306"/>
    </row>
    <row r="24" spans="1:10" ht="17.25" customHeight="1" x14ac:dyDescent="0.45">
      <c r="A24" s="307"/>
      <c r="B24" s="336"/>
      <c r="C24" s="335" t="s">
        <v>415</v>
      </c>
      <c r="D24" s="334"/>
      <c r="E24" s="333"/>
      <c r="J24" s="306"/>
    </row>
    <row r="25" spans="1:10" ht="17.25" customHeight="1" x14ac:dyDescent="0.45">
      <c r="A25" s="307"/>
      <c r="J25" s="306"/>
    </row>
    <row r="26" spans="1:10" ht="17.25" customHeight="1" x14ac:dyDescent="0.45">
      <c r="A26" s="307" t="s">
        <v>414</v>
      </c>
      <c r="J26" s="306"/>
    </row>
    <row r="27" spans="1:10" ht="17.25" customHeight="1" x14ac:dyDescent="0.45">
      <c r="A27" s="307"/>
      <c r="J27" s="306"/>
    </row>
    <row r="28" spans="1:10" ht="17.25" customHeight="1" x14ac:dyDescent="0.45">
      <c r="A28" s="307"/>
      <c r="J28" s="306"/>
    </row>
    <row r="29" spans="1:10" ht="17.25" customHeight="1" x14ac:dyDescent="0.45">
      <c r="A29" s="307"/>
      <c r="J29" s="306"/>
    </row>
    <row r="30" spans="1:10" ht="17.25" customHeight="1" x14ac:dyDescent="0.45">
      <c r="A30" s="307"/>
      <c r="J30" s="306"/>
    </row>
    <row r="31" spans="1:10" ht="17.25" customHeight="1" x14ac:dyDescent="0.45">
      <c r="A31" s="307"/>
      <c r="J31" s="306"/>
    </row>
    <row r="32" spans="1:10" ht="17.25" customHeight="1" x14ac:dyDescent="0.45">
      <c r="A32" s="307"/>
      <c r="J32" s="306"/>
    </row>
    <row r="33" spans="1:10" ht="17.25" customHeight="1" x14ac:dyDescent="0.45">
      <c r="A33" s="307" t="s">
        <v>413</v>
      </c>
      <c r="J33" s="306"/>
    </row>
    <row r="34" spans="1:10" ht="17.25" customHeight="1" x14ac:dyDescent="0.45">
      <c r="A34" s="307"/>
      <c r="J34" s="306"/>
    </row>
    <row r="35" spans="1:10" ht="17.25" customHeight="1" x14ac:dyDescent="0.45">
      <c r="A35" s="307"/>
      <c r="J35" s="306"/>
    </row>
    <row r="36" spans="1:10" ht="17.25" customHeight="1" x14ac:dyDescent="0.45">
      <c r="A36" s="307"/>
      <c r="J36" s="306"/>
    </row>
    <row r="37" spans="1:10" ht="17.25" customHeight="1" x14ac:dyDescent="0.45">
      <c r="A37" s="307"/>
      <c r="J37" s="306"/>
    </row>
    <row r="38" spans="1:10" ht="17.25" customHeight="1" x14ac:dyDescent="0.45">
      <c r="A38" s="307"/>
      <c r="J38" s="306"/>
    </row>
    <row r="39" spans="1:10" ht="17.25" customHeight="1" x14ac:dyDescent="0.45">
      <c r="A39" s="322"/>
      <c r="B39" s="301"/>
      <c r="C39" s="301"/>
      <c r="D39" s="301"/>
      <c r="E39" s="301"/>
      <c r="F39" s="301"/>
      <c r="G39" s="301"/>
      <c r="H39" s="301"/>
      <c r="I39" s="301"/>
      <c r="J39" s="300"/>
    </row>
    <row r="40" spans="1:10" ht="17.25" customHeight="1" x14ac:dyDescent="0.45">
      <c r="A40" s="228" t="s">
        <v>412</v>
      </c>
      <c r="B40" s="818" t="s">
        <v>411</v>
      </c>
      <c r="C40" s="818"/>
      <c r="D40" s="818"/>
      <c r="E40" s="818"/>
      <c r="F40" s="818"/>
      <c r="G40" s="818"/>
      <c r="H40" s="818"/>
      <c r="I40" s="818"/>
      <c r="J40" s="818"/>
    </row>
    <row r="41" spans="1:10" ht="17.25" customHeight="1" x14ac:dyDescent="0.45">
      <c r="B41" s="818"/>
      <c r="C41" s="818"/>
      <c r="D41" s="818"/>
      <c r="E41" s="818"/>
      <c r="F41" s="818"/>
      <c r="G41" s="818"/>
      <c r="H41" s="818"/>
      <c r="I41" s="818"/>
      <c r="J41" s="818"/>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A039B-8D59-4529-9D38-1CDC0D56BA59}">
  <sheetPr codeName="Sheet62">
    <pageSetUpPr fitToPage="1"/>
  </sheetPr>
  <dimension ref="A1:P56"/>
  <sheetViews>
    <sheetView showGridLines="0" view="pageBreakPreview" zoomScaleNormal="55" zoomScaleSheetLayoutView="100" workbookViewId="0"/>
  </sheetViews>
  <sheetFormatPr defaultColWidth="8.3984375" defaultRowHeight="18" customHeight="1" x14ac:dyDescent="0.45"/>
  <cols>
    <col min="1" max="1" width="5.69921875" style="352" customWidth="1"/>
    <col min="2" max="2" width="8.3984375" style="353" customWidth="1"/>
    <col min="3" max="4" width="8.3984375" style="352"/>
    <col min="5" max="6" width="5" style="352" customWidth="1"/>
    <col min="7" max="9" width="8.3984375" style="352"/>
    <col min="10" max="16" width="5.8984375" style="352" customWidth="1"/>
    <col min="17" max="16384" width="8.3984375" style="352"/>
  </cols>
  <sheetData>
    <row r="1" spans="1:16" ht="18" customHeight="1" x14ac:dyDescent="0.45">
      <c r="A1" s="353" t="s">
        <v>431</v>
      </c>
      <c r="B1" s="366"/>
    </row>
    <row r="2" spans="1:16" ht="18" customHeight="1" x14ac:dyDescent="0.45">
      <c r="A2" s="353" t="s">
        <v>466</v>
      </c>
      <c r="B2" s="352"/>
    </row>
    <row r="3" spans="1:16" ht="18" customHeight="1" x14ac:dyDescent="0.45">
      <c r="A3" s="353"/>
      <c r="B3" s="352"/>
      <c r="D3" s="351"/>
      <c r="J3" s="348" t="s">
        <v>172</v>
      </c>
      <c r="K3" s="365"/>
      <c r="L3" s="348" t="s">
        <v>198</v>
      </c>
      <c r="M3" s="365"/>
      <c r="N3" s="348" t="s">
        <v>197</v>
      </c>
      <c r="O3" s="365"/>
      <c r="P3" s="348" t="s">
        <v>196</v>
      </c>
    </row>
    <row r="4" spans="1:16" ht="18" customHeight="1" x14ac:dyDescent="0.45">
      <c r="B4" s="352" t="s">
        <v>465</v>
      </c>
      <c r="C4" s="348" t="s">
        <v>430</v>
      </c>
    </row>
    <row r="5" spans="1:16" ht="18" customHeight="1" x14ac:dyDescent="0.45">
      <c r="A5" s="353"/>
      <c r="B5" s="352"/>
      <c r="H5" s="841" t="s">
        <v>434</v>
      </c>
      <c r="I5" s="841"/>
      <c r="J5" s="842"/>
      <c r="K5" s="842"/>
      <c r="L5" s="842"/>
      <c r="M5" s="842"/>
      <c r="N5" s="842"/>
      <c r="O5" s="842"/>
      <c r="P5" s="842"/>
    </row>
    <row r="6" spans="1:16" ht="18" customHeight="1" x14ac:dyDescent="0.45">
      <c r="A6" s="353"/>
      <c r="B6" s="352"/>
      <c r="H6" s="350"/>
      <c r="I6" s="350"/>
      <c r="J6" s="842"/>
      <c r="K6" s="842"/>
      <c r="L6" s="842"/>
      <c r="M6" s="842"/>
      <c r="N6" s="842"/>
      <c r="O6" s="842"/>
      <c r="P6" s="842"/>
    </row>
    <row r="7" spans="1:16" ht="18" customHeight="1" x14ac:dyDescent="0.45">
      <c r="A7" s="353"/>
      <c r="B7" s="352"/>
      <c r="H7" s="841" t="s">
        <v>433</v>
      </c>
      <c r="I7" s="841"/>
      <c r="J7" s="842"/>
      <c r="K7" s="842"/>
      <c r="L7" s="842"/>
      <c r="M7" s="842"/>
      <c r="N7" s="842"/>
      <c r="O7" s="842"/>
      <c r="P7" s="842"/>
    </row>
    <row r="8" spans="1:16" ht="18" customHeight="1" x14ac:dyDescent="0.45">
      <c r="A8" s="353"/>
      <c r="B8" s="352"/>
      <c r="H8" s="841" t="s">
        <v>432</v>
      </c>
      <c r="I8" s="841"/>
      <c r="J8" s="842"/>
      <c r="K8" s="842"/>
      <c r="L8" s="842"/>
      <c r="M8" s="842"/>
      <c r="N8" s="842"/>
      <c r="O8" s="842"/>
      <c r="P8" s="842"/>
    </row>
    <row r="9" spans="1:16" ht="18" customHeight="1" x14ac:dyDescent="0.45">
      <c r="A9" s="353"/>
      <c r="B9" s="352"/>
      <c r="H9" s="350"/>
      <c r="I9" s="350"/>
      <c r="J9" s="364"/>
      <c r="K9" s="364"/>
      <c r="L9" s="364"/>
      <c r="M9" s="364"/>
      <c r="N9" s="364"/>
      <c r="O9" s="364"/>
      <c r="P9" s="364"/>
    </row>
    <row r="10" spans="1:16" s="221" customFormat="1" ht="18" customHeight="1" x14ac:dyDescent="0.45">
      <c r="A10" s="363"/>
      <c r="B10" s="363"/>
      <c r="C10" s="363"/>
      <c r="D10" s="363"/>
      <c r="E10" s="363"/>
      <c r="F10" s="363"/>
      <c r="G10" s="843" t="s">
        <v>464</v>
      </c>
      <c r="H10" s="843"/>
      <c r="I10" s="843"/>
      <c r="J10" s="363"/>
      <c r="K10" s="363"/>
      <c r="L10" s="363"/>
      <c r="M10" s="363"/>
      <c r="N10" s="363"/>
      <c r="O10" s="363"/>
      <c r="P10" s="363"/>
    </row>
    <row r="11" spans="1:16" ht="18" customHeight="1" x14ac:dyDescent="0.45">
      <c r="A11" s="353"/>
      <c r="B11" s="352"/>
      <c r="I11" s="362"/>
      <c r="J11" s="362"/>
      <c r="K11" s="362"/>
      <c r="L11" s="362"/>
      <c r="M11" s="362"/>
      <c r="N11" s="362"/>
      <c r="O11" s="362"/>
      <c r="P11" s="362"/>
    </row>
    <row r="12" spans="1:16" ht="18" customHeight="1" x14ac:dyDescent="0.45">
      <c r="A12" s="852" t="s">
        <v>463</v>
      </c>
      <c r="B12" s="852"/>
      <c r="C12" s="852"/>
      <c r="D12" s="852"/>
      <c r="E12" s="852"/>
      <c r="F12" s="852"/>
      <c r="G12" s="852"/>
      <c r="H12" s="852"/>
      <c r="I12" s="852"/>
      <c r="J12" s="852"/>
      <c r="K12" s="852"/>
      <c r="L12" s="852"/>
      <c r="M12" s="852"/>
      <c r="N12" s="852"/>
      <c r="O12" s="852"/>
      <c r="P12" s="852"/>
    </row>
    <row r="13" spans="1:16" ht="18" customHeight="1" x14ac:dyDescent="0.45">
      <c r="A13" s="852"/>
      <c r="B13" s="852" t="b">
        <v>1</v>
      </c>
      <c r="C13" s="852"/>
      <c r="D13" s="852"/>
      <c r="E13" s="852"/>
      <c r="F13" s="852"/>
      <c r="G13" s="852"/>
      <c r="H13" s="852"/>
      <c r="I13" s="852"/>
      <c r="J13" s="852"/>
      <c r="K13" s="852"/>
      <c r="L13" s="852"/>
      <c r="M13" s="852"/>
      <c r="N13" s="852"/>
      <c r="O13" s="852"/>
      <c r="P13" s="852"/>
    </row>
    <row r="14" spans="1:16" ht="18" customHeight="1" x14ac:dyDescent="0.45">
      <c r="A14" s="349"/>
      <c r="B14" s="349"/>
      <c r="C14" s="349"/>
      <c r="D14" s="349"/>
      <c r="E14" s="349"/>
      <c r="F14" s="349"/>
      <c r="G14" s="349"/>
      <c r="H14" s="349"/>
      <c r="I14" s="349"/>
      <c r="J14" s="349"/>
      <c r="K14" s="349"/>
      <c r="L14" s="349"/>
      <c r="M14" s="349"/>
      <c r="N14" s="349"/>
      <c r="O14" s="349"/>
      <c r="P14" s="349"/>
    </row>
    <row r="15" spans="1:16" ht="18" customHeight="1" x14ac:dyDescent="0.45">
      <c r="A15" s="844" t="s">
        <v>235</v>
      </c>
      <c r="B15" s="826"/>
      <c r="C15" s="827"/>
      <c r="D15" s="846" t="str">
        <f>IF(チェックシート!$B$4="", "", チェックシート!$B$4)</f>
        <v/>
      </c>
      <c r="E15" s="847"/>
      <c r="F15" s="847"/>
      <c r="G15" s="847"/>
      <c r="H15" s="847"/>
      <c r="I15" s="847"/>
      <c r="J15" s="847"/>
      <c r="K15" s="847"/>
      <c r="L15" s="847"/>
      <c r="M15" s="847"/>
      <c r="N15" s="847"/>
      <c r="O15" s="847"/>
      <c r="P15" s="848"/>
    </row>
    <row r="16" spans="1:16" ht="18" customHeight="1" x14ac:dyDescent="0.45">
      <c r="A16" s="845"/>
      <c r="B16" s="832"/>
      <c r="C16" s="833"/>
      <c r="D16" s="849"/>
      <c r="E16" s="850"/>
      <c r="F16" s="850"/>
      <c r="G16" s="850"/>
      <c r="H16" s="850"/>
      <c r="I16" s="850"/>
      <c r="J16" s="850"/>
      <c r="K16" s="850"/>
      <c r="L16" s="850"/>
      <c r="M16" s="850"/>
      <c r="N16" s="850"/>
      <c r="O16" s="850"/>
      <c r="P16" s="851"/>
    </row>
    <row r="17" spans="1:16" ht="18" customHeight="1" x14ac:dyDescent="0.45">
      <c r="A17" s="844" t="s">
        <v>462</v>
      </c>
      <c r="B17" s="826"/>
      <c r="C17" s="827"/>
      <c r="D17" s="846"/>
      <c r="E17" s="847"/>
      <c r="F17" s="847"/>
      <c r="G17" s="847"/>
      <c r="H17" s="847"/>
      <c r="I17" s="847"/>
      <c r="J17" s="847"/>
      <c r="K17" s="847"/>
      <c r="L17" s="847"/>
      <c r="M17" s="847"/>
      <c r="N17" s="847"/>
      <c r="O17" s="847"/>
      <c r="P17" s="848"/>
    </row>
    <row r="18" spans="1:16" ht="18" customHeight="1" x14ac:dyDescent="0.45">
      <c r="A18" s="845"/>
      <c r="B18" s="832"/>
      <c r="C18" s="833"/>
      <c r="D18" s="849"/>
      <c r="E18" s="850"/>
      <c r="F18" s="850"/>
      <c r="G18" s="850"/>
      <c r="H18" s="850"/>
      <c r="I18" s="850"/>
      <c r="J18" s="850"/>
      <c r="K18" s="850"/>
      <c r="L18" s="850"/>
      <c r="M18" s="850"/>
      <c r="N18" s="850"/>
      <c r="O18" s="850"/>
      <c r="P18" s="851"/>
    </row>
    <row r="19" spans="1:16" ht="18" customHeight="1" x14ac:dyDescent="0.45">
      <c r="A19" s="825" t="s">
        <v>461</v>
      </c>
      <c r="B19" s="826"/>
      <c r="C19" s="827"/>
      <c r="D19" s="835" t="s">
        <v>460</v>
      </c>
      <c r="E19" s="836"/>
      <c r="F19" s="836"/>
      <c r="G19" s="836"/>
      <c r="H19" s="836"/>
      <c r="I19" s="836"/>
      <c r="J19" s="836"/>
      <c r="K19" s="836"/>
      <c r="L19" s="836"/>
      <c r="M19" s="836"/>
      <c r="N19" s="836"/>
      <c r="O19" s="836"/>
      <c r="P19" s="837"/>
    </row>
    <row r="20" spans="1:16" ht="18" customHeight="1" x14ac:dyDescent="0.45">
      <c r="A20" s="828"/>
      <c r="B20" s="829"/>
      <c r="C20" s="830"/>
      <c r="D20" s="360" t="s">
        <v>459</v>
      </c>
      <c r="P20" s="355"/>
    </row>
    <row r="21" spans="1:16" ht="18" customHeight="1" x14ac:dyDescent="0.45">
      <c r="A21" s="828"/>
      <c r="B21" s="829"/>
      <c r="C21" s="830"/>
      <c r="P21" s="355"/>
    </row>
    <row r="22" spans="1:16" ht="18" customHeight="1" x14ac:dyDescent="0.45">
      <c r="A22" s="828"/>
      <c r="B22" s="829"/>
      <c r="C22" s="830"/>
      <c r="E22" s="356" t="s">
        <v>458</v>
      </c>
      <c r="F22" s="356"/>
      <c r="G22" s="356"/>
      <c r="H22" s="357"/>
      <c r="I22" s="357"/>
      <c r="J22" s="356" t="s">
        <v>198</v>
      </c>
      <c r="K22" s="357"/>
      <c r="L22" s="356" t="s">
        <v>197</v>
      </c>
      <c r="M22" s="357"/>
      <c r="N22" s="356" t="s">
        <v>196</v>
      </c>
      <c r="P22" s="355"/>
    </row>
    <row r="23" spans="1:16" ht="18" customHeight="1" x14ac:dyDescent="0.45">
      <c r="A23" s="828"/>
      <c r="B23" s="829"/>
      <c r="C23" s="830"/>
      <c r="E23" s="356" t="s">
        <v>457</v>
      </c>
      <c r="F23" s="356"/>
      <c r="G23" s="356"/>
      <c r="H23" s="357"/>
      <c r="I23" s="357"/>
      <c r="J23" s="356" t="s">
        <v>198</v>
      </c>
      <c r="K23" s="357"/>
      <c r="L23" s="356" t="s">
        <v>197</v>
      </c>
      <c r="M23" s="357"/>
      <c r="N23" s="356" t="s">
        <v>196</v>
      </c>
      <c r="P23" s="355"/>
    </row>
    <row r="24" spans="1:16" ht="18" customHeight="1" x14ac:dyDescent="0.45">
      <c r="A24" s="828"/>
      <c r="B24" s="829"/>
      <c r="C24" s="830"/>
      <c r="D24" s="838" t="s">
        <v>456</v>
      </c>
      <c r="E24" s="839"/>
      <c r="F24" s="839"/>
      <c r="G24" s="839"/>
      <c r="H24" s="839"/>
      <c r="I24" s="839"/>
      <c r="J24" s="839"/>
      <c r="K24" s="839"/>
      <c r="L24" s="839"/>
      <c r="M24" s="839"/>
      <c r="N24" s="839"/>
      <c r="O24" s="839"/>
      <c r="P24" s="355"/>
    </row>
    <row r="25" spans="1:16" ht="18" customHeight="1" x14ac:dyDescent="0.45">
      <c r="A25" s="828"/>
      <c r="B25" s="829"/>
      <c r="C25" s="830"/>
      <c r="D25" s="838"/>
      <c r="E25" s="839"/>
      <c r="F25" s="839"/>
      <c r="G25" s="839"/>
      <c r="H25" s="839"/>
      <c r="I25" s="839"/>
      <c r="J25" s="839"/>
      <c r="K25" s="839"/>
      <c r="L25" s="839"/>
      <c r="M25" s="839"/>
      <c r="N25" s="839"/>
      <c r="O25" s="839"/>
      <c r="P25" s="361"/>
    </row>
    <row r="26" spans="1:16" ht="18" customHeight="1" x14ac:dyDescent="0.45">
      <c r="A26" s="828"/>
      <c r="B26" s="829"/>
      <c r="C26" s="830"/>
      <c r="D26" s="838"/>
      <c r="E26" s="839"/>
      <c r="F26" s="839"/>
      <c r="G26" s="839"/>
      <c r="H26" s="839"/>
      <c r="I26" s="839"/>
      <c r="J26" s="839"/>
      <c r="K26" s="839"/>
      <c r="L26" s="839"/>
      <c r="M26" s="839"/>
      <c r="N26" s="839"/>
      <c r="O26" s="839"/>
      <c r="P26" s="361"/>
    </row>
    <row r="27" spans="1:16" ht="18" customHeight="1" x14ac:dyDescent="0.45">
      <c r="A27" s="828"/>
      <c r="B27" s="829"/>
      <c r="C27" s="830"/>
      <c r="D27" s="838"/>
      <c r="E27" s="839"/>
      <c r="F27" s="839"/>
      <c r="G27" s="839"/>
      <c r="H27" s="839"/>
      <c r="I27" s="839"/>
      <c r="J27" s="839"/>
      <c r="K27" s="839"/>
      <c r="L27" s="839"/>
      <c r="M27" s="839"/>
      <c r="N27" s="839"/>
      <c r="O27" s="839"/>
      <c r="P27" s="361"/>
    </row>
    <row r="28" spans="1:16" ht="18" customHeight="1" x14ac:dyDescent="0.45">
      <c r="A28" s="828"/>
      <c r="B28" s="829"/>
      <c r="C28" s="830"/>
      <c r="D28" s="835" t="s">
        <v>455</v>
      </c>
      <c r="E28" s="836"/>
      <c r="F28" s="836"/>
      <c r="G28" s="836"/>
      <c r="H28" s="836"/>
      <c r="I28" s="836"/>
      <c r="J28" s="836"/>
      <c r="K28" s="836"/>
      <c r="L28" s="836"/>
      <c r="M28" s="836"/>
      <c r="N28" s="836"/>
      <c r="O28" s="836"/>
      <c r="P28" s="837"/>
    </row>
    <row r="29" spans="1:16" ht="18" customHeight="1" x14ac:dyDescent="0.45">
      <c r="A29" s="828"/>
      <c r="B29" s="829"/>
      <c r="C29" s="830"/>
      <c r="D29" s="360" t="s">
        <v>454</v>
      </c>
      <c r="P29" s="355"/>
    </row>
    <row r="30" spans="1:16" ht="18" customHeight="1" x14ac:dyDescent="0.45">
      <c r="A30" s="828"/>
      <c r="B30" s="829"/>
      <c r="C30" s="830"/>
      <c r="D30" s="360" t="s">
        <v>453</v>
      </c>
      <c r="P30" s="355"/>
    </row>
    <row r="31" spans="1:16" ht="18" customHeight="1" x14ac:dyDescent="0.45">
      <c r="A31" s="828"/>
      <c r="B31" s="829"/>
      <c r="C31" s="830"/>
      <c r="F31" s="352" t="s">
        <v>452</v>
      </c>
      <c r="G31" s="352" t="s">
        <v>451</v>
      </c>
      <c r="P31" s="355"/>
    </row>
    <row r="32" spans="1:16" ht="18" customHeight="1" x14ac:dyDescent="0.45">
      <c r="A32" s="828"/>
      <c r="B32" s="829"/>
      <c r="C32" s="830"/>
      <c r="F32" s="352" t="s">
        <v>450</v>
      </c>
      <c r="G32" s="352" t="s">
        <v>449</v>
      </c>
      <c r="P32" s="355"/>
    </row>
    <row r="33" spans="1:16" ht="18" customHeight="1" x14ac:dyDescent="0.45">
      <c r="A33" s="828"/>
      <c r="B33" s="829"/>
      <c r="C33" s="830"/>
      <c r="G33" s="352" t="s">
        <v>448</v>
      </c>
      <c r="P33" s="355"/>
    </row>
    <row r="34" spans="1:16" ht="18" customHeight="1" x14ac:dyDescent="0.45">
      <c r="A34" s="828"/>
      <c r="B34" s="829"/>
      <c r="C34" s="830"/>
      <c r="F34" s="352" t="s">
        <v>447</v>
      </c>
      <c r="G34" s="352" t="s">
        <v>446</v>
      </c>
      <c r="P34" s="355"/>
    </row>
    <row r="35" spans="1:16" ht="18" customHeight="1" x14ac:dyDescent="0.45">
      <c r="A35" s="828"/>
      <c r="B35" s="829"/>
      <c r="C35" s="830"/>
      <c r="F35" s="834" t="s">
        <v>445</v>
      </c>
      <c r="G35" s="840" t="s">
        <v>444</v>
      </c>
      <c r="H35" s="840"/>
      <c r="I35" s="840"/>
      <c r="J35" s="840"/>
      <c r="K35" s="840"/>
      <c r="L35" s="840"/>
      <c r="M35" s="840"/>
      <c r="N35" s="840"/>
      <c r="O35" s="840"/>
      <c r="P35" s="359"/>
    </row>
    <row r="36" spans="1:16" ht="18" customHeight="1" x14ac:dyDescent="0.45">
      <c r="A36" s="828"/>
      <c r="B36" s="829"/>
      <c r="C36" s="830"/>
      <c r="F36" s="834"/>
      <c r="G36" s="840"/>
      <c r="H36" s="840"/>
      <c r="I36" s="840"/>
      <c r="J36" s="840"/>
      <c r="K36" s="840"/>
      <c r="L36" s="840"/>
      <c r="M36" s="840"/>
      <c r="N36" s="840"/>
      <c r="O36" s="840"/>
      <c r="P36" s="359"/>
    </row>
    <row r="37" spans="1:16" ht="18" customHeight="1" x14ac:dyDescent="0.45">
      <c r="A37" s="828"/>
      <c r="B37" s="829"/>
      <c r="C37" s="830"/>
      <c r="E37" s="819" t="s">
        <v>440</v>
      </c>
      <c r="F37" s="819"/>
      <c r="G37" s="819"/>
      <c r="H37" s="356" t="s">
        <v>437</v>
      </c>
      <c r="I37" s="824"/>
      <c r="J37" s="824"/>
      <c r="K37" s="356" t="s">
        <v>436</v>
      </c>
      <c r="L37" s="356"/>
      <c r="M37" s="824"/>
      <c r="N37" s="824"/>
      <c r="O37" s="824"/>
      <c r="P37" s="355"/>
    </row>
    <row r="38" spans="1:16" ht="18" customHeight="1" x14ac:dyDescent="0.45">
      <c r="A38" s="828"/>
      <c r="B38" s="829"/>
      <c r="C38" s="830"/>
      <c r="P38" s="355"/>
    </row>
    <row r="39" spans="1:16" ht="18" customHeight="1" x14ac:dyDescent="0.45">
      <c r="A39" s="828"/>
      <c r="B39" s="829"/>
      <c r="C39" s="830"/>
      <c r="E39" s="819" t="s">
        <v>439</v>
      </c>
      <c r="F39" s="819"/>
      <c r="G39" s="819"/>
      <c r="H39" s="357"/>
      <c r="I39" s="357"/>
      <c r="J39" s="357" t="s">
        <v>198</v>
      </c>
      <c r="K39" s="357"/>
      <c r="L39" s="357" t="s">
        <v>197</v>
      </c>
      <c r="M39" s="357"/>
      <c r="N39" s="357" t="s">
        <v>196</v>
      </c>
      <c r="O39" s="357"/>
      <c r="P39" s="355"/>
    </row>
    <row r="40" spans="1:16" ht="18" customHeight="1" x14ac:dyDescent="0.45">
      <c r="A40" s="828"/>
      <c r="B40" s="829"/>
      <c r="C40" s="830"/>
      <c r="P40" s="355"/>
    </row>
    <row r="41" spans="1:16" ht="18" customHeight="1" x14ac:dyDescent="0.45">
      <c r="A41" s="828"/>
      <c r="B41" s="829"/>
      <c r="C41" s="830"/>
      <c r="E41" s="819" t="s">
        <v>443</v>
      </c>
      <c r="F41" s="819"/>
      <c r="G41" s="819"/>
      <c r="H41" s="356" t="s">
        <v>437</v>
      </c>
      <c r="I41" s="824"/>
      <c r="J41" s="824"/>
      <c r="K41" s="356" t="s">
        <v>436</v>
      </c>
      <c r="L41" s="356"/>
      <c r="M41" s="824"/>
      <c r="N41" s="824"/>
      <c r="O41" s="824"/>
      <c r="P41" s="355"/>
    </row>
    <row r="42" spans="1:16" ht="18" customHeight="1" x14ac:dyDescent="0.45">
      <c r="A42" s="828"/>
      <c r="B42" s="829"/>
      <c r="C42" s="830"/>
      <c r="P42" s="355"/>
    </row>
    <row r="43" spans="1:16" ht="18" customHeight="1" x14ac:dyDescent="0.45">
      <c r="A43" s="828"/>
      <c r="B43" s="829"/>
      <c r="C43" s="830"/>
      <c r="E43" s="352" t="s">
        <v>442</v>
      </c>
      <c r="P43" s="355"/>
    </row>
    <row r="44" spans="1:16" ht="18" customHeight="1" x14ac:dyDescent="0.45">
      <c r="A44" s="828"/>
      <c r="B44" s="829"/>
      <c r="C44" s="830"/>
      <c r="E44" s="820"/>
      <c r="F44" s="820"/>
      <c r="G44" s="820"/>
      <c r="H44" s="820"/>
      <c r="I44" s="820"/>
      <c r="J44" s="820"/>
      <c r="K44" s="820"/>
      <c r="L44" s="820"/>
      <c r="M44" s="820"/>
      <c r="N44" s="820"/>
      <c r="O44" s="820"/>
      <c r="P44" s="821"/>
    </row>
    <row r="45" spans="1:16" ht="18" customHeight="1" x14ac:dyDescent="0.45">
      <c r="A45" s="831"/>
      <c r="B45" s="832"/>
      <c r="C45" s="833"/>
      <c r="D45" s="356"/>
      <c r="E45" s="820"/>
      <c r="F45" s="820"/>
      <c r="G45" s="820"/>
      <c r="H45" s="820"/>
      <c r="I45" s="820"/>
      <c r="J45" s="820"/>
      <c r="K45" s="820"/>
      <c r="L45" s="820"/>
      <c r="M45" s="820"/>
      <c r="N45" s="820"/>
      <c r="O45" s="820"/>
      <c r="P45" s="821"/>
    </row>
    <row r="46" spans="1:16" ht="18" customHeight="1" x14ac:dyDescent="0.45">
      <c r="A46" s="825" t="s">
        <v>441</v>
      </c>
      <c r="B46" s="826"/>
      <c r="C46" s="827"/>
      <c r="E46" s="358"/>
      <c r="F46" s="358"/>
      <c r="G46" s="358"/>
      <c r="H46" s="358"/>
      <c r="I46" s="358"/>
      <c r="J46" s="358"/>
      <c r="K46" s="358"/>
      <c r="L46" s="358"/>
      <c r="M46" s="358"/>
      <c r="N46" s="358"/>
      <c r="O46" s="358"/>
      <c r="P46" s="355"/>
    </row>
    <row r="47" spans="1:16" ht="18" customHeight="1" x14ac:dyDescent="0.45">
      <c r="A47" s="828"/>
      <c r="B47" s="829"/>
      <c r="C47" s="830"/>
      <c r="E47" s="819" t="s">
        <v>440</v>
      </c>
      <c r="F47" s="819"/>
      <c r="G47" s="819"/>
      <c r="H47" s="356" t="s">
        <v>437</v>
      </c>
      <c r="I47" s="824"/>
      <c r="J47" s="824"/>
      <c r="K47" s="356" t="s">
        <v>436</v>
      </c>
      <c r="L47" s="356"/>
      <c r="M47" s="824"/>
      <c r="N47" s="824"/>
      <c r="O47" s="824"/>
      <c r="P47" s="355"/>
    </row>
    <row r="48" spans="1:16" ht="18" customHeight="1" x14ac:dyDescent="0.45">
      <c r="A48" s="828"/>
      <c r="B48" s="829"/>
      <c r="C48" s="830"/>
      <c r="P48" s="355"/>
    </row>
    <row r="49" spans="1:16" ht="18" customHeight="1" x14ac:dyDescent="0.45">
      <c r="A49" s="828"/>
      <c r="B49" s="829"/>
      <c r="C49" s="830"/>
      <c r="E49" s="819" t="s">
        <v>439</v>
      </c>
      <c r="F49" s="819"/>
      <c r="G49" s="819"/>
      <c r="H49" s="357"/>
      <c r="I49" s="357"/>
      <c r="J49" s="357" t="s">
        <v>198</v>
      </c>
      <c r="K49" s="357"/>
      <c r="L49" s="357" t="s">
        <v>197</v>
      </c>
      <c r="M49" s="357"/>
      <c r="N49" s="357" t="s">
        <v>196</v>
      </c>
      <c r="O49" s="357"/>
      <c r="P49" s="355"/>
    </row>
    <row r="50" spans="1:16" ht="18" customHeight="1" x14ac:dyDescent="0.45">
      <c r="A50" s="828"/>
      <c r="B50" s="829"/>
      <c r="C50" s="830"/>
      <c r="P50" s="355"/>
    </row>
    <row r="51" spans="1:16" ht="18" customHeight="1" x14ac:dyDescent="0.45">
      <c r="A51" s="828"/>
      <c r="B51" s="829"/>
      <c r="C51" s="830"/>
      <c r="E51" s="819" t="s">
        <v>438</v>
      </c>
      <c r="F51" s="819"/>
      <c r="G51" s="819"/>
      <c r="H51" s="356" t="s">
        <v>437</v>
      </c>
      <c r="I51" s="824"/>
      <c r="J51" s="824"/>
      <c r="K51" s="356" t="s">
        <v>436</v>
      </c>
      <c r="L51" s="356"/>
      <c r="M51" s="824"/>
      <c r="N51" s="824"/>
      <c r="O51" s="824"/>
      <c r="P51" s="355"/>
    </row>
    <row r="52" spans="1:16" ht="18" customHeight="1" x14ac:dyDescent="0.45">
      <c r="A52" s="828"/>
      <c r="B52" s="829"/>
      <c r="C52" s="830"/>
      <c r="P52" s="355"/>
    </row>
    <row r="53" spans="1:16" ht="18" customHeight="1" x14ac:dyDescent="0.45">
      <c r="A53" s="828"/>
      <c r="B53" s="829"/>
      <c r="C53" s="830"/>
      <c r="E53" s="352" t="s">
        <v>435</v>
      </c>
      <c r="P53" s="355"/>
    </row>
    <row r="54" spans="1:16" ht="18" customHeight="1" x14ac:dyDescent="0.45">
      <c r="A54" s="828"/>
      <c r="B54" s="829"/>
      <c r="C54" s="830"/>
      <c r="E54" s="820"/>
      <c r="F54" s="820"/>
      <c r="G54" s="820"/>
      <c r="H54" s="820"/>
      <c r="I54" s="820"/>
      <c r="J54" s="820"/>
      <c r="K54" s="820"/>
      <c r="L54" s="820"/>
      <c r="M54" s="820"/>
      <c r="N54" s="820"/>
      <c r="O54" s="820"/>
      <c r="P54" s="821"/>
    </row>
    <row r="55" spans="1:16" ht="18" customHeight="1" x14ac:dyDescent="0.45">
      <c r="A55" s="828"/>
      <c r="B55" s="829"/>
      <c r="C55" s="830"/>
      <c r="E55" s="820"/>
      <c r="F55" s="820"/>
      <c r="G55" s="820"/>
      <c r="H55" s="820"/>
      <c r="I55" s="820"/>
      <c r="J55" s="820"/>
      <c r="K55" s="820"/>
      <c r="L55" s="820"/>
      <c r="M55" s="820"/>
      <c r="N55" s="820"/>
      <c r="O55" s="820"/>
      <c r="P55" s="821"/>
    </row>
    <row r="56" spans="1:16" ht="18" customHeight="1" thickBot="1" x14ac:dyDescent="0.5">
      <c r="A56" s="831"/>
      <c r="B56" s="832"/>
      <c r="C56" s="833"/>
      <c r="D56" s="354"/>
      <c r="E56" s="822"/>
      <c r="F56" s="822"/>
      <c r="G56" s="822"/>
      <c r="H56" s="822"/>
      <c r="I56" s="822"/>
      <c r="J56" s="822"/>
      <c r="K56" s="822"/>
      <c r="L56" s="822"/>
      <c r="M56" s="822"/>
      <c r="N56" s="822"/>
      <c r="O56" s="822"/>
      <c r="P56" s="823"/>
    </row>
  </sheetData>
  <mergeCells count="39">
    <mergeCell ref="G10:I10"/>
    <mergeCell ref="A15:C16"/>
    <mergeCell ref="A17:C18"/>
    <mergeCell ref="D15:P16"/>
    <mergeCell ref="D17:P18"/>
    <mergeCell ref="A12:P13"/>
    <mergeCell ref="H5:I5"/>
    <mergeCell ref="H7:I7"/>
    <mergeCell ref="H8:I8"/>
    <mergeCell ref="J5:P5"/>
    <mergeCell ref="J7:P7"/>
    <mergeCell ref="J8:P8"/>
    <mergeCell ref="J6:P6"/>
    <mergeCell ref="A19:C45"/>
    <mergeCell ref="I47:J47"/>
    <mergeCell ref="I51:J51"/>
    <mergeCell ref="A46:C56"/>
    <mergeCell ref="F35:F36"/>
    <mergeCell ref="D19:P19"/>
    <mergeCell ref="I41:J41"/>
    <mergeCell ref="I37:J37"/>
    <mergeCell ref="E37:G37"/>
    <mergeCell ref="E39:G39"/>
    <mergeCell ref="E41:G41"/>
    <mergeCell ref="D24:O27"/>
    <mergeCell ref="G35:O36"/>
    <mergeCell ref="D28:P28"/>
    <mergeCell ref="M37:O37"/>
    <mergeCell ref="M41:O41"/>
    <mergeCell ref="E51:G51"/>
    <mergeCell ref="E54:P54"/>
    <mergeCell ref="E55:P55"/>
    <mergeCell ref="E56:P56"/>
    <mergeCell ref="E44:P44"/>
    <mergeCell ref="E45:P45"/>
    <mergeCell ref="M47:O47"/>
    <mergeCell ref="M51:O51"/>
    <mergeCell ref="E47:G47"/>
    <mergeCell ref="E49:G49"/>
  </mergeCells>
  <phoneticPr fontId="20"/>
  <dataValidations count="1">
    <dataValidation type="list" allowBlank="1" showInputMessage="1" sqref="H22:H23" xr:uid="{CE0F69FD-EB12-40D6-85F0-B69D0DD062D9}">
      <formula1>"昭和,平成,令和"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121920</xdr:colOff>
                    <xdr:row>32</xdr:row>
                    <xdr:rowOff>213360</xdr:rowOff>
                  </from>
                  <to>
                    <xdr:col>5</xdr:col>
                    <xdr:colOff>30480</xdr:colOff>
                    <xdr:row>34</xdr:row>
                    <xdr:rowOff>38100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121920</xdr:colOff>
                    <xdr:row>30</xdr:row>
                    <xdr:rowOff>213360</xdr:rowOff>
                  </from>
                  <to>
                    <xdr:col>5</xdr:col>
                    <xdr:colOff>30480</xdr:colOff>
                    <xdr:row>32</xdr:row>
                    <xdr:rowOff>45720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121920</xdr:colOff>
                    <xdr:row>29</xdr:row>
                    <xdr:rowOff>198120</xdr:rowOff>
                  </from>
                  <to>
                    <xdr:col>5</xdr:col>
                    <xdr:colOff>30480</xdr:colOff>
                    <xdr:row>31</xdr:row>
                    <xdr:rowOff>30480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1" customWidth="1"/>
    <col min="21" max="255" width="4.19921875" style="1"/>
    <col min="256" max="256" width="8.19921875" style="1" customWidth="1"/>
    <col min="257" max="276" width="3.8984375" style="1" customWidth="1"/>
    <col min="277" max="511" width="4.19921875" style="1"/>
    <col min="512" max="512" width="8.19921875" style="1" customWidth="1"/>
    <col min="513" max="532" width="3.8984375" style="1" customWidth="1"/>
    <col min="533" max="767" width="4.19921875" style="1"/>
    <col min="768" max="768" width="8.19921875" style="1" customWidth="1"/>
    <col min="769" max="788" width="3.8984375" style="1" customWidth="1"/>
    <col min="789" max="1023" width="4.19921875" style="1"/>
    <col min="1024" max="1024" width="8.19921875" style="1" customWidth="1"/>
    <col min="1025" max="1044" width="3.8984375" style="1" customWidth="1"/>
    <col min="1045" max="1279" width="4.19921875" style="1"/>
    <col min="1280" max="1280" width="8.19921875" style="1" customWidth="1"/>
    <col min="1281" max="1300" width="3.8984375" style="1" customWidth="1"/>
    <col min="1301" max="1535" width="4.19921875" style="1"/>
    <col min="1536" max="1536" width="8.19921875" style="1" customWidth="1"/>
    <col min="1537" max="1556" width="3.8984375" style="1" customWidth="1"/>
    <col min="1557" max="1791" width="4.19921875" style="1"/>
    <col min="1792" max="1792" width="8.19921875" style="1" customWidth="1"/>
    <col min="1793" max="1812" width="3.8984375" style="1" customWidth="1"/>
    <col min="1813" max="2047" width="4.19921875" style="1"/>
    <col min="2048" max="2048" width="8.19921875" style="1" customWidth="1"/>
    <col min="2049" max="2068" width="3.8984375" style="1" customWidth="1"/>
    <col min="2069" max="2303" width="4.19921875" style="1"/>
    <col min="2304" max="2304" width="8.19921875" style="1" customWidth="1"/>
    <col min="2305" max="2324" width="3.8984375" style="1" customWidth="1"/>
    <col min="2325" max="2559" width="4.19921875" style="1"/>
    <col min="2560" max="2560" width="8.19921875" style="1" customWidth="1"/>
    <col min="2561" max="2580" width="3.8984375" style="1" customWidth="1"/>
    <col min="2581" max="2815" width="4.19921875" style="1"/>
    <col min="2816" max="2816" width="8.19921875" style="1" customWidth="1"/>
    <col min="2817" max="2836" width="3.8984375" style="1" customWidth="1"/>
    <col min="2837" max="3071" width="4.19921875" style="1"/>
    <col min="3072" max="3072" width="8.19921875" style="1" customWidth="1"/>
    <col min="3073" max="3092" width="3.8984375" style="1" customWidth="1"/>
    <col min="3093" max="3327" width="4.19921875" style="1"/>
    <col min="3328" max="3328" width="8.19921875" style="1" customWidth="1"/>
    <col min="3329" max="3348" width="3.8984375" style="1" customWidth="1"/>
    <col min="3349" max="3583" width="4.19921875" style="1"/>
    <col min="3584" max="3584" width="8.19921875" style="1" customWidth="1"/>
    <col min="3585" max="3604" width="3.8984375" style="1" customWidth="1"/>
    <col min="3605" max="3839" width="4.19921875" style="1"/>
    <col min="3840" max="3840" width="8.19921875" style="1" customWidth="1"/>
    <col min="3841" max="3860" width="3.8984375" style="1" customWidth="1"/>
    <col min="3861" max="4095" width="4.19921875" style="1"/>
    <col min="4096" max="4096" width="8.19921875" style="1" customWidth="1"/>
    <col min="4097" max="4116" width="3.8984375" style="1" customWidth="1"/>
    <col min="4117" max="4351" width="4.19921875" style="1"/>
    <col min="4352" max="4352" width="8.19921875" style="1" customWidth="1"/>
    <col min="4353" max="4372" width="3.8984375" style="1" customWidth="1"/>
    <col min="4373" max="4607" width="4.19921875" style="1"/>
    <col min="4608" max="4608" width="8.19921875" style="1" customWidth="1"/>
    <col min="4609" max="4628" width="3.8984375" style="1" customWidth="1"/>
    <col min="4629" max="4863" width="4.19921875" style="1"/>
    <col min="4864" max="4864" width="8.19921875" style="1" customWidth="1"/>
    <col min="4865" max="4884" width="3.8984375" style="1" customWidth="1"/>
    <col min="4885" max="5119" width="4.19921875" style="1"/>
    <col min="5120" max="5120" width="8.19921875" style="1" customWidth="1"/>
    <col min="5121" max="5140" width="3.8984375" style="1" customWidth="1"/>
    <col min="5141" max="5375" width="4.19921875" style="1"/>
    <col min="5376" max="5376" width="8.19921875" style="1" customWidth="1"/>
    <col min="5377" max="5396" width="3.8984375" style="1" customWidth="1"/>
    <col min="5397" max="5631" width="4.19921875" style="1"/>
    <col min="5632" max="5632" width="8.19921875" style="1" customWidth="1"/>
    <col min="5633" max="5652" width="3.8984375" style="1" customWidth="1"/>
    <col min="5653" max="5887" width="4.19921875" style="1"/>
    <col min="5888" max="5888" width="8.19921875" style="1" customWidth="1"/>
    <col min="5889" max="5908" width="3.8984375" style="1" customWidth="1"/>
    <col min="5909" max="6143" width="4.19921875" style="1"/>
    <col min="6144" max="6144" width="8.19921875" style="1" customWidth="1"/>
    <col min="6145" max="6164" width="3.8984375" style="1" customWidth="1"/>
    <col min="6165" max="6399" width="4.19921875" style="1"/>
    <col min="6400" max="6400" width="8.19921875" style="1" customWidth="1"/>
    <col min="6401" max="6420" width="3.8984375" style="1" customWidth="1"/>
    <col min="6421" max="6655" width="4.19921875" style="1"/>
    <col min="6656" max="6656" width="8.19921875" style="1" customWidth="1"/>
    <col min="6657" max="6676" width="3.8984375" style="1" customWidth="1"/>
    <col min="6677" max="6911" width="4.19921875" style="1"/>
    <col min="6912" max="6912" width="8.19921875" style="1" customWidth="1"/>
    <col min="6913" max="6932" width="3.8984375" style="1" customWidth="1"/>
    <col min="6933" max="7167" width="4.19921875" style="1"/>
    <col min="7168" max="7168" width="8.19921875" style="1" customWidth="1"/>
    <col min="7169" max="7188" width="3.8984375" style="1" customWidth="1"/>
    <col min="7189" max="7423" width="4.19921875" style="1"/>
    <col min="7424" max="7424" width="8.19921875" style="1" customWidth="1"/>
    <col min="7425" max="7444" width="3.8984375" style="1" customWidth="1"/>
    <col min="7445" max="7679" width="4.19921875" style="1"/>
    <col min="7680" max="7680" width="8.19921875" style="1" customWidth="1"/>
    <col min="7681" max="7700" width="3.8984375" style="1" customWidth="1"/>
    <col min="7701" max="7935" width="4.19921875" style="1"/>
    <col min="7936" max="7936" width="8.19921875" style="1" customWidth="1"/>
    <col min="7937" max="7956" width="3.8984375" style="1" customWidth="1"/>
    <col min="7957" max="8191" width="4.19921875" style="1"/>
    <col min="8192" max="8192" width="8.19921875" style="1" customWidth="1"/>
    <col min="8193" max="8212" width="3.8984375" style="1" customWidth="1"/>
    <col min="8213" max="8447" width="4.19921875" style="1"/>
    <col min="8448" max="8448" width="8.19921875" style="1" customWidth="1"/>
    <col min="8449" max="8468" width="3.8984375" style="1" customWidth="1"/>
    <col min="8469" max="8703" width="4.19921875" style="1"/>
    <col min="8704" max="8704" width="8.19921875" style="1" customWidth="1"/>
    <col min="8705" max="8724" width="3.8984375" style="1" customWidth="1"/>
    <col min="8725" max="8959" width="4.19921875" style="1"/>
    <col min="8960" max="8960" width="8.19921875" style="1" customWidth="1"/>
    <col min="8961" max="8980" width="3.8984375" style="1" customWidth="1"/>
    <col min="8981" max="9215" width="4.19921875" style="1"/>
    <col min="9216" max="9216" width="8.19921875" style="1" customWidth="1"/>
    <col min="9217" max="9236" width="3.8984375" style="1" customWidth="1"/>
    <col min="9237" max="9471" width="4.19921875" style="1"/>
    <col min="9472" max="9472" width="8.19921875" style="1" customWidth="1"/>
    <col min="9473" max="9492" width="3.8984375" style="1" customWidth="1"/>
    <col min="9493" max="9727" width="4.19921875" style="1"/>
    <col min="9728" max="9728" width="8.19921875" style="1" customWidth="1"/>
    <col min="9729" max="9748" width="3.8984375" style="1" customWidth="1"/>
    <col min="9749" max="9983" width="4.19921875" style="1"/>
    <col min="9984" max="9984" width="8.19921875" style="1" customWidth="1"/>
    <col min="9985" max="10004" width="3.8984375" style="1" customWidth="1"/>
    <col min="10005" max="10239" width="4.19921875" style="1"/>
    <col min="10240" max="10240" width="8.19921875" style="1" customWidth="1"/>
    <col min="10241" max="10260" width="3.8984375" style="1" customWidth="1"/>
    <col min="10261" max="10495" width="4.19921875" style="1"/>
    <col min="10496" max="10496" width="8.19921875" style="1" customWidth="1"/>
    <col min="10497" max="10516" width="3.8984375" style="1" customWidth="1"/>
    <col min="10517" max="10751" width="4.19921875" style="1"/>
    <col min="10752" max="10752" width="8.19921875" style="1" customWidth="1"/>
    <col min="10753" max="10772" width="3.8984375" style="1" customWidth="1"/>
    <col min="10773" max="11007" width="4.19921875" style="1"/>
    <col min="11008" max="11008" width="8.19921875" style="1" customWidth="1"/>
    <col min="11009" max="11028" width="3.8984375" style="1" customWidth="1"/>
    <col min="11029" max="11263" width="4.19921875" style="1"/>
    <col min="11264" max="11264" width="8.19921875" style="1" customWidth="1"/>
    <col min="11265" max="11284" width="3.8984375" style="1" customWidth="1"/>
    <col min="11285" max="11519" width="4.19921875" style="1"/>
    <col min="11520" max="11520" width="8.19921875" style="1" customWidth="1"/>
    <col min="11521" max="11540" width="3.8984375" style="1" customWidth="1"/>
    <col min="11541" max="11775" width="4.19921875" style="1"/>
    <col min="11776" max="11776" width="8.19921875" style="1" customWidth="1"/>
    <col min="11777" max="11796" width="3.8984375" style="1" customWidth="1"/>
    <col min="11797" max="12031" width="4.19921875" style="1"/>
    <col min="12032" max="12032" width="8.19921875" style="1" customWidth="1"/>
    <col min="12033" max="12052" width="3.8984375" style="1" customWidth="1"/>
    <col min="12053" max="12287" width="4.19921875" style="1"/>
    <col min="12288" max="12288" width="8.19921875" style="1" customWidth="1"/>
    <col min="12289" max="12308" width="3.8984375" style="1" customWidth="1"/>
    <col min="12309" max="12543" width="4.19921875" style="1"/>
    <col min="12544" max="12544" width="8.19921875" style="1" customWidth="1"/>
    <col min="12545" max="12564" width="3.8984375" style="1" customWidth="1"/>
    <col min="12565" max="12799" width="4.19921875" style="1"/>
    <col min="12800" max="12800" width="8.19921875" style="1" customWidth="1"/>
    <col min="12801" max="12820" width="3.8984375" style="1" customWidth="1"/>
    <col min="12821" max="13055" width="4.19921875" style="1"/>
    <col min="13056" max="13056" width="8.19921875" style="1" customWidth="1"/>
    <col min="13057" max="13076" width="3.8984375" style="1" customWidth="1"/>
    <col min="13077" max="13311" width="4.19921875" style="1"/>
    <col min="13312" max="13312" width="8.19921875" style="1" customWidth="1"/>
    <col min="13313" max="13332" width="3.8984375" style="1" customWidth="1"/>
    <col min="13333" max="13567" width="4.19921875" style="1"/>
    <col min="13568" max="13568" width="8.19921875" style="1" customWidth="1"/>
    <col min="13569" max="13588" width="3.8984375" style="1" customWidth="1"/>
    <col min="13589" max="13823" width="4.19921875" style="1"/>
    <col min="13824" max="13824" width="8.19921875" style="1" customWidth="1"/>
    <col min="13825" max="13844" width="3.8984375" style="1" customWidth="1"/>
    <col min="13845" max="14079" width="4.19921875" style="1"/>
    <col min="14080" max="14080" width="8.19921875" style="1" customWidth="1"/>
    <col min="14081" max="14100" width="3.8984375" style="1" customWidth="1"/>
    <col min="14101" max="14335" width="4.19921875" style="1"/>
    <col min="14336" max="14336" width="8.19921875" style="1" customWidth="1"/>
    <col min="14337" max="14356" width="3.8984375" style="1" customWidth="1"/>
    <col min="14357" max="14591" width="4.19921875" style="1"/>
    <col min="14592" max="14592" width="8.19921875" style="1" customWidth="1"/>
    <col min="14593" max="14612" width="3.8984375" style="1" customWidth="1"/>
    <col min="14613" max="14847" width="4.19921875" style="1"/>
    <col min="14848" max="14848" width="8.19921875" style="1" customWidth="1"/>
    <col min="14849" max="14868" width="3.8984375" style="1" customWidth="1"/>
    <col min="14869" max="15103" width="4.19921875" style="1"/>
    <col min="15104" max="15104" width="8.19921875" style="1" customWidth="1"/>
    <col min="15105" max="15124" width="3.8984375" style="1" customWidth="1"/>
    <col min="15125" max="15359" width="4.19921875" style="1"/>
    <col min="15360" max="15360" width="8.19921875" style="1" customWidth="1"/>
    <col min="15361" max="15380" width="3.8984375" style="1" customWidth="1"/>
    <col min="15381" max="15615" width="4.19921875" style="1"/>
    <col min="15616" max="15616" width="8.19921875" style="1" customWidth="1"/>
    <col min="15617" max="15636" width="3.8984375" style="1" customWidth="1"/>
    <col min="15637" max="15871" width="4.19921875" style="1"/>
    <col min="15872" max="15872" width="8.19921875" style="1" customWidth="1"/>
    <col min="15873" max="15892" width="3.8984375" style="1" customWidth="1"/>
    <col min="15893" max="16127" width="4.19921875" style="1"/>
    <col min="16128" max="16128" width="8.19921875" style="1" customWidth="1"/>
    <col min="16129" max="16148" width="3.8984375" style="1" customWidth="1"/>
    <col min="16149" max="16384" width="4.19921875" style="1"/>
  </cols>
  <sheetData>
    <row r="1" spans="1:20" ht="12.75" customHeight="1" x14ac:dyDescent="0.45">
      <c r="A1" s="58" t="s">
        <v>127</v>
      </c>
    </row>
    <row r="2" spans="1:20" ht="12.75" customHeight="1" x14ac:dyDescent="0.45">
      <c r="L2" s="57" t="s">
        <v>126</v>
      </c>
    </row>
    <row r="3" spans="1:20" ht="12.75" customHeight="1" thickBot="1" x14ac:dyDescent="0.5">
      <c r="A3" s="577"/>
      <c r="B3" s="56"/>
      <c r="C3" s="56"/>
      <c r="D3" s="56"/>
      <c r="E3" s="56"/>
      <c r="F3" s="56"/>
      <c r="G3" s="56"/>
      <c r="H3" s="56"/>
      <c r="I3" s="519"/>
    </row>
    <row r="4" spans="1:20" ht="12.75" customHeight="1" thickBot="1" x14ac:dyDescent="0.5">
      <c r="A4" s="577"/>
      <c r="B4" s="56"/>
      <c r="C4" s="56"/>
      <c r="D4" s="56"/>
      <c r="E4" s="56"/>
      <c r="F4" s="56"/>
      <c r="G4" s="56"/>
      <c r="H4" s="56"/>
      <c r="I4" s="519"/>
      <c r="N4" s="578" t="s">
        <v>125</v>
      </c>
      <c r="O4" s="579"/>
      <c r="P4" s="580"/>
      <c r="Q4" s="580"/>
      <c r="R4" s="580"/>
      <c r="S4" s="580"/>
      <c r="T4" s="581"/>
    </row>
    <row r="5" spans="1:20" ht="12.75" customHeight="1" thickBot="1" x14ac:dyDescent="0.25">
      <c r="B5" s="55"/>
      <c r="C5" s="54"/>
      <c r="D5" s="54"/>
      <c r="E5" s="54"/>
      <c r="F5" s="54"/>
      <c r="G5" s="54"/>
      <c r="H5" s="54"/>
    </row>
    <row r="6" spans="1:20" ht="12.75" customHeight="1" x14ac:dyDescent="0.2">
      <c r="A6" s="53"/>
      <c r="B6" s="582" t="s">
        <v>111</v>
      </c>
      <c r="C6" s="583"/>
      <c r="D6" s="584"/>
      <c r="E6" s="585"/>
      <c r="F6" s="585"/>
      <c r="G6" s="585"/>
      <c r="H6" s="585"/>
      <c r="I6" s="585"/>
      <c r="J6" s="585"/>
      <c r="K6" s="585"/>
      <c r="L6" s="585"/>
      <c r="M6" s="585"/>
      <c r="N6" s="585"/>
      <c r="O6" s="585"/>
      <c r="P6" s="585"/>
      <c r="Q6" s="585"/>
      <c r="R6" s="586"/>
      <c r="S6" s="586"/>
      <c r="T6" s="587"/>
    </row>
    <row r="7" spans="1:20" ht="12.75" customHeight="1" x14ac:dyDescent="0.2">
      <c r="A7" s="49" t="s">
        <v>124</v>
      </c>
      <c r="B7" s="489" t="s">
        <v>123</v>
      </c>
      <c r="C7" s="514"/>
      <c r="D7" s="564"/>
      <c r="E7" s="493"/>
      <c r="F7" s="493"/>
      <c r="G7" s="493"/>
      <c r="H7" s="493"/>
      <c r="I7" s="493"/>
      <c r="J7" s="493"/>
      <c r="K7" s="493"/>
      <c r="L7" s="493"/>
      <c r="M7" s="493"/>
      <c r="N7" s="493"/>
      <c r="O7" s="493"/>
      <c r="P7" s="493"/>
      <c r="Q7" s="493"/>
      <c r="R7" s="494"/>
      <c r="S7" s="494"/>
      <c r="T7" s="565"/>
    </row>
    <row r="8" spans="1:20" ht="12.75" customHeight="1" x14ac:dyDescent="0.45">
      <c r="A8" s="49"/>
      <c r="B8" s="553" t="s">
        <v>122</v>
      </c>
      <c r="C8" s="552"/>
      <c r="D8" s="52" t="s">
        <v>121</v>
      </c>
      <c r="E8" s="51"/>
      <c r="F8" s="51"/>
      <c r="G8" s="51"/>
      <c r="H8" s="51"/>
      <c r="I8" s="51"/>
      <c r="J8" s="51"/>
      <c r="K8" s="51"/>
      <c r="L8" s="51"/>
      <c r="M8" s="51"/>
      <c r="N8" s="51"/>
      <c r="O8" s="51"/>
      <c r="P8" s="51"/>
      <c r="Q8" s="51"/>
      <c r="R8" s="51"/>
      <c r="S8" s="51"/>
      <c r="T8" s="50"/>
    </row>
    <row r="9" spans="1:20" ht="12.75" customHeight="1" x14ac:dyDescent="0.45">
      <c r="A9" s="49" t="s">
        <v>120</v>
      </c>
      <c r="B9" s="588"/>
      <c r="C9" s="570"/>
      <c r="D9" s="48"/>
      <c r="E9" s="45"/>
      <c r="F9" s="47" t="s">
        <v>119</v>
      </c>
      <c r="G9" s="46"/>
      <c r="H9" s="46"/>
      <c r="I9" s="589" t="s">
        <v>118</v>
      </c>
      <c r="J9" s="589"/>
      <c r="K9" s="45"/>
      <c r="L9" s="45"/>
      <c r="M9" s="45"/>
      <c r="N9" s="45"/>
      <c r="O9" s="45"/>
      <c r="P9" s="45"/>
      <c r="Q9" s="45"/>
      <c r="R9" s="45"/>
      <c r="S9" s="45"/>
      <c r="T9" s="44"/>
    </row>
    <row r="10" spans="1:20" ht="12.75" customHeight="1" x14ac:dyDescent="0.45">
      <c r="A10" s="43"/>
      <c r="B10" s="484"/>
      <c r="C10" s="485"/>
      <c r="D10" s="42"/>
      <c r="E10" s="41"/>
      <c r="F10" s="41"/>
      <c r="G10" s="41"/>
      <c r="H10" s="41"/>
      <c r="I10" s="41"/>
      <c r="J10" s="41"/>
      <c r="K10" s="41"/>
      <c r="L10" s="41"/>
      <c r="M10" s="41"/>
      <c r="N10" s="41"/>
      <c r="O10" s="41"/>
      <c r="P10" s="41"/>
      <c r="Q10" s="41"/>
      <c r="R10" s="41"/>
      <c r="S10" s="41"/>
      <c r="T10" s="40"/>
    </row>
    <row r="11" spans="1:20" ht="12.75" customHeight="1" x14ac:dyDescent="0.2">
      <c r="A11" s="39"/>
      <c r="B11" s="489" t="s">
        <v>117</v>
      </c>
      <c r="C11" s="514"/>
      <c r="D11" s="514" t="s">
        <v>116</v>
      </c>
      <c r="E11" s="514"/>
      <c r="F11" s="561"/>
      <c r="G11" s="561"/>
      <c r="H11" s="561"/>
      <c r="I11" s="561"/>
      <c r="J11" s="562"/>
      <c r="K11" s="563" t="s">
        <v>115</v>
      </c>
      <c r="L11" s="563"/>
      <c r="M11" s="564"/>
      <c r="N11" s="493"/>
      <c r="O11" s="493"/>
      <c r="P11" s="493"/>
      <c r="Q11" s="493"/>
      <c r="R11" s="494"/>
      <c r="S11" s="494"/>
      <c r="T11" s="565"/>
    </row>
    <row r="12" spans="1:20" ht="12.75" customHeight="1" x14ac:dyDescent="0.2">
      <c r="A12" s="566" t="s">
        <v>114</v>
      </c>
      <c r="B12" s="531"/>
      <c r="C12" s="531"/>
      <c r="D12" s="531"/>
      <c r="E12" s="531"/>
      <c r="F12" s="531"/>
      <c r="G12" s="531"/>
      <c r="H12" s="531"/>
      <c r="I12" s="567"/>
      <c r="J12" s="480" t="s">
        <v>113</v>
      </c>
      <c r="K12" s="481"/>
      <c r="L12" s="481"/>
      <c r="M12" s="481"/>
      <c r="N12" s="481"/>
      <c r="O12" s="481"/>
      <c r="P12" s="481"/>
      <c r="Q12" s="481"/>
      <c r="R12" s="487"/>
      <c r="S12" s="487"/>
      <c r="T12" s="488"/>
    </row>
    <row r="13" spans="1:20" ht="13.2" x14ac:dyDescent="0.2">
      <c r="A13" s="568" t="s">
        <v>112</v>
      </c>
      <c r="B13" s="569"/>
      <c r="C13" s="514" t="s">
        <v>111</v>
      </c>
      <c r="D13" s="480"/>
      <c r="E13" s="38"/>
      <c r="F13" s="37"/>
      <c r="G13" s="37"/>
      <c r="H13" s="37"/>
      <c r="I13" s="36"/>
      <c r="J13" s="492" t="s">
        <v>110</v>
      </c>
      <c r="K13" s="570"/>
      <c r="L13" s="571" t="s">
        <v>109</v>
      </c>
      <c r="M13" s="572"/>
      <c r="N13" s="572"/>
      <c r="O13" s="572"/>
      <c r="P13" s="572"/>
      <c r="Q13" s="572"/>
      <c r="R13" s="494"/>
      <c r="S13" s="494"/>
      <c r="T13" s="565"/>
    </row>
    <row r="14" spans="1:20" ht="20.25" customHeight="1" x14ac:dyDescent="0.2">
      <c r="A14" s="573" t="s">
        <v>108</v>
      </c>
      <c r="B14" s="574"/>
      <c r="C14" s="514" t="s">
        <v>107</v>
      </c>
      <c r="D14" s="480"/>
      <c r="E14" s="483"/>
      <c r="F14" s="575"/>
      <c r="G14" s="575"/>
      <c r="H14" s="575"/>
      <c r="I14" s="576"/>
      <c r="J14" s="483"/>
      <c r="K14" s="484"/>
      <c r="L14" s="35"/>
      <c r="M14" s="34"/>
      <c r="N14" s="34"/>
      <c r="O14" s="34"/>
      <c r="P14" s="34"/>
      <c r="Q14" s="34"/>
      <c r="R14" s="34"/>
      <c r="S14" s="34"/>
      <c r="T14" s="33"/>
    </row>
    <row r="15" spans="1:20" ht="12.75" customHeight="1" x14ac:dyDescent="0.45">
      <c r="A15" s="557" t="s">
        <v>106</v>
      </c>
      <c r="B15" s="553"/>
      <c r="C15" s="553"/>
      <c r="D15" s="553"/>
      <c r="E15" s="552"/>
      <c r="F15" s="514" t="s">
        <v>105</v>
      </c>
      <c r="G15" s="514"/>
      <c r="H15" s="514"/>
      <c r="I15" s="530" t="s">
        <v>104</v>
      </c>
      <c r="J15" s="531"/>
      <c r="K15" s="532"/>
      <c r="L15" s="514" t="s">
        <v>103</v>
      </c>
      <c r="M15" s="514"/>
      <c r="N15" s="514"/>
      <c r="O15" s="514" t="s">
        <v>102</v>
      </c>
      <c r="P15" s="514"/>
      <c r="Q15" s="480"/>
      <c r="R15" s="559" t="s">
        <v>101</v>
      </c>
      <c r="S15" s="559"/>
      <c r="T15" s="560"/>
    </row>
    <row r="16" spans="1:20" ht="12.75" customHeight="1" x14ac:dyDescent="0.45">
      <c r="A16" s="558"/>
      <c r="B16" s="484"/>
      <c r="C16" s="484"/>
      <c r="D16" s="484"/>
      <c r="E16" s="485"/>
      <c r="F16" s="32" t="s">
        <v>96</v>
      </c>
      <c r="G16" s="480" t="s">
        <v>95</v>
      </c>
      <c r="H16" s="489"/>
      <c r="I16" s="31" t="s">
        <v>96</v>
      </c>
      <c r="J16" s="480" t="s">
        <v>95</v>
      </c>
      <c r="K16" s="489"/>
      <c r="L16" s="31" t="s">
        <v>96</v>
      </c>
      <c r="M16" s="480" t="s">
        <v>95</v>
      </c>
      <c r="N16" s="489"/>
      <c r="O16" s="31" t="s">
        <v>96</v>
      </c>
      <c r="P16" s="480" t="s">
        <v>95</v>
      </c>
      <c r="Q16" s="481"/>
      <c r="R16" s="31" t="s">
        <v>96</v>
      </c>
      <c r="S16" s="480" t="s">
        <v>95</v>
      </c>
      <c r="T16" s="554"/>
    </row>
    <row r="17" spans="1:20" ht="12.75" customHeight="1" x14ac:dyDescent="0.45">
      <c r="A17" s="30"/>
      <c r="B17" s="551" t="s">
        <v>94</v>
      </c>
      <c r="C17" s="552"/>
      <c r="D17" s="530" t="s">
        <v>93</v>
      </c>
      <c r="E17" s="532"/>
      <c r="F17" s="31"/>
      <c r="G17" s="480"/>
      <c r="H17" s="489"/>
      <c r="I17" s="31"/>
      <c r="J17" s="480"/>
      <c r="K17" s="489"/>
      <c r="L17" s="31"/>
      <c r="M17" s="480"/>
      <c r="N17" s="489"/>
      <c r="O17" s="31"/>
      <c r="P17" s="480"/>
      <c r="Q17" s="481"/>
      <c r="R17" s="31"/>
      <c r="S17" s="480"/>
      <c r="T17" s="554"/>
    </row>
    <row r="18" spans="1:20" ht="12.75" customHeight="1" x14ac:dyDescent="0.45">
      <c r="A18" s="30"/>
      <c r="B18" s="483"/>
      <c r="C18" s="485"/>
      <c r="D18" s="530" t="s">
        <v>92</v>
      </c>
      <c r="E18" s="532"/>
      <c r="F18" s="31"/>
      <c r="G18" s="480"/>
      <c r="H18" s="489"/>
      <c r="I18" s="31"/>
      <c r="J18" s="480"/>
      <c r="K18" s="489"/>
      <c r="L18" s="31"/>
      <c r="M18" s="480"/>
      <c r="N18" s="489"/>
      <c r="O18" s="31"/>
      <c r="P18" s="480"/>
      <c r="Q18" s="481"/>
      <c r="R18" s="31"/>
      <c r="S18" s="480"/>
      <c r="T18" s="554"/>
    </row>
    <row r="19" spans="1:20" ht="12.75" customHeight="1" x14ac:dyDescent="0.45">
      <c r="A19" s="30"/>
      <c r="B19" s="530" t="s">
        <v>91</v>
      </c>
      <c r="C19" s="531"/>
      <c r="D19" s="531"/>
      <c r="E19" s="532"/>
      <c r="F19" s="480"/>
      <c r="G19" s="481"/>
      <c r="H19" s="489"/>
      <c r="I19" s="480"/>
      <c r="J19" s="481"/>
      <c r="K19" s="489"/>
      <c r="L19" s="480"/>
      <c r="M19" s="481"/>
      <c r="N19" s="489"/>
      <c r="O19" s="480"/>
      <c r="P19" s="481"/>
      <c r="Q19" s="481"/>
      <c r="R19" s="480"/>
      <c r="S19" s="481"/>
      <c r="T19" s="554"/>
    </row>
    <row r="20" spans="1:20" ht="12.75" customHeight="1" x14ac:dyDescent="0.45">
      <c r="A20" s="30"/>
      <c r="B20" s="530" t="s">
        <v>90</v>
      </c>
      <c r="C20" s="531"/>
      <c r="D20" s="531"/>
      <c r="E20" s="532"/>
      <c r="F20" s="473"/>
      <c r="G20" s="474"/>
      <c r="H20" s="555"/>
      <c r="I20" s="473"/>
      <c r="J20" s="474"/>
      <c r="K20" s="555"/>
      <c r="L20" s="473"/>
      <c r="M20" s="474"/>
      <c r="N20" s="555"/>
      <c r="O20" s="473"/>
      <c r="P20" s="474"/>
      <c r="Q20" s="474"/>
      <c r="R20" s="473"/>
      <c r="S20" s="474"/>
      <c r="T20" s="556"/>
    </row>
    <row r="21" spans="1:20" ht="12.75" customHeight="1" x14ac:dyDescent="0.45">
      <c r="A21" s="30"/>
      <c r="B21" s="553"/>
      <c r="C21" s="553"/>
      <c r="D21" s="553"/>
      <c r="E21" s="552"/>
      <c r="F21" s="514" t="s">
        <v>100</v>
      </c>
      <c r="G21" s="514"/>
      <c r="H21" s="514"/>
      <c r="I21" s="480" t="s">
        <v>99</v>
      </c>
      <c r="J21" s="481"/>
      <c r="K21" s="489"/>
      <c r="L21" s="530" t="s">
        <v>98</v>
      </c>
      <c r="M21" s="531"/>
      <c r="N21" s="532"/>
      <c r="O21" s="480" t="s">
        <v>97</v>
      </c>
      <c r="P21" s="481"/>
      <c r="Q21" s="481"/>
      <c r="R21" s="21"/>
      <c r="T21" s="12"/>
    </row>
    <row r="22" spans="1:20" ht="12.75" customHeight="1" x14ac:dyDescent="0.45">
      <c r="A22" s="30"/>
      <c r="B22" s="484"/>
      <c r="C22" s="484"/>
      <c r="D22" s="484"/>
      <c r="E22" s="485"/>
      <c r="F22" s="32" t="s">
        <v>96</v>
      </c>
      <c r="G22" s="480" t="s">
        <v>95</v>
      </c>
      <c r="H22" s="489"/>
      <c r="I22" s="31" t="s">
        <v>96</v>
      </c>
      <c r="J22" s="480" t="s">
        <v>95</v>
      </c>
      <c r="K22" s="489"/>
      <c r="L22" s="31" t="s">
        <v>96</v>
      </c>
      <c r="M22" s="480" t="s">
        <v>95</v>
      </c>
      <c r="N22" s="489"/>
      <c r="O22" s="31" t="s">
        <v>96</v>
      </c>
      <c r="P22" s="480" t="s">
        <v>95</v>
      </c>
      <c r="Q22" s="481"/>
      <c r="R22" s="21"/>
      <c r="T22" s="12"/>
    </row>
    <row r="23" spans="1:20" ht="12.75" customHeight="1" x14ac:dyDescent="0.45">
      <c r="A23" s="30"/>
      <c r="B23" s="551" t="s">
        <v>94</v>
      </c>
      <c r="C23" s="552"/>
      <c r="D23" s="530" t="s">
        <v>93</v>
      </c>
      <c r="E23" s="532"/>
      <c r="F23" s="31"/>
      <c r="G23" s="480"/>
      <c r="H23" s="489"/>
      <c r="I23" s="31"/>
      <c r="J23" s="480"/>
      <c r="K23" s="489"/>
      <c r="L23" s="31"/>
      <c r="M23" s="480"/>
      <c r="N23" s="489"/>
      <c r="O23" s="31"/>
      <c r="P23" s="480"/>
      <c r="Q23" s="481"/>
      <c r="R23" s="21"/>
      <c r="T23" s="12"/>
    </row>
    <row r="24" spans="1:20" ht="12.75" customHeight="1" x14ac:dyDescent="0.45">
      <c r="A24" s="30"/>
      <c r="B24" s="483"/>
      <c r="C24" s="485"/>
      <c r="D24" s="530" t="s">
        <v>92</v>
      </c>
      <c r="E24" s="532"/>
      <c r="F24" s="31"/>
      <c r="G24" s="480"/>
      <c r="H24" s="489"/>
      <c r="I24" s="31"/>
      <c r="J24" s="480"/>
      <c r="K24" s="489"/>
      <c r="L24" s="31"/>
      <c r="M24" s="480"/>
      <c r="N24" s="489"/>
      <c r="O24" s="31"/>
      <c r="P24" s="480"/>
      <c r="Q24" s="481"/>
      <c r="R24" s="21"/>
      <c r="T24" s="12"/>
    </row>
    <row r="25" spans="1:20" ht="12.75" customHeight="1" x14ac:dyDescent="0.45">
      <c r="A25" s="30"/>
      <c r="B25" s="530" t="s">
        <v>91</v>
      </c>
      <c r="C25" s="531"/>
      <c r="D25" s="531"/>
      <c r="E25" s="532"/>
      <c r="F25" s="480"/>
      <c r="G25" s="481"/>
      <c r="H25" s="489"/>
      <c r="I25" s="480"/>
      <c r="J25" s="481"/>
      <c r="K25" s="489"/>
      <c r="L25" s="480"/>
      <c r="M25" s="481"/>
      <c r="N25" s="489"/>
      <c r="O25" s="514"/>
      <c r="P25" s="514"/>
      <c r="Q25" s="480"/>
      <c r="R25" s="21"/>
      <c r="T25" s="12"/>
    </row>
    <row r="26" spans="1:20" ht="12.75" customHeight="1" x14ac:dyDescent="0.45">
      <c r="A26" s="30"/>
      <c r="B26" s="530" t="s">
        <v>90</v>
      </c>
      <c r="C26" s="531"/>
      <c r="D26" s="531"/>
      <c r="E26" s="532"/>
      <c r="F26" s="533"/>
      <c r="G26" s="534"/>
      <c r="H26" s="535"/>
      <c r="I26" s="533"/>
      <c r="J26" s="534"/>
      <c r="K26" s="535"/>
      <c r="L26" s="533"/>
      <c r="M26" s="534"/>
      <c r="N26" s="535"/>
      <c r="O26" s="536"/>
      <c r="P26" s="536"/>
      <c r="Q26" s="533"/>
      <c r="R26" s="21"/>
      <c r="T26" s="12"/>
    </row>
    <row r="27" spans="1:20" s="25" customFormat="1" ht="13.5" customHeight="1" x14ac:dyDescent="0.45">
      <c r="A27" s="29"/>
      <c r="B27" s="537" t="s">
        <v>89</v>
      </c>
      <c r="C27" s="538"/>
      <c r="D27" s="538"/>
      <c r="E27" s="539"/>
      <c r="F27" s="545" t="s">
        <v>88</v>
      </c>
      <c r="G27" s="486"/>
      <c r="H27" s="486"/>
      <c r="I27" s="486"/>
      <c r="J27" s="486"/>
      <c r="K27" s="486"/>
      <c r="L27" s="486"/>
      <c r="M27" s="486"/>
      <c r="N27" s="486"/>
      <c r="O27" s="486"/>
      <c r="P27" s="486"/>
      <c r="Q27" s="486"/>
      <c r="R27" s="486"/>
      <c r="S27" s="486"/>
      <c r="T27" s="546"/>
    </row>
    <row r="28" spans="1:20" s="25" customFormat="1" ht="13.5" customHeight="1" x14ac:dyDescent="0.45">
      <c r="A28" s="29"/>
      <c r="B28" s="540"/>
      <c r="C28" s="494"/>
      <c r="D28" s="494"/>
      <c r="E28" s="541"/>
      <c r="F28" s="27" t="s">
        <v>87</v>
      </c>
      <c r="G28" s="26"/>
      <c r="H28" s="26"/>
      <c r="I28" s="547" t="s">
        <v>86</v>
      </c>
      <c r="J28" s="547"/>
      <c r="K28" s="547"/>
      <c r="L28" s="547"/>
      <c r="M28" s="547" t="s">
        <v>85</v>
      </c>
      <c r="N28" s="547"/>
      <c r="O28" s="547"/>
      <c r="P28" s="547"/>
      <c r="Q28" s="547" t="s">
        <v>84</v>
      </c>
      <c r="R28" s="547"/>
      <c r="S28" s="547"/>
      <c r="T28" s="548"/>
    </row>
    <row r="29" spans="1:20" s="25" customFormat="1" ht="13.5" customHeight="1" x14ac:dyDescent="0.2">
      <c r="A29" s="29"/>
      <c r="B29" s="540"/>
      <c r="C29" s="494"/>
      <c r="D29" s="494"/>
      <c r="E29" s="541"/>
      <c r="F29" s="27" t="s">
        <v>83</v>
      </c>
      <c r="G29" s="26"/>
      <c r="H29" s="26"/>
      <c r="I29" s="545"/>
      <c r="J29" s="549"/>
      <c r="K29" s="549"/>
      <c r="L29" s="550"/>
      <c r="M29" s="545"/>
      <c r="N29" s="549"/>
      <c r="O29" s="549"/>
      <c r="P29" s="550"/>
      <c r="Q29" s="545"/>
      <c r="R29" s="487"/>
      <c r="S29" s="487"/>
      <c r="T29" s="488"/>
    </row>
    <row r="30" spans="1:20" s="25" customFormat="1" ht="13.5" customHeight="1" x14ac:dyDescent="0.2">
      <c r="A30" s="29"/>
      <c r="B30" s="540"/>
      <c r="C30" s="494"/>
      <c r="D30" s="494"/>
      <c r="E30" s="541"/>
      <c r="F30" s="27" t="s">
        <v>82</v>
      </c>
      <c r="G30" s="26"/>
      <c r="H30" s="26"/>
      <c r="I30" s="545"/>
      <c r="J30" s="549"/>
      <c r="K30" s="549"/>
      <c r="L30" s="550"/>
      <c r="M30" s="545"/>
      <c r="N30" s="549"/>
      <c r="O30" s="549"/>
      <c r="P30" s="550"/>
      <c r="Q30" s="545"/>
      <c r="R30" s="487"/>
      <c r="S30" s="487"/>
      <c r="T30" s="488"/>
    </row>
    <row r="31" spans="1:20" s="25" customFormat="1" ht="13.5" customHeight="1" x14ac:dyDescent="0.2">
      <c r="A31" s="28"/>
      <c r="B31" s="542"/>
      <c r="C31" s="543"/>
      <c r="D31" s="543"/>
      <c r="E31" s="544"/>
      <c r="F31" s="27" t="s">
        <v>81</v>
      </c>
      <c r="G31" s="26"/>
      <c r="H31" s="26"/>
      <c r="I31" s="545"/>
      <c r="J31" s="549"/>
      <c r="K31" s="549"/>
      <c r="L31" s="550"/>
      <c r="M31" s="545"/>
      <c r="N31" s="549"/>
      <c r="O31" s="549"/>
      <c r="P31" s="550"/>
      <c r="Q31" s="545"/>
      <c r="R31" s="487"/>
      <c r="S31" s="487"/>
      <c r="T31" s="488"/>
    </row>
    <row r="32" spans="1:20" ht="12.75" customHeight="1" x14ac:dyDescent="0.45">
      <c r="A32" s="513" t="s">
        <v>80</v>
      </c>
      <c r="B32" s="514"/>
      <c r="C32" s="514"/>
      <c r="D32" s="514"/>
      <c r="E32" s="514"/>
      <c r="F32" s="480"/>
      <c r="G32" s="481"/>
      <c r="H32" s="481"/>
      <c r="I32" s="481"/>
      <c r="J32" s="481"/>
      <c r="K32" s="481"/>
      <c r="L32" s="481"/>
      <c r="M32" s="481"/>
      <c r="N32" s="481"/>
      <c r="O32" s="481"/>
      <c r="P32" s="481"/>
      <c r="Q32" s="481"/>
      <c r="R32" s="475"/>
      <c r="S32" s="475"/>
      <c r="T32" s="476"/>
    </row>
    <row r="33" spans="1:21" ht="12.75" customHeight="1" x14ac:dyDescent="0.45">
      <c r="A33" s="513"/>
      <c r="B33" s="472" t="s">
        <v>79</v>
      </c>
      <c r="C33" s="472"/>
      <c r="D33" s="472"/>
      <c r="E33" s="472"/>
      <c r="F33" s="477" t="s">
        <v>78</v>
      </c>
      <c r="G33" s="478"/>
      <c r="H33" s="478"/>
      <c r="I33" s="478"/>
      <c r="J33" s="478"/>
      <c r="K33" s="478"/>
      <c r="L33" s="478"/>
      <c r="M33" s="478"/>
      <c r="N33" s="478"/>
      <c r="O33" s="478"/>
      <c r="P33" s="478"/>
      <c r="Q33" s="478"/>
      <c r="R33" s="475"/>
      <c r="S33" s="475"/>
      <c r="T33" s="476"/>
    </row>
    <row r="34" spans="1:21" ht="12.75" customHeight="1" x14ac:dyDescent="0.45">
      <c r="A34" s="513"/>
      <c r="B34" s="472" t="s">
        <v>77</v>
      </c>
      <c r="C34" s="472"/>
      <c r="D34" s="472"/>
      <c r="E34" s="472"/>
      <c r="F34" s="477" t="s">
        <v>76</v>
      </c>
      <c r="G34" s="478"/>
      <c r="H34" s="478"/>
      <c r="I34" s="478"/>
      <c r="J34" s="478"/>
      <c r="K34" s="478"/>
      <c r="L34" s="478"/>
      <c r="M34" s="478"/>
      <c r="N34" s="478"/>
      <c r="O34" s="478"/>
      <c r="P34" s="478"/>
      <c r="Q34" s="478"/>
      <c r="R34" s="475"/>
      <c r="S34" s="475"/>
      <c r="T34" s="476"/>
    </row>
    <row r="35" spans="1:21" ht="12.75" customHeight="1" x14ac:dyDescent="0.45">
      <c r="A35" s="513"/>
      <c r="B35" s="515" t="s">
        <v>75</v>
      </c>
      <c r="C35" s="516"/>
      <c r="D35" s="516"/>
      <c r="E35" s="517"/>
      <c r="F35" s="524" t="s">
        <v>74</v>
      </c>
      <c r="G35" s="525"/>
      <c r="H35" s="526" t="s">
        <v>73</v>
      </c>
      <c r="I35" s="526"/>
      <c r="J35" s="526"/>
      <c r="K35" s="526"/>
      <c r="L35" s="526"/>
      <c r="M35" s="526"/>
      <c r="N35" s="526"/>
      <c r="O35" s="526"/>
      <c r="P35" s="526"/>
      <c r="Q35" s="527"/>
      <c r="R35" s="24"/>
      <c r="S35" s="23"/>
      <c r="T35" s="22"/>
    </row>
    <row r="36" spans="1:21" ht="12.75" customHeight="1" x14ac:dyDescent="0.45">
      <c r="A36" s="513"/>
      <c r="B36" s="518"/>
      <c r="C36" s="519"/>
      <c r="D36" s="519"/>
      <c r="E36" s="520"/>
      <c r="F36" s="524"/>
      <c r="G36" s="525"/>
      <c r="H36" s="528" t="s">
        <v>72</v>
      </c>
      <c r="I36" s="528"/>
      <c r="J36" s="528" t="s">
        <v>71</v>
      </c>
      <c r="K36" s="528"/>
      <c r="L36" s="528" t="s">
        <v>70</v>
      </c>
      <c r="M36" s="528"/>
      <c r="N36" s="528" t="s">
        <v>69</v>
      </c>
      <c r="O36" s="528"/>
      <c r="P36" s="528" t="s">
        <v>68</v>
      </c>
      <c r="Q36" s="529"/>
      <c r="R36" s="21"/>
      <c r="T36" s="12"/>
    </row>
    <row r="37" spans="1:21" ht="12.75" customHeight="1" x14ac:dyDescent="0.45">
      <c r="A37" s="513"/>
      <c r="B37" s="518"/>
      <c r="C37" s="519"/>
      <c r="D37" s="519"/>
      <c r="E37" s="520"/>
      <c r="F37" s="508"/>
      <c r="G37" s="508"/>
      <c r="H37" s="508"/>
      <c r="I37" s="508"/>
      <c r="J37" s="508"/>
      <c r="K37" s="508"/>
      <c r="L37" s="508"/>
      <c r="M37" s="508"/>
      <c r="N37" s="508"/>
      <c r="O37" s="508"/>
      <c r="P37" s="508"/>
      <c r="Q37" s="509"/>
      <c r="R37" s="21"/>
      <c r="T37" s="12"/>
    </row>
    <row r="38" spans="1:21" ht="12.75" customHeight="1" x14ac:dyDescent="0.45">
      <c r="A38" s="513"/>
      <c r="B38" s="518"/>
      <c r="C38" s="519"/>
      <c r="D38" s="519"/>
      <c r="E38" s="520"/>
      <c r="F38" s="508" t="s">
        <v>67</v>
      </c>
      <c r="G38" s="508"/>
      <c r="H38" s="508" t="s">
        <v>66</v>
      </c>
      <c r="I38" s="509"/>
      <c r="J38" s="510" t="s">
        <v>65</v>
      </c>
      <c r="K38" s="510"/>
      <c r="L38" s="20"/>
      <c r="M38" s="20"/>
      <c r="N38" s="20"/>
      <c r="O38" s="20"/>
      <c r="P38" s="20"/>
      <c r="Q38" s="20"/>
      <c r="R38" s="16"/>
      <c r="S38" s="16"/>
      <c r="T38" s="19"/>
      <c r="U38" s="16"/>
    </row>
    <row r="39" spans="1:21" ht="12.75" customHeight="1" x14ac:dyDescent="0.45">
      <c r="A39" s="513"/>
      <c r="B39" s="518"/>
      <c r="C39" s="519"/>
      <c r="D39" s="519"/>
      <c r="E39" s="520"/>
      <c r="F39" s="508"/>
      <c r="G39" s="508"/>
      <c r="H39" s="508"/>
      <c r="I39" s="509"/>
      <c r="J39" s="510"/>
      <c r="K39" s="510"/>
      <c r="L39" s="16"/>
      <c r="M39" s="16"/>
      <c r="N39" s="16"/>
      <c r="O39" s="16"/>
      <c r="P39" s="16"/>
      <c r="Q39" s="16"/>
      <c r="R39" s="16"/>
      <c r="S39" s="16"/>
      <c r="T39" s="19"/>
      <c r="U39" s="16"/>
    </row>
    <row r="40" spans="1:21" ht="12.75" customHeight="1" x14ac:dyDescent="0.45">
      <c r="A40" s="513"/>
      <c r="B40" s="521"/>
      <c r="C40" s="522"/>
      <c r="D40" s="522"/>
      <c r="E40" s="523"/>
      <c r="F40" s="509"/>
      <c r="G40" s="511"/>
      <c r="H40" s="509"/>
      <c r="I40" s="512"/>
      <c r="J40" s="508"/>
      <c r="K40" s="508"/>
      <c r="L40" s="18"/>
      <c r="M40" s="18"/>
      <c r="N40" s="18"/>
      <c r="O40" s="18"/>
      <c r="P40" s="18"/>
      <c r="Q40" s="18"/>
      <c r="R40" s="18"/>
      <c r="S40" s="18"/>
      <c r="T40" s="17"/>
      <c r="U40" s="16"/>
    </row>
    <row r="41" spans="1:21" ht="12.75" customHeight="1" x14ac:dyDescent="0.45">
      <c r="A41" s="513"/>
      <c r="B41" s="477" t="s">
        <v>64</v>
      </c>
      <c r="C41" s="478"/>
      <c r="D41" s="478"/>
      <c r="E41" s="479"/>
      <c r="F41" s="480" t="s">
        <v>63</v>
      </c>
      <c r="G41" s="481"/>
      <c r="H41" s="481"/>
      <c r="I41" s="481"/>
      <c r="J41" s="481"/>
      <c r="K41" s="481"/>
      <c r="L41" s="481"/>
      <c r="M41" s="481"/>
      <c r="N41" s="481"/>
      <c r="O41" s="481"/>
      <c r="P41" s="481"/>
      <c r="Q41" s="481"/>
      <c r="R41" s="475"/>
      <c r="S41" s="475"/>
      <c r="T41" s="476"/>
    </row>
    <row r="42" spans="1:21" ht="12.75" customHeight="1" x14ac:dyDescent="0.45">
      <c r="A42" s="513"/>
      <c r="B42" s="472" t="s">
        <v>62</v>
      </c>
      <c r="C42" s="472"/>
      <c r="D42" s="472"/>
      <c r="E42" s="472"/>
      <c r="F42" s="473"/>
      <c r="G42" s="474"/>
      <c r="H42" s="474"/>
      <c r="I42" s="474"/>
      <c r="J42" s="474"/>
      <c r="K42" s="474"/>
      <c r="L42" s="474"/>
      <c r="M42" s="474"/>
      <c r="N42" s="474"/>
      <c r="O42" s="474"/>
      <c r="P42" s="474"/>
      <c r="Q42" s="474"/>
      <c r="R42" s="475"/>
      <c r="S42" s="475"/>
      <c r="T42" s="476"/>
    </row>
    <row r="43" spans="1:21" ht="12.75" customHeight="1" x14ac:dyDescent="0.45">
      <c r="A43" s="513"/>
      <c r="B43" s="477" t="s">
        <v>61</v>
      </c>
      <c r="C43" s="478"/>
      <c r="D43" s="478"/>
      <c r="E43" s="479"/>
      <c r="F43" s="480" t="s">
        <v>60</v>
      </c>
      <c r="G43" s="481"/>
      <c r="H43" s="481"/>
      <c r="I43" s="481"/>
      <c r="J43" s="481"/>
      <c r="K43" s="481"/>
      <c r="L43" s="481"/>
      <c r="M43" s="481"/>
      <c r="N43" s="481"/>
      <c r="O43" s="481"/>
      <c r="P43" s="481"/>
      <c r="Q43" s="481"/>
      <c r="R43" s="475"/>
      <c r="S43" s="475"/>
      <c r="T43" s="476"/>
    </row>
    <row r="44" spans="1:21" ht="12.75" customHeight="1" x14ac:dyDescent="0.45">
      <c r="A44" s="513"/>
      <c r="B44" s="472" t="s">
        <v>59</v>
      </c>
      <c r="C44" s="472"/>
      <c r="D44" s="472"/>
      <c r="E44" s="472"/>
      <c r="F44" s="480"/>
      <c r="G44" s="481"/>
      <c r="H44" s="481"/>
      <c r="I44" s="481"/>
      <c r="J44" s="481"/>
      <c r="K44" s="481"/>
      <c r="L44" s="481"/>
      <c r="M44" s="481"/>
      <c r="N44" s="481"/>
      <c r="O44" s="481"/>
      <c r="P44" s="481"/>
      <c r="Q44" s="481"/>
      <c r="R44" s="475"/>
      <c r="S44" s="475"/>
      <c r="T44" s="476"/>
    </row>
    <row r="45" spans="1:21" ht="12.75" customHeight="1" x14ac:dyDescent="0.45">
      <c r="A45" s="513"/>
      <c r="B45" s="472"/>
      <c r="C45" s="472"/>
      <c r="D45" s="472"/>
      <c r="E45" s="472"/>
      <c r="F45" s="480"/>
      <c r="G45" s="481"/>
      <c r="H45" s="481"/>
      <c r="I45" s="481"/>
      <c r="J45" s="481"/>
      <c r="K45" s="481"/>
      <c r="L45" s="481"/>
      <c r="M45" s="481"/>
      <c r="N45" s="481"/>
      <c r="O45" s="481"/>
      <c r="P45" s="481"/>
      <c r="Q45" s="481"/>
      <c r="R45" s="475"/>
      <c r="S45" s="475"/>
      <c r="T45" s="476"/>
    </row>
    <row r="46" spans="1:21" ht="12.75" customHeight="1" x14ac:dyDescent="0.45">
      <c r="A46" s="513"/>
      <c r="B46" s="472" t="s">
        <v>58</v>
      </c>
      <c r="C46" s="472"/>
      <c r="D46" s="472"/>
      <c r="E46" s="472"/>
      <c r="F46" s="480"/>
      <c r="G46" s="481"/>
      <c r="H46" s="481"/>
      <c r="I46" s="481"/>
      <c r="J46" s="481"/>
      <c r="K46" s="481"/>
      <c r="L46" s="481"/>
      <c r="M46" s="481"/>
      <c r="N46" s="481"/>
      <c r="O46" s="481"/>
      <c r="P46" s="481"/>
      <c r="Q46" s="481"/>
      <c r="R46" s="475"/>
      <c r="S46" s="475"/>
      <c r="T46" s="476"/>
    </row>
    <row r="47" spans="1:21" ht="12.75" customHeight="1" x14ac:dyDescent="0.2">
      <c r="A47" s="513"/>
      <c r="B47" s="472" t="s">
        <v>57</v>
      </c>
      <c r="C47" s="472"/>
      <c r="D47" s="472"/>
      <c r="E47" s="472"/>
      <c r="F47" s="483" t="s">
        <v>56</v>
      </c>
      <c r="G47" s="484"/>
      <c r="H47" s="484"/>
      <c r="I47" s="485"/>
      <c r="J47" s="483" t="s">
        <v>55</v>
      </c>
      <c r="K47" s="484"/>
      <c r="L47" s="484"/>
      <c r="M47" s="485"/>
      <c r="N47" s="480"/>
      <c r="O47" s="486"/>
      <c r="P47" s="486"/>
      <c r="Q47" s="486"/>
      <c r="R47" s="487"/>
      <c r="S47" s="487"/>
      <c r="T47" s="488"/>
    </row>
    <row r="48" spans="1:21" ht="12.75" customHeight="1" x14ac:dyDescent="0.2">
      <c r="A48" s="513"/>
      <c r="B48" s="482"/>
      <c r="C48" s="482"/>
      <c r="D48" s="482"/>
      <c r="E48" s="482"/>
      <c r="F48" s="480" t="s">
        <v>54</v>
      </c>
      <c r="G48" s="481"/>
      <c r="H48" s="481"/>
      <c r="I48" s="489"/>
      <c r="J48" s="490" t="s">
        <v>53</v>
      </c>
      <c r="K48" s="491"/>
      <c r="L48" s="15"/>
      <c r="M48" s="14"/>
      <c r="N48" s="13" t="s">
        <v>52</v>
      </c>
      <c r="O48" s="492"/>
      <c r="P48" s="493"/>
      <c r="Q48" s="493"/>
      <c r="R48" s="494"/>
      <c r="S48" s="494"/>
      <c r="T48" s="12"/>
    </row>
    <row r="49" spans="1:20" ht="12.75" customHeight="1" x14ac:dyDescent="0.2">
      <c r="A49" s="513"/>
      <c r="B49" s="482"/>
      <c r="C49" s="482"/>
      <c r="D49" s="482"/>
      <c r="E49" s="482"/>
      <c r="F49" s="480" t="s">
        <v>51</v>
      </c>
      <c r="G49" s="481"/>
      <c r="H49" s="481"/>
      <c r="I49" s="489"/>
      <c r="J49" s="480"/>
      <c r="K49" s="486"/>
      <c r="L49" s="486"/>
      <c r="M49" s="486"/>
      <c r="N49" s="486"/>
      <c r="O49" s="486"/>
      <c r="P49" s="486"/>
      <c r="Q49" s="486"/>
      <c r="R49" s="487"/>
      <c r="S49" s="487"/>
      <c r="T49" s="488"/>
    </row>
    <row r="50" spans="1:20" ht="12.75" customHeight="1" x14ac:dyDescent="0.45">
      <c r="A50" s="495" t="s">
        <v>50</v>
      </c>
      <c r="B50" s="486"/>
      <c r="C50" s="486"/>
      <c r="D50" s="486"/>
      <c r="E50" s="496"/>
      <c r="F50" s="480" t="s">
        <v>49</v>
      </c>
      <c r="G50" s="489"/>
      <c r="H50" s="11"/>
      <c r="I50" s="11"/>
      <c r="J50" s="10"/>
      <c r="K50" s="9"/>
      <c r="L50" s="497" t="s">
        <v>48</v>
      </c>
      <c r="M50" s="497"/>
      <c r="N50" s="497"/>
      <c r="O50" s="8"/>
      <c r="P50" s="7"/>
      <c r="Q50" s="7"/>
      <c r="R50" s="7"/>
      <c r="S50" s="7"/>
      <c r="T50" s="6"/>
    </row>
    <row r="51" spans="1:20" ht="26.25" customHeight="1" x14ac:dyDescent="0.45">
      <c r="A51" s="498" t="s">
        <v>47</v>
      </c>
      <c r="B51" s="475"/>
      <c r="C51" s="475"/>
      <c r="D51" s="475"/>
      <c r="E51" s="499"/>
      <c r="F51" s="480"/>
      <c r="G51" s="481"/>
      <c r="H51" s="481"/>
      <c r="I51" s="481"/>
      <c r="J51" s="481"/>
      <c r="K51" s="481"/>
      <c r="L51" s="481"/>
      <c r="M51" s="481"/>
      <c r="N51" s="481"/>
      <c r="O51" s="481"/>
      <c r="P51" s="481"/>
      <c r="Q51" s="481"/>
      <c r="R51" s="475"/>
      <c r="S51" s="475"/>
      <c r="T51" s="476"/>
    </row>
    <row r="52" spans="1:20" ht="39" customHeight="1" thickBot="1" x14ac:dyDescent="0.25">
      <c r="A52" s="500" t="s">
        <v>46</v>
      </c>
      <c r="B52" s="501"/>
      <c r="C52" s="501"/>
      <c r="D52" s="501"/>
      <c r="E52" s="501"/>
      <c r="F52" s="502" t="s">
        <v>45</v>
      </c>
      <c r="G52" s="503"/>
      <c r="H52" s="503"/>
      <c r="I52" s="503"/>
      <c r="J52" s="503"/>
      <c r="K52" s="503"/>
      <c r="L52" s="503"/>
      <c r="M52" s="503"/>
      <c r="N52" s="503"/>
      <c r="O52" s="503"/>
      <c r="P52" s="503"/>
      <c r="Q52" s="503"/>
      <c r="R52" s="504"/>
      <c r="S52" s="504"/>
      <c r="T52" s="505"/>
    </row>
    <row r="53" spans="1:20" ht="12.75" customHeight="1" x14ac:dyDescent="0.45">
      <c r="A53" s="5" t="s">
        <v>44</v>
      </c>
    </row>
    <row r="54" spans="1:20" ht="12.75" customHeight="1" x14ac:dyDescent="0.45">
      <c r="A54" s="506" t="s">
        <v>43</v>
      </c>
      <c r="B54" s="507"/>
      <c r="C54" s="507"/>
      <c r="D54" s="507"/>
      <c r="E54" s="507"/>
      <c r="F54" s="507"/>
      <c r="G54" s="507"/>
      <c r="H54" s="507"/>
      <c r="I54" s="507"/>
      <c r="J54" s="507"/>
      <c r="K54" s="507"/>
      <c r="L54" s="507"/>
      <c r="M54" s="507"/>
      <c r="N54" s="507"/>
      <c r="O54" s="507"/>
      <c r="P54" s="507"/>
      <c r="Q54" s="507"/>
      <c r="R54" s="507"/>
      <c r="S54" s="507"/>
      <c r="T54" s="507"/>
    </row>
    <row r="55" spans="1:20" ht="12.75" customHeight="1" x14ac:dyDescent="0.45">
      <c r="A55" s="506" t="s">
        <v>42</v>
      </c>
      <c r="B55" s="507"/>
      <c r="C55" s="507"/>
      <c r="D55" s="507"/>
      <c r="E55" s="507"/>
      <c r="F55" s="507"/>
      <c r="G55" s="507"/>
      <c r="H55" s="507"/>
      <c r="I55" s="507"/>
      <c r="J55" s="507"/>
      <c r="K55" s="507"/>
      <c r="L55" s="507"/>
      <c r="M55" s="507"/>
      <c r="N55" s="507"/>
      <c r="O55" s="507"/>
      <c r="P55" s="507"/>
      <c r="Q55" s="507"/>
      <c r="R55" s="507"/>
      <c r="S55" s="507"/>
      <c r="T55" s="507"/>
    </row>
    <row r="56" spans="1:20" ht="12.75" customHeight="1" x14ac:dyDescent="0.45">
      <c r="A56" s="506" t="s">
        <v>41</v>
      </c>
      <c r="B56" s="507"/>
      <c r="C56" s="507"/>
      <c r="D56" s="507"/>
      <c r="E56" s="507"/>
      <c r="F56" s="507"/>
      <c r="G56" s="507"/>
      <c r="H56" s="507"/>
      <c r="I56" s="507"/>
      <c r="J56" s="507"/>
      <c r="K56" s="507"/>
      <c r="L56" s="507"/>
      <c r="M56" s="507"/>
      <c r="N56" s="507"/>
      <c r="O56" s="507"/>
      <c r="P56" s="507"/>
      <c r="Q56" s="507"/>
      <c r="R56" s="507"/>
      <c r="S56" s="507"/>
      <c r="T56" s="507"/>
    </row>
    <row r="57" spans="1:20" s="4" customFormat="1" ht="13.5" customHeight="1" x14ac:dyDescent="0.45">
      <c r="A57" s="506" t="s">
        <v>40</v>
      </c>
      <c r="B57" s="506"/>
      <c r="C57" s="506"/>
      <c r="D57" s="506"/>
      <c r="E57" s="506"/>
      <c r="F57" s="506"/>
      <c r="G57" s="506"/>
      <c r="H57" s="506"/>
      <c r="I57" s="506"/>
      <c r="J57" s="506"/>
      <c r="K57" s="506"/>
      <c r="L57" s="506"/>
      <c r="M57" s="506"/>
      <c r="N57" s="506"/>
      <c r="O57" s="506"/>
      <c r="P57" s="506"/>
      <c r="Q57" s="506"/>
    </row>
    <row r="58" spans="1:20" ht="12.75" customHeight="1" x14ac:dyDescent="0.45">
      <c r="A58" s="506" t="s">
        <v>39</v>
      </c>
      <c r="B58" s="507"/>
      <c r="C58" s="507"/>
      <c r="D58" s="507"/>
      <c r="E58" s="507"/>
      <c r="F58" s="507"/>
      <c r="G58" s="507"/>
      <c r="H58" s="507"/>
      <c r="I58" s="507"/>
      <c r="J58" s="507"/>
      <c r="K58" s="507"/>
      <c r="L58" s="507"/>
      <c r="M58" s="507"/>
      <c r="N58" s="507"/>
      <c r="O58" s="507"/>
      <c r="P58" s="507"/>
      <c r="Q58" s="507"/>
      <c r="R58" s="507"/>
      <c r="S58" s="507"/>
      <c r="T58" s="507"/>
    </row>
    <row r="59" spans="1:20" ht="12.75" customHeight="1" x14ac:dyDescent="0.45">
      <c r="A59" s="506" t="s">
        <v>38</v>
      </c>
      <c r="B59" s="507"/>
      <c r="C59" s="507"/>
      <c r="D59" s="507"/>
      <c r="E59" s="507"/>
      <c r="F59" s="507"/>
      <c r="G59" s="507"/>
      <c r="H59" s="507"/>
      <c r="I59" s="507"/>
      <c r="J59" s="507"/>
      <c r="K59" s="507"/>
      <c r="L59" s="507"/>
      <c r="M59" s="507"/>
      <c r="N59" s="507"/>
      <c r="O59" s="507"/>
      <c r="P59" s="507"/>
      <c r="Q59" s="507"/>
      <c r="R59" s="507"/>
      <c r="S59" s="507"/>
      <c r="T59" s="507"/>
    </row>
    <row r="60" spans="1:20" ht="12.75" customHeight="1" x14ac:dyDescent="0.45">
      <c r="A60" s="506" t="s">
        <v>37</v>
      </c>
      <c r="B60" s="507"/>
      <c r="C60" s="507"/>
      <c r="D60" s="507"/>
      <c r="E60" s="507"/>
      <c r="F60" s="507"/>
      <c r="G60" s="507"/>
      <c r="H60" s="507"/>
      <c r="I60" s="507"/>
      <c r="J60" s="507"/>
      <c r="K60" s="507"/>
      <c r="L60" s="507"/>
      <c r="M60" s="507"/>
      <c r="N60" s="507"/>
      <c r="O60" s="507"/>
      <c r="P60" s="507"/>
      <c r="Q60" s="507"/>
      <c r="R60" s="507"/>
      <c r="S60" s="507"/>
      <c r="T60" s="507"/>
    </row>
    <row r="61" spans="1:20" ht="12.75" customHeight="1" x14ac:dyDescent="0.45">
      <c r="A61" s="3"/>
      <c r="B61" s="2"/>
      <c r="C61" s="2"/>
      <c r="D61" s="2"/>
      <c r="E61" s="2"/>
      <c r="F61" s="2"/>
      <c r="G61" s="2"/>
      <c r="H61" s="2"/>
      <c r="I61" s="2"/>
      <c r="J61" s="2"/>
      <c r="K61" s="2"/>
      <c r="L61" s="2"/>
      <c r="M61" s="2"/>
      <c r="N61" s="2"/>
      <c r="O61" s="2"/>
      <c r="P61" s="2"/>
      <c r="Q61" s="2"/>
    </row>
    <row r="62" spans="1:20" ht="12.75" customHeight="1" x14ac:dyDescent="0.45">
      <c r="A62" s="471"/>
      <c r="B62" s="471"/>
      <c r="C62" s="471"/>
    </row>
    <row r="63" spans="1:20" ht="12.75" customHeight="1" x14ac:dyDescent="0.45">
      <c r="A63" s="471"/>
      <c r="B63" s="471"/>
      <c r="C63" s="471"/>
    </row>
    <row r="64" spans="1:20" ht="12.75" customHeight="1" x14ac:dyDescent="0.45">
      <c r="A64" s="471"/>
      <c r="B64" s="471"/>
      <c r="C64" s="471"/>
    </row>
    <row r="65" spans="1:3" ht="12.75" customHeight="1" x14ac:dyDescent="0.45">
      <c r="A65" s="471"/>
      <c r="B65" s="471"/>
      <c r="C65" s="471"/>
    </row>
    <row r="66" spans="1:3" ht="12.75" customHeight="1" x14ac:dyDescent="0.45">
      <c r="A66" s="471"/>
      <c r="B66" s="471"/>
      <c r="C66" s="471"/>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3EBFA-F92F-46C5-BC3E-B7AAB7899673}">
  <sheetPr codeName="Sheet17">
    <pageSetUpPr fitToPage="1"/>
  </sheetPr>
  <dimension ref="A1:BV63"/>
  <sheetViews>
    <sheetView view="pageBreakPreview" zoomScaleNormal="100" zoomScaleSheetLayoutView="100" workbookViewId="0">
      <selection sqref="A1:G1"/>
    </sheetView>
  </sheetViews>
  <sheetFormatPr defaultColWidth="2.59765625" defaultRowHeight="20.100000000000001" customHeight="1" x14ac:dyDescent="0.45"/>
  <cols>
    <col min="1" max="1" width="3" style="94" customWidth="1"/>
    <col min="2" max="38" width="2.8984375" style="94" customWidth="1"/>
    <col min="39" max="16384" width="2.59765625" style="94"/>
  </cols>
  <sheetData>
    <row r="1" spans="1:74" ht="15.75" customHeight="1" x14ac:dyDescent="0.45">
      <c r="A1" s="439" t="s">
        <v>193</v>
      </c>
      <c r="B1" s="439"/>
      <c r="C1" s="439"/>
      <c r="D1" s="439"/>
      <c r="E1" s="439"/>
      <c r="F1" s="439"/>
      <c r="G1" s="439"/>
    </row>
    <row r="2" spans="1:74" ht="15" customHeight="1" x14ac:dyDescent="0.45">
      <c r="A2" s="426" t="s">
        <v>192</v>
      </c>
      <c r="B2" s="426"/>
      <c r="C2" s="426"/>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c r="AI2" s="426"/>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row>
    <row r="3" spans="1:74" ht="15" customHeight="1" x14ac:dyDescent="0.45">
      <c r="A3" s="426" t="s">
        <v>191</v>
      </c>
      <c r="B3" s="426"/>
      <c r="C3" s="426"/>
      <c r="D3" s="426"/>
      <c r="E3" s="426"/>
      <c r="F3" s="426"/>
      <c r="G3" s="426"/>
      <c r="H3" s="426"/>
      <c r="I3" s="426"/>
      <c r="J3" s="426"/>
      <c r="K3" s="426"/>
      <c r="L3" s="426"/>
      <c r="M3" s="426"/>
      <c r="N3" s="426"/>
      <c r="O3" s="426"/>
      <c r="P3" s="426"/>
      <c r="Q3" s="426"/>
      <c r="R3" s="426"/>
      <c r="S3" s="426"/>
      <c r="T3" s="426"/>
      <c r="U3" s="426"/>
      <c r="V3" s="426"/>
      <c r="W3" s="426"/>
      <c r="X3" s="426"/>
      <c r="Y3" s="426"/>
      <c r="Z3" s="426"/>
      <c r="AA3" s="426"/>
      <c r="AB3" s="426"/>
      <c r="AC3" s="426"/>
      <c r="AD3" s="426"/>
      <c r="AE3" s="426"/>
      <c r="AF3" s="426"/>
      <c r="AG3" s="426"/>
      <c r="AH3" s="426"/>
      <c r="AI3" s="426"/>
      <c r="AJ3" s="426"/>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row>
    <row r="4" spans="1:74" ht="15" customHeight="1" x14ac:dyDescent="0.45">
      <c r="A4" s="426" t="s">
        <v>190</v>
      </c>
      <c r="B4" s="426"/>
      <c r="C4" s="426"/>
      <c r="D4" s="426"/>
      <c r="E4" s="426"/>
      <c r="F4" s="426"/>
      <c r="G4" s="426"/>
      <c r="H4" s="426"/>
      <c r="I4" s="426"/>
      <c r="J4" s="426"/>
      <c r="K4" s="426"/>
      <c r="L4" s="426"/>
      <c r="M4" s="426"/>
      <c r="N4" s="426"/>
      <c r="O4" s="426"/>
      <c r="P4" s="426"/>
      <c r="Q4" s="426"/>
      <c r="R4" s="426"/>
      <c r="S4" s="426"/>
      <c r="T4" s="426"/>
      <c r="U4" s="426"/>
      <c r="V4" s="426"/>
      <c r="W4" s="426"/>
      <c r="X4" s="426"/>
      <c r="Y4" s="426"/>
      <c r="Z4" s="426"/>
      <c r="AA4" s="426"/>
      <c r="AB4" s="426"/>
      <c r="AC4" s="426"/>
      <c r="AD4" s="426"/>
      <c r="AE4" s="426"/>
      <c r="AF4" s="426"/>
      <c r="AG4" s="426"/>
      <c r="AH4" s="426"/>
      <c r="AI4" s="426"/>
      <c r="AJ4" s="426"/>
      <c r="AK4" s="115"/>
      <c r="AL4" s="115"/>
      <c r="AO4" s="95"/>
      <c r="AP4" s="95"/>
      <c r="AQ4" s="95"/>
      <c r="AR4" s="95"/>
      <c r="AS4" s="95"/>
      <c r="AT4" s="95"/>
      <c r="AU4" s="95"/>
      <c r="AV4" s="95"/>
      <c r="AW4" s="95"/>
      <c r="AX4" s="95"/>
      <c r="AY4" s="95"/>
      <c r="AZ4" s="95"/>
      <c r="BA4" s="95"/>
      <c r="BB4" s="95"/>
      <c r="BC4" s="95"/>
      <c r="BD4" s="95"/>
      <c r="BE4" s="95"/>
      <c r="BF4" s="95"/>
      <c r="BG4" s="95"/>
      <c r="BH4" s="95"/>
      <c r="BI4" s="95"/>
      <c r="BJ4" s="115"/>
      <c r="BK4" s="115"/>
      <c r="BL4" s="115"/>
      <c r="BN4" s="115"/>
      <c r="BO4" s="115"/>
      <c r="BP4" s="115"/>
      <c r="BQ4" s="115"/>
      <c r="BR4" s="115"/>
      <c r="BS4" s="115"/>
      <c r="BT4" s="115"/>
      <c r="BU4" s="115"/>
      <c r="BV4" s="115"/>
    </row>
    <row r="5" spans="1:74" ht="15" customHeight="1" x14ac:dyDescent="0.45">
      <c r="P5" s="130"/>
      <c r="S5" s="130" t="s">
        <v>189</v>
      </c>
      <c r="X5" s="115"/>
      <c r="Y5" s="115"/>
      <c r="Z5" s="115"/>
      <c r="AA5" s="115"/>
      <c r="AB5" s="115"/>
      <c r="AC5" s="115"/>
      <c r="AD5" s="115"/>
      <c r="AE5" s="115"/>
      <c r="AF5" s="115"/>
      <c r="AG5" s="115"/>
      <c r="AH5" s="115"/>
      <c r="AI5" s="115"/>
      <c r="AJ5" s="115"/>
      <c r="AK5" s="115"/>
      <c r="AL5" s="115"/>
      <c r="AO5" s="95"/>
      <c r="AP5" s="95"/>
      <c r="AQ5" s="95"/>
      <c r="AR5" s="95"/>
      <c r="AS5" s="95"/>
      <c r="AT5" s="95"/>
      <c r="AU5" s="95"/>
      <c r="AV5" s="95"/>
      <c r="AW5" s="95"/>
      <c r="AX5" s="95"/>
      <c r="AY5" s="95"/>
      <c r="AZ5" s="95"/>
      <c r="BA5" s="95"/>
      <c r="BB5" s="95"/>
      <c r="BC5" s="95"/>
      <c r="BD5" s="95"/>
      <c r="BE5" s="95"/>
      <c r="BF5" s="95"/>
      <c r="BG5" s="95"/>
      <c r="BH5" s="95"/>
      <c r="BI5" s="95"/>
      <c r="BJ5" s="115"/>
      <c r="BK5" s="115"/>
      <c r="BL5" s="115"/>
      <c r="BN5" s="115"/>
      <c r="BO5" s="115"/>
      <c r="BP5" s="115"/>
      <c r="BQ5" s="115"/>
      <c r="BR5" s="115"/>
      <c r="BS5" s="115"/>
      <c r="BT5" s="115"/>
      <c r="BU5" s="115"/>
      <c r="BV5" s="115"/>
    </row>
    <row r="6" spans="1:74" ht="15" customHeight="1" x14ac:dyDescent="0.45">
      <c r="C6" s="95"/>
      <c r="D6" s="95"/>
      <c r="F6" s="95"/>
      <c r="G6" s="95"/>
      <c r="H6" s="95"/>
      <c r="I6" s="95"/>
      <c r="J6" s="95"/>
      <c r="K6" s="95"/>
      <c r="L6" s="95"/>
      <c r="M6" s="95"/>
      <c r="Z6" s="91"/>
      <c r="AA6" s="93" t="s">
        <v>139</v>
      </c>
      <c r="AB6" s="425"/>
      <c r="AC6" s="425"/>
      <c r="AD6" s="91" t="s">
        <v>135</v>
      </c>
      <c r="AE6" s="425"/>
      <c r="AF6" s="425"/>
      <c r="AG6" s="91" t="s">
        <v>138</v>
      </c>
      <c r="AH6" s="425"/>
      <c r="AI6" s="425"/>
      <c r="AJ6" s="91" t="s">
        <v>137</v>
      </c>
      <c r="AK6" s="90"/>
      <c r="AL6" s="90"/>
      <c r="AM6" s="90"/>
      <c r="AN6" s="90"/>
      <c r="AO6" s="90"/>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row>
    <row r="7" spans="1:74" ht="15" customHeight="1" x14ac:dyDescent="0.45">
      <c r="B7" s="426" t="s">
        <v>188</v>
      </c>
      <c r="C7" s="426"/>
      <c r="D7" s="426"/>
      <c r="E7" s="426"/>
      <c r="F7" s="426"/>
      <c r="G7" s="129"/>
      <c r="I7" s="92"/>
      <c r="K7" s="95"/>
      <c r="M7" s="95"/>
      <c r="N7" s="128"/>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row>
    <row r="8" spans="1:74" ht="15" customHeight="1" x14ac:dyDescent="0.45">
      <c r="B8" s="126"/>
      <c r="C8" s="126"/>
      <c r="D8" s="126"/>
      <c r="E8" s="126"/>
      <c r="F8" s="126"/>
      <c r="G8" s="127"/>
      <c r="H8" s="95"/>
      <c r="I8" s="128"/>
      <c r="J8" s="95"/>
      <c r="K8" s="95"/>
      <c r="L8" s="95"/>
      <c r="M8" s="95"/>
      <c r="S8" s="430" t="s">
        <v>122</v>
      </c>
      <c r="T8" s="430"/>
      <c r="U8" s="430"/>
      <c r="V8" s="430"/>
      <c r="W8" s="424"/>
      <c r="X8" s="424"/>
      <c r="Y8" s="424"/>
      <c r="Z8" s="424"/>
      <c r="AA8" s="424"/>
      <c r="AB8" s="424"/>
      <c r="AC8" s="424"/>
      <c r="AD8" s="424"/>
      <c r="AE8" s="424"/>
      <c r="AF8" s="424"/>
      <c r="AG8" s="424"/>
      <c r="AH8" s="424"/>
      <c r="AI8" s="424"/>
      <c r="AJ8" s="424"/>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row>
    <row r="9" spans="1:74" ht="15" customHeight="1" x14ac:dyDescent="0.45">
      <c r="C9" s="95"/>
      <c r="D9" s="95"/>
      <c r="E9" s="95"/>
      <c r="F9" s="95"/>
      <c r="G9" s="95"/>
      <c r="H9" s="95"/>
      <c r="I9" s="95"/>
      <c r="J9" s="95"/>
      <c r="K9" s="95"/>
      <c r="L9" s="95"/>
      <c r="M9" s="95"/>
      <c r="O9" s="127" t="s">
        <v>187</v>
      </c>
      <c r="S9" s="430" t="s">
        <v>176</v>
      </c>
      <c r="T9" s="430"/>
      <c r="U9" s="430"/>
      <c r="V9" s="430"/>
      <c r="W9" s="424"/>
      <c r="X9" s="424"/>
      <c r="Y9" s="424"/>
      <c r="Z9" s="424"/>
      <c r="AA9" s="424"/>
      <c r="AB9" s="424"/>
      <c r="AC9" s="424"/>
      <c r="AD9" s="424"/>
      <c r="AE9" s="424"/>
      <c r="AF9" s="424"/>
      <c r="AG9" s="424"/>
      <c r="AH9" s="424"/>
      <c r="AI9" s="424"/>
      <c r="AJ9" s="424"/>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row>
    <row r="10" spans="1:74" ht="15" customHeight="1" x14ac:dyDescent="0.45">
      <c r="C10" s="95"/>
      <c r="D10" s="95"/>
      <c r="E10" s="95"/>
      <c r="F10" s="95"/>
      <c r="G10" s="95"/>
      <c r="H10" s="95"/>
      <c r="I10" s="95"/>
      <c r="J10" s="95"/>
      <c r="K10" s="95"/>
      <c r="L10" s="95"/>
      <c r="M10" s="95"/>
      <c r="S10" s="459" t="s">
        <v>186</v>
      </c>
      <c r="T10" s="459"/>
      <c r="U10" s="459"/>
      <c r="V10" s="459"/>
      <c r="W10" s="459"/>
      <c r="X10" s="459"/>
      <c r="Y10" s="459"/>
      <c r="Z10" s="424"/>
      <c r="AA10" s="424"/>
      <c r="AB10" s="424"/>
      <c r="AC10" s="424"/>
      <c r="AD10" s="424"/>
      <c r="AE10" s="424"/>
      <c r="AF10" s="424"/>
      <c r="AG10" s="424"/>
      <c r="AH10" s="424"/>
      <c r="AI10" s="424"/>
      <c r="AJ10" s="424"/>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row>
    <row r="11" spans="1:74" ht="15" customHeight="1" x14ac:dyDescent="0.45">
      <c r="C11" s="95"/>
      <c r="D11" s="95"/>
      <c r="E11" s="95"/>
      <c r="F11" s="95"/>
      <c r="G11" s="95"/>
      <c r="H11" s="95"/>
      <c r="I11" s="95"/>
      <c r="J11" s="95"/>
      <c r="K11" s="95"/>
      <c r="L11" s="95"/>
      <c r="M11" s="95"/>
      <c r="S11" s="126"/>
      <c r="T11" s="126"/>
      <c r="U11" s="126"/>
      <c r="V11" s="126"/>
      <c r="W11" s="126"/>
      <c r="X11" s="126"/>
      <c r="Y11" s="126"/>
      <c r="Z11" s="125"/>
      <c r="AA11" s="125"/>
      <c r="AB11" s="125"/>
      <c r="AC11" s="125"/>
      <c r="AD11" s="125"/>
      <c r="AE11" s="125"/>
      <c r="AF11" s="125"/>
      <c r="AG11" s="125"/>
      <c r="AH11" s="125"/>
      <c r="AI11" s="125"/>
      <c r="AJ11" s="12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row>
    <row r="12" spans="1:74" ht="15" customHeight="1" x14ac:dyDescent="0.45">
      <c r="B12" s="94" t="s">
        <v>185</v>
      </c>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row>
    <row r="13" spans="1:74" ht="15" customHeight="1" x14ac:dyDescent="0.4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row>
    <row r="14" spans="1:74" ht="15" customHeight="1" x14ac:dyDescent="0.45">
      <c r="B14" s="124" t="b">
        <v>0</v>
      </c>
      <c r="C14" s="123" t="s">
        <v>184</v>
      </c>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row>
    <row r="15" spans="1:74" ht="15" customHeight="1" x14ac:dyDescent="0.45">
      <c r="C15" s="123" t="s">
        <v>183</v>
      </c>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row>
    <row r="16" spans="1:74" ht="15" customHeight="1" x14ac:dyDescent="0.45">
      <c r="C16" s="123" t="s">
        <v>182</v>
      </c>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row>
    <row r="17" spans="2:74" ht="15" customHeight="1" x14ac:dyDescent="0.45">
      <c r="C17" s="123" t="s">
        <v>181</v>
      </c>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row>
    <row r="18" spans="2:74" ht="15" customHeight="1" x14ac:dyDescent="0.45">
      <c r="C18" s="123" t="s">
        <v>180</v>
      </c>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row>
    <row r="19" spans="2:74" ht="15" customHeight="1" x14ac:dyDescent="0.45">
      <c r="C19" s="123" t="s">
        <v>179</v>
      </c>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row>
    <row r="20" spans="2:74" ht="15" customHeight="1" x14ac:dyDescent="0.4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row>
    <row r="21" spans="2:74" s="95" customFormat="1" ht="15" customHeight="1" x14ac:dyDescent="0.45">
      <c r="I21" s="115"/>
      <c r="J21" s="115"/>
      <c r="K21" s="115"/>
      <c r="L21" s="115"/>
      <c r="M21" s="115"/>
      <c r="N21" s="115"/>
      <c r="O21" s="115"/>
      <c r="P21" s="115"/>
      <c r="Q21" s="115"/>
      <c r="R21" s="115"/>
      <c r="S21" s="115"/>
      <c r="T21" s="460" t="s">
        <v>178</v>
      </c>
      <c r="U21" s="461"/>
      <c r="V21" s="461"/>
      <c r="W21" s="461"/>
      <c r="X21" s="461"/>
      <c r="Y21" s="461"/>
      <c r="Z21" s="462"/>
      <c r="AA21" s="122"/>
      <c r="AB21" s="119"/>
      <c r="AC21" s="121"/>
      <c r="AD21" s="120"/>
      <c r="AE21" s="119"/>
      <c r="AF21" s="119"/>
      <c r="AG21" s="119"/>
      <c r="AH21" s="119"/>
      <c r="AI21" s="119"/>
      <c r="AJ21" s="118"/>
      <c r="AK21" s="115"/>
      <c r="AL21" s="115"/>
      <c r="AO21" s="97"/>
      <c r="AP21" s="97"/>
      <c r="AQ21" s="97"/>
      <c r="AR21" s="97"/>
      <c r="AS21" s="97"/>
      <c r="AT21" s="97"/>
      <c r="AU21" s="97"/>
      <c r="AV21" s="115"/>
      <c r="AW21" s="115"/>
      <c r="AX21" s="115"/>
      <c r="AY21" s="115"/>
      <c r="AZ21" s="115"/>
      <c r="BA21" s="115"/>
      <c r="BB21" s="115"/>
      <c r="BC21" s="115"/>
      <c r="BD21" s="115"/>
      <c r="BE21" s="115"/>
      <c r="BF21" s="115"/>
      <c r="BG21" s="115"/>
      <c r="BH21" s="115"/>
      <c r="BI21" s="115"/>
      <c r="BJ21" s="115"/>
      <c r="BK21" s="115"/>
      <c r="BL21" s="115"/>
      <c r="BM21" s="115"/>
      <c r="BN21" s="115"/>
      <c r="BO21" s="115"/>
      <c r="BP21" s="115"/>
      <c r="BQ21" s="115"/>
      <c r="BR21" s="115"/>
      <c r="BS21" s="115"/>
      <c r="BT21" s="115"/>
      <c r="BU21" s="115"/>
      <c r="BV21" s="115"/>
    </row>
    <row r="22" spans="2:74" s="95" customFormat="1" ht="15" customHeight="1" x14ac:dyDescent="0.45">
      <c r="B22" s="440" t="s">
        <v>177</v>
      </c>
      <c r="C22" s="441"/>
      <c r="D22" s="441"/>
      <c r="E22" s="441"/>
      <c r="F22" s="441"/>
      <c r="G22" s="441"/>
      <c r="H22" s="441"/>
      <c r="I22" s="441"/>
      <c r="J22" s="441"/>
      <c r="K22" s="441"/>
      <c r="L22" s="441"/>
      <c r="M22" s="441"/>
      <c r="N22" s="441"/>
      <c r="O22" s="441"/>
      <c r="P22" s="441"/>
      <c r="Q22" s="441"/>
      <c r="R22" s="441"/>
      <c r="S22" s="442"/>
      <c r="T22" s="453" t="s">
        <v>176</v>
      </c>
      <c r="U22" s="454"/>
      <c r="V22" s="455"/>
      <c r="W22" s="449"/>
      <c r="X22" s="449"/>
      <c r="Y22" s="449"/>
      <c r="Z22" s="449"/>
      <c r="AA22" s="449"/>
      <c r="AB22" s="449"/>
      <c r="AC22" s="449"/>
      <c r="AD22" s="449"/>
      <c r="AE22" s="449"/>
      <c r="AF22" s="449"/>
      <c r="AG22" s="449"/>
      <c r="AH22" s="449"/>
      <c r="AI22" s="449"/>
      <c r="AJ22" s="450"/>
      <c r="AK22" s="115"/>
      <c r="AL22" s="115"/>
      <c r="AO22" s="97"/>
      <c r="AP22" s="97"/>
      <c r="AQ22" s="97"/>
      <c r="AR22" s="97"/>
      <c r="AS22" s="97"/>
      <c r="AT22" s="97"/>
      <c r="AU22" s="97"/>
      <c r="AV22" s="115"/>
      <c r="AW22" s="115"/>
      <c r="AX22" s="115"/>
      <c r="AY22" s="115"/>
      <c r="AZ22" s="117"/>
      <c r="BA22" s="117"/>
      <c r="BB22" s="115"/>
      <c r="BC22" s="115"/>
      <c r="BD22" s="115"/>
      <c r="BE22" s="115"/>
      <c r="BF22" s="97"/>
      <c r="BG22" s="117"/>
      <c r="BH22" s="115"/>
      <c r="BJ22" s="115"/>
      <c r="BL22" s="115"/>
      <c r="BM22" s="115"/>
      <c r="BN22" s="115"/>
      <c r="BO22" s="115"/>
      <c r="BQ22" s="115"/>
      <c r="BR22" s="115"/>
      <c r="BS22" s="115"/>
      <c r="BT22" s="115"/>
      <c r="BU22" s="115"/>
      <c r="BV22" s="115"/>
    </row>
    <row r="23" spans="2:74" s="95" customFormat="1" ht="15" customHeight="1" x14ac:dyDescent="0.45">
      <c r="B23" s="443"/>
      <c r="C23" s="444"/>
      <c r="D23" s="444"/>
      <c r="E23" s="444"/>
      <c r="F23" s="444"/>
      <c r="G23" s="444"/>
      <c r="H23" s="444"/>
      <c r="I23" s="444"/>
      <c r="J23" s="444"/>
      <c r="K23" s="444"/>
      <c r="L23" s="444"/>
      <c r="M23" s="444"/>
      <c r="N23" s="444"/>
      <c r="O23" s="444"/>
      <c r="P23" s="444"/>
      <c r="Q23" s="444"/>
      <c r="R23" s="444"/>
      <c r="S23" s="445"/>
      <c r="T23" s="456"/>
      <c r="U23" s="457"/>
      <c r="V23" s="458"/>
      <c r="W23" s="451"/>
      <c r="X23" s="451"/>
      <c r="Y23" s="451"/>
      <c r="Z23" s="451"/>
      <c r="AA23" s="451"/>
      <c r="AB23" s="451"/>
      <c r="AC23" s="451"/>
      <c r="AD23" s="451"/>
      <c r="AE23" s="451"/>
      <c r="AF23" s="451"/>
      <c r="AG23" s="451"/>
      <c r="AH23" s="451"/>
      <c r="AI23" s="451"/>
      <c r="AJ23" s="452"/>
      <c r="AK23" s="115"/>
      <c r="AL23" s="115"/>
      <c r="AO23" s="97"/>
      <c r="AP23" s="97"/>
      <c r="AQ23" s="97"/>
      <c r="AR23" s="97"/>
      <c r="AS23" s="97"/>
      <c r="AT23" s="97"/>
      <c r="AU23" s="97"/>
      <c r="AV23" s="115"/>
      <c r="AW23" s="115"/>
      <c r="AX23" s="115"/>
      <c r="AY23" s="115"/>
      <c r="AZ23" s="117"/>
      <c r="BA23" s="117"/>
      <c r="BB23" s="115"/>
      <c r="BC23" s="115"/>
      <c r="BD23" s="115"/>
      <c r="BE23" s="115"/>
      <c r="BF23" s="117"/>
      <c r="BG23" s="117"/>
      <c r="BH23" s="115"/>
      <c r="BJ23" s="115"/>
      <c r="BL23" s="115"/>
      <c r="BM23" s="115"/>
      <c r="BN23" s="115"/>
      <c r="BO23" s="115"/>
      <c r="BP23" s="115"/>
      <c r="BQ23" s="115"/>
      <c r="BR23" s="115"/>
      <c r="BS23" s="115"/>
      <c r="BT23" s="115"/>
      <c r="BU23" s="115"/>
      <c r="BV23" s="115"/>
    </row>
    <row r="24" spans="2:74" s="95" customFormat="1" ht="15" customHeight="1" x14ac:dyDescent="0.45">
      <c r="B24" s="443"/>
      <c r="C24" s="444"/>
      <c r="D24" s="444"/>
      <c r="E24" s="444"/>
      <c r="F24" s="444"/>
      <c r="G24" s="444"/>
      <c r="H24" s="444"/>
      <c r="I24" s="444"/>
      <c r="J24" s="444"/>
      <c r="K24" s="444"/>
      <c r="L24" s="444"/>
      <c r="M24" s="444"/>
      <c r="N24" s="444"/>
      <c r="O24" s="444"/>
      <c r="P24" s="444"/>
      <c r="Q24" s="444"/>
      <c r="R24" s="444"/>
      <c r="S24" s="445"/>
      <c r="T24" s="453" t="s">
        <v>122</v>
      </c>
      <c r="U24" s="454"/>
      <c r="V24" s="455"/>
      <c r="W24" s="116" t="s">
        <v>175</v>
      </c>
      <c r="X24" s="469"/>
      <c r="Y24" s="469"/>
      <c r="Z24" s="469"/>
      <c r="AA24" s="469"/>
      <c r="AB24" s="469"/>
      <c r="AC24" s="469"/>
      <c r="AD24" s="469"/>
      <c r="AE24" s="469"/>
      <c r="AF24" s="469"/>
      <c r="AG24" s="469"/>
      <c r="AH24" s="469"/>
      <c r="AI24" s="469"/>
      <c r="AJ24" s="470"/>
      <c r="AK24" s="115"/>
      <c r="AL24" s="115"/>
      <c r="AO24" s="97"/>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row>
    <row r="25" spans="2:74" s="95" customFormat="1" ht="15" customHeight="1" x14ac:dyDescent="0.45">
      <c r="B25" s="443"/>
      <c r="C25" s="444"/>
      <c r="D25" s="444"/>
      <c r="E25" s="444"/>
      <c r="F25" s="444"/>
      <c r="G25" s="444"/>
      <c r="H25" s="444"/>
      <c r="I25" s="444"/>
      <c r="J25" s="444"/>
      <c r="K25" s="444"/>
      <c r="L25" s="444"/>
      <c r="M25" s="444"/>
      <c r="N25" s="444"/>
      <c r="O25" s="444"/>
      <c r="P25" s="444"/>
      <c r="Q25" s="444"/>
      <c r="R25" s="444"/>
      <c r="S25" s="445"/>
      <c r="T25" s="463"/>
      <c r="U25" s="464"/>
      <c r="V25" s="465"/>
      <c r="W25" s="466"/>
      <c r="X25" s="467"/>
      <c r="Y25" s="467"/>
      <c r="Z25" s="467"/>
      <c r="AA25" s="467"/>
      <c r="AB25" s="467"/>
      <c r="AC25" s="467"/>
      <c r="AD25" s="467"/>
      <c r="AE25" s="467"/>
      <c r="AF25" s="467"/>
      <c r="AG25" s="467"/>
      <c r="AH25" s="467"/>
      <c r="AI25" s="467"/>
      <c r="AJ25" s="468"/>
      <c r="AK25" s="115"/>
      <c r="AL25" s="115"/>
      <c r="AO25" s="97"/>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row>
    <row r="26" spans="2:74" s="95" customFormat="1" ht="15" customHeight="1" x14ac:dyDescent="0.45">
      <c r="B26" s="446"/>
      <c r="C26" s="447"/>
      <c r="D26" s="447"/>
      <c r="E26" s="447"/>
      <c r="F26" s="447"/>
      <c r="G26" s="447"/>
      <c r="H26" s="447"/>
      <c r="I26" s="447"/>
      <c r="J26" s="447"/>
      <c r="K26" s="447"/>
      <c r="L26" s="447"/>
      <c r="M26" s="447"/>
      <c r="N26" s="447"/>
      <c r="O26" s="447"/>
      <c r="P26" s="447"/>
      <c r="Q26" s="447"/>
      <c r="R26" s="447"/>
      <c r="S26" s="448"/>
      <c r="T26" s="456"/>
      <c r="U26" s="457"/>
      <c r="V26" s="458"/>
      <c r="W26" s="412"/>
      <c r="X26" s="413"/>
      <c r="Y26" s="413"/>
      <c r="Z26" s="413"/>
      <c r="AA26" s="413"/>
      <c r="AB26" s="413"/>
      <c r="AC26" s="413"/>
      <c r="AD26" s="413"/>
      <c r="AE26" s="413"/>
      <c r="AF26" s="413"/>
      <c r="AG26" s="413"/>
      <c r="AH26" s="413"/>
      <c r="AI26" s="413"/>
      <c r="AJ26" s="414"/>
      <c r="AO26" s="97"/>
      <c r="AP26" s="97"/>
    </row>
    <row r="27" spans="2:74" s="95" customFormat="1" ht="15" customHeight="1" x14ac:dyDescent="0.45">
      <c r="B27" s="427" t="s">
        <v>174</v>
      </c>
      <c r="C27" s="428"/>
      <c r="D27" s="428"/>
      <c r="E27" s="428"/>
      <c r="F27" s="428"/>
      <c r="G27" s="428"/>
      <c r="H27" s="428"/>
      <c r="I27" s="428"/>
      <c r="J27" s="428"/>
      <c r="K27" s="428"/>
      <c r="L27" s="428"/>
      <c r="M27" s="428"/>
      <c r="N27" s="428"/>
      <c r="O27" s="428"/>
      <c r="P27" s="428"/>
      <c r="Q27" s="428"/>
      <c r="R27" s="428"/>
      <c r="S27" s="429"/>
      <c r="T27" s="431"/>
      <c r="U27" s="432"/>
      <c r="V27" s="432"/>
      <c r="W27" s="432"/>
      <c r="X27" s="432"/>
      <c r="Y27" s="432"/>
      <c r="Z27" s="432"/>
      <c r="AA27" s="432"/>
      <c r="AB27" s="432"/>
      <c r="AC27" s="432"/>
      <c r="AD27" s="432"/>
      <c r="AE27" s="432"/>
      <c r="AF27" s="432"/>
      <c r="AG27" s="432"/>
      <c r="AH27" s="432"/>
      <c r="AI27" s="432"/>
      <c r="AJ27" s="433"/>
      <c r="AO27" s="97"/>
      <c r="AP27" s="97"/>
    </row>
    <row r="28" spans="2:74" s="95" customFormat="1" ht="15" customHeight="1" x14ac:dyDescent="0.45">
      <c r="B28" s="427" t="s">
        <v>173</v>
      </c>
      <c r="C28" s="428"/>
      <c r="D28" s="428"/>
      <c r="E28" s="428"/>
      <c r="F28" s="428"/>
      <c r="G28" s="428"/>
      <c r="H28" s="428"/>
      <c r="I28" s="428"/>
      <c r="J28" s="428"/>
      <c r="K28" s="428"/>
      <c r="L28" s="428"/>
      <c r="M28" s="428"/>
      <c r="N28" s="428"/>
      <c r="O28" s="428"/>
      <c r="P28" s="428"/>
      <c r="Q28" s="428"/>
      <c r="R28" s="428"/>
      <c r="S28" s="429"/>
      <c r="T28" s="437" t="s">
        <v>172</v>
      </c>
      <c r="U28" s="435"/>
      <c r="V28" s="435"/>
      <c r="W28" s="434"/>
      <c r="X28" s="434"/>
      <c r="Y28" s="114" t="s">
        <v>171</v>
      </c>
      <c r="Z28" s="434"/>
      <c r="AA28" s="434"/>
      <c r="AB28" s="434"/>
      <c r="AC28" s="114" t="s">
        <v>170</v>
      </c>
      <c r="AD28" s="434"/>
      <c r="AE28" s="434"/>
      <c r="AF28" s="434"/>
      <c r="AG28" s="114" t="s">
        <v>169</v>
      </c>
      <c r="AH28" s="435"/>
      <c r="AI28" s="435"/>
      <c r="AJ28" s="436"/>
      <c r="AO28" s="97"/>
      <c r="AP28" s="97"/>
    </row>
    <row r="29" spans="2:74" s="95" customFormat="1" ht="15" customHeight="1" x14ac:dyDescent="0.45">
      <c r="B29" s="427" t="s">
        <v>168</v>
      </c>
      <c r="C29" s="428"/>
      <c r="D29" s="428"/>
      <c r="E29" s="428"/>
      <c r="F29" s="428"/>
      <c r="G29" s="428"/>
      <c r="H29" s="428"/>
      <c r="I29" s="428"/>
      <c r="J29" s="428"/>
      <c r="K29" s="428"/>
      <c r="L29" s="428"/>
      <c r="M29" s="428"/>
      <c r="N29" s="428"/>
      <c r="O29" s="428"/>
      <c r="P29" s="428"/>
      <c r="Q29" s="428"/>
      <c r="R29" s="428"/>
      <c r="S29" s="429"/>
      <c r="T29" s="427" t="s">
        <v>167</v>
      </c>
      <c r="U29" s="428"/>
      <c r="V29" s="428"/>
      <c r="W29" s="428"/>
      <c r="X29" s="428"/>
      <c r="Y29" s="428"/>
      <c r="Z29" s="428"/>
      <c r="AA29" s="428"/>
      <c r="AB29" s="428"/>
      <c r="AC29" s="428"/>
      <c r="AD29" s="428"/>
      <c r="AE29" s="428"/>
      <c r="AF29" s="428"/>
      <c r="AG29" s="428"/>
      <c r="AH29" s="428"/>
      <c r="AI29" s="428"/>
      <c r="AJ29" s="429"/>
      <c r="AO29" s="97"/>
      <c r="AP29" s="97"/>
    </row>
    <row r="30" spans="2:74" s="95" customFormat="1" ht="15" customHeight="1" x14ac:dyDescent="0.45">
      <c r="B30" s="419"/>
      <c r="C30" s="419"/>
      <c r="D30" s="418" t="s">
        <v>166</v>
      </c>
      <c r="E30" s="418"/>
      <c r="F30" s="418"/>
      <c r="G30" s="418"/>
      <c r="H30" s="418"/>
      <c r="I30" s="418"/>
      <c r="J30" s="418"/>
      <c r="K30" s="418"/>
      <c r="L30" s="418"/>
      <c r="M30" s="418"/>
      <c r="N30" s="418"/>
      <c r="O30" s="418"/>
      <c r="P30" s="418"/>
      <c r="Q30" s="418"/>
      <c r="R30" s="418"/>
      <c r="S30" s="418"/>
      <c r="T30" s="113" t="s">
        <v>165</v>
      </c>
      <c r="U30" s="112"/>
      <c r="V30" s="112"/>
      <c r="W30" s="112"/>
      <c r="X30" s="112"/>
      <c r="Y30" s="112"/>
      <c r="Z30" s="112"/>
      <c r="AA30" s="112"/>
      <c r="AB30" s="112"/>
      <c r="AC30" s="112"/>
      <c r="AD30" s="112"/>
      <c r="AE30" s="112"/>
      <c r="AF30" s="112"/>
      <c r="AG30" s="112"/>
      <c r="AH30" s="112"/>
      <c r="AI30" s="112"/>
      <c r="AJ30" s="111"/>
      <c r="AO30" s="97"/>
      <c r="AP30" s="97"/>
    </row>
    <row r="31" spans="2:74" s="95" customFormat="1" ht="15" customHeight="1" x14ac:dyDescent="0.45">
      <c r="B31" s="419"/>
      <c r="C31" s="419"/>
      <c r="D31" s="418" t="s">
        <v>164</v>
      </c>
      <c r="E31" s="418"/>
      <c r="F31" s="418"/>
      <c r="G31" s="418"/>
      <c r="H31" s="418"/>
      <c r="I31" s="418"/>
      <c r="J31" s="418"/>
      <c r="K31" s="418"/>
      <c r="L31" s="418"/>
      <c r="M31" s="418"/>
      <c r="N31" s="418"/>
      <c r="O31" s="418"/>
      <c r="P31" s="418"/>
      <c r="Q31" s="418"/>
      <c r="R31" s="418"/>
      <c r="S31" s="418"/>
      <c r="T31" s="415"/>
      <c r="U31" s="416"/>
      <c r="V31" s="416"/>
      <c r="W31" s="416"/>
      <c r="X31" s="416"/>
      <c r="Y31" s="416"/>
      <c r="Z31" s="416"/>
      <c r="AA31" s="416"/>
      <c r="AB31" s="416"/>
      <c r="AC31" s="416"/>
      <c r="AD31" s="416"/>
      <c r="AE31" s="416"/>
      <c r="AF31" s="416"/>
      <c r="AG31" s="416"/>
      <c r="AH31" s="416"/>
      <c r="AI31" s="416"/>
      <c r="AJ31" s="417"/>
      <c r="AO31" s="97"/>
      <c r="AP31" s="97"/>
    </row>
    <row r="32" spans="2:74" s="95" customFormat="1" ht="15" customHeight="1" x14ac:dyDescent="0.45">
      <c r="B32" s="422"/>
      <c r="C32" s="422"/>
      <c r="D32" s="438" t="s">
        <v>163</v>
      </c>
      <c r="E32" s="438"/>
      <c r="F32" s="438"/>
      <c r="G32" s="438"/>
      <c r="H32" s="438"/>
      <c r="I32" s="438"/>
      <c r="J32" s="438"/>
      <c r="K32" s="438"/>
      <c r="L32" s="438"/>
      <c r="M32" s="438"/>
      <c r="N32" s="438"/>
      <c r="O32" s="438"/>
      <c r="P32" s="438"/>
      <c r="Q32" s="438"/>
      <c r="R32" s="438"/>
      <c r="S32" s="438"/>
      <c r="T32" s="415"/>
      <c r="U32" s="416"/>
      <c r="V32" s="416"/>
      <c r="W32" s="416"/>
      <c r="X32" s="416"/>
      <c r="Y32" s="416"/>
      <c r="Z32" s="416"/>
      <c r="AA32" s="416"/>
      <c r="AB32" s="416"/>
      <c r="AC32" s="416"/>
      <c r="AD32" s="416"/>
      <c r="AE32" s="416"/>
      <c r="AF32" s="416"/>
      <c r="AG32" s="416"/>
      <c r="AH32" s="416"/>
      <c r="AI32" s="416"/>
      <c r="AJ32" s="417"/>
      <c r="AO32" s="97"/>
      <c r="AP32" s="97"/>
    </row>
    <row r="33" spans="2:47" s="95" customFormat="1" ht="15" customHeight="1" x14ac:dyDescent="0.45">
      <c r="B33" s="419"/>
      <c r="C33" s="419"/>
      <c r="D33" s="418" t="s">
        <v>162</v>
      </c>
      <c r="E33" s="418"/>
      <c r="F33" s="418"/>
      <c r="G33" s="418"/>
      <c r="H33" s="418"/>
      <c r="I33" s="418"/>
      <c r="J33" s="418"/>
      <c r="K33" s="418"/>
      <c r="L33" s="418"/>
      <c r="M33" s="418"/>
      <c r="N33" s="418"/>
      <c r="O33" s="418"/>
      <c r="P33" s="418"/>
      <c r="Q33" s="418"/>
      <c r="R33" s="418"/>
      <c r="S33" s="418"/>
      <c r="T33" s="415"/>
      <c r="U33" s="416"/>
      <c r="V33" s="416"/>
      <c r="W33" s="416"/>
      <c r="X33" s="416"/>
      <c r="Y33" s="416"/>
      <c r="Z33" s="416"/>
      <c r="AA33" s="416"/>
      <c r="AB33" s="416"/>
      <c r="AC33" s="416"/>
      <c r="AD33" s="416"/>
      <c r="AE33" s="416"/>
      <c r="AF33" s="416"/>
      <c r="AG33" s="416"/>
      <c r="AH33" s="416"/>
      <c r="AI33" s="416"/>
      <c r="AJ33" s="417"/>
      <c r="AO33" s="97"/>
      <c r="AP33" s="97"/>
    </row>
    <row r="34" spans="2:47" s="95" customFormat="1" ht="15" customHeight="1" x14ac:dyDescent="0.45">
      <c r="B34" s="419"/>
      <c r="C34" s="419"/>
      <c r="D34" s="418" t="s">
        <v>161</v>
      </c>
      <c r="E34" s="418"/>
      <c r="F34" s="418"/>
      <c r="G34" s="418"/>
      <c r="H34" s="418"/>
      <c r="I34" s="418"/>
      <c r="J34" s="418"/>
      <c r="K34" s="418"/>
      <c r="L34" s="418"/>
      <c r="M34" s="418"/>
      <c r="N34" s="418"/>
      <c r="O34" s="418"/>
      <c r="P34" s="418"/>
      <c r="Q34" s="418"/>
      <c r="R34" s="418"/>
      <c r="S34" s="418"/>
      <c r="T34" s="415"/>
      <c r="U34" s="416"/>
      <c r="V34" s="416"/>
      <c r="W34" s="416"/>
      <c r="X34" s="416"/>
      <c r="Y34" s="416"/>
      <c r="Z34" s="416"/>
      <c r="AA34" s="416"/>
      <c r="AB34" s="416"/>
      <c r="AC34" s="416"/>
      <c r="AD34" s="416"/>
      <c r="AE34" s="416"/>
      <c r="AF34" s="416"/>
      <c r="AG34" s="416"/>
      <c r="AH34" s="416"/>
      <c r="AI34" s="416"/>
      <c r="AJ34" s="417"/>
      <c r="AO34" s="97"/>
      <c r="AP34" s="97"/>
    </row>
    <row r="35" spans="2:47" s="95" customFormat="1" ht="15" customHeight="1" x14ac:dyDescent="0.45">
      <c r="B35" s="419"/>
      <c r="C35" s="419"/>
      <c r="D35" s="418" t="s">
        <v>160</v>
      </c>
      <c r="E35" s="418"/>
      <c r="F35" s="418"/>
      <c r="G35" s="418"/>
      <c r="H35" s="418"/>
      <c r="I35" s="418"/>
      <c r="J35" s="418"/>
      <c r="K35" s="418"/>
      <c r="L35" s="418"/>
      <c r="M35" s="418"/>
      <c r="N35" s="418"/>
      <c r="O35" s="418"/>
      <c r="P35" s="418"/>
      <c r="Q35" s="418"/>
      <c r="R35" s="418"/>
      <c r="S35" s="418"/>
      <c r="T35" s="415"/>
      <c r="U35" s="416"/>
      <c r="V35" s="416"/>
      <c r="W35" s="416"/>
      <c r="X35" s="416"/>
      <c r="Y35" s="416"/>
      <c r="Z35" s="416"/>
      <c r="AA35" s="416"/>
      <c r="AB35" s="416"/>
      <c r="AC35" s="416"/>
      <c r="AD35" s="416"/>
      <c r="AE35" s="416"/>
      <c r="AF35" s="416"/>
      <c r="AG35" s="416"/>
      <c r="AH35" s="416"/>
      <c r="AI35" s="416"/>
      <c r="AJ35" s="417"/>
      <c r="AO35" s="97"/>
      <c r="AP35" s="97"/>
    </row>
    <row r="36" spans="2:47" s="95" customFormat="1" ht="15" customHeight="1" x14ac:dyDescent="0.45">
      <c r="B36" s="419"/>
      <c r="C36" s="419"/>
      <c r="D36" s="418" t="s">
        <v>159</v>
      </c>
      <c r="E36" s="418"/>
      <c r="F36" s="418"/>
      <c r="G36" s="418"/>
      <c r="H36" s="418"/>
      <c r="I36" s="418"/>
      <c r="J36" s="418"/>
      <c r="K36" s="418"/>
      <c r="L36" s="418"/>
      <c r="M36" s="418"/>
      <c r="N36" s="418"/>
      <c r="O36" s="418"/>
      <c r="P36" s="418"/>
      <c r="Q36" s="418"/>
      <c r="R36" s="418"/>
      <c r="S36" s="418"/>
      <c r="T36" s="415"/>
      <c r="U36" s="416"/>
      <c r="V36" s="416"/>
      <c r="W36" s="416"/>
      <c r="X36" s="416"/>
      <c r="Y36" s="416"/>
      <c r="Z36" s="416"/>
      <c r="AA36" s="416"/>
      <c r="AB36" s="416"/>
      <c r="AC36" s="416"/>
      <c r="AD36" s="416"/>
      <c r="AE36" s="416"/>
      <c r="AF36" s="416"/>
      <c r="AG36" s="416"/>
      <c r="AH36" s="416"/>
      <c r="AI36" s="416"/>
      <c r="AJ36" s="417"/>
      <c r="AO36" s="97"/>
      <c r="AP36" s="97"/>
    </row>
    <row r="37" spans="2:47" s="95" customFormat="1" ht="15" customHeight="1" x14ac:dyDescent="0.45">
      <c r="B37" s="419"/>
      <c r="C37" s="419"/>
      <c r="D37" s="418" t="s">
        <v>158</v>
      </c>
      <c r="E37" s="418"/>
      <c r="F37" s="418"/>
      <c r="G37" s="418"/>
      <c r="H37" s="418"/>
      <c r="I37" s="418"/>
      <c r="J37" s="418"/>
      <c r="K37" s="418"/>
      <c r="L37" s="418"/>
      <c r="M37" s="418"/>
      <c r="N37" s="418"/>
      <c r="O37" s="418"/>
      <c r="P37" s="418"/>
      <c r="Q37" s="418"/>
      <c r="R37" s="418"/>
      <c r="S37" s="418"/>
      <c r="T37" s="415"/>
      <c r="U37" s="416"/>
      <c r="V37" s="416"/>
      <c r="W37" s="416"/>
      <c r="X37" s="416"/>
      <c r="Y37" s="416"/>
      <c r="Z37" s="416"/>
      <c r="AA37" s="416"/>
      <c r="AB37" s="416"/>
      <c r="AC37" s="416"/>
      <c r="AD37" s="416"/>
      <c r="AE37" s="416"/>
      <c r="AF37" s="416"/>
      <c r="AG37" s="416"/>
      <c r="AH37" s="416"/>
      <c r="AI37" s="416"/>
      <c r="AJ37" s="417"/>
      <c r="AO37" s="97"/>
      <c r="AP37" s="97"/>
    </row>
    <row r="38" spans="2:47" s="95" customFormat="1" ht="15" customHeight="1" x14ac:dyDescent="0.45">
      <c r="B38" s="419"/>
      <c r="C38" s="419"/>
      <c r="D38" s="418" t="s">
        <v>157</v>
      </c>
      <c r="E38" s="418"/>
      <c r="F38" s="418"/>
      <c r="G38" s="418"/>
      <c r="H38" s="418"/>
      <c r="I38" s="418"/>
      <c r="J38" s="418"/>
      <c r="K38" s="418"/>
      <c r="L38" s="418"/>
      <c r="M38" s="418"/>
      <c r="N38" s="418"/>
      <c r="O38" s="418"/>
      <c r="P38" s="418"/>
      <c r="Q38" s="418"/>
      <c r="R38" s="418"/>
      <c r="S38" s="418"/>
      <c r="T38" s="415"/>
      <c r="U38" s="416"/>
      <c r="V38" s="416"/>
      <c r="W38" s="416"/>
      <c r="X38" s="416"/>
      <c r="Y38" s="416"/>
      <c r="Z38" s="416"/>
      <c r="AA38" s="416"/>
      <c r="AB38" s="416"/>
      <c r="AC38" s="416"/>
      <c r="AD38" s="416"/>
      <c r="AE38" s="416"/>
      <c r="AF38" s="416"/>
      <c r="AG38" s="416"/>
      <c r="AH38" s="416"/>
      <c r="AI38" s="416"/>
      <c r="AJ38" s="417"/>
      <c r="AO38" s="97"/>
      <c r="AP38" s="97"/>
    </row>
    <row r="39" spans="2:47" s="95" customFormat="1" ht="15" customHeight="1" x14ac:dyDescent="0.45">
      <c r="B39" s="419"/>
      <c r="C39" s="419"/>
      <c r="D39" s="418" t="s">
        <v>156</v>
      </c>
      <c r="E39" s="418"/>
      <c r="F39" s="418"/>
      <c r="G39" s="418"/>
      <c r="H39" s="418"/>
      <c r="I39" s="418"/>
      <c r="J39" s="418"/>
      <c r="K39" s="418"/>
      <c r="L39" s="418"/>
      <c r="M39" s="418"/>
      <c r="N39" s="418"/>
      <c r="O39" s="418"/>
      <c r="P39" s="418"/>
      <c r="Q39" s="418"/>
      <c r="R39" s="418"/>
      <c r="S39" s="418"/>
      <c r="T39" s="409"/>
      <c r="U39" s="410"/>
      <c r="V39" s="410"/>
      <c r="W39" s="410"/>
      <c r="X39" s="410"/>
      <c r="Y39" s="410"/>
      <c r="Z39" s="410"/>
      <c r="AA39" s="410"/>
      <c r="AB39" s="410"/>
      <c r="AC39" s="410"/>
      <c r="AD39" s="410"/>
      <c r="AE39" s="410"/>
      <c r="AF39" s="410"/>
      <c r="AG39" s="410"/>
      <c r="AH39" s="410"/>
      <c r="AI39" s="410"/>
      <c r="AJ39" s="411"/>
      <c r="AO39" s="97"/>
      <c r="AP39" s="97"/>
    </row>
    <row r="40" spans="2:47" s="95" customFormat="1" ht="15" customHeight="1" x14ac:dyDescent="0.45">
      <c r="B40" s="419"/>
      <c r="C40" s="419"/>
      <c r="D40" s="418" t="s">
        <v>155</v>
      </c>
      <c r="E40" s="418"/>
      <c r="F40" s="418"/>
      <c r="G40" s="418"/>
      <c r="H40" s="418"/>
      <c r="I40" s="418"/>
      <c r="J40" s="418"/>
      <c r="K40" s="418"/>
      <c r="L40" s="418"/>
      <c r="M40" s="418"/>
      <c r="N40" s="418"/>
      <c r="O40" s="418"/>
      <c r="P40" s="418"/>
      <c r="Q40" s="418"/>
      <c r="R40" s="418"/>
      <c r="S40" s="418"/>
      <c r="T40" s="110" t="s">
        <v>154</v>
      </c>
      <c r="U40" s="109"/>
      <c r="V40" s="109"/>
      <c r="W40" s="109"/>
      <c r="X40" s="109"/>
      <c r="Y40" s="109"/>
      <c r="Z40" s="109"/>
      <c r="AA40" s="109"/>
      <c r="AB40" s="109"/>
      <c r="AC40" s="109"/>
      <c r="AD40" s="109"/>
      <c r="AE40" s="109"/>
      <c r="AF40" s="109"/>
      <c r="AG40" s="109"/>
      <c r="AH40" s="109"/>
      <c r="AI40" s="109"/>
      <c r="AJ40" s="108"/>
      <c r="AO40" s="97"/>
      <c r="AP40" s="97"/>
    </row>
    <row r="41" spans="2:47" s="95" customFormat="1" ht="15" customHeight="1" x14ac:dyDescent="0.45">
      <c r="B41" s="419"/>
      <c r="C41" s="419"/>
      <c r="D41" s="423" t="s">
        <v>153</v>
      </c>
      <c r="E41" s="423"/>
      <c r="F41" s="423"/>
      <c r="G41" s="423"/>
      <c r="H41" s="423"/>
      <c r="I41" s="423"/>
      <c r="J41" s="423"/>
      <c r="K41" s="423"/>
      <c r="L41" s="423"/>
      <c r="M41" s="423"/>
      <c r="N41" s="423"/>
      <c r="O41" s="423"/>
      <c r="P41" s="423"/>
      <c r="Q41" s="423"/>
      <c r="R41" s="423"/>
      <c r="S41" s="423"/>
      <c r="T41" s="415"/>
      <c r="U41" s="416"/>
      <c r="V41" s="416"/>
      <c r="W41" s="416"/>
      <c r="X41" s="416"/>
      <c r="Y41" s="416"/>
      <c r="Z41" s="416"/>
      <c r="AA41" s="416"/>
      <c r="AB41" s="416"/>
      <c r="AC41" s="416"/>
      <c r="AD41" s="416"/>
      <c r="AE41" s="416"/>
      <c r="AF41" s="416"/>
      <c r="AG41" s="416"/>
      <c r="AH41" s="416"/>
      <c r="AI41" s="416"/>
      <c r="AJ41" s="417"/>
      <c r="AO41" s="97"/>
      <c r="AP41" s="97"/>
    </row>
    <row r="42" spans="2:47" s="95" customFormat="1" ht="30" customHeight="1" x14ac:dyDescent="0.45">
      <c r="B42" s="419"/>
      <c r="C42" s="419"/>
      <c r="D42" s="421" t="s">
        <v>152</v>
      </c>
      <c r="E42" s="421"/>
      <c r="F42" s="421"/>
      <c r="G42" s="421"/>
      <c r="H42" s="421"/>
      <c r="I42" s="421"/>
      <c r="J42" s="421"/>
      <c r="K42" s="421"/>
      <c r="L42" s="421"/>
      <c r="M42" s="421"/>
      <c r="N42" s="421"/>
      <c r="O42" s="421"/>
      <c r="P42" s="421"/>
      <c r="Q42" s="421"/>
      <c r="R42" s="421"/>
      <c r="S42" s="421"/>
      <c r="T42" s="415"/>
      <c r="U42" s="416"/>
      <c r="V42" s="416"/>
      <c r="W42" s="416"/>
      <c r="X42" s="416"/>
      <c r="Y42" s="416"/>
      <c r="Z42" s="416"/>
      <c r="AA42" s="416"/>
      <c r="AB42" s="416"/>
      <c r="AC42" s="416"/>
      <c r="AD42" s="416"/>
      <c r="AE42" s="416"/>
      <c r="AF42" s="416"/>
      <c r="AG42" s="416"/>
      <c r="AH42" s="416"/>
      <c r="AI42" s="416"/>
      <c r="AJ42" s="417"/>
      <c r="AO42" s="97"/>
      <c r="AP42" s="97"/>
    </row>
    <row r="43" spans="2:47" s="95" customFormat="1" ht="30" customHeight="1" x14ac:dyDescent="0.45">
      <c r="B43" s="422"/>
      <c r="C43" s="422"/>
      <c r="D43" s="420" t="s">
        <v>151</v>
      </c>
      <c r="E43" s="420"/>
      <c r="F43" s="420"/>
      <c r="G43" s="420"/>
      <c r="H43" s="420"/>
      <c r="I43" s="420"/>
      <c r="J43" s="420"/>
      <c r="K43" s="420"/>
      <c r="L43" s="420"/>
      <c r="M43" s="420"/>
      <c r="N43" s="420"/>
      <c r="O43" s="420"/>
      <c r="P43" s="420"/>
      <c r="Q43" s="420"/>
      <c r="R43" s="420"/>
      <c r="S43" s="420"/>
      <c r="T43" s="415"/>
      <c r="U43" s="416"/>
      <c r="V43" s="416"/>
      <c r="W43" s="416"/>
      <c r="X43" s="416"/>
      <c r="Y43" s="416"/>
      <c r="Z43" s="416"/>
      <c r="AA43" s="416"/>
      <c r="AB43" s="416"/>
      <c r="AC43" s="416"/>
      <c r="AD43" s="416"/>
      <c r="AE43" s="416"/>
      <c r="AF43" s="416"/>
      <c r="AG43" s="416"/>
      <c r="AH43" s="416"/>
      <c r="AI43" s="416"/>
      <c r="AJ43" s="417"/>
      <c r="AO43" s="97"/>
      <c r="AP43" s="97"/>
    </row>
    <row r="44" spans="2:47" s="95" customFormat="1" ht="15" customHeight="1" x14ac:dyDescent="0.45">
      <c r="B44" s="419"/>
      <c r="C44" s="419"/>
      <c r="D44" s="418" t="s">
        <v>150</v>
      </c>
      <c r="E44" s="418"/>
      <c r="F44" s="418"/>
      <c r="G44" s="418"/>
      <c r="H44" s="418"/>
      <c r="I44" s="418"/>
      <c r="J44" s="418"/>
      <c r="K44" s="418"/>
      <c r="L44" s="418"/>
      <c r="M44" s="418"/>
      <c r="N44" s="418"/>
      <c r="O44" s="418"/>
      <c r="P44" s="418"/>
      <c r="Q44" s="418"/>
      <c r="R44" s="418"/>
      <c r="S44" s="418"/>
      <c r="T44" s="415"/>
      <c r="U44" s="416"/>
      <c r="V44" s="416"/>
      <c r="W44" s="416"/>
      <c r="X44" s="416"/>
      <c r="Y44" s="416"/>
      <c r="Z44" s="416"/>
      <c r="AA44" s="416"/>
      <c r="AB44" s="416"/>
      <c r="AC44" s="416"/>
      <c r="AD44" s="416"/>
      <c r="AE44" s="416"/>
      <c r="AF44" s="416"/>
      <c r="AG44" s="416"/>
      <c r="AH44" s="416"/>
      <c r="AI44" s="416"/>
      <c r="AJ44" s="417"/>
      <c r="AO44" s="97"/>
      <c r="AP44" s="97"/>
    </row>
    <row r="45" spans="2:47" s="95" customFormat="1" ht="15" customHeight="1" x14ac:dyDescent="0.45">
      <c r="B45" s="419"/>
      <c r="C45" s="419"/>
      <c r="D45" s="418" t="s">
        <v>149</v>
      </c>
      <c r="E45" s="418"/>
      <c r="F45" s="418"/>
      <c r="G45" s="418"/>
      <c r="H45" s="418"/>
      <c r="I45" s="418"/>
      <c r="J45" s="418"/>
      <c r="K45" s="418"/>
      <c r="L45" s="418"/>
      <c r="M45" s="418"/>
      <c r="N45" s="418"/>
      <c r="O45" s="418"/>
      <c r="P45" s="418"/>
      <c r="Q45" s="418"/>
      <c r="R45" s="418"/>
      <c r="S45" s="418"/>
      <c r="T45" s="415"/>
      <c r="U45" s="416"/>
      <c r="V45" s="416"/>
      <c r="W45" s="416"/>
      <c r="X45" s="416"/>
      <c r="Y45" s="416"/>
      <c r="Z45" s="416"/>
      <c r="AA45" s="416"/>
      <c r="AB45" s="416"/>
      <c r="AC45" s="416"/>
      <c r="AD45" s="416"/>
      <c r="AE45" s="416"/>
      <c r="AF45" s="416"/>
      <c r="AG45" s="416"/>
      <c r="AH45" s="416"/>
      <c r="AI45" s="416"/>
      <c r="AJ45" s="417"/>
      <c r="AO45" s="97"/>
      <c r="AP45" s="97"/>
      <c r="AU45" s="107"/>
    </row>
    <row r="46" spans="2:47" s="95" customFormat="1" ht="15" customHeight="1" x14ac:dyDescent="0.45">
      <c r="B46" s="419"/>
      <c r="C46" s="419"/>
      <c r="D46" s="418" t="s">
        <v>148</v>
      </c>
      <c r="E46" s="418"/>
      <c r="F46" s="418"/>
      <c r="G46" s="418"/>
      <c r="H46" s="418"/>
      <c r="I46" s="418"/>
      <c r="J46" s="418"/>
      <c r="K46" s="418"/>
      <c r="L46" s="418"/>
      <c r="M46" s="418"/>
      <c r="N46" s="418"/>
      <c r="O46" s="418"/>
      <c r="P46" s="418"/>
      <c r="Q46" s="418"/>
      <c r="R46" s="418"/>
      <c r="S46" s="418"/>
      <c r="T46" s="415"/>
      <c r="U46" s="416"/>
      <c r="V46" s="416"/>
      <c r="W46" s="416"/>
      <c r="X46" s="416"/>
      <c r="Y46" s="416"/>
      <c r="Z46" s="416"/>
      <c r="AA46" s="416"/>
      <c r="AB46" s="416"/>
      <c r="AC46" s="416"/>
      <c r="AD46" s="416"/>
      <c r="AE46" s="416"/>
      <c r="AF46" s="416"/>
      <c r="AG46" s="416"/>
      <c r="AH46" s="416"/>
      <c r="AI46" s="416"/>
      <c r="AJ46" s="417"/>
      <c r="AO46" s="97"/>
      <c r="AP46" s="97"/>
      <c r="AU46" s="107"/>
    </row>
    <row r="47" spans="2:47" s="95" customFormat="1" ht="15" customHeight="1" x14ac:dyDescent="0.45">
      <c r="B47" s="419"/>
      <c r="C47" s="419"/>
      <c r="D47" s="421" t="s">
        <v>147</v>
      </c>
      <c r="E47" s="421"/>
      <c r="F47" s="421"/>
      <c r="G47" s="421"/>
      <c r="H47" s="421"/>
      <c r="I47" s="421"/>
      <c r="J47" s="421"/>
      <c r="K47" s="421"/>
      <c r="L47" s="421"/>
      <c r="M47" s="421"/>
      <c r="N47" s="421"/>
      <c r="O47" s="421"/>
      <c r="P47" s="421"/>
      <c r="Q47" s="421"/>
      <c r="R47" s="421"/>
      <c r="S47" s="421"/>
      <c r="T47" s="415"/>
      <c r="U47" s="416"/>
      <c r="V47" s="416"/>
      <c r="W47" s="416"/>
      <c r="X47" s="416"/>
      <c r="Y47" s="416"/>
      <c r="Z47" s="416"/>
      <c r="AA47" s="416"/>
      <c r="AB47" s="416"/>
      <c r="AC47" s="416"/>
      <c r="AD47" s="416"/>
      <c r="AE47" s="416"/>
      <c r="AF47" s="416"/>
      <c r="AG47" s="416"/>
      <c r="AH47" s="416"/>
      <c r="AI47" s="416"/>
      <c r="AJ47" s="417"/>
      <c r="AO47" s="97"/>
      <c r="AP47" s="97"/>
    </row>
    <row r="48" spans="2:47" s="95" customFormat="1" ht="15" customHeight="1" x14ac:dyDescent="0.45">
      <c r="B48" s="419"/>
      <c r="C48" s="419"/>
      <c r="D48" s="421" t="s">
        <v>146</v>
      </c>
      <c r="E48" s="421"/>
      <c r="F48" s="421"/>
      <c r="G48" s="421"/>
      <c r="H48" s="421"/>
      <c r="I48" s="421"/>
      <c r="J48" s="421"/>
      <c r="K48" s="421"/>
      <c r="L48" s="421"/>
      <c r="M48" s="421"/>
      <c r="N48" s="421"/>
      <c r="O48" s="421"/>
      <c r="P48" s="421"/>
      <c r="Q48" s="421"/>
      <c r="R48" s="421"/>
      <c r="S48" s="421"/>
      <c r="T48" s="415"/>
      <c r="U48" s="416"/>
      <c r="V48" s="416"/>
      <c r="W48" s="416"/>
      <c r="X48" s="416"/>
      <c r="Y48" s="416"/>
      <c r="Z48" s="416"/>
      <c r="AA48" s="416"/>
      <c r="AB48" s="416"/>
      <c r="AC48" s="416"/>
      <c r="AD48" s="416"/>
      <c r="AE48" s="416"/>
      <c r="AF48" s="416"/>
      <c r="AG48" s="416"/>
      <c r="AH48" s="416"/>
      <c r="AI48" s="416"/>
      <c r="AJ48" s="417"/>
      <c r="AO48" s="97"/>
      <c r="AP48" s="97"/>
    </row>
    <row r="49" spans="2:74" s="95" customFormat="1" ht="15" customHeight="1" x14ac:dyDescent="0.45">
      <c r="B49" s="419"/>
      <c r="C49" s="419"/>
      <c r="D49" s="418" t="s">
        <v>145</v>
      </c>
      <c r="E49" s="418"/>
      <c r="F49" s="418"/>
      <c r="G49" s="418"/>
      <c r="H49" s="418"/>
      <c r="I49" s="418"/>
      <c r="J49" s="418"/>
      <c r="K49" s="418"/>
      <c r="L49" s="418"/>
      <c r="M49" s="418"/>
      <c r="N49" s="418"/>
      <c r="O49" s="418"/>
      <c r="P49" s="418"/>
      <c r="Q49" s="418"/>
      <c r="R49" s="418"/>
      <c r="S49" s="418"/>
      <c r="T49" s="415"/>
      <c r="U49" s="416"/>
      <c r="V49" s="416"/>
      <c r="W49" s="416"/>
      <c r="X49" s="416"/>
      <c r="Y49" s="416"/>
      <c r="Z49" s="416"/>
      <c r="AA49" s="416"/>
      <c r="AB49" s="416"/>
      <c r="AC49" s="416"/>
      <c r="AD49" s="416"/>
      <c r="AE49" s="416"/>
      <c r="AF49" s="416"/>
      <c r="AG49" s="416"/>
      <c r="AH49" s="416"/>
      <c r="AI49" s="416"/>
      <c r="AJ49" s="417"/>
      <c r="AO49" s="97"/>
      <c r="AP49" s="97"/>
    </row>
    <row r="50" spans="2:74" s="95" customFormat="1" ht="15" customHeight="1" x14ac:dyDescent="0.45">
      <c r="B50" s="419"/>
      <c r="C50" s="419"/>
      <c r="D50" s="418" t="s">
        <v>144</v>
      </c>
      <c r="E50" s="418"/>
      <c r="F50" s="418"/>
      <c r="G50" s="418"/>
      <c r="H50" s="418"/>
      <c r="I50" s="418"/>
      <c r="J50" s="418"/>
      <c r="K50" s="418"/>
      <c r="L50" s="418"/>
      <c r="M50" s="418"/>
      <c r="N50" s="418"/>
      <c r="O50" s="418"/>
      <c r="P50" s="418"/>
      <c r="Q50" s="418"/>
      <c r="R50" s="418"/>
      <c r="S50" s="418"/>
      <c r="T50" s="415"/>
      <c r="U50" s="416"/>
      <c r="V50" s="416"/>
      <c r="W50" s="416"/>
      <c r="X50" s="416"/>
      <c r="Y50" s="416"/>
      <c r="Z50" s="416"/>
      <c r="AA50" s="416"/>
      <c r="AB50" s="416"/>
      <c r="AC50" s="416"/>
      <c r="AD50" s="416"/>
      <c r="AE50" s="416"/>
      <c r="AF50" s="416"/>
      <c r="AG50" s="416"/>
      <c r="AH50" s="416"/>
      <c r="AI50" s="416"/>
      <c r="AJ50" s="417"/>
      <c r="AO50" s="97"/>
      <c r="AP50" s="97"/>
    </row>
    <row r="51" spans="2:74" s="95" customFormat="1" ht="15" customHeight="1" x14ac:dyDescent="0.45">
      <c r="B51" s="419"/>
      <c r="C51" s="419"/>
      <c r="D51" s="418" t="s">
        <v>143</v>
      </c>
      <c r="E51" s="418"/>
      <c r="F51" s="418"/>
      <c r="G51" s="418"/>
      <c r="H51" s="418"/>
      <c r="I51" s="418"/>
      <c r="J51" s="418"/>
      <c r="K51" s="418"/>
      <c r="L51" s="418"/>
      <c r="M51" s="418"/>
      <c r="N51" s="418"/>
      <c r="O51" s="418"/>
      <c r="P51" s="418"/>
      <c r="Q51" s="418"/>
      <c r="R51" s="418"/>
      <c r="S51" s="418"/>
      <c r="T51" s="409"/>
      <c r="U51" s="410"/>
      <c r="V51" s="410"/>
      <c r="W51" s="410"/>
      <c r="X51" s="410"/>
      <c r="Y51" s="410"/>
      <c r="Z51" s="410"/>
      <c r="AA51" s="410"/>
      <c r="AB51" s="410"/>
      <c r="AC51" s="410"/>
      <c r="AD51" s="410"/>
      <c r="AE51" s="410"/>
      <c r="AF51" s="410"/>
      <c r="AG51" s="410"/>
      <c r="AH51" s="410"/>
      <c r="AI51" s="410"/>
      <c r="AJ51" s="411"/>
      <c r="AO51" s="97"/>
      <c r="AP51" s="97"/>
    </row>
    <row r="52" spans="2:74" s="95" customFormat="1" ht="15" customHeight="1" x14ac:dyDescent="0.45">
      <c r="B52" s="106"/>
      <c r="C52" s="106"/>
      <c r="D52" s="96"/>
      <c r="E52" s="96"/>
      <c r="F52" s="96"/>
      <c r="G52" s="96"/>
      <c r="H52" s="96"/>
      <c r="I52" s="96"/>
      <c r="J52" s="96"/>
      <c r="K52" s="96"/>
      <c r="L52" s="96"/>
      <c r="M52" s="96"/>
      <c r="N52" s="96"/>
      <c r="O52" s="96"/>
      <c r="P52" s="96"/>
      <c r="Q52" s="96"/>
      <c r="R52" s="96"/>
      <c r="S52" s="96"/>
      <c r="T52" s="100"/>
      <c r="U52" s="100"/>
      <c r="V52" s="100"/>
      <c r="W52" s="100"/>
      <c r="X52" s="100"/>
      <c r="Y52" s="100"/>
      <c r="Z52" s="100"/>
      <c r="AA52" s="100"/>
      <c r="AB52" s="100"/>
      <c r="AC52" s="100"/>
      <c r="AD52" s="100"/>
      <c r="AE52" s="100"/>
      <c r="AF52" s="100"/>
      <c r="AG52" s="100"/>
      <c r="AH52" s="100"/>
      <c r="AI52" s="100"/>
      <c r="AJ52" s="100"/>
      <c r="AO52" s="97"/>
      <c r="AP52" s="97"/>
    </row>
    <row r="53" spans="2:74" s="95" customFormat="1" ht="15" customHeight="1" x14ac:dyDescent="0.45">
      <c r="B53" s="105" t="s">
        <v>142</v>
      </c>
      <c r="C53" s="105"/>
      <c r="D53" s="101">
        <v>1</v>
      </c>
      <c r="E53" s="96" t="s">
        <v>141</v>
      </c>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O53" s="104"/>
      <c r="AP53" s="103"/>
      <c r="AQ53" s="103"/>
      <c r="AR53" s="103"/>
      <c r="AS53" s="103"/>
      <c r="AT53" s="103"/>
      <c r="AU53" s="103"/>
      <c r="AV53" s="103"/>
      <c r="AW53" s="97"/>
    </row>
    <row r="54" spans="2:74" s="95" customFormat="1" ht="14.25" customHeight="1" x14ac:dyDescent="0.45">
      <c r="B54" s="102"/>
      <c r="C54" s="96"/>
      <c r="D54" s="101">
        <v>2</v>
      </c>
      <c r="E54" s="96" t="s">
        <v>140</v>
      </c>
      <c r="F54" s="100"/>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P54" s="98"/>
      <c r="AQ54" s="98"/>
      <c r="AR54" s="98"/>
      <c r="AS54" s="98"/>
      <c r="AT54" s="98"/>
      <c r="AU54" s="98"/>
      <c r="AV54" s="97"/>
      <c r="AW54" s="97"/>
    </row>
    <row r="55" spans="2:74" s="95" customFormat="1" ht="14.25" customHeight="1" x14ac:dyDescent="0.45">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row>
    <row r="56" spans="2:74" ht="14.25" customHeight="1" x14ac:dyDescent="0.45">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row>
    <row r="57" spans="2:74" ht="14.25" customHeight="1" x14ac:dyDescent="0.45">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row>
    <row r="58" spans="2:74" ht="20.100000000000001" customHeight="1" x14ac:dyDescent="0.45">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row>
    <row r="59" spans="2:74" ht="20.100000000000001" customHeight="1" x14ac:dyDescent="0.45">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row>
    <row r="60" spans="2:74" ht="20.100000000000001" customHeight="1" x14ac:dyDescent="0.45">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row>
    <row r="61" spans="2:74" ht="20.100000000000001" customHeight="1" x14ac:dyDescent="0.45">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row>
    <row r="62" spans="2:74" ht="20.100000000000001" customHeight="1" x14ac:dyDescent="0.45">
      <c r="B62" s="95"/>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row>
    <row r="63" spans="2:74" ht="20.100000000000001" customHeight="1" x14ac:dyDescent="0.45">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row>
  </sheetData>
  <mergeCells count="96">
    <mergeCell ref="A1:G1"/>
    <mergeCell ref="B22:S26"/>
    <mergeCell ref="A2:AI2"/>
    <mergeCell ref="A3:AJ3"/>
    <mergeCell ref="A4:AJ4"/>
    <mergeCell ref="W22:AJ23"/>
    <mergeCell ref="T22:V23"/>
    <mergeCell ref="AE6:AF6"/>
    <mergeCell ref="AH6:AI6"/>
    <mergeCell ref="S8:V8"/>
    <mergeCell ref="S10:Y10"/>
    <mergeCell ref="Z10:AJ10"/>
    <mergeCell ref="T21:Z21"/>
    <mergeCell ref="T24:V26"/>
    <mergeCell ref="W25:AJ25"/>
    <mergeCell ref="X24:AJ24"/>
    <mergeCell ref="B30:C30"/>
    <mergeCell ref="D30:S30"/>
    <mergeCell ref="D36:S36"/>
    <mergeCell ref="B35:C35"/>
    <mergeCell ref="B36:C36"/>
    <mergeCell ref="B32:C32"/>
    <mergeCell ref="B33:C33"/>
    <mergeCell ref="D32:S32"/>
    <mergeCell ref="D33:S33"/>
    <mergeCell ref="D35:S35"/>
    <mergeCell ref="D34:S34"/>
    <mergeCell ref="W8:AJ8"/>
    <mergeCell ref="AB6:AC6"/>
    <mergeCell ref="B7:F7"/>
    <mergeCell ref="B29:S29"/>
    <mergeCell ref="T29:AJ29"/>
    <mergeCell ref="S9:V9"/>
    <mergeCell ref="B27:S27"/>
    <mergeCell ref="T27:AJ27"/>
    <mergeCell ref="B28:S28"/>
    <mergeCell ref="Z28:AB28"/>
    <mergeCell ref="AD28:AF28"/>
    <mergeCell ref="AH28:AJ28"/>
    <mergeCell ref="W9:AJ9"/>
    <mergeCell ref="T28:V28"/>
    <mergeCell ref="W28:X28"/>
    <mergeCell ref="B46:C46"/>
    <mergeCell ref="D31:S31"/>
    <mergeCell ref="B34:C34"/>
    <mergeCell ref="D46:S46"/>
    <mergeCell ref="D40:S40"/>
    <mergeCell ref="B31:C31"/>
    <mergeCell ref="B37:C37"/>
    <mergeCell ref="D37:S37"/>
    <mergeCell ref="D38:S38"/>
    <mergeCell ref="B38:C38"/>
    <mergeCell ref="B41:C41"/>
    <mergeCell ref="B42:C42"/>
    <mergeCell ref="B43:C43"/>
    <mergeCell ref="B40:C40"/>
    <mergeCell ref="D41:S41"/>
    <mergeCell ref="D42:S42"/>
    <mergeCell ref="B50:C50"/>
    <mergeCell ref="D50:S50"/>
    <mergeCell ref="B51:C51"/>
    <mergeCell ref="D51:S51"/>
    <mergeCell ref="D47:S47"/>
    <mergeCell ref="D48:S48"/>
    <mergeCell ref="D49:S49"/>
    <mergeCell ref="B49:C49"/>
    <mergeCell ref="B47:C47"/>
    <mergeCell ref="B48:C48"/>
    <mergeCell ref="T31:AJ31"/>
    <mergeCell ref="T32:AJ32"/>
    <mergeCell ref="T33:AJ33"/>
    <mergeCell ref="D45:S45"/>
    <mergeCell ref="B45:C45"/>
    <mergeCell ref="B44:C44"/>
    <mergeCell ref="D39:S39"/>
    <mergeCell ref="B39:C39"/>
    <mergeCell ref="D44:S44"/>
    <mergeCell ref="T45:AJ45"/>
    <mergeCell ref="D43:S43"/>
    <mergeCell ref="T38:AJ38"/>
    <mergeCell ref="T51:AJ51"/>
    <mergeCell ref="W26:AJ26"/>
    <mergeCell ref="T46:AJ46"/>
    <mergeCell ref="T47:AJ47"/>
    <mergeCell ref="T48:AJ48"/>
    <mergeCell ref="T49:AJ49"/>
    <mergeCell ref="T50:AJ50"/>
    <mergeCell ref="T39:AJ39"/>
    <mergeCell ref="T41:AJ41"/>
    <mergeCell ref="T42:AJ42"/>
    <mergeCell ref="T43:AJ43"/>
    <mergeCell ref="T44:AJ44"/>
    <mergeCell ref="T34:AJ34"/>
    <mergeCell ref="T35:AJ35"/>
    <mergeCell ref="T36:AJ36"/>
    <mergeCell ref="T37:AJ37"/>
  </mergeCells>
  <phoneticPr fontId="20"/>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53CB-923A-4F7C-94D5-1D14AEF0AA37}">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63" customWidth="1"/>
    <col min="21" max="255" width="4.19921875" style="63"/>
    <col min="256" max="256" width="8.19921875" style="63" customWidth="1"/>
    <col min="257" max="276" width="3.8984375" style="63" customWidth="1"/>
    <col min="277" max="511" width="4.19921875" style="63"/>
    <col min="512" max="512" width="8.19921875" style="63" customWidth="1"/>
    <col min="513" max="532" width="3.8984375" style="63" customWidth="1"/>
    <col min="533" max="767" width="4.19921875" style="63"/>
    <col min="768" max="768" width="8.19921875" style="63" customWidth="1"/>
    <col min="769" max="788" width="3.8984375" style="63" customWidth="1"/>
    <col min="789" max="1023" width="4.19921875" style="63"/>
    <col min="1024" max="1024" width="8.19921875" style="63" customWidth="1"/>
    <col min="1025" max="1044" width="3.8984375" style="63" customWidth="1"/>
    <col min="1045" max="1279" width="4.19921875" style="63"/>
    <col min="1280" max="1280" width="8.19921875" style="63" customWidth="1"/>
    <col min="1281" max="1300" width="3.8984375" style="63" customWidth="1"/>
    <col min="1301" max="1535" width="4.19921875" style="63"/>
    <col min="1536" max="1536" width="8.19921875" style="63" customWidth="1"/>
    <col min="1537" max="1556" width="3.8984375" style="63" customWidth="1"/>
    <col min="1557" max="1791" width="4.19921875" style="63"/>
    <col min="1792" max="1792" width="8.19921875" style="63" customWidth="1"/>
    <col min="1793" max="1812" width="3.8984375" style="63" customWidth="1"/>
    <col min="1813" max="2047" width="4.19921875" style="63"/>
    <col min="2048" max="2048" width="8.19921875" style="63" customWidth="1"/>
    <col min="2049" max="2068" width="3.8984375" style="63" customWidth="1"/>
    <col min="2069" max="2303" width="4.19921875" style="63"/>
    <col min="2304" max="2304" width="8.19921875" style="63" customWidth="1"/>
    <col min="2305" max="2324" width="3.8984375" style="63" customWidth="1"/>
    <col min="2325" max="2559" width="4.19921875" style="63"/>
    <col min="2560" max="2560" width="8.19921875" style="63" customWidth="1"/>
    <col min="2561" max="2580" width="3.8984375" style="63" customWidth="1"/>
    <col min="2581" max="2815" width="4.19921875" style="63"/>
    <col min="2816" max="2816" width="8.19921875" style="63" customWidth="1"/>
    <col min="2817" max="2836" width="3.8984375" style="63" customWidth="1"/>
    <col min="2837" max="3071" width="4.19921875" style="63"/>
    <col min="3072" max="3072" width="8.19921875" style="63" customWidth="1"/>
    <col min="3073" max="3092" width="3.8984375" style="63" customWidth="1"/>
    <col min="3093" max="3327" width="4.19921875" style="63"/>
    <col min="3328" max="3328" width="8.19921875" style="63" customWidth="1"/>
    <col min="3329" max="3348" width="3.8984375" style="63" customWidth="1"/>
    <col min="3349" max="3583" width="4.19921875" style="63"/>
    <col min="3584" max="3584" width="8.19921875" style="63" customWidth="1"/>
    <col min="3585" max="3604" width="3.8984375" style="63" customWidth="1"/>
    <col min="3605" max="3839" width="4.19921875" style="63"/>
    <col min="3840" max="3840" width="8.19921875" style="63" customWidth="1"/>
    <col min="3841" max="3860" width="3.8984375" style="63" customWidth="1"/>
    <col min="3861" max="4095" width="4.19921875" style="63"/>
    <col min="4096" max="4096" width="8.19921875" style="63" customWidth="1"/>
    <col min="4097" max="4116" width="3.8984375" style="63" customWidth="1"/>
    <col min="4117" max="4351" width="4.19921875" style="63"/>
    <col min="4352" max="4352" width="8.19921875" style="63" customWidth="1"/>
    <col min="4353" max="4372" width="3.8984375" style="63" customWidth="1"/>
    <col min="4373" max="4607" width="4.19921875" style="63"/>
    <col min="4608" max="4608" width="8.19921875" style="63" customWidth="1"/>
    <col min="4609" max="4628" width="3.8984375" style="63" customWidth="1"/>
    <col min="4629" max="4863" width="4.19921875" style="63"/>
    <col min="4864" max="4864" width="8.19921875" style="63" customWidth="1"/>
    <col min="4865" max="4884" width="3.8984375" style="63" customWidth="1"/>
    <col min="4885" max="5119" width="4.19921875" style="63"/>
    <col min="5120" max="5120" width="8.19921875" style="63" customWidth="1"/>
    <col min="5121" max="5140" width="3.8984375" style="63" customWidth="1"/>
    <col min="5141" max="5375" width="4.19921875" style="63"/>
    <col min="5376" max="5376" width="8.19921875" style="63" customWidth="1"/>
    <col min="5377" max="5396" width="3.8984375" style="63" customWidth="1"/>
    <col min="5397" max="5631" width="4.19921875" style="63"/>
    <col min="5632" max="5632" width="8.19921875" style="63" customWidth="1"/>
    <col min="5633" max="5652" width="3.8984375" style="63" customWidth="1"/>
    <col min="5653" max="5887" width="4.19921875" style="63"/>
    <col min="5888" max="5888" width="8.19921875" style="63" customWidth="1"/>
    <col min="5889" max="5908" width="3.8984375" style="63" customWidth="1"/>
    <col min="5909" max="6143" width="4.19921875" style="63"/>
    <col min="6144" max="6144" width="8.19921875" style="63" customWidth="1"/>
    <col min="6145" max="6164" width="3.8984375" style="63" customWidth="1"/>
    <col min="6165" max="6399" width="4.19921875" style="63"/>
    <col min="6400" max="6400" width="8.19921875" style="63" customWidth="1"/>
    <col min="6401" max="6420" width="3.8984375" style="63" customWidth="1"/>
    <col min="6421" max="6655" width="4.19921875" style="63"/>
    <col min="6656" max="6656" width="8.19921875" style="63" customWidth="1"/>
    <col min="6657" max="6676" width="3.8984375" style="63" customWidth="1"/>
    <col min="6677" max="6911" width="4.19921875" style="63"/>
    <col min="6912" max="6912" width="8.19921875" style="63" customWidth="1"/>
    <col min="6913" max="6932" width="3.8984375" style="63" customWidth="1"/>
    <col min="6933" max="7167" width="4.19921875" style="63"/>
    <col min="7168" max="7168" width="8.19921875" style="63" customWidth="1"/>
    <col min="7169" max="7188" width="3.8984375" style="63" customWidth="1"/>
    <col min="7189" max="7423" width="4.19921875" style="63"/>
    <col min="7424" max="7424" width="8.19921875" style="63" customWidth="1"/>
    <col min="7425" max="7444" width="3.8984375" style="63" customWidth="1"/>
    <col min="7445" max="7679" width="4.19921875" style="63"/>
    <col min="7680" max="7680" width="8.19921875" style="63" customWidth="1"/>
    <col min="7681" max="7700" width="3.8984375" style="63" customWidth="1"/>
    <col min="7701" max="7935" width="4.19921875" style="63"/>
    <col min="7936" max="7936" width="8.19921875" style="63" customWidth="1"/>
    <col min="7937" max="7956" width="3.8984375" style="63" customWidth="1"/>
    <col min="7957" max="8191" width="4.19921875" style="63"/>
    <col min="8192" max="8192" width="8.19921875" style="63" customWidth="1"/>
    <col min="8193" max="8212" width="3.8984375" style="63" customWidth="1"/>
    <col min="8213" max="8447" width="4.19921875" style="63"/>
    <col min="8448" max="8448" width="8.19921875" style="63" customWidth="1"/>
    <col min="8449" max="8468" width="3.8984375" style="63" customWidth="1"/>
    <col min="8469" max="8703" width="4.19921875" style="63"/>
    <col min="8704" max="8704" width="8.19921875" style="63" customWidth="1"/>
    <col min="8705" max="8724" width="3.8984375" style="63" customWidth="1"/>
    <col min="8725" max="8959" width="4.19921875" style="63"/>
    <col min="8960" max="8960" width="8.19921875" style="63" customWidth="1"/>
    <col min="8961" max="8980" width="3.8984375" style="63" customWidth="1"/>
    <col min="8981" max="9215" width="4.19921875" style="63"/>
    <col min="9216" max="9216" width="8.19921875" style="63" customWidth="1"/>
    <col min="9217" max="9236" width="3.8984375" style="63" customWidth="1"/>
    <col min="9237" max="9471" width="4.19921875" style="63"/>
    <col min="9472" max="9472" width="8.19921875" style="63" customWidth="1"/>
    <col min="9473" max="9492" width="3.8984375" style="63" customWidth="1"/>
    <col min="9493" max="9727" width="4.19921875" style="63"/>
    <col min="9728" max="9728" width="8.19921875" style="63" customWidth="1"/>
    <col min="9729" max="9748" width="3.8984375" style="63" customWidth="1"/>
    <col min="9749" max="9983" width="4.19921875" style="63"/>
    <col min="9984" max="9984" width="8.19921875" style="63" customWidth="1"/>
    <col min="9985" max="10004" width="3.8984375" style="63" customWidth="1"/>
    <col min="10005" max="10239" width="4.19921875" style="63"/>
    <col min="10240" max="10240" width="8.19921875" style="63" customWidth="1"/>
    <col min="10241" max="10260" width="3.8984375" style="63" customWidth="1"/>
    <col min="10261" max="10495" width="4.19921875" style="63"/>
    <col min="10496" max="10496" width="8.19921875" style="63" customWidth="1"/>
    <col min="10497" max="10516" width="3.8984375" style="63" customWidth="1"/>
    <col min="10517" max="10751" width="4.19921875" style="63"/>
    <col min="10752" max="10752" width="8.19921875" style="63" customWidth="1"/>
    <col min="10753" max="10772" width="3.8984375" style="63" customWidth="1"/>
    <col min="10773" max="11007" width="4.19921875" style="63"/>
    <col min="11008" max="11008" width="8.19921875" style="63" customWidth="1"/>
    <col min="11009" max="11028" width="3.8984375" style="63" customWidth="1"/>
    <col min="11029" max="11263" width="4.19921875" style="63"/>
    <col min="11264" max="11264" width="8.19921875" style="63" customWidth="1"/>
    <col min="11265" max="11284" width="3.8984375" style="63" customWidth="1"/>
    <col min="11285" max="11519" width="4.19921875" style="63"/>
    <col min="11520" max="11520" width="8.19921875" style="63" customWidth="1"/>
    <col min="11521" max="11540" width="3.8984375" style="63" customWidth="1"/>
    <col min="11541" max="11775" width="4.19921875" style="63"/>
    <col min="11776" max="11776" width="8.19921875" style="63" customWidth="1"/>
    <col min="11777" max="11796" width="3.8984375" style="63" customWidth="1"/>
    <col min="11797" max="12031" width="4.19921875" style="63"/>
    <col min="12032" max="12032" width="8.19921875" style="63" customWidth="1"/>
    <col min="12033" max="12052" width="3.8984375" style="63" customWidth="1"/>
    <col min="12053" max="12287" width="4.19921875" style="63"/>
    <col min="12288" max="12288" width="8.19921875" style="63" customWidth="1"/>
    <col min="12289" max="12308" width="3.8984375" style="63" customWidth="1"/>
    <col min="12309" max="12543" width="4.19921875" style="63"/>
    <col min="12544" max="12544" width="8.19921875" style="63" customWidth="1"/>
    <col min="12545" max="12564" width="3.8984375" style="63" customWidth="1"/>
    <col min="12565" max="12799" width="4.19921875" style="63"/>
    <col min="12800" max="12800" width="8.19921875" style="63" customWidth="1"/>
    <col min="12801" max="12820" width="3.8984375" style="63" customWidth="1"/>
    <col min="12821" max="13055" width="4.19921875" style="63"/>
    <col min="13056" max="13056" width="8.19921875" style="63" customWidth="1"/>
    <col min="13057" max="13076" width="3.8984375" style="63" customWidth="1"/>
    <col min="13077" max="13311" width="4.19921875" style="63"/>
    <col min="13312" max="13312" width="8.19921875" style="63" customWidth="1"/>
    <col min="13313" max="13332" width="3.8984375" style="63" customWidth="1"/>
    <col min="13333" max="13567" width="4.19921875" style="63"/>
    <col min="13568" max="13568" width="8.19921875" style="63" customWidth="1"/>
    <col min="13569" max="13588" width="3.8984375" style="63" customWidth="1"/>
    <col min="13589" max="13823" width="4.19921875" style="63"/>
    <col min="13824" max="13824" width="8.19921875" style="63" customWidth="1"/>
    <col min="13825" max="13844" width="3.8984375" style="63" customWidth="1"/>
    <col min="13845" max="14079" width="4.19921875" style="63"/>
    <col min="14080" max="14080" width="8.19921875" style="63" customWidth="1"/>
    <col min="14081" max="14100" width="3.8984375" style="63" customWidth="1"/>
    <col min="14101" max="14335" width="4.19921875" style="63"/>
    <col min="14336" max="14336" width="8.19921875" style="63" customWidth="1"/>
    <col min="14337" max="14356" width="3.8984375" style="63" customWidth="1"/>
    <col min="14357" max="14591" width="4.19921875" style="63"/>
    <col min="14592" max="14592" width="8.19921875" style="63" customWidth="1"/>
    <col min="14593" max="14612" width="3.8984375" style="63" customWidth="1"/>
    <col min="14613" max="14847" width="4.19921875" style="63"/>
    <col min="14848" max="14848" width="8.19921875" style="63" customWidth="1"/>
    <col min="14849" max="14868" width="3.8984375" style="63" customWidth="1"/>
    <col min="14869" max="15103" width="4.19921875" style="63"/>
    <col min="15104" max="15104" width="8.19921875" style="63" customWidth="1"/>
    <col min="15105" max="15124" width="3.8984375" style="63" customWidth="1"/>
    <col min="15125" max="15359" width="4.19921875" style="63"/>
    <col min="15360" max="15360" width="8.19921875" style="63" customWidth="1"/>
    <col min="15361" max="15380" width="3.8984375" style="63" customWidth="1"/>
    <col min="15381" max="15615" width="4.19921875" style="63"/>
    <col min="15616" max="15616" width="8.19921875" style="63" customWidth="1"/>
    <col min="15617" max="15636" width="3.8984375" style="63" customWidth="1"/>
    <col min="15637" max="15871" width="4.19921875" style="63"/>
    <col min="15872" max="15872" width="8.19921875" style="63" customWidth="1"/>
    <col min="15873" max="15892" width="3.8984375" style="63" customWidth="1"/>
    <col min="15893" max="16127" width="4.19921875" style="63"/>
    <col min="16128" max="16128" width="8.19921875" style="63" customWidth="1"/>
    <col min="16129" max="16148" width="3.8984375" style="63" customWidth="1"/>
    <col min="16149" max="16384" width="4.19921875" style="63"/>
  </cols>
  <sheetData>
    <row r="1" spans="1:20" ht="12.75" customHeight="1" x14ac:dyDescent="0.45">
      <c r="A1" s="67" t="s">
        <v>127</v>
      </c>
    </row>
    <row r="2" spans="1:20" ht="12.75" customHeight="1" x14ac:dyDescent="0.45">
      <c r="L2" s="57" t="s">
        <v>126</v>
      </c>
    </row>
    <row r="3" spans="1:20" ht="12.75" customHeight="1" thickBot="1" x14ac:dyDescent="0.5">
      <c r="A3" s="577"/>
      <c r="B3" s="56"/>
      <c r="C3" s="56"/>
      <c r="D3" s="56"/>
      <c r="E3" s="56"/>
      <c r="F3" s="56"/>
      <c r="G3" s="56"/>
      <c r="H3" s="56"/>
      <c r="I3" s="519"/>
    </row>
    <row r="4" spans="1:20" ht="12.75" customHeight="1" thickBot="1" x14ac:dyDescent="0.5">
      <c r="A4" s="577"/>
      <c r="B4" s="56"/>
      <c r="C4" s="56"/>
      <c r="D4" s="56"/>
      <c r="E4" s="56"/>
      <c r="F4" s="56"/>
      <c r="G4" s="56"/>
      <c r="H4" s="56"/>
      <c r="I4" s="519"/>
      <c r="N4" s="578" t="s">
        <v>125</v>
      </c>
      <c r="O4" s="579"/>
      <c r="P4" s="580"/>
      <c r="Q4" s="580"/>
      <c r="R4" s="580"/>
      <c r="S4" s="580"/>
      <c r="T4" s="581"/>
    </row>
    <row r="5" spans="1:20" ht="12.75" customHeight="1" thickBot="1" x14ac:dyDescent="0.25">
      <c r="B5" s="72"/>
      <c r="C5" s="54"/>
      <c r="D5" s="54"/>
      <c r="E5" s="54"/>
      <c r="F5" s="54"/>
      <c r="G5" s="54"/>
      <c r="H5" s="54"/>
    </row>
    <row r="6" spans="1:20" ht="12.75" customHeight="1" x14ac:dyDescent="0.2">
      <c r="A6" s="53"/>
      <c r="B6" s="582" t="s">
        <v>111</v>
      </c>
      <c r="C6" s="583"/>
      <c r="D6" s="584"/>
      <c r="E6" s="585"/>
      <c r="F6" s="585"/>
      <c r="G6" s="585"/>
      <c r="H6" s="585"/>
      <c r="I6" s="585"/>
      <c r="J6" s="585"/>
      <c r="K6" s="585"/>
      <c r="L6" s="585"/>
      <c r="M6" s="585"/>
      <c r="N6" s="585"/>
      <c r="O6" s="585"/>
      <c r="P6" s="585"/>
      <c r="Q6" s="585"/>
      <c r="R6" s="586"/>
      <c r="S6" s="586"/>
      <c r="T6" s="587"/>
    </row>
    <row r="7" spans="1:20" ht="12.75" customHeight="1" x14ac:dyDescent="0.2">
      <c r="A7" s="49" t="s">
        <v>124</v>
      </c>
      <c r="B7" s="489" t="s">
        <v>123</v>
      </c>
      <c r="C7" s="514"/>
      <c r="D7" s="564"/>
      <c r="E7" s="493"/>
      <c r="F7" s="493"/>
      <c r="G7" s="493"/>
      <c r="H7" s="493"/>
      <c r="I7" s="493"/>
      <c r="J7" s="493"/>
      <c r="K7" s="493"/>
      <c r="L7" s="493"/>
      <c r="M7" s="493"/>
      <c r="N7" s="493"/>
      <c r="O7" s="493"/>
      <c r="P7" s="493"/>
      <c r="Q7" s="493"/>
      <c r="R7" s="494"/>
      <c r="S7" s="494"/>
      <c r="T7" s="565"/>
    </row>
    <row r="8" spans="1:20" ht="12.75" customHeight="1" x14ac:dyDescent="0.45">
      <c r="A8" s="49"/>
      <c r="B8" s="553" t="s">
        <v>122</v>
      </c>
      <c r="C8" s="552"/>
      <c r="D8" s="52" t="s">
        <v>121</v>
      </c>
      <c r="E8" s="51"/>
      <c r="F8" s="51"/>
      <c r="G8" s="51"/>
      <c r="H8" s="51"/>
      <c r="I8" s="51"/>
      <c r="J8" s="51"/>
      <c r="K8" s="51"/>
      <c r="L8" s="51"/>
      <c r="M8" s="51"/>
      <c r="N8" s="51"/>
      <c r="O8" s="51"/>
      <c r="P8" s="51"/>
      <c r="Q8" s="51"/>
      <c r="R8" s="51"/>
      <c r="S8" s="51"/>
      <c r="T8" s="50"/>
    </row>
    <row r="9" spans="1:20" ht="12.75" customHeight="1" x14ac:dyDescent="0.45">
      <c r="A9" s="49" t="s">
        <v>120</v>
      </c>
      <c r="B9" s="588"/>
      <c r="C9" s="570"/>
      <c r="D9" s="48"/>
      <c r="E9" s="45"/>
      <c r="F9" s="47" t="s">
        <v>119</v>
      </c>
      <c r="G9" s="75"/>
      <c r="H9" s="75"/>
      <c r="I9" s="589" t="s">
        <v>118</v>
      </c>
      <c r="J9" s="589"/>
      <c r="K9" s="45"/>
      <c r="L9" s="45"/>
      <c r="M9" s="45"/>
      <c r="N9" s="45"/>
      <c r="O9" s="45"/>
      <c r="P9" s="45"/>
      <c r="Q9" s="45"/>
      <c r="R9" s="45"/>
      <c r="S9" s="45"/>
      <c r="T9" s="44"/>
    </row>
    <row r="10" spans="1:20" ht="12.75" customHeight="1" x14ac:dyDescent="0.45">
      <c r="A10" s="43"/>
      <c r="B10" s="484"/>
      <c r="C10" s="485"/>
      <c r="D10" s="42"/>
      <c r="E10" s="41"/>
      <c r="F10" s="41"/>
      <c r="G10" s="41"/>
      <c r="H10" s="41"/>
      <c r="I10" s="41"/>
      <c r="J10" s="41"/>
      <c r="K10" s="41"/>
      <c r="L10" s="41"/>
      <c r="M10" s="41"/>
      <c r="N10" s="41"/>
      <c r="O10" s="41"/>
      <c r="P10" s="41"/>
      <c r="Q10" s="41"/>
      <c r="R10" s="41"/>
      <c r="S10" s="41"/>
      <c r="T10" s="40"/>
    </row>
    <row r="11" spans="1:20" ht="12.75" customHeight="1" x14ac:dyDescent="0.2">
      <c r="A11" s="39"/>
      <c r="B11" s="489" t="s">
        <v>117</v>
      </c>
      <c r="C11" s="514"/>
      <c r="D11" s="514" t="s">
        <v>116</v>
      </c>
      <c r="E11" s="514"/>
      <c r="F11" s="561"/>
      <c r="G11" s="561"/>
      <c r="H11" s="561"/>
      <c r="I11" s="561"/>
      <c r="J11" s="562"/>
      <c r="K11" s="563" t="s">
        <v>115</v>
      </c>
      <c r="L11" s="563"/>
      <c r="M11" s="564"/>
      <c r="N11" s="493"/>
      <c r="O11" s="493"/>
      <c r="P11" s="493"/>
      <c r="Q11" s="493"/>
      <c r="R11" s="494"/>
      <c r="S11" s="494"/>
      <c r="T11" s="565"/>
    </row>
    <row r="12" spans="1:20" ht="12.75" customHeight="1" x14ac:dyDescent="0.2">
      <c r="A12" s="566" t="s">
        <v>114</v>
      </c>
      <c r="B12" s="531"/>
      <c r="C12" s="531"/>
      <c r="D12" s="531"/>
      <c r="E12" s="531"/>
      <c r="F12" s="531"/>
      <c r="G12" s="531"/>
      <c r="H12" s="531"/>
      <c r="I12" s="567"/>
      <c r="J12" s="480" t="s">
        <v>113</v>
      </c>
      <c r="K12" s="481"/>
      <c r="L12" s="481"/>
      <c r="M12" s="481"/>
      <c r="N12" s="481"/>
      <c r="O12" s="481"/>
      <c r="P12" s="481"/>
      <c r="Q12" s="481"/>
      <c r="R12" s="487"/>
      <c r="S12" s="487"/>
      <c r="T12" s="488"/>
    </row>
    <row r="13" spans="1:20" ht="13.2" x14ac:dyDescent="0.2">
      <c r="A13" s="568" t="s">
        <v>112</v>
      </c>
      <c r="B13" s="569"/>
      <c r="C13" s="514" t="s">
        <v>111</v>
      </c>
      <c r="D13" s="480"/>
      <c r="E13" s="38"/>
      <c r="F13" s="37"/>
      <c r="G13" s="37"/>
      <c r="H13" s="37"/>
      <c r="I13" s="36"/>
      <c r="J13" s="492" t="s">
        <v>110</v>
      </c>
      <c r="K13" s="570"/>
      <c r="L13" s="571" t="s">
        <v>109</v>
      </c>
      <c r="M13" s="572"/>
      <c r="N13" s="572"/>
      <c r="O13" s="572"/>
      <c r="P13" s="572"/>
      <c r="Q13" s="572"/>
      <c r="R13" s="494"/>
      <c r="S13" s="494"/>
      <c r="T13" s="565"/>
    </row>
    <row r="14" spans="1:20" ht="20.25" customHeight="1" x14ac:dyDescent="0.2">
      <c r="A14" s="573" t="s">
        <v>108</v>
      </c>
      <c r="B14" s="574"/>
      <c r="C14" s="514" t="s">
        <v>107</v>
      </c>
      <c r="D14" s="480"/>
      <c r="E14" s="483"/>
      <c r="F14" s="575"/>
      <c r="G14" s="575"/>
      <c r="H14" s="575"/>
      <c r="I14" s="576"/>
      <c r="J14" s="483"/>
      <c r="K14" s="484"/>
      <c r="L14" s="59"/>
      <c r="M14" s="60"/>
      <c r="N14" s="60"/>
      <c r="O14" s="60"/>
      <c r="P14" s="60"/>
      <c r="Q14" s="60"/>
      <c r="R14" s="60"/>
      <c r="S14" s="60"/>
      <c r="T14" s="33"/>
    </row>
    <row r="15" spans="1:20" ht="12.75" customHeight="1" x14ac:dyDescent="0.45">
      <c r="A15" s="557" t="s">
        <v>106</v>
      </c>
      <c r="B15" s="553"/>
      <c r="C15" s="553"/>
      <c r="D15" s="553"/>
      <c r="E15" s="552"/>
      <c r="F15" s="514" t="s">
        <v>105</v>
      </c>
      <c r="G15" s="514"/>
      <c r="H15" s="514"/>
      <c r="I15" s="530" t="s">
        <v>104</v>
      </c>
      <c r="J15" s="531"/>
      <c r="K15" s="532"/>
      <c r="L15" s="514" t="s">
        <v>103</v>
      </c>
      <c r="M15" s="514"/>
      <c r="N15" s="514"/>
      <c r="O15" s="514" t="s">
        <v>102</v>
      </c>
      <c r="P15" s="514"/>
      <c r="Q15" s="480"/>
      <c r="R15" s="559" t="s">
        <v>101</v>
      </c>
      <c r="S15" s="559"/>
      <c r="T15" s="560"/>
    </row>
    <row r="16" spans="1:20" ht="12.75" customHeight="1" x14ac:dyDescent="0.45">
      <c r="A16" s="558"/>
      <c r="B16" s="484"/>
      <c r="C16" s="484"/>
      <c r="D16" s="484"/>
      <c r="E16" s="485"/>
      <c r="F16" s="61" t="s">
        <v>96</v>
      </c>
      <c r="G16" s="480" t="s">
        <v>95</v>
      </c>
      <c r="H16" s="489"/>
      <c r="I16" s="66" t="s">
        <v>96</v>
      </c>
      <c r="J16" s="480" t="s">
        <v>95</v>
      </c>
      <c r="K16" s="489"/>
      <c r="L16" s="66" t="s">
        <v>96</v>
      </c>
      <c r="M16" s="480" t="s">
        <v>95</v>
      </c>
      <c r="N16" s="489"/>
      <c r="O16" s="66" t="s">
        <v>96</v>
      </c>
      <c r="P16" s="480" t="s">
        <v>95</v>
      </c>
      <c r="Q16" s="481"/>
      <c r="R16" s="66" t="s">
        <v>96</v>
      </c>
      <c r="S16" s="480" t="s">
        <v>95</v>
      </c>
      <c r="T16" s="554"/>
    </row>
    <row r="17" spans="1:20" ht="12.75" customHeight="1" x14ac:dyDescent="0.45">
      <c r="A17" s="71"/>
      <c r="B17" s="551" t="s">
        <v>94</v>
      </c>
      <c r="C17" s="552"/>
      <c r="D17" s="530" t="s">
        <v>93</v>
      </c>
      <c r="E17" s="532"/>
      <c r="F17" s="66"/>
      <c r="G17" s="480"/>
      <c r="H17" s="489"/>
      <c r="I17" s="66"/>
      <c r="J17" s="480"/>
      <c r="K17" s="489"/>
      <c r="L17" s="66"/>
      <c r="M17" s="480"/>
      <c r="N17" s="489"/>
      <c r="O17" s="66"/>
      <c r="P17" s="480"/>
      <c r="Q17" s="481"/>
      <c r="R17" s="66"/>
      <c r="S17" s="480"/>
      <c r="T17" s="554"/>
    </row>
    <row r="18" spans="1:20" ht="12.75" customHeight="1" x14ac:dyDescent="0.45">
      <c r="A18" s="71"/>
      <c r="B18" s="483"/>
      <c r="C18" s="485"/>
      <c r="D18" s="530" t="s">
        <v>92</v>
      </c>
      <c r="E18" s="532"/>
      <c r="F18" s="66"/>
      <c r="G18" s="480"/>
      <c r="H18" s="489"/>
      <c r="I18" s="66"/>
      <c r="J18" s="480"/>
      <c r="K18" s="489"/>
      <c r="L18" s="66"/>
      <c r="M18" s="480"/>
      <c r="N18" s="489"/>
      <c r="O18" s="66"/>
      <c r="P18" s="480"/>
      <c r="Q18" s="481"/>
      <c r="R18" s="66"/>
      <c r="S18" s="480"/>
      <c r="T18" s="554"/>
    </row>
    <row r="19" spans="1:20" ht="12.75" customHeight="1" x14ac:dyDescent="0.45">
      <c r="A19" s="71"/>
      <c r="B19" s="530" t="s">
        <v>91</v>
      </c>
      <c r="C19" s="531"/>
      <c r="D19" s="531"/>
      <c r="E19" s="532"/>
      <c r="F19" s="480"/>
      <c r="G19" s="481"/>
      <c r="H19" s="489"/>
      <c r="I19" s="480"/>
      <c r="J19" s="481"/>
      <c r="K19" s="489"/>
      <c r="L19" s="480"/>
      <c r="M19" s="481"/>
      <c r="N19" s="489"/>
      <c r="O19" s="480"/>
      <c r="P19" s="481"/>
      <c r="Q19" s="481"/>
      <c r="R19" s="480"/>
      <c r="S19" s="481"/>
      <c r="T19" s="554"/>
    </row>
    <row r="20" spans="1:20" ht="12.75" customHeight="1" x14ac:dyDescent="0.45">
      <c r="A20" s="71"/>
      <c r="B20" s="530" t="s">
        <v>90</v>
      </c>
      <c r="C20" s="531"/>
      <c r="D20" s="531"/>
      <c r="E20" s="532"/>
      <c r="F20" s="473"/>
      <c r="G20" s="474"/>
      <c r="H20" s="555"/>
      <c r="I20" s="473"/>
      <c r="J20" s="474"/>
      <c r="K20" s="555"/>
      <c r="L20" s="473"/>
      <c r="M20" s="474"/>
      <c r="N20" s="555"/>
      <c r="O20" s="473"/>
      <c r="P20" s="474"/>
      <c r="Q20" s="474"/>
      <c r="R20" s="473"/>
      <c r="S20" s="474"/>
      <c r="T20" s="556"/>
    </row>
    <row r="21" spans="1:20" ht="12.75" customHeight="1" x14ac:dyDescent="0.45">
      <c r="A21" s="71"/>
      <c r="B21" s="553"/>
      <c r="C21" s="553"/>
      <c r="D21" s="553"/>
      <c r="E21" s="552"/>
      <c r="F21" s="514" t="s">
        <v>100</v>
      </c>
      <c r="G21" s="514"/>
      <c r="H21" s="514"/>
      <c r="I21" s="480" t="s">
        <v>99</v>
      </c>
      <c r="J21" s="481"/>
      <c r="K21" s="489"/>
      <c r="L21" s="530" t="s">
        <v>98</v>
      </c>
      <c r="M21" s="531"/>
      <c r="N21" s="532"/>
      <c r="O21" s="480" t="s">
        <v>97</v>
      </c>
      <c r="P21" s="481"/>
      <c r="Q21" s="481"/>
      <c r="R21" s="73"/>
      <c r="T21" s="12"/>
    </row>
    <row r="22" spans="1:20" ht="12.75" customHeight="1" x14ac:dyDescent="0.45">
      <c r="A22" s="71"/>
      <c r="B22" s="484"/>
      <c r="C22" s="484"/>
      <c r="D22" s="484"/>
      <c r="E22" s="485"/>
      <c r="F22" s="61" t="s">
        <v>96</v>
      </c>
      <c r="G22" s="480" t="s">
        <v>95</v>
      </c>
      <c r="H22" s="489"/>
      <c r="I22" s="66" t="s">
        <v>96</v>
      </c>
      <c r="J22" s="480" t="s">
        <v>95</v>
      </c>
      <c r="K22" s="489"/>
      <c r="L22" s="66" t="s">
        <v>96</v>
      </c>
      <c r="M22" s="480" t="s">
        <v>95</v>
      </c>
      <c r="N22" s="489"/>
      <c r="O22" s="66" t="s">
        <v>96</v>
      </c>
      <c r="P22" s="480" t="s">
        <v>95</v>
      </c>
      <c r="Q22" s="481"/>
      <c r="R22" s="73"/>
      <c r="T22" s="12"/>
    </row>
    <row r="23" spans="1:20" ht="12.75" customHeight="1" x14ac:dyDescent="0.45">
      <c r="A23" s="71"/>
      <c r="B23" s="551" t="s">
        <v>94</v>
      </c>
      <c r="C23" s="552"/>
      <c r="D23" s="530" t="s">
        <v>93</v>
      </c>
      <c r="E23" s="532"/>
      <c r="F23" s="66"/>
      <c r="G23" s="480"/>
      <c r="H23" s="489"/>
      <c r="I23" s="66"/>
      <c r="J23" s="480"/>
      <c r="K23" s="489"/>
      <c r="L23" s="66"/>
      <c r="M23" s="480"/>
      <c r="N23" s="489"/>
      <c r="O23" s="66"/>
      <c r="P23" s="480"/>
      <c r="Q23" s="481"/>
      <c r="R23" s="73"/>
      <c r="T23" s="12"/>
    </row>
    <row r="24" spans="1:20" ht="12.75" customHeight="1" x14ac:dyDescent="0.45">
      <c r="A24" s="71"/>
      <c r="B24" s="483"/>
      <c r="C24" s="485"/>
      <c r="D24" s="530" t="s">
        <v>92</v>
      </c>
      <c r="E24" s="532"/>
      <c r="F24" s="66"/>
      <c r="G24" s="480"/>
      <c r="H24" s="489"/>
      <c r="I24" s="66"/>
      <c r="J24" s="480"/>
      <c r="K24" s="489"/>
      <c r="L24" s="66"/>
      <c r="M24" s="480"/>
      <c r="N24" s="489"/>
      <c r="O24" s="66"/>
      <c r="P24" s="480"/>
      <c r="Q24" s="481"/>
      <c r="R24" s="73"/>
      <c r="T24" s="12"/>
    </row>
    <row r="25" spans="1:20" ht="12.75" customHeight="1" x14ac:dyDescent="0.45">
      <c r="A25" s="71"/>
      <c r="B25" s="530" t="s">
        <v>91</v>
      </c>
      <c r="C25" s="531"/>
      <c r="D25" s="531"/>
      <c r="E25" s="532"/>
      <c r="F25" s="480"/>
      <c r="G25" s="481"/>
      <c r="H25" s="489"/>
      <c r="I25" s="480"/>
      <c r="J25" s="481"/>
      <c r="K25" s="489"/>
      <c r="L25" s="480"/>
      <c r="M25" s="481"/>
      <c r="N25" s="489"/>
      <c r="O25" s="514"/>
      <c r="P25" s="514"/>
      <c r="Q25" s="480"/>
      <c r="R25" s="73"/>
      <c r="T25" s="12"/>
    </row>
    <row r="26" spans="1:20" ht="12.75" customHeight="1" x14ac:dyDescent="0.45">
      <c r="A26" s="71"/>
      <c r="B26" s="530" t="s">
        <v>90</v>
      </c>
      <c r="C26" s="531"/>
      <c r="D26" s="531"/>
      <c r="E26" s="532"/>
      <c r="F26" s="533"/>
      <c r="G26" s="534"/>
      <c r="H26" s="535"/>
      <c r="I26" s="533"/>
      <c r="J26" s="534"/>
      <c r="K26" s="535"/>
      <c r="L26" s="533"/>
      <c r="M26" s="534"/>
      <c r="N26" s="535"/>
      <c r="O26" s="536"/>
      <c r="P26" s="536"/>
      <c r="Q26" s="533"/>
      <c r="R26" s="73"/>
      <c r="T26" s="12"/>
    </row>
    <row r="27" spans="1:20" s="25" customFormat="1" ht="13.5" customHeight="1" x14ac:dyDescent="0.45">
      <c r="A27" s="29"/>
      <c r="B27" s="537" t="s">
        <v>89</v>
      </c>
      <c r="C27" s="538"/>
      <c r="D27" s="538"/>
      <c r="E27" s="539"/>
      <c r="F27" s="545" t="s">
        <v>88</v>
      </c>
      <c r="G27" s="486"/>
      <c r="H27" s="486"/>
      <c r="I27" s="486"/>
      <c r="J27" s="486"/>
      <c r="K27" s="486"/>
      <c r="L27" s="486"/>
      <c r="M27" s="486"/>
      <c r="N27" s="486"/>
      <c r="O27" s="486"/>
      <c r="P27" s="486"/>
      <c r="Q27" s="486"/>
      <c r="R27" s="486"/>
      <c r="S27" s="486"/>
      <c r="T27" s="546"/>
    </row>
    <row r="28" spans="1:20" s="25" customFormat="1" ht="13.5" customHeight="1" x14ac:dyDescent="0.45">
      <c r="A28" s="29"/>
      <c r="B28" s="540"/>
      <c r="C28" s="494"/>
      <c r="D28" s="494"/>
      <c r="E28" s="541"/>
      <c r="F28" s="27" t="s">
        <v>87</v>
      </c>
      <c r="G28" s="26"/>
      <c r="H28" s="26"/>
      <c r="I28" s="547" t="s">
        <v>86</v>
      </c>
      <c r="J28" s="547"/>
      <c r="K28" s="547"/>
      <c r="L28" s="547"/>
      <c r="M28" s="547" t="s">
        <v>85</v>
      </c>
      <c r="N28" s="547"/>
      <c r="O28" s="547"/>
      <c r="P28" s="547"/>
      <c r="Q28" s="547" t="s">
        <v>84</v>
      </c>
      <c r="R28" s="547"/>
      <c r="S28" s="547"/>
      <c r="T28" s="548"/>
    </row>
    <row r="29" spans="1:20" s="25" customFormat="1" ht="13.5" customHeight="1" x14ac:dyDescent="0.2">
      <c r="A29" s="29"/>
      <c r="B29" s="540"/>
      <c r="C29" s="494"/>
      <c r="D29" s="494"/>
      <c r="E29" s="541"/>
      <c r="F29" s="27" t="s">
        <v>83</v>
      </c>
      <c r="G29" s="26"/>
      <c r="H29" s="26"/>
      <c r="I29" s="545"/>
      <c r="J29" s="549"/>
      <c r="K29" s="549"/>
      <c r="L29" s="550"/>
      <c r="M29" s="545"/>
      <c r="N29" s="549"/>
      <c r="O29" s="549"/>
      <c r="P29" s="550"/>
      <c r="Q29" s="545"/>
      <c r="R29" s="487"/>
      <c r="S29" s="487"/>
      <c r="T29" s="488"/>
    </row>
    <row r="30" spans="1:20" s="25" customFormat="1" ht="13.5" customHeight="1" x14ac:dyDescent="0.2">
      <c r="A30" s="29"/>
      <c r="B30" s="540"/>
      <c r="C30" s="494"/>
      <c r="D30" s="494"/>
      <c r="E30" s="541"/>
      <c r="F30" s="27" t="s">
        <v>82</v>
      </c>
      <c r="G30" s="26"/>
      <c r="H30" s="26"/>
      <c r="I30" s="545"/>
      <c r="J30" s="549"/>
      <c r="K30" s="549"/>
      <c r="L30" s="550"/>
      <c r="M30" s="545"/>
      <c r="N30" s="549"/>
      <c r="O30" s="549"/>
      <c r="P30" s="550"/>
      <c r="Q30" s="545"/>
      <c r="R30" s="487"/>
      <c r="S30" s="487"/>
      <c r="T30" s="488"/>
    </row>
    <row r="31" spans="1:20" s="25" customFormat="1" ht="13.5" customHeight="1" x14ac:dyDescent="0.2">
      <c r="A31" s="28"/>
      <c r="B31" s="542"/>
      <c r="C31" s="543"/>
      <c r="D31" s="543"/>
      <c r="E31" s="544"/>
      <c r="F31" s="27" t="s">
        <v>81</v>
      </c>
      <c r="G31" s="26"/>
      <c r="H31" s="26"/>
      <c r="I31" s="545"/>
      <c r="J31" s="549"/>
      <c r="K31" s="549"/>
      <c r="L31" s="550"/>
      <c r="M31" s="545"/>
      <c r="N31" s="549"/>
      <c r="O31" s="549"/>
      <c r="P31" s="550"/>
      <c r="Q31" s="545"/>
      <c r="R31" s="487"/>
      <c r="S31" s="487"/>
      <c r="T31" s="488"/>
    </row>
    <row r="32" spans="1:20" ht="12.75" customHeight="1" x14ac:dyDescent="0.45">
      <c r="A32" s="513" t="s">
        <v>80</v>
      </c>
      <c r="B32" s="514"/>
      <c r="C32" s="514"/>
      <c r="D32" s="514"/>
      <c r="E32" s="514"/>
      <c r="F32" s="480"/>
      <c r="G32" s="481"/>
      <c r="H32" s="481"/>
      <c r="I32" s="481"/>
      <c r="J32" s="481"/>
      <c r="K32" s="481"/>
      <c r="L32" s="481"/>
      <c r="M32" s="481"/>
      <c r="N32" s="481"/>
      <c r="O32" s="481"/>
      <c r="P32" s="481"/>
      <c r="Q32" s="481"/>
      <c r="R32" s="475"/>
      <c r="S32" s="475"/>
      <c r="T32" s="476"/>
    </row>
    <row r="33" spans="1:21" ht="12.75" customHeight="1" x14ac:dyDescent="0.45">
      <c r="A33" s="513"/>
      <c r="B33" s="472" t="s">
        <v>79</v>
      </c>
      <c r="C33" s="472"/>
      <c r="D33" s="472"/>
      <c r="E33" s="472"/>
      <c r="F33" s="477" t="s">
        <v>78</v>
      </c>
      <c r="G33" s="478"/>
      <c r="H33" s="478"/>
      <c r="I33" s="478"/>
      <c r="J33" s="478"/>
      <c r="K33" s="478"/>
      <c r="L33" s="478"/>
      <c r="M33" s="478"/>
      <c r="N33" s="478"/>
      <c r="O33" s="478"/>
      <c r="P33" s="478"/>
      <c r="Q33" s="478"/>
      <c r="R33" s="475"/>
      <c r="S33" s="475"/>
      <c r="T33" s="476"/>
    </row>
    <row r="34" spans="1:21" ht="12.75" customHeight="1" x14ac:dyDescent="0.45">
      <c r="A34" s="513"/>
      <c r="B34" s="472" t="s">
        <v>77</v>
      </c>
      <c r="C34" s="472"/>
      <c r="D34" s="472"/>
      <c r="E34" s="472"/>
      <c r="F34" s="477" t="s">
        <v>76</v>
      </c>
      <c r="G34" s="478"/>
      <c r="H34" s="478"/>
      <c r="I34" s="478"/>
      <c r="J34" s="478"/>
      <c r="K34" s="478"/>
      <c r="L34" s="478"/>
      <c r="M34" s="478"/>
      <c r="N34" s="478"/>
      <c r="O34" s="478"/>
      <c r="P34" s="478"/>
      <c r="Q34" s="478"/>
      <c r="R34" s="475"/>
      <c r="S34" s="475"/>
      <c r="T34" s="476"/>
    </row>
    <row r="35" spans="1:21" ht="12.75" customHeight="1" x14ac:dyDescent="0.45">
      <c r="A35" s="513"/>
      <c r="B35" s="515" t="s">
        <v>75</v>
      </c>
      <c r="C35" s="516"/>
      <c r="D35" s="516"/>
      <c r="E35" s="517"/>
      <c r="F35" s="524" t="s">
        <v>74</v>
      </c>
      <c r="G35" s="525"/>
      <c r="H35" s="526" t="s">
        <v>73</v>
      </c>
      <c r="I35" s="526"/>
      <c r="J35" s="526"/>
      <c r="K35" s="526"/>
      <c r="L35" s="526"/>
      <c r="M35" s="526"/>
      <c r="N35" s="526"/>
      <c r="O35" s="526"/>
      <c r="P35" s="526"/>
      <c r="Q35" s="527"/>
      <c r="R35" s="24"/>
      <c r="S35" s="23"/>
      <c r="T35" s="22"/>
    </row>
    <row r="36" spans="1:21" ht="12.75" customHeight="1" x14ac:dyDescent="0.45">
      <c r="A36" s="513"/>
      <c r="B36" s="518"/>
      <c r="C36" s="519"/>
      <c r="D36" s="519"/>
      <c r="E36" s="520"/>
      <c r="F36" s="524"/>
      <c r="G36" s="525"/>
      <c r="H36" s="528" t="s">
        <v>72</v>
      </c>
      <c r="I36" s="528"/>
      <c r="J36" s="528" t="s">
        <v>71</v>
      </c>
      <c r="K36" s="528"/>
      <c r="L36" s="528" t="s">
        <v>70</v>
      </c>
      <c r="M36" s="528"/>
      <c r="N36" s="528" t="s">
        <v>69</v>
      </c>
      <c r="O36" s="528"/>
      <c r="P36" s="528" t="s">
        <v>68</v>
      </c>
      <c r="Q36" s="529"/>
      <c r="R36" s="73"/>
      <c r="T36" s="12"/>
    </row>
    <row r="37" spans="1:21" ht="12.75" customHeight="1" x14ac:dyDescent="0.45">
      <c r="A37" s="513"/>
      <c r="B37" s="518"/>
      <c r="C37" s="519"/>
      <c r="D37" s="519"/>
      <c r="E37" s="520"/>
      <c r="F37" s="508"/>
      <c r="G37" s="508"/>
      <c r="H37" s="508"/>
      <c r="I37" s="508"/>
      <c r="J37" s="508"/>
      <c r="K37" s="508"/>
      <c r="L37" s="508"/>
      <c r="M37" s="508"/>
      <c r="N37" s="508"/>
      <c r="O37" s="508"/>
      <c r="P37" s="508"/>
      <c r="Q37" s="509"/>
      <c r="R37" s="73"/>
      <c r="T37" s="12"/>
    </row>
    <row r="38" spans="1:21" ht="12.75" customHeight="1" x14ac:dyDescent="0.45">
      <c r="A38" s="513"/>
      <c r="B38" s="518"/>
      <c r="C38" s="519"/>
      <c r="D38" s="519"/>
      <c r="E38" s="520"/>
      <c r="F38" s="508" t="s">
        <v>67</v>
      </c>
      <c r="G38" s="508"/>
      <c r="H38" s="508" t="s">
        <v>66</v>
      </c>
      <c r="I38" s="509"/>
      <c r="J38" s="510" t="s">
        <v>65</v>
      </c>
      <c r="K38" s="510"/>
      <c r="L38" s="20"/>
      <c r="M38" s="20"/>
      <c r="N38" s="20"/>
      <c r="O38" s="20"/>
      <c r="P38" s="20"/>
      <c r="Q38" s="20"/>
      <c r="R38" s="16"/>
      <c r="S38" s="16"/>
      <c r="T38" s="19"/>
      <c r="U38" s="16"/>
    </row>
    <row r="39" spans="1:21" ht="12.75" customHeight="1" x14ac:dyDescent="0.45">
      <c r="A39" s="513"/>
      <c r="B39" s="518"/>
      <c r="C39" s="519"/>
      <c r="D39" s="519"/>
      <c r="E39" s="520"/>
      <c r="F39" s="508"/>
      <c r="G39" s="508"/>
      <c r="H39" s="508"/>
      <c r="I39" s="509"/>
      <c r="J39" s="510"/>
      <c r="K39" s="510"/>
      <c r="L39" s="16"/>
      <c r="M39" s="16"/>
      <c r="N39" s="16"/>
      <c r="O39" s="16"/>
      <c r="P39" s="16"/>
      <c r="Q39" s="16"/>
      <c r="R39" s="16"/>
      <c r="S39" s="16"/>
      <c r="T39" s="19"/>
      <c r="U39" s="16"/>
    </row>
    <row r="40" spans="1:21" ht="12.75" customHeight="1" x14ac:dyDescent="0.45">
      <c r="A40" s="513"/>
      <c r="B40" s="521"/>
      <c r="C40" s="522"/>
      <c r="D40" s="522"/>
      <c r="E40" s="523"/>
      <c r="F40" s="509"/>
      <c r="G40" s="511"/>
      <c r="H40" s="509"/>
      <c r="I40" s="512"/>
      <c r="J40" s="508"/>
      <c r="K40" s="508"/>
      <c r="L40" s="18"/>
      <c r="M40" s="18"/>
      <c r="N40" s="18"/>
      <c r="O40" s="18"/>
      <c r="P40" s="18"/>
      <c r="Q40" s="18"/>
      <c r="R40" s="18"/>
      <c r="S40" s="18"/>
      <c r="T40" s="17"/>
      <c r="U40" s="16"/>
    </row>
    <row r="41" spans="1:21" ht="12.75" customHeight="1" x14ac:dyDescent="0.45">
      <c r="A41" s="513"/>
      <c r="B41" s="477" t="s">
        <v>64</v>
      </c>
      <c r="C41" s="478"/>
      <c r="D41" s="478"/>
      <c r="E41" s="479"/>
      <c r="F41" s="480" t="s">
        <v>63</v>
      </c>
      <c r="G41" s="481"/>
      <c r="H41" s="481"/>
      <c r="I41" s="481"/>
      <c r="J41" s="481"/>
      <c r="K41" s="481"/>
      <c r="L41" s="481"/>
      <c r="M41" s="481"/>
      <c r="N41" s="481"/>
      <c r="O41" s="481"/>
      <c r="P41" s="481"/>
      <c r="Q41" s="481"/>
      <c r="R41" s="475"/>
      <c r="S41" s="475"/>
      <c r="T41" s="476"/>
    </row>
    <row r="42" spans="1:21" ht="12.75" customHeight="1" x14ac:dyDescent="0.45">
      <c r="A42" s="513"/>
      <c r="B42" s="472" t="s">
        <v>62</v>
      </c>
      <c r="C42" s="472"/>
      <c r="D42" s="472"/>
      <c r="E42" s="472"/>
      <c r="F42" s="473"/>
      <c r="G42" s="474"/>
      <c r="H42" s="474"/>
      <c r="I42" s="474"/>
      <c r="J42" s="474"/>
      <c r="K42" s="474"/>
      <c r="L42" s="474"/>
      <c r="M42" s="474"/>
      <c r="N42" s="474"/>
      <c r="O42" s="474"/>
      <c r="P42" s="474"/>
      <c r="Q42" s="474"/>
      <c r="R42" s="475"/>
      <c r="S42" s="475"/>
      <c r="T42" s="476"/>
    </row>
    <row r="43" spans="1:21" ht="12.75" customHeight="1" x14ac:dyDescent="0.45">
      <c r="A43" s="513"/>
      <c r="B43" s="477" t="s">
        <v>61</v>
      </c>
      <c r="C43" s="478"/>
      <c r="D43" s="478"/>
      <c r="E43" s="479"/>
      <c r="F43" s="480" t="s">
        <v>60</v>
      </c>
      <c r="G43" s="481"/>
      <c r="H43" s="481"/>
      <c r="I43" s="481"/>
      <c r="J43" s="481"/>
      <c r="K43" s="481"/>
      <c r="L43" s="481"/>
      <c r="M43" s="481"/>
      <c r="N43" s="481"/>
      <c r="O43" s="481"/>
      <c r="P43" s="481"/>
      <c r="Q43" s="481"/>
      <c r="R43" s="475"/>
      <c r="S43" s="475"/>
      <c r="T43" s="476"/>
    </row>
    <row r="44" spans="1:21" ht="12.75" customHeight="1" x14ac:dyDescent="0.45">
      <c r="A44" s="513"/>
      <c r="B44" s="472" t="s">
        <v>59</v>
      </c>
      <c r="C44" s="472"/>
      <c r="D44" s="472"/>
      <c r="E44" s="472"/>
      <c r="F44" s="480"/>
      <c r="G44" s="481"/>
      <c r="H44" s="481"/>
      <c r="I44" s="481"/>
      <c r="J44" s="481"/>
      <c r="K44" s="481"/>
      <c r="L44" s="481"/>
      <c r="M44" s="481"/>
      <c r="N44" s="481"/>
      <c r="O44" s="481"/>
      <c r="P44" s="481"/>
      <c r="Q44" s="481"/>
      <c r="R44" s="475"/>
      <c r="S44" s="475"/>
      <c r="T44" s="476"/>
    </row>
    <row r="45" spans="1:21" ht="12.75" customHeight="1" x14ac:dyDescent="0.45">
      <c r="A45" s="513"/>
      <c r="B45" s="472"/>
      <c r="C45" s="472"/>
      <c r="D45" s="472"/>
      <c r="E45" s="472"/>
      <c r="F45" s="480"/>
      <c r="G45" s="481"/>
      <c r="H45" s="481"/>
      <c r="I45" s="481"/>
      <c r="J45" s="481"/>
      <c r="K45" s="481"/>
      <c r="L45" s="481"/>
      <c r="M45" s="481"/>
      <c r="N45" s="481"/>
      <c r="O45" s="481"/>
      <c r="P45" s="481"/>
      <c r="Q45" s="481"/>
      <c r="R45" s="475"/>
      <c r="S45" s="475"/>
      <c r="T45" s="476"/>
    </row>
    <row r="46" spans="1:21" ht="12.75" customHeight="1" x14ac:dyDescent="0.45">
      <c r="A46" s="513"/>
      <c r="B46" s="472" t="s">
        <v>58</v>
      </c>
      <c r="C46" s="472"/>
      <c r="D46" s="472"/>
      <c r="E46" s="472"/>
      <c r="F46" s="480"/>
      <c r="G46" s="481"/>
      <c r="H46" s="481"/>
      <c r="I46" s="481"/>
      <c r="J46" s="481"/>
      <c r="K46" s="481"/>
      <c r="L46" s="481"/>
      <c r="M46" s="481"/>
      <c r="N46" s="481"/>
      <c r="O46" s="481"/>
      <c r="P46" s="481"/>
      <c r="Q46" s="481"/>
      <c r="R46" s="475"/>
      <c r="S46" s="475"/>
      <c r="T46" s="476"/>
    </row>
    <row r="47" spans="1:21" ht="12.75" customHeight="1" x14ac:dyDescent="0.2">
      <c r="A47" s="513"/>
      <c r="B47" s="472" t="s">
        <v>57</v>
      </c>
      <c r="C47" s="472"/>
      <c r="D47" s="472"/>
      <c r="E47" s="472"/>
      <c r="F47" s="483" t="s">
        <v>56</v>
      </c>
      <c r="G47" s="484"/>
      <c r="H47" s="484"/>
      <c r="I47" s="485"/>
      <c r="J47" s="483" t="s">
        <v>55</v>
      </c>
      <c r="K47" s="484"/>
      <c r="L47" s="484"/>
      <c r="M47" s="485"/>
      <c r="N47" s="480"/>
      <c r="O47" s="486"/>
      <c r="P47" s="486"/>
      <c r="Q47" s="486"/>
      <c r="R47" s="487"/>
      <c r="S47" s="487"/>
      <c r="T47" s="488"/>
    </row>
    <row r="48" spans="1:21" ht="12.75" customHeight="1" x14ac:dyDescent="0.2">
      <c r="A48" s="513"/>
      <c r="B48" s="482"/>
      <c r="C48" s="482"/>
      <c r="D48" s="482"/>
      <c r="E48" s="482"/>
      <c r="F48" s="480" t="s">
        <v>54</v>
      </c>
      <c r="G48" s="481"/>
      <c r="H48" s="481"/>
      <c r="I48" s="489"/>
      <c r="J48" s="490" t="s">
        <v>53</v>
      </c>
      <c r="K48" s="491"/>
      <c r="L48" s="70"/>
      <c r="M48" s="69"/>
      <c r="N48" s="13" t="s">
        <v>52</v>
      </c>
      <c r="O48" s="492"/>
      <c r="P48" s="493"/>
      <c r="Q48" s="493"/>
      <c r="R48" s="494"/>
      <c r="S48" s="494"/>
      <c r="T48" s="12"/>
    </row>
    <row r="49" spans="1:20" ht="12.75" customHeight="1" x14ac:dyDescent="0.2">
      <c r="A49" s="513"/>
      <c r="B49" s="482"/>
      <c r="C49" s="482"/>
      <c r="D49" s="482"/>
      <c r="E49" s="482"/>
      <c r="F49" s="480" t="s">
        <v>51</v>
      </c>
      <c r="G49" s="481"/>
      <c r="H49" s="481"/>
      <c r="I49" s="489"/>
      <c r="J49" s="480"/>
      <c r="K49" s="486"/>
      <c r="L49" s="486"/>
      <c r="M49" s="486"/>
      <c r="N49" s="486"/>
      <c r="O49" s="486"/>
      <c r="P49" s="486"/>
      <c r="Q49" s="486"/>
      <c r="R49" s="487"/>
      <c r="S49" s="487"/>
      <c r="T49" s="488"/>
    </row>
    <row r="50" spans="1:20" ht="12.75" customHeight="1" x14ac:dyDescent="0.45">
      <c r="A50" s="495" t="s">
        <v>50</v>
      </c>
      <c r="B50" s="486"/>
      <c r="C50" s="486"/>
      <c r="D50" s="486"/>
      <c r="E50" s="496"/>
      <c r="F50" s="480" t="s">
        <v>49</v>
      </c>
      <c r="G50" s="489"/>
      <c r="H50" s="11"/>
      <c r="I50" s="11"/>
      <c r="J50" s="10"/>
      <c r="K50" s="9"/>
      <c r="L50" s="497" t="s">
        <v>48</v>
      </c>
      <c r="M50" s="497"/>
      <c r="N50" s="497"/>
      <c r="O50" s="8"/>
      <c r="P50" s="62"/>
      <c r="Q50" s="62"/>
      <c r="R50" s="62"/>
      <c r="S50" s="62"/>
      <c r="T50" s="68"/>
    </row>
    <row r="51" spans="1:20" ht="26.25" customHeight="1" x14ac:dyDescent="0.45">
      <c r="A51" s="498" t="s">
        <v>47</v>
      </c>
      <c r="B51" s="475"/>
      <c r="C51" s="475"/>
      <c r="D51" s="475"/>
      <c r="E51" s="499"/>
      <c r="F51" s="480"/>
      <c r="G51" s="481"/>
      <c r="H51" s="481"/>
      <c r="I51" s="481"/>
      <c r="J51" s="481"/>
      <c r="K51" s="481"/>
      <c r="L51" s="481"/>
      <c r="M51" s="481"/>
      <c r="N51" s="481"/>
      <c r="O51" s="481"/>
      <c r="P51" s="481"/>
      <c r="Q51" s="481"/>
      <c r="R51" s="475"/>
      <c r="S51" s="475"/>
      <c r="T51" s="476"/>
    </row>
    <row r="52" spans="1:20" ht="39" customHeight="1" thickBot="1" x14ac:dyDescent="0.25">
      <c r="A52" s="500" t="s">
        <v>46</v>
      </c>
      <c r="B52" s="501"/>
      <c r="C52" s="501"/>
      <c r="D52" s="501"/>
      <c r="E52" s="501"/>
      <c r="F52" s="502" t="s">
        <v>45</v>
      </c>
      <c r="G52" s="503"/>
      <c r="H52" s="503"/>
      <c r="I52" s="503"/>
      <c r="J52" s="503"/>
      <c r="K52" s="503"/>
      <c r="L52" s="503"/>
      <c r="M52" s="503"/>
      <c r="N52" s="503"/>
      <c r="O52" s="503"/>
      <c r="P52" s="503"/>
      <c r="Q52" s="503"/>
      <c r="R52" s="504"/>
      <c r="S52" s="504"/>
      <c r="T52" s="505"/>
    </row>
    <row r="53" spans="1:20" ht="12.75" customHeight="1" x14ac:dyDescent="0.45">
      <c r="A53" s="5" t="s">
        <v>44</v>
      </c>
    </row>
    <row r="54" spans="1:20" ht="12.75" customHeight="1" x14ac:dyDescent="0.45">
      <c r="A54" s="506" t="s">
        <v>43</v>
      </c>
      <c r="B54" s="507"/>
      <c r="C54" s="507"/>
      <c r="D54" s="507"/>
      <c r="E54" s="507"/>
      <c r="F54" s="507"/>
      <c r="G54" s="507"/>
      <c r="H54" s="507"/>
      <c r="I54" s="507"/>
      <c r="J54" s="507"/>
      <c r="K54" s="507"/>
      <c r="L54" s="507"/>
      <c r="M54" s="507"/>
      <c r="N54" s="507"/>
      <c r="O54" s="507"/>
      <c r="P54" s="507"/>
      <c r="Q54" s="507"/>
      <c r="R54" s="507"/>
      <c r="S54" s="507"/>
      <c r="T54" s="507"/>
    </row>
    <row r="55" spans="1:20" ht="12.75" customHeight="1" x14ac:dyDescent="0.45">
      <c r="A55" s="506" t="s">
        <v>42</v>
      </c>
      <c r="B55" s="507"/>
      <c r="C55" s="507"/>
      <c r="D55" s="507"/>
      <c r="E55" s="507"/>
      <c r="F55" s="507"/>
      <c r="G55" s="507"/>
      <c r="H55" s="507"/>
      <c r="I55" s="507"/>
      <c r="J55" s="507"/>
      <c r="K55" s="507"/>
      <c r="L55" s="507"/>
      <c r="M55" s="507"/>
      <c r="N55" s="507"/>
      <c r="O55" s="507"/>
      <c r="P55" s="507"/>
      <c r="Q55" s="507"/>
      <c r="R55" s="507"/>
      <c r="S55" s="507"/>
      <c r="T55" s="507"/>
    </row>
    <row r="56" spans="1:20" ht="12.75" customHeight="1" x14ac:dyDescent="0.45">
      <c r="A56" s="506" t="s">
        <v>41</v>
      </c>
      <c r="B56" s="507"/>
      <c r="C56" s="507"/>
      <c r="D56" s="507"/>
      <c r="E56" s="507"/>
      <c r="F56" s="507"/>
      <c r="G56" s="507"/>
      <c r="H56" s="507"/>
      <c r="I56" s="507"/>
      <c r="J56" s="507"/>
      <c r="K56" s="507"/>
      <c r="L56" s="507"/>
      <c r="M56" s="507"/>
      <c r="N56" s="507"/>
      <c r="O56" s="507"/>
      <c r="P56" s="507"/>
      <c r="Q56" s="507"/>
      <c r="R56" s="507"/>
      <c r="S56" s="507"/>
      <c r="T56" s="507"/>
    </row>
    <row r="57" spans="1:20" s="74" customFormat="1" ht="13.5" customHeight="1" x14ac:dyDescent="0.45">
      <c r="A57" s="506" t="s">
        <v>40</v>
      </c>
      <c r="B57" s="506"/>
      <c r="C57" s="506"/>
      <c r="D57" s="506"/>
      <c r="E57" s="506"/>
      <c r="F57" s="506"/>
      <c r="G57" s="506"/>
      <c r="H57" s="506"/>
      <c r="I57" s="506"/>
      <c r="J57" s="506"/>
      <c r="K57" s="506"/>
      <c r="L57" s="506"/>
      <c r="M57" s="506"/>
      <c r="N57" s="506"/>
      <c r="O57" s="506"/>
      <c r="P57" s="506"/>
      <c r="Q57" s="506"/>
    </row>
    <row r="58" spans="1:20" ht="12.75" customHeight="1" x14ac:dyDescent="0.45">
      <c r="A58" s="506" t="s">
        <v>39</v>
      </c>
      <c r="B58" s="507"/>
      <c r="C58" s="507"/>
      <c r="D58" s="507"/>
      <c r="E58" s="507"/>
      <c r="F58" s="507"/>
      <c r="G58" s="507"/>
      <c r="H58" s="507"/>
      <c r="I58" s="507"/>
      <c r="J58" s="507"/>
      <c r="K58" s="507"/>
      <c r="L58" s="507"/>
      <c r="M58" s="507"/>
      <c r="N58" s="507"/>
      <c r="O58" s="507"/>
      <c r="P58" s="507"/>
      <c r="Q58" s="507"/>
      <c r="R58" s="507"/>
      <c r="S58" s="507"/>
      <c r="T58" s="507"/>
    </row>
    <row r="59" spans="1:20" ht="12.75" customHeight="1" x14ac:dyDescent="0.45">
      <c r="A59" s="506" t="s">
        <v>38</v>
      </c>
      <c r="B59" s="507"/>
      <c r="C59" s="507"/>
      <c r="D59" s="507"/>
      <c r="E59" s="507"/>
      <c r="F59" s="507"/>
      <c r="G59" s="507"/>
      <c r="H59" s="507"/>
      <c r="I59" s="507"/>
      <c r="J59" s="507"/>
      <c r="K59" s="507"/>
      <c r="L59" s="507"/>
      <c r="M59" s="507"/>
      <c r="N59" s="507"/>
      <c r="O59" s="507"/>
      <c r="P59" s="507"/>
      <c r="Q59" s="507"/>
      <c r="R59" s="507"/>
      <c r="S59" s="507"/>
      <c r="T59" s="507"/>
    </row>
    <row r="60" spans="1:20" ht="12.75" customHeight="1" x14ac:dyDescent="0.45">
      <c r="A60" s="506" t="s">
        <v>37</v>
      </c>
      <c r="B60" s="507"/>
      <c r="C60" s="507"/>
      <c r="D60" s="507"/>
      <c r="E60" s="507"/>
      <c r="F60" s="507"/>
      <c r="G60" s="507"/>
      <c r="H60" s="507"/>
      <c r="I60" s="507"/>
      <c r="J60" s="507"/>
      <c r="K60" s="507"/>
      <c r="L60" s="507"/>
      <c r="M60" s="507"/>
      <c r="N60" s="507"/>
      <c r="O60" s="507"/>
      <c r="P60" s="507"/>
      <c r="Q60" s="507"/>
      <c r="R60" s="507"/>
      <c r="S60" s="507"/>
      <c r="T60" s="507"/>
    </row>
    <row r="61" spans="1:20" ht="12.75" customHeight="1" x14ac:dyDescent="0.45">
      <c r="A61" s="64"/>
      <c r="B61" s="65"/>
      <c r="C61" s="65"/>
      <c r="D61" s="65"/>
      <c r="E61" s="65"/>
      <c r="F61" s="65"/>
      <c r="G61" s="65"/>
      <c r="H61" s="65"/>
      <c r="I61" s="65"/>
      <c r="J61" s="65"/>
      <c r="K61" s="65"/>
      <c r="L61" s="65"/>
      <c r="M61" s="65"/>
      <c r="N61" s="65"/>
      <c r="O61" s="65"/>
      <c r="P61" s="65"/>
      <c r="Q61" s="65"/>
    </row>
    <row r="62" spans="1:20" ht="12.75" customHeight="1" x14ac:dyDescent="0.45">
      <c r="A62" s="471"/>
      <c r="B62" s="471"/>
      <c r="C62" s="471"/>
    </row>
    <row r="63" spans="1:20" ht="12.75" customHeight="1" x14ac:dyDescent="0.45">
      <c r="A63" s="471"/>
      <c r="B63" s="471"/>
      <c r="C63" s="471"/>
    </row>
    <row r="64" spans="1:20" ht="12.75" customHeight="1" x14ac:dyDescent="0.45">
      <c r="A64" s="471"/>
      <c r="B64" s="471"/>
      <c r="C64" s="471"/>
    </row>
    <row r="65" spans="1:3" ht="12.75" customHeight="1" x14ac:dyDescent="0.45">
      <c r="A65" s="471"/>
      <c r="B65" s="471"/>
      <c r="C65" s="471"/>
    </row>
    <row r="66" spans="1:3" ht="12.75" customHeight="1" x14ac:dyDescent="0.45">
      <c r="A66" s="471"/>
      <c r="B66" s="471"/>
      <c r="C66" s="471"/>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4C484-D830-4C22-8ABB-890C5E0CC96E}">
  <sheetPr codeName="Sheet29"/>
  <dimension ref="A1:O78"/>
  <sheetViews>
    <sheetView showGridLines="0" zoomScaleNormal="100" zoomScaleSheetLayoutView="100" workbookViewId="0"/>
  </sheetViews>
  <sheetFormatPr defaultColWidth="3.8984375" defaultRowHeight="13.2" x14ac:dyDescent="0.45"/>
  <cols>
    <col min="1" max="1" width="5.59765625" style="131" customWidth="1"/>
    <col min="2" max="5" width="8.59765625" style="131" customWidth="1"/>
    <col min="6" max="6" width="9.8984375" style="131" customWidth="1"/>
    <col min="7" max="7" width="8.59765625" style="131" customWidth="1"/>
    <col min="8" max="13" width="4.59765625" style="131" customWidth="1"/>
    <col min="14" max="16384" width="3.8984375" style="131"/>
  </cols>
  <sheetData>
    <row r="1" spans="1:15" ht="15" customHeight="1" x14ac:dyDescent="0.45">
      <c r="A1" s="183" t="s">
        <v>244</v>
      </c>
      <c r="B1" s="153"/>
      <c r="C1" s="153"/>
      <c r="D1" s="153"/>
      <c r="E1" s="153"/>
      <c r="F1" s="153"/>
      <c r="G1" s="153"/>
      <c r="H1" s="153"/>
      <c r="I1" s="153"/>
      <c r="J1" s="153"/>
      <c r="K1" s="153"/>
      <c r="L1" s="153"/>
      <c r="M1" s="153"/>
      <c r="N1" s="153"/>
      <c r="O1" s="153"/>
    </row>
    <row r="2" spans="1:15" ht="15" customHeight="1" x14ac:dyDescent="0.45">
      <c r="A2" s="189"/>
      <c r="B2" s="189"/>
      <c r="C2" s="189"/>
      <c r="D2" s="189"/>
      <c r="E2" s="188"/>
      <c r="F2" s="188"/>
      <c r="G2" s="187"/>
      <c r="H2" s="186"/>
      <c r="I2" s="186"/>
      <c r="J2" s="186"/>
      <c r="K2" s="186"/>
      <c r="L2" s="185"/>
      <c r="M2" s="185"/>
      <c r="N2" s="154"/>
      <c r="O2" s="153"/>
    </row>
    <row r="3" spans="1:15" ht="15" customHeight="1" x14ac:dyDescent="0.45">
      <c r="A3" s="606" t="s">
        <v>231</v>
      </c>
      <c r="B3" s="158" t="s">
        <v>111</v>
      </c>
      <c r="C3" s="680"/>
      <c r="D3" s="681"/>
      <c r="E3" s="681"/>
      <c r="F3" s="681"/>
      <c r="G3" s="681"/>
      <c r="H3" s="681"/>
      <c r="I3" s="681"/>
      <c r="J3" s="681"/>
      <c r="K3" s="681"/>
      <c r="L3" s="681"/>
      <c r="M3" s="682"/>
      <c r="N3" s="153"/>
      <c r="O3" s="153"/>
    </row>
    <row r="4" spans="1:15" ht="15" customHeight="1" x14ac:dyDescent="0.45">
      <c r="A4" s="607"/>
      <c r="B4" s="157" t="s">
        <v>123</v>
      </c>
      <c r="C4" s="683"/>
      <c r="D4" s="684"/>
      <c r="E4" s="684"/>
      <c r="F4" s="684"/>
      <c r="G4" s="684"/>
      <c r="H4" s="684"/>
      <c r="I4" s="684"/>
      <c r="J4" s="684"/>
      <c r="K4" s="684"/>
      <c r="L4" s="684"/>
      <c r="M4" s="685"/>
      <c r="N4" s="153"/>
      <c r="O4" s="153"/>
    </row>
    <row r="5" spans="1:15" ht="15" customHeight="1" x14ac:dyDescent="0.45">
      <c r="A5" s="607"/>
      <c r="B5" s="686" t="s">
        <v>122</v>
      </c>
      <c r="C5" s="140" t="s">
        <v>243</v>
      </c>
      <c r="D5" s="138"/>
      <c r="E5" s="139" t="s">
        <v>194</v>
      </c>
      <c r="F5" s="138"/>
      <c r="G5" s="137" t="s">
        <v>242</v>
      </c>
      <c r="H5" s="137"/>
      <c r="I5" s="137"/>
      <c r="J5" s="137"/>
      <c r="K5" s="137"/>
      <c r="L5" s="137"/>
      <c r="M5" s="136"/>
      <c r="N5" s="153"/>
      <c r="O5" s="153"/>
    </row>
    <row r="6" spans="1:15" ht="15" customHeight="1" x14ac:dyDescent="0.15">
      <c r="A6" s="607"/>
      <c r="B6" s="687"/>
      <c r="C6" s="135" t="s">
        <v>201</v>
      </c>
      <c r="D6" s="134" t="s">
        <v>134</v>
      </c>
      <c r="E6" s="133" t="s">
        <v>201</v>
      </c>
      <c r="F6" s="132" t="s">
        <v>200</v>
      </c>
      <c r="G6" s="152"/>
      <c r="H6" s="152" t="s">
        <v>230</v>
      </c>
      <c r="I6" s="151"/>
      <c r="J6" s="151"/>
      <c r="K6" s="151"/>
      <c r="L6" s="151"/>
      <c r="M6" s="150"/>
      <c r="N6" s="153"/>
      <c r="O6" s="153"/>
    </row>
    <row r="7" spans="1:15" ht="15" customHeight="1" x14ac:dyDescent="0.45">
      <c r="A7" s="607"/>
      <c r="B7" s="688"/>
      <c r="C7" s="600"/>
      <c r="D7" s="601"/>
      <c r="E7" s="601"/>
      <c r="F7" s="601"/>
      <c r="G7" s="601"/>
      <c r="H7" s="601"/>
      <c r="I7" s="601"/>
      <c r="J7" s="601"/>
      <c r="K7" s="601"/>
      <c r="L7" s="601"/>
      <c r="M7" s="602"/>
      <c r="N7" s="153"/>
      <c r="O7" s="153"/>
    </row>
    <row r="8" spans="1:15" ht="15" customHeight="1" x14ac:dyDescent="0.45">
      <c r="A8" s="607"/>
      <c r="B8" s="156" t="s">
        <v>116</v>
      </c>
      <c r="C8" s="689"/>
      <c r="D8" s="690"/>
      <c r="E8" s="690"/>
      <c r="F8" s="690"/>
      <c r="G8" s="690"/>
      <c r="H8" s="690"/>
      <c r="I8" s="690"/>
      <c r="J8" s="690"/>
      <c r="K8" s="690"/>
      <c r="L8" s="690"/>
      <c r="M8" s="691"/>
      <c r="N8" s="153"/>
      <c r="O8" s="153"/>
    </row>
    <row r="9" spans="1:15" ht="15" customHeight="1" x14ac:dyDescent="0.45">
      <c r="A9" s="608"/>
      <c r="B9" s="155" t="s">
        <v>202</v>
      </c>
      <c r="C9" s="645"/>
      <c r="D9" s="646"/>
      <c r="E9" s="646"/>
      <c r="F9" s="646"/>
      <c r="G9" s="646"/>
      <c r="H9" s="646"/>
      <c r="I9" s="646"/>
      <c r="J9" s="646"/>
      <c r="K9" s="646"/>
      <c r="L9" s="646"/>
      <c r="M9" s="647"/>
      <c r="N9" s="153"/>
      <c r="O9" s="153"/>
    </row>
    <row r="10" spans="1:15" ht="15" customHeight="1" x14ac:dyDescent="0.15">
      <c r="A10" s="606" t="s">
        <v>229</v>
      </c>
      <c r="B10" s="149" t="s">
        <v>111</v>
      </c>
      <c r="C10" s="590"/>
      <c r="D10" s="591"/>
      <c r="E10" s="592"/>
      <c r="F10" s="593" t="s">
        <v>199</v>
      </c>
      <c r="G10" s="184"/>
      <c r="H10" s="147"/>
      <c r="I10" s="148"/>
      <c r="J10" s="147"/>
      <c r="K10" s="148"/>
      <c r="L10" s="147"/>
      <c r="M10" s="146"/>
      <c r="N10" s="153"/>
      <c r="O10" s="153"/>
    </row>
    <row r="11" spans="1:15" ht="15" customHeight="1" x14ac:dyDescent="0.15">
      <c r="A11" s="607"/>
      <c r="B11" s="145" t="s">
        <v>107</v>
      </c>
      <c r="C11" s="594"/>
      <c r="D11" s="595"/>
      <c r="E11" s="596"/>
      <c r="F11" s="593"/>
      <c r="G11" s="143"/>
      <c r="H11" s="144" t="s">
        <v>198</v>
      </c>
      <c r="I11" s="143"/>
      <c r="J11" s="144" t="s">
        <v>197</v>
      </c>
      <c r="K11" s="143"/>
      <c r="L11" s="142" t="s">
        <v>196</v>
      </c>
      <c r="M11" s="141"/>
      <c r="N11" s="153"/>
      <c r="O11" s="153"/>
    </row>
    <row r="12" spans="1:15" ht="15" customHeight="1" x14ac:dyDescent="0.45">
      <c r="A12" s="607"/>
      <c r="B12" s="597" t="s">
        <v>195</v>
      </c>
      <c r="C12" s="140" t="s">
        <v>243</v>
      </c>
      <c r="D12" s="138"/>
      <c r="E12" s="139" t="s">
        <v>194</v>
      </c>
      <c r="F12" s="138"/>
      <c r="G12" s="137" t="s">
        <v>242</v>
      </c>
      <c r="H12" s="137"/>
      <c r="I12" s="137"/>
      <c r="J12" s="137"/>
      <c r="K12" s="137"/>
      <c r="L12" s="137"/>
      <c r="M12" s="136"/>
      <c r="N12" s="153"/>
      <c r="O12" s="153"/>
    </row>
    <row r="13" spans="1:15" ht="15" customHeight="1" x14ac:dyDescent="0.15">
      <c r="A13" s="607"/>
      <c r="B13" s="598"/>
      <c r="C13" s="135" t="s">
        <v>201</v>
      </c>
      <c r="D13" s="134" t="s">
        <v>134</v>
      </c>
      <c r="E13" s="133"/>
      <c r="F13" s="132" t="s">
        <v>200</v>
      </c>
      <c r="G13" s="152"/>
      <c r="H13" s="152"/>
      <c r="I13" s="151"/>
      <c r="J13" s="151"/>
      <c r="K13" s="151"/>
      <c r="L13" s="151"/>
      <c r="M13" s="150"/>
      <c r="N13" s="153"/>
      <c r="O13" s="153"/>
    </row>
    <row r="14" spans="1:15" ht="15" customHeight="1" x14ac:dyDescent="0.45">
      <c r="A14" s="607"/>
      <c r="B14" s="599"/>
      <c r="C14" s="600"/>
      <c r="D14" s="601"/>
      <c r="E14" s="601"/>
      <c r="F14" s="601"/>
      <c r="G14" s="601"/>
      <c r="H14" s="601"/>
      <c r="I14" s="601"/>
      <c r="J14" s="601"/>
      <c r="K14" s="601"/>
      <c r="L14" s="601"/>
      <c r="M14" s="602"/>
      <c r="N14" s="153"/>
      <c r="O14" s="153"/>
    </row>
    <row r="15" spans="1:15" ht="15" customHeight="1" x14ac:dyDescent="0.45">
      <c r="A15" s="607"/>
      <c r="B15" s="635" t="s">
        <v>228</v>
      </c>
      <c r="C15" s="644"/>
      <c r="D15" s="644"/>
      <c r="E15" s="644"/>
      <c r="F15" s="644"/>
      <c r="G15" s="636"/>
      <c r="H15" s="692"/>
      <c r="I15" s="693"/>
      <c r="J15" s="693"/>
      <c r="K15" s="693"/>
      <c r="L15" s="693"/>
      <c r="M15" s="694"/>
      <c r="N15" s="153"/>
      <c r="O15" s="153"/>
    </row>
    <row r="16" spans="1:15" ht="15" customHeight="1" x14ac:dyDescent="0.45">
      <c r="A16" s="607"/>
      <c r="B16" s="674" t="s">
        <v>227</v>
      </c>
      <c r="C16" s="675"/>
      <c r="D16" s="623" t="s">
        <v>226</v>
      </c>
      <c r="E16" s="624"/>
      <c r="F16" s="646"/>
      <c r="G16" s="646"/>
      <c r="H16" s="661"/>
      <c r="I16" s="661"/>
      <c r="J16" s="661"/>
      <c r="K16" s="646"/>
      <c r="L16" s="646"/>
      <c r="M16" s="647"/>
      <c r="N16" s="153"/>
      <c r="O16" s="153"/>
    </row>
    <row r="17" spans="1:15" ht="15" customHeight="1" x14ac:dyDescent="0.45">
      <c r="A17" s="607"/>
      <c r="B17" s="676"/>
      <c r="C17" s="677"/>
      <c r="D17" s="629" t="s">
        <v>225</v>
      </c>
      <c r="E17" s="662"/>
      <c r="F17" s="179"/>
      <c r="G17" s="179"/>
      <c r="H17" s="179"/>
      <c r="I17" s="179"/>
      <c r="J17" s="179"/>
      <c r="K17" s="179"/>
      <c r="L17" s="179"/>
      <c r="M17" s="178"/>
      <c r="N17" s="153"/>
      <c r="O17" s="153"/>
    </row>
    <row r="18" spans="1:15" ht="15" customHeight="1" x14ac:dyDescent="0.45">
      <c r="A18" s="607"/>
      <c r="B18" s="678"/>
      <c r="C18" s="679"/>
      <c r="D18" s="663"/>
      <c r="E18" s="664"/>
      <c r="F18" s="177"/>
      <c r="G18" s="177"/>
      <c r="H18" s="177"/>
      <c r="I18" s="177"/>
      <c r="J18" s="177"/>
      <c r="K18" s="177"/>
      <c r="L18" s="177"/>
      <c r="M18" s="176"/>
      <c r="N18" s="153"/>
      <c r="O18" s="153"/>
    </row>
    <row r="19" spans="1:15" ht="15" customHeight="1" x14ac:dyDescent="0.15">
      <c r="A19" s="672" t="s">
        <v>241</v>
      </c>
      <c r="B19" s="149" t="s">
        <v>111</v>
      </c>
      <c r="C19" s="590"/>
      <c r="D19" s="591"/>
      <c r="E19" s="592"/>
      <c r="F19" s="593" t="s">
        <v>199</v>
      </c>
      <c r="G19" s="184"/>
      <c r="H19" s="147"/>
      <c r="I19" s="148"/>
      <c r="J19" s="147"/>
      <c r="K19" s="148"/>
      <c r="L19" s="147"/>
      <c r="M19" s="146"/>
      <c r="N19" s="153"/>
      <c r="O19" s="153"/>
    </row>
    <row r="20" spans="1:15" ht="15" customHeight="1" x14ac:dyDescent="0.15">
      <c r="A20" s="673"/>
      <c r="B20" s="145" t="s">
        <v>107</v>
      </c>
      <c r="C20" s="594"/>
      <c r="D20" s="595"/>
      <c r="E20" s="596"/>
      <c r="F20" s="593"/>
      <c r="G20" s="143"/>
      <c r="H20" s="144" t="s">
        <v>198</v>
      </c>
      <c r="I20" s="143"/>
      <c r="J20" s="144" t="s">
        <v>197</v>
      </c>
      <c r="K20" s="143"/>
      <c r="L20" s="142" t="s">
        <v>196</v>
      </c>
      <c r="M20" s="141"/>
      <c r="N20" s="153"/>
      <c r="O20" s="153"/>
    </row>
    <row r="21" spans="1:15" ht="15" customHeight="1" x14ac:dyDescent="0.45">
      <c r="A21" s="673"/>
      <c r="B21" s="597" t="s">
        <v>195</v>
      </c>
      <c r="C21" s="140" t="s">
        <v>243</v>
      </c>
      <c r="D21" s="138"/>
      <c r="E21" s="139" t="s">
        <v>194</v>
      </c>
      <c r="F21" s="138"/>
      <c r="G21" s="137" t="s">
        <v>242</v>
      </c>
      <c r="H21" s="137"/>
      <c r="I21" s="137"/>
      <c r="J21" s="137"/>
      <c r="K21" s="137"/>
      <c r="L21" s="137"/>
      <c r="M21" s="136"/>
      <c r="N21" s="153"/>
      <c r="O21" s="153"/>
    </row>
    <row r="22" spans="1:15" ht="15" customHeight="1" x14ac:dyDescent="0.15">
      <c r="A22" s="673"/>
      <c r="B22" s="598"/>
      <c r="C22" s="135" t="s">
        <v>201</v>
      </c>
      <c r="D22" s="134" t="s">
        <v>134</v>
      </c>
      <c r="E22" s="133"/>
      <c r="F22" s="132" t="s">
        <v>200</v>
      </c>
      <c r="G22" s="152"/>
      <c r="H22" s="152"/>
      <c r="I22" s="151"/>
      <c r="J22" s="151"/>
      <c r="K22" s="151"/>
      <c r="L22" s="151"/>
      <c r="M22" s="150"/>
      <c r="N22" s="153"/>
      <c r="O22" s="153"/>
    </row>
    <row r="23" spans="1:15" ht="15" customHeight="1" x14ac:dyDescent="0.45">
      <c r="A23" s="673"/>
      <c r="B23" s="599"/>
      <c r="C23" s="600"/>
      <c r="D23" s="601"/>
      <c r="E23" s="601"/>
      <c r="F23" s="601"/>
      <c r="G23" s="601"/>
      <c r="H23" s="601"/>
      <c r="I23" s="601"/>
      <c r="J23" s="601"/>
      <c r="K23" s="601"/>
      <c r="L23" s="601"/>
      <c r="M23" s="602"/>
      <c r="N23" s="153"/>
      <c r="O23" s="153"/>
    </row>
    <row r="24" spans="1:15" ht="15" customHeight="1" x14ac:dyDescent="0.45">
      <c r="A24" s="665" t="s">
        <v>114</v>
      </c>
      <c r="B24" s="666"/>
      <c r="C24" s="666"/>
      <c r="D24" s="666"/>
      <c r="E24" s="666"/>
      <c r="F24" s="667"/>
      <c r="G24" s="668"/>
      <c r="H24" s="669" t="s">
        <v>224</v>
      </c>
      <c r="I24" s="670"/>
      <c r="J24" s="670"/>
      <c r="K24" s="670"/>
      <c r="L24" s="670"/>
      <c r="M24" s="671"/>
      <c r="N24" s="154"/>
      <c r="O24" s="153"/>
    </row>
    <row r="25" spans="1:15" ht="15" hidden="1" customHeight="1" x14ac:dyDescent="0.45">
      <c r="A25" s="648" t="s">
        <v>223</v>
      </c>
      <c r="B25" s="649"/>
      <c r="C25" s="649"/>
      <c r="D25" s="649"/>
      <c r="E25" s="649"/>
      <c r="F25" s="649"/>
      <c r="G25" s="649"/>
      <c r="H25" s="649"/>
      <c r="I25" s="649"/>
      <c r="J25" s="649"/>
      <c r="K25" s="649"/>
      <c r="L25" s="649"/>
      <c r="M25" s="650"/>
      <c r="N25" s="153"/>
      <c r="O25" s="153"/>
    </row>
    <row r="26" spans="1:15" ht="15" hidden="1" customHeight="1" x14ac:dyDescent="0.45">
      <c r="A26" s="651" t="s">
        <v>106</v>
      </c>
      <c r="B26" s="652"/>
      <c r="C26" s="655" t="s">
        <v>222</v>
      </c>
      <c r="D26" s="655"/>
      <c r="E26" s="656" t="s">
        <v>97</v>
      </c>
      <c r="F26" s="657"/>
      <c r="G26" s="139"/>
      <c r="H26" s="139"/>
      <c r="I26" s="139"/>
      <c r="J26" s="139"/>
      <c r="K26" s="139"/>
      <c r="L26" s="139"/>
      <c r="M26" s="175"/>
      <c r="N26" s="153"/>
      <c r="O26" s="153"/>
    </row>
    <row r="27" spans="1:15" ht="15" hidden="1" customHeight="1" x14ac:dyDescent="0.45">
      <c r="A27" s="653"/>
      <c r="B27" s="654"/>
      <c r="C27" s="174" t="s">
        <v>96</v>
      </c>
      <c r="D27" s="174" t="s">
        <v>221</v>
      </c>
      <c r="E27" s="174" t="s">
        <v>96</v>
      </c>
      <c r="F27" s="174" t="s">
        <v>221</v>
      </c>
      <c r="G27" s="153"/>
      <c r="H27" s="153"/>
      <c r="I27" s="153"/>
      <c r="J27" s="153"/>
      <c r="K27" s="153"/>
      <c r="L27" s="153"/>
      <c r="M27" s="173"/>
      <c r="N27" s="153"/>
      <c r="O27" s="153"/>
    </row>
    <row r="28" spans="1:15" ht="15" hidden="1" customHeight="1" x14ac:dyDescent="0.45">
      <c r="A28" s="656" t="s">
        <v>240</v>
      </c>
      <c r="B28" s="658"/>
      <c r="C28" s="174"/>
      <c r="D28" s="174"/>
      <c r="E28" s="174"/>
      <c r="F28" s="174"/>
      <c r="G28" s="153"/>
      <c r="H28" s="153"/>
      <c r="I28" s="153"/>
      <c r="J28" s="153"/>
      <c r="K28" s="153"/>
      <c r="L28" s="153"/>
      <c r="M28" s="173"/>
      <c r="N28" s="153"/>
      <c r="O28" s="153"/>
    </row>
    <row r="29" spans="1:15" ht="15" hidden="1" customHeight="1" x14ac:dyDescent="0.45">
      <c r="A29" s="659" t="s">
        <v>239</v>
      </c>
      <c r="B29" s="660"/>
      <c r="C29" s="174"/>
      <c r="D29" s="174"/>
      <c r="E29" s="174"/>
      <c r="F29" s="174"/>
      <c r="G29" s="153"/>
      <c r="H29" s="153"/>
      <c r="I29" s="153"/>
      <c r="J29" s="153"/>
      <c r="K29" s="153"/>
      <c r="L29" s="153"/>
      <c r="M29" s="173"/>
      <c r="N29" s="153"/>
      <c r="O29" s="153"/>
    </row>
    <row r="30" spans="1:15" ht="15" hidden="1" customHeight="1" x14ac:dyDescent="0.45">
      <c r="A30" s="172" t="s">
        <v>238</v>
      </c>
      <c r="B30" s="171"/>
      <c r="C30" s="655"/>
      <c r="D30" s="655"/>
      <c r="E30" s="655"/>
      <c r="F30" s="655"/>
      <c r="G30" s="153"/>
      <c r="H30" s="153"/>
      <c r="I30" s="153"/>
      <c r="J30" s="153"/>
      <c r="K30" s="153"/>
      <c r="L30" s="153"/>
      <c r="M30" s="173"/>
      <c r="N30" s="153"/>
      <c r="O30" s="153"/>
    </row>
    <row r="31" spans="1:15" ht="22.5" hidden="1" customHeight="1" x14ac:dyDescent="0.45">
      <c r="A31" s="190" t="s">
        <v>237</v>
      </c>
      <c r="B31" s="139"/>
      <c r="C31" s="625"/>
      <c r="D31" s="625"/>
      <c r="E31" s="625"/>
      <c r="F31" s="625"/>
      <c r="G31" s="153"/>
      <c r="H31" s="153"/>
      <c r="I31" s="153"/>
      <c r="J31" s="153"/>
      <c r="K31" s="153"/>
      <c r="L31" s="153"/>
      <c r="M31" s="173"/>
      <c r="N31" s="154"/>
      <c r="O31" s="153"/>
    </row>
    <row r="32" spans="1:15" ht="15" customHeight="1" x14ac:dyDescent="0.45">
      <c r="A32" s="626" t="s">
        <v>220</v>
      </c>
      <c r="B32" s="627"/>
      <c r="C32" s="627"/>
      <c r="D32" s="627"/>
      <c r="E32" s="627"/>
      <c r="F32" s="627"/>
      <c r="G32" s="627"/>
      <c r="H32" s="627"/>
      <c r="I32" s="627"/>
      <c r="J32" s="627"/>
      <c r="K32" s="627"/>
      <c r="L32" s="627"/>
      <c r="M32" s="628"/>
      <c r="N32" s="154"/>
      <c r="O32" s="153"/>
    </row>
    <row r="33" spans="1:15" ht="24.9" customHeight="1" x14ac:dyDescent="0.45">
      <c r="A33" s="639" t="s">
        <v>234</v>
      </c>
      <c r="B33" s="640"/>
      <c r="C33" s="641"/>
      <c r="D33" s="642"/>
      <c r="E33" s="642"/>
      <c r="F33" s="642"/>
      <c r="G33" s="642"/>
      <c r="H33" s="642"/>
      <c r="I33" s="642"/>
      <c r="J33" s="642"/>
      <c r="K33" s="642"/>
      <c r="L33" s="642"/>
      <c r="M33" s="643"/>
    </row>
    <row r="34" spans="1:15" ht="15" customHeight="1" x14ac:dyDescent="0.45">
      <c r="A34" s="629" t="s">
        <v>219</v>
      </c>
      <c r="B34" s="630"/>
      <c r="C34" s="170" t="s">
        <v>137</v>
      </c>
      <c r="D34" s="169" t="s">
        <v>218</v>
      </c>
      <c r="E34" s="169" t="s">
        <v>217</v>
      </c>
      <c r="F34" s="169" t="s">
        <v>216</v>
      </c>
      <c r="G34" s="169" t="s">
        <v>215</v>
      </c>
      <c r="H34" s="635" t="s">
        <v>214</v>
      </c>
      <c r="I34" s="636"/>
      <c r="J34" s="635" t="s">
        <v>213</v>
      </c>
      <c r="K34" s="636"/>
      <c r="L34" s="635" t="s">
        <v>212</v>
      </c>
      <c r="M34" s="636"/>
      <c r="N34" s="153"/>
      <c r="O34" s="153"/>
    </row>
    <row r="35" spans="1:15" ht="15" customHeight="1" x14ac:dyDescent="0.15">
      <c r="A35" s="631"/>
      <c r="B35" s="632"/>
      <c r="C35" s="168"/>
      <c r="D35" s="168"/>
      <c r="E35" s="168"/>
      <c r="F35" s="168"/>
      <c r="G35" s="168"/>
      <c r="H35" s="637"/>
      <c r="I35" s="638"/>
      <c r="J35" s="637"/>
      <c r="K35" s="638"/>
      <c r="L35" s="637"/>
      <c r="M35" s="638"/>
      <c r="N35" s="153"/>
      <c r="O35" s="153"/>
    </row>
    <row r="36" spans="1:15" ht="15" customHeight="1" x14ac:dyDescent="0.45">
      <c r="A36" s="633"/>
      <c r="B36" s="634"/>
      <c r="C36" s="635" t="s">
        <v>211</v>
      </c>
      <c r="D36" s="644"/>
      <c r="E36" s="636"/>
      <c r="F36" s="645"/>
      <c r="G36" s="646"/>
      <c r="H36" s="646"/>
      <c r="I36" s="646"/>
      <c r="J36" s="646"/>
      <c r="K36" s="646"/>
      <c r="L36" s="646"/>
      <c r="M36" s="647"/>
      <c r="N36" s="153"/>
      <c r="O36" s="153"/>
    </row>
    <row r="37" spans="1:15" ht="15" customHeight="1" x14ac:dyDescent="0.45">
      <c r="A37" s="614" t="s">
        <v>77</v>
      </c>
      <c r="B37" s="615"/>
      <c r="C37" s="167" t="s">
        <v>210</v>
      </c>
      <c r="D37" s="165"/>
      <c r="E37" s="164" t="s">
        <v>206</v>
      </c>
      <c r="F37" s="160"/>
      <c r="G37" s="159" t="s">
        <v>207</v>
      </c>
      <c r="H37" s="620"/>
      <c r="I37" s="620"/>
      <c r="J37" s="621" t="s">
        <v>206</v>
      </c>
      <c r="K37" s="621"/>
      <c r="L37" s="620"/>
      <c r="M37" s="622"/>
      <c r="N37" s="154"/>
      <c r="O37" s="153"/>
    </row>
    <row r="38" spans="1:15" ht="15" customHeight="1" x14ac:dyDescent="0.45">
      <c r="A38" s="616"/>
      <c r="B38" s="617"/>
      <c r="C38" s="166" t="s">
        <v>209</v>
      </c>
      <c r="D38" s="165"/>
      <c r="E38" s="164" t="s">
        <v>206</v>
      </c>
      <c r="F38" s="160"/>
      <c r="G38" s="159" t="s">
        <v>207</v>
      </c>
      <c r="H38" s="620"/>
      <c r="I38" s="620"/>
      <c r="J38" s="621" t="s">
        <v>206</v>
      </c>
      <c r="K38" s="621"/>
      <c r="L38" s="620"/>
      <c r="M38" s="622"/>
      <c r="N38" s="154"/>
      <c r="O38" s="153"/>
    </row>
    <row r="39" spans="1:15" ht="15" customHeight="1" x14ac:dyDescent="0.45">
      <c r="A39" s="618"/>
      <c r="B39" s="619"/>
      <c r="C39" s="163" t="s">
        <v>208</v>
      </c>
      <c r="D39" s="162"/>
      <c r="E39" s="161" t="s">
        <v>206</v>
      </c>
      <c r="F39" s="160"/>
      <c r="G39" s="159" t="s">
        <v>207</v>
      </c>
      <c r="H39" s="620"/>
      <c r="I39" s="620"/>
      <c r="J39" s="621" t="s">
        <v>206</v>
      </c>
      <c r="K39" s="621"/>
      <c r="L39" s="620"/>
      <c r="M39" s="622"/>
      <c r="N39" s="154"/>
      <c r="O39" s="153"/>
    </row>
    <row r="40" spans="1:15" ht="15" customHeight="1" x14ac:dyDescent="0.45">
      <c r="A40" s="623" t="s">
        <v>59</v>
      </c>
      <c r="B40" s="624"/>
      <c r="C40" s="611"/>
      <c r="D40" s="612"/>
      <c r="E40" s="612"/>
      <c r="F40" s="612"/>
      <c r="G40" s="612"/>
      <c r="H40" s="612"/>
      <c r="I40" s="612"/>
      <c r="J40" s="612"/>
      <c r="K40" s="612"/>
      <c r="L40" s="612"/>
      <c r="M40" s="613"/>
      <c r="N40" s="153"/>
      <c r="O40" s="153"/>
    </row>
    <row r="41" spans="1:15" ht="15" customHeight="1" x14ac:dyDescent="0.45">
      <c r="A41" s="623" t="s">
        <v>58</v>
      </c>
      <c r="B41" s="624"/>
      <c r="C41" s="611"/>
      <c r="D41" s="612"/>
      <c r="E41" s="612"/>
      <c r="F41" s="612"/>
      <c r="G41" s="612"/>
      <c r="H41" s="612"/>
      <c r="I41" s="612"/>
      <c r="J41" s="612"/>
      <c r="K41" s="612"/>
      <c r="L41" s="612"/>
      <c r="M41" s="613"/>
      <c r="N41" s="154"/>
      <c r="O41" s="153"/>
    </row>
    <row r="42" spans="1:15" ht="35.1" customHeight="1" x14ac:dyDescent="0.45">
      <c r="A42" s="609" t="s">
        <v>205</v>
      </c>
      <c r="B42" s="610"/>
      <c r="C42" s="611"/>
      <c r="D42" s="612"/>
      <c r="E42" s="612"/>
      <c r="F42" s="612"/>
      <c r="G42" s="612"/>
      <c r="H42" s="612"/>
      <c r="I42" s="612"/>
      <c r="J42" s="612"/>
      <c r="K42" s="612"/>
      <c r="L42" s="612"/>
      <c r="M42" s="613"/>
      <c r="N42" s="154"/>
      <c r="O42" s="153"/>
    </row>
    <row r="43" spans="1:15" ht="15" customHeight="1" x14ac:dyDescent="0.45">
      <c r="A43" s="153" t="s">
        <v>142</v>
      </c>
      <c r="B43" s="153"/>
      <c r="C43" s="153"/>
      <c r="D43" s="153"/>
      <c r="E43" s="153"/>
      <c r="F43" s="153"/>
      <c r="G43" s="153"/>
      <c r="H43" s="153"/>
      <c r="I43" s="153"/>
      <c r="J43" s="153"/>
      <c r="K43" s="153"/>
      <c r="L43" s="153"/>
      <c r="M43" s="153"/>
      <c r="N43" s="153"/>
      <c r="O43" s="153"/>
    </row>
    <row r="44" spans="1:15" s="182" customFormat="1" ht="10.8" x14ac:dyDescent="0.45">
      <c r="A44" s="603" t="s">
        <v>204</v>
      </c>
      <c r="B44" s="603"/>
      <c r="C44" s="603"/>
      <c r="D44" s="603"/>
      <c r="E44" s="603"/>
      <c r="F44" s="603"/>
      <c r="G44" s="603"/>
      <c r="H44" s="603"/>
      <c r="I44" s="603"/>
      <c r="J44" s="603"/>
      <c r="K44" s="603"/>
      <c r="L44" s="603"/>
      <c r="M44" s="603"/>
      <c r="N44" s="367"/>
      <c r="O44" s="191"/>
    </row>
    <row r="45" spans="1:15" s="182" customFormat="1" ht="10.8" x14ac:dyDescent="0.45">
      <c r="A45" s="603" t="s">
        <v>233</v>
      </c>
      <c r="B45" s="603"/>
      <c r="C45" s="603"/>
      <c r="D45" s="603"/>
      <c r="E45" s="603"/>
      <c r="F45" s="603"/>
      <c r="G45" s="603"/>
      <c r="H45" s="603"/>
      <c r="I45" s="603"/>
      <c r="J45" s="603"/>
      <c r="K45" s="603"/>
      <c r="L45" s="603"/>
      <c r="M45" s="603"/>
      <c r="N45" s="367"/>
      <c r="O45" s="191"/>
    </row>
    <row r="46" spans="1:15" s="182" customFormat="1" ht="10.8" x14ac:dyDescent="0.45">
      <c r="A46" s="604" t="s">
        <v>236</v>
      </c>
      <c r="B46" s="605"/>
      <c r="C46" s="605"/>
      <c r="D46" s="605"/>
      <c r="E46" s="605"/>
      <c r="F46" s="605"/>
      <c r="G46" s="605"/>
      <c r="H46" s="605"/>
      <c r="I46" s="605"/>
      <c r="J46" s="605"/>
      <c r="K46" s="605"/>
      <c r="L46" s="605"/>
      <c r="M46" s="605"/>
      <c r="N46" s="191"/>
      <c r="O46" s="191"/>
    </row>
    <row r="47" spans="1:15" ht="15" customHeight="1" x14ac:dyDescent="0.45">
      <c r="A47" s="375" t="s">
        <v>203</v>
      </c>
      <c r="B47" s="376"/>
      <c r="C47" s="376"/>
      <c r="D47" s="376"/>
      <c r="E47" s="376"/>
      <c r="F47" s="376"/>
      <c r="G47" s="376"/>
      <c r="H47" s="376"/>
      <c r="I47" s="376"/>
      <c r="J47" s="376"/>
      <c r="K47" s="376"/>
      <c r="L47" s="376"/>
      <c r="M47" s="376"/>
      <c r="N47" s="153"/>
      <c r="O47" s="153"/>
    </row>
    <row r="48" spans="1:15" ht="15" customHeight="1" x14ac:dyDescent="0.45">
      <c r="A48" s="181" t="s">
        <v>232</v>
      </c>
    </row>
    <row r="49" spans="1:13" ht="15" customHeight="1" x14ac:dyDescent="0.15">
      <c r="A49" s="606" t="s">
        <v>241</v>
      </c>
      <c r="B49" s="158" t="s">
        <v>111</v>
      </c>
      <c r="C49" s="590"/>
      <c r="D49" s="591"/>
      <c r="E49" s="592"/>
      <c r="F49" s="593" t="s">
        <v>199</v>
      </c>
      <c r="G49" s="184"/>
      <c r="H49" s="147"/>
      <c r="I49" s="148"/>
      <c r="J49" s="147"/>
      <c r="K49" s="148"/>
      <c r="L49" s="147"/>
      <c r="M49" s="146"/>
    </row>
    <row r="50" spans="1:13" ht="15" customHeight="1" x14ac:dyDescent="0.15">
      <c r="A50" s="607"/>
      <c r="B50" s="180" t="s">
        <v>107</v>
      </c>
      <c r="C50" s="594"/>
      <c r="D50" s="595"/>
      <c r="E50" s="596"/>
      <c r="F50" s="593"/>
      <c r="G50" s="143"/>
      <c r="H50" s="144" t="s">
        <v>198</v>
      </c>
      <c r="I50" s="143"/>
      <c r="J50" s="144" t="s">
        <v>197</v>
      </c>
      <c r="K50" s="143"/>
      <c r="L50" s="142" t="s">
        <v>196</v>
      </c>
      <c r="M50" s="141"/>
    </row>
    <row r="51" spans="1:13" ht="15" customHeight="1" x14ac:dyDescent="0.45">
      <c r="A51" s="607"/>
      <c r="B51" s="597" t="s">
        <v>195</v>
      </c>
      <c r="C51" s="140" t="s">
        <v>243</v>
      </c>
      <c r="D51" s="138"/>
      <c r="E51" s="139" t="s">
        <v>194</v>
      </c>
      <c r="F51" s="138"/>
      <c r="G51" s="137" t="s">
        <v>242</v>
      </c>
      <c r="H51" s="137"/>
      <c r="I51" s="137"/>
      <c r="J51" s="137"/>
      <c r="K51" s="137"/>
      <c r="L51" s="137"/>
      <c r="M51" s="136"/>
    </row>
    <row r="52" spans="1:13" ht="15" customHeight="1" x14ac:dyDescent="0.15">
      <c r="A52" s="607"/>
      <c r="B52" s="598"/>
      <c r="C52" s="135" t="s">
        <v>201</v>
      </c>
      <c r="D52" s="134" t="s">
        <v>134</v>
      </c>
      <c r="E52" s="133"/>
      <c r="F52" s="132" t="s">
        <v>200</v>
      </c>
      <c r="G52" s="152"/>
      <c r="H52" s="152"/>
      <c r="I52" s="151"/>
      <c r="J52" s="151"/>
      <c r="K52" s="151"/>
      <c r="L52" s="151"/>
      <c r="M52" s="150"/>
    </row>
    <row r="53" spans="1:13" ht="15" customHeight="1" x14ac:dyDescent="0.45">
      <c r="A53" s="607"/>
      <c r="B53" s="599"/>
      <c r="C53" s="600"/>
      <c r="D53" s="601"/>
      <c r="E53" s="601"/>
      <c r="F53" s="601"/>
      <c r="G53" s="601"/>
      <c r="H53" s="601"/>
      <c r="I53" s="601"/>
      <c r="J53" s="601"/>
      <c r="K53" s="601"/>
      <c r="L53" s="601"/>
      <c r="M53" s="602"/>
    </row>
    <row r="54" spans="1:13" ht="15" customHeight="1" x14ac:dyDescent="0.15">
      <c r="A54" s="607"/>
      <c r="B54" s="149" t="s">
        <v>111</v>
      </c>
      <c r="C54" s="590"/>
      <c r="D54" s="591"/>
      <c r="E54" s="592"/>
      <c r="F54" s="593" t="s">
        <v>199</v>
      </c>
      <c r="G54" s="184"/>
      <c r="H54" s="147"/>
      <c r="I54" s="148"/>
      <c r="J54" s="147"/>
      <c r="K54" s="148"/>
      <c r="L54" s="147"/>
      <c r="M54" s="146"/>
    </row>
    <row r="55" spans="1:13" ht="15" customHeight="1" x14ac:dyDescent="0.15">
      <c r="A55" s="607"/>
      <c r="B55" s="145" t="s">
        <v>107</v>
      </c>
      <c r="C55" s="594"/>
      <c r="D55" s="595"/>
      <c r="E55" s="596"/>
      <c r="F55" s="593"/>
      <c r="G55" s="143"/>
      <c r="H55" s="144" t="s">
        <v>198</v>
      </c>
      <c r="I55" s="143"/>
      <c r="J55" s="144" t="s">
        <v>197</v>
      </c>
      <c r="K55" s="143"/>
      <c r="L55" s="142" t="s">
        <v>196</v>
      </c>
      <c r="M55" s="141"/>
    </row>
    <row r="56" spans="1:13" ht="15" customHeight="1" x14ac:dyDescent="0.45">
      <c r="A56" s="607"/>
      <c r="B56" s="597" t="s">
        <v>195</v>
      </c>
      <c r="C56" s="140" t="s">
        <v>243</v>
      </c>
      <c r="D56" s="138"/>
      <c r="E56" s="139" t="s">
        <v>194</v>
      </c>
      <c r="F56" s="138"/>
      <c r="G56" s="137" t="s">
        <v>242</v>
      </c>
      <c r="H56" s="137"/>
      <c r="I56" s="137"/>
      <c r="J56" s="137"/>
      <c r="K56" s="137"/>
      <c r="L56" s="137"/>
      <c r="M56" s="136"/>
    </row>
    <row r="57" spans="1:13" ht="15" customHeight="1" x14ac:dyDescent="0.15">
      <c r="A57" s="607"/>
      <c r="B57" s="598"/>
      <c r="C57" s="135" t="s">
        <v>201</v>
      </c>
      <c r="D57" s="134" t="s">
        <v>134</v>
      </c>
      <c r="E57" s="133"/>
      <c r="F57" s="132" t="s">
        <v>200</v>
      </c>
      <c r="G57" s="152"/>
      <c r="H57" s="152"/>
      <c r="I57" s="151"/>
      <c r="J57" s="151"/>
      <c r="K57" s="151"/>
      <c r="L57" s="151"/>
      <c r="M57" s="150"/>
    </row>
    <row r="58" spans="1:13" ht="15" customHeight="1" x14ac:dyDescent="0.45">
      <c r="A58" s="607"/>
      <c r="B58" s="599"/>
      <c r="C58" s="600"/>
      <c r="D58" s="601"/>
      <c r="E58" s="601"/>
      <c r="F58" s="601"/>
      <c r="G58" s="601"/>
      <c r="H58" s="601"/>
      <c r="I58" s="601"/>
      <c r="J58" s="601"/>
      <c r="K58" s="601"/>
      <c r="L58" s="601"/>
      <c r="M58" s="602"/>
    </row>
    <row r="59" spans="1:13" ht="15" customHeight="1" x14ac:dyDescent="0.15">
      <c r="A59" s="607"/>
      <c r="B59" s="149" t="s">
        <v>111</v>
      </c>
      <c r="C59" s="590"/>
      <c r="D59" s="591"/>
      <c r="E59" s="592"/>
      <c r="F59" s="593" t="s">
        <v>199</v>
      </c>
      <c r="G59" s="184"/>
      <c r="H59" s="147"/>
      <c r="I59" s="148"/>
      <c r="J59" s="147"/>
      <c r="K59" s="148"/>
      <c r="L59" s="147"/>
      <c r="M59" s="146"/>
    </row>
    <row r="60" spans="1:13" ht="15" customHeight="1" x14ac:dyDescent="0.15">
      <c r="A60" s="607"/>
      <c r="B60" s="145" t="s">
        <v>107</v>
      </c>
      <c r="C60" s="594"/>
      <c r="D60" s="595"/>
      <c r="E60" s="596"/>
      <c r="F60" s="593"/>
      <c r="G60" s="143"/>
      <c r="H60" s="144" t="s">
        <v>198</v>
      </c>
      <c r="I60" s="143"/>
      <c r="J60" s="144" t="s">
        <v>197</v>
      </c>
      <c r="K60" s="143"/>
      <c r="L60" s="142" t="s">
        <v>196</v>
      </c>
      <c r="M60" s="141"/>
    </row>
    <row r="61" spans="1:13" ht="15" customHeight="1" x14ac:dyDescent="0.45">
      <c r="A61" s="607"/>
      <c r="B61" s="597" t="s">
        <v>195</v>
      </c>
      <c r="C61" s="140" t="s">
        <v>243</v>
      </c>
      <c r="D61" s="138"/>
      <c r="E61" s="139" t="s">
        <v>194</v>
      </c>
      <c r="F61" s="138"/>
      <c r="G61" s="137" t="s">
        <v>242</v>
      </c>
      <c r="H61" s="137"/>
      <c r="I61" s="137"/>
      <c r="J61" s="137"/>
      <c r="K61" s="137"/>
      <c r="L61" s="137"/>
      <c r="M61" s="136"/>
    </row>
    <row r="62" spans="1:13" ht="15" customHeight="1" x14ac:dyDescent="0.15">
      <c r="A62" s="607"/>
      <c r="B62" s="598"/>
      <c r="C62" s="135" t="s">
        <v>201</v>
      </c>
      <c r="D62" s="134" t="s">
        <v>134</v>
      </c>
      <c r="E62" s="133"/>
      <c r="F62" s="132" t="s">
        <v>200</v>
      </c>
      <c r="G62" s="152"/>
      <c r="H62" s="152"/>
      <c r="I62" s="151"/>
      <c r="J62" s="151"/>
      <c r="K62" s="151"/>
      <c r="L62" s="151"/>
      <c r="M62" s="150"/>
    </row>
    <row r="63" spans="1:13" ht="15" customHeight="1" x14ac:dyDescent="0.45">
      <c r="A63" s="607"/>
      <c r="B63" s="599"/>
      <c r="C63" s="600"/>
      <c r="D63" s="601"/>
      <c r="E63" s="601"/>
      <c r="F63" s="601"/>
      <c r="G63" s="601"/>
      <c r="H63" s="601"/>
      <c r="I63" s="601"/>
      <c r="J63" s="601"/>
      <c r="K63" s="601"/>
      <c r="L63" s="601"/>
      <c r="M63" s="602"/>
    </row>
    <row r="64" spans="1:13" ht="15" customHeight="1" x14ac:dyDescent="0.15">
      <c r="A64" s="607"/>
      <c r="B64" s="149" t="s">
        <v>111</v>
      </c>
      <c r="C64" s="590"/>
      <c r="D64" s="591"/>
      <c r="E64" s="592"/>
      <c r="F64" s="593" t="s">
        <v>199</v>
      </c>
      <c r="G64" s="184"/>
      <c r="H64" s="147"/>
      <c r="I64" s="148"/>
      <c r="J64" s="147"/>
      <c r="K64" s="148"/>
      <c r="L64" s="147"/>
      <c r="M64" s="146"/>
    </row>
    <row r="65" spans="1:13" ht="15" customHeight="1" x14ac:dyDescent="0.15">
      <c r="A65" s="607"/>
      <c r="B65" s="145" t="s">
        <v>107</v>
      </c>
      <c r="C65" s="594"/>
      <c r="D65" s="595"/>
      <c r="E65" s="596"/>
      <c r="F65" s="593"/>
      <c r="G65" s="143"/>
      <c r="H65" s="144" t="s">
        <v>198</v>
      </c>
      <c r="I65" s="143"/>
      <c r="J65" s="144" t="s">
        <v>197</v>
      </c>
      <c r="K65" s="143"/>
      <c r="L65" s="142" t="s">
        <v>196</v>
      </c>
      <c r="M65" s="141"/>
    </row>
    <row r="66" spans="1:13" ht="15" customHeight="1" x14ac:dyDescent="0.45">
      <c r="A66" s="607"/>
      <c r="B66" s="597" t="s">
        <v>195</v>
      </c>
      <c r="C66" s="140" t="s">
        <v>243</v>
      </c>
      <c r="D66" s="138"/>
      <c r="E66" s="139" t="s">
        <v>194</v>
      </c>
      <c r="F66" s="138"/>
      <c r="G66" s="137" t="s">
        <v>242</v>
      </c>
      <c r="H66" s="137"/>
      <c r="I66" s="137"/>
      <c r="J66" s="137"/>
      <c r="K66" s="137"/>
      <c r="L66" s="137"/>
      <c r="M66" s="136"/>
    </row>
    <row r="67" spans="1:13" ht="15" customHeight="1" x14ac:dyDescent="0.15">
      <c r="A67" s="607"/>
      <c r="B67" s="598"/>
      <c r="C67" s="135" t="s">
        <v>201</v>
      </c>
      <c r="D67" s="134" t="s">
        <v>134</v>
      </c>
      <c r="E67" s="133"/>
      <c r="F67" s="132" t="s">
        <v>200</v>
      </c>
      <c r="G67" s="152"/>
      <c r="H67" s="152"/>
      <c r="I67" s="151"/>
      <c r="J67" s="151"/>
      <c r="K67" s="151"/>
      <c r="L67" s="151"/>
      <c r="M67" s="150"/>
    </row>
    <row r="68" spans="1:13" ht="15" customHeight="1" x14ac:dyDescent="0.45">
      <c r="A68" s="607"/>
      <c r="B68" s="599"/>
      <c r="C68" s="600"/>
      <c r="D68" s="601"/>
      <c r="E68" s="601"/>
      <c r="F68" s="601"/>
      <c r="G68" s="601"/>
      <c r="H68" s="601"/>
      <c r="I68" s="601"/>
      <c r="J68" s="601"/>
      <c r="K68" s="601"/>
      <c r="L68" s="601"/>
      <c r="M68" s="602"/>
    </row>
    <row r="69" spans="1:13" ht="15" customHeight="1" x14ac:dyDescent="0.15">
      <c r="A69" s="607"/>
      <c r="B69" s="149" t="s">
        <v>111</v>
      </c>
      <c r="C69" s="590"/>
      <c r="D69" s="591"/>
      <c r="E69" s="592"/>
      <c r="F69" s="593" t="s">
        <v>199</v>
      </c>
      <c r="G69" s="184"/>
      <c r="H69" s="147"/>
      <c r="I69" s="148"/>
      <c r="J69" s="147"/>
      <c r="K69" s="148"/>
      <c r="L69" s="147"/>
      <c r="M69" s="146"/>
    </row>
    <row r="70" spans="1:13" ht="15" customHeight="1" x14ac:dyDescent="0.15">
      <c r="A70" s="607"/>
      <c r="B70" s="145" t="s">
        <v>107</v>
      </c>
      <c r="C70" s="594"/>
      <c r="D70" s="595"/>
      <c r="E70" s="596"/>
      <c r="F70" s="593"/>
      <c r="G70" s="143"/>
      <c r="H70" s="144" t="s">
        <v>198</v>
      </c>
      <c r="I70" s="143"/>
      <c r="J70" s="144" t="s">
        <v>197</v>
      </c>
      <c r="K70" s="143"/>
      <c r="L70" s="142" t="s">
        <v>196</v>
      </c>
      <c r="M70" s="141"/>
    </row>
    <row r="71" spans="1:13" ht="15" customHeight="1" x14ac:dyDescent="0.45">
      <c r="A71" s="607"/>
      <c r="B71" s="597" t="s">
        <v>195</v>
      </c>
      <c r="C71" s="140" t="s">
        <v>243</v>
      </c>
      <c r="D71" s="138"/>
      <c r="E71" s="139" t="s">
        <v>194</v>
      </c>
      <c r="F71" s="138"/>
      <c r="G71" s="137" t="s">
        <v>242</v>
      </c>
      <c r="H71" s="137"/>
      <c r="I71" s="137"/>
      <c r="J71" s="137"/>
      <c r="K71" s="137"/>
      <c r="L71" s="137"/>
      <c r="M71" s="136"/>
    </row>
    <row r="72" spans="1:13" ht="15" customHeight="1" x14ac:dyDescent="0.15">
      <c r="A72" s="607"/>
      <c r="B72" s="598"/>
      <c r="C72" s="135" t="s">
        <v>201</v>
      </c>
      <c r="D72" s="134" t="s">
        <v>134</v>
      </c>
      <c r="E72" s="133"/>
      <c r="F72" s="132" t="s">
        <v>200</v>
      </c>
      <c r="G72" s="152"/>
      <c r="H72" s="152"/>
      <c r="I72" s="151"/>
      <c r="J72" s="151"/>
      <c r="K72" s="151"/>
      <c r="L72" s="151"/>
      <c r="M72" s="150"/>
    </row>
    <row r="73" spans="1:13" ht="15" customHeight="1" x14ac:dyDescent="0.45">
      <c r="A73" s="607"/>
      <c r="B73" s="599"/>
      <c r="C73" s="600"/>
      <c r="D73" s="601"/>
      <c r="E73" s="601"/>
      <c r="F73" s="601"/>
      <c r="G73" s="601"/>
      <c r="H73" s="601"/>
      <c r="I73" s="601"/>
      <c r="J73" s="601"/>
      <c r="K73" s="601"/>
      <c r="L73" s="601"/>
      <c r="M73" s="602"/>
    </row>
    <row r="74" spans="1:13" ht="15" customHeight="1" x14ac:dyDescent="0.15">
      <c r="A74" s="607"/>
      <c r="B74" s="149" t="s">
        <v>111</v>
      </c>
      <c r="C74" s="590"/>
      <c r="D74" s="591"/>
      <c r="E74" s="592"/>
      <c r="F74" s="593" t="s">
        <v>199</v>
      </c>
      <c r="G74" s="184"/>
      <c r="H74" s="147"/>
      <c r="I74" s="148"/>
      <c r="J74" s="147"/>
      <c r="K74" s="148"/>
      <c r="L74" s="147"/>
      <c r="M74" s="146"/>
    </row>
    <row r="75" spans="1:13" ht="15" customHeight="1" x14ac:dyDescent="0.15">
      <c r="A75" s="607"/>
      <c r="B75" s="145" t="s">
        <v>107</v>
      </c>
      <c r="C75" s="594"/>
      <c r="D75" s="595"/>
      <c r="E75" s="596"/>
      <c r="F75" s="593"/>
      <c r="G75" s="143"/>
      <c r="H75" s="144" t="s">
        <v>198</v>
      </c>
      <c r="I75" s="143"/>
      <c r="J75" s="144" t="s">
        <v>197</v>
      </c>
      <c r="K75" s="143"/>
      <c r="L75" s="142" t="s">
        <v>196</v>
      </c>
      <c r="M75" s="141"/>
    </row>
    <row r="76" spans="1:13" ht="15" customHeight="1" x14ac:dyDescent="0.45">
      <c r="A76" s="607"/>
      <c r="B76" s="597" t="s">
        <v>195</v>
      </c>
      <c r="C76" s="140" t="s">
        <v>243</v>
      </c>
      <c r="D76" s="138"/>
      <c r="E76" s="139" t="s">
        <v>194</v>
      </c>
      <c r="F76" s="138"/>
      <c r="G76" s="137" t="s">
        <v>242</v>
      </c>
      <c r="H76" s="137"/>
      <c r="I76" s="137"/>
      <c r="J76" s="137"/>
      <c r="K76" s="137"/>
      <c r="L76" s="137"/>
      <c r="M76" s="136"/>
    </row>
    <row r="77" spans="1:13" ht="15" customHeight="1" x14ac:dyDescent="0.15">
      <c r="A77" s="607"/>
      <c r="B77" s="598"/>
      <c r="C77" s="135" t="s">
        <v>201</v>
      </c>
      <c r="D77" s="134" t="s">
        <v>134</v>
      </c>
      <c r="E77" s="133"/>
      <c r="F77" s="132" t="s">
        <v>200</v>
      </c>
      <c r="G77" s="152"/>
      <c r="H77" s="152"/>
      <c r="I77" s="151"/>
      <c r="J77" s="151"/>
      <c r="K77" s="151"/>
      <c r="L77" s="151"/>
      <c r="M77" s="150"/>
    </row>
    <row r="78" spans="1:13" ht="15" customHeight="1" x14ac:dyDescent="0.45">
      <c r="A78" s="608"/>
      <c r="B78" s="599"/>
      <c r="C78" s="600"/>
      <c r="D78" s="601"/>
      <c r="E78" s="601"/>
      <c r="F78" s="601"/>
      <c r="G78" s="601"/>
      <c r="H78" s="601"/>
      <c r="I78" s="601"/>
      <c r="J78" s="601"/>
      <c r="K78" s="601"/>
      <c r="L78" s="601"/>
      <c r="M78" s="602"/>
    </row>
  </sheetData>
  <mergeCells count="99">
    <mergeCell ref="B16:C18"/>
    <mergeCell ref="D16:E16"/>
    <mergeCell ref="A3:A9"/>
    <mergeCell ref="C3:M3"/>
    <mergeCell ref="C4:M4"/>
    <mergeCell ref="B5:B7"/>
    <mergeCell ref="C7:M7"/>
    <mergeCell ref="C9:M9"/>
    <mergeCell ref="C8:M8"/>
    <mergeCell ref="C11:E11"/>
    <mergeCell ref="B12:B14"/>
    <mergeCell ref="C14:M14"/>
    <mergeCell ref="B15:G15"/>
    <mergeCell ref="H15:M15"/>
    <mergeCell ref="A29:B29"/>
    <mergeCell ref="C30:D30"/>
    <mergeCell ref="E30:F30"/>
    <mergeCell ref="F16:M16"/>
    <mergeCell ref="D17:E18"/>
    <mergeCell ref="C20:E20"/>
    <mergeCell ref="B21:B23"/>
    <mergeCell ref="C23:M23"/>
    <mergeCell ref="A24:G24"/>
    <mergeCell ref="H24:M24"/>
    <mergeCell ref="A19:A23"/>
    <mergeCell ref="C19:E19"/>
    <mergeCell ref="F19:F20"/>
    <mergeCell ref="A10:A18"/>
    <mergeCell ref="C10:E10"/>
    <mergeCell ref="F10:F11"/>
    <mergeCell ref="A25:M25"/>
    <mergeCell ref="A26:B27"/>
    <mergeCell ref="C26:D26"/>
    <mergeCell ref="E26:F26"/>
    <mergeCell ref="A28:B28"/>
    <mergeCell ref="C31:D31"/>
    <mergeCell ref="E31:F31"/>
    <mergeCell ref="A32:M32"/>
    <mergeCell ref="A34:B36"/>
    <mergeCell ref="H34:I34"/>
    <mergeCell ref="J34:K34"/>
    <mergeCell ref="L34:M34"/>
    <mergeCell ref="H35:I35"/>
    <mergeCell ref="J35:K35"/>
    <mergeCell ref="L35:M35"/>
    <mergeCell ref="A33:B33"/>
    <mergeCell ref="C33:M33"/>
    <mergeCell ref="C36:E36"/>
    <mergeCell ref="F36:M36"/>
    <mergeCell ref="A42:B42"/>
    <mergeCell ref="C42:M42"/>
    <mergeCell ref="A37:B39"/>
    <mergeCell ref="H37:I37"/>
    <mergeCell ref="J37:K37"/>
    <mergeCell ref="L37:M37"/>
    <mergeCell ref="H38:I38"/>
    <mergeCell ref="J38:K38"/>
    <mergeCell ref="L38:M38"/>
    <mergeCell ref="H39:I39"/>
    <mergeCell ref="A40:B40"/>
    <mergeCell ref="C40:M40"/>
    <mergeCell ref="A41:B41"/>
    <mergeCell ref="C41:M41"/>
    <mergeCell ref="J39:K39"/>
    <mergeCell ref="L39:M39"/>
    <mergeCell ref="A44:M44"/>
    <mergeCell ref="A45:M45"/>
    <mergeCell ref="A46:M46"/>
    <mergeCell ref="A49:A78"/>
    <mergeCell ref="C49:E49"/>
    <mergeCell ref="F49:F50"/>
    <mergeCell ref="C50:E50"/>
    <mergeCell ref="B51:B53"/>
    <mergeCell ref="C53:M53"/>
    <mergeCell ref="C54:E54"/>
    <mergeCell ref="B66:B68"/>
    <mergeCell ref="C68:M68"/>
    <mergeCell ref="C69:E69"/>
    <mergeCell ref="F54:F55"/>
    <mergeCell ref="C55:E55"/>
    <mergeCell ref="B56:B58"/>
    <mergeCell ref="C58:M58"/>
    <mergeCell ref="C59:E59"/>
    <mergeCell ref="F59:F60"/>
    <mergeCell ref="C60:E60"/>
    <mergeCell ref="B61:B63"/>
    <mergeCell ref="C63:M63"/>
    <mergeCell ref="C64:E64"/>
    <mergeCell ref="F64:F65"/>
    <mergeCell ref="C65:E65"/>
    <mergeCell ref="F69:F70"/>
    <mergeCell ref="B76:B78"/>
    <mergeCell ref="C78:M78"/>
    <mergeCell ref="B71:B73"/>
    <mergeCell ref="C73:M73"/>
    <mergeCell ref="C74:E74"/>
    <mergeCell ref="F74:F75"/>
    <mergeCell ref="C75:E75"/>
    <mergeCell ref="C70:E70"/>
  </mergeCells>
  <phoneticPr fontId="20"/>
  <dataValidations count="9">
    <dataValidation type="list" allowBlank="1" showInputMessage="1" sqref="G6" xr:uid="{32E162F2-09A6-42AA-8887-53F96F78A7D8}">
      <formula1>"中,東,南,西,安佐南,安佐北,安芸,佐伯"</formula1>
    </dataValidation>
    <dataValidation type="list" imeMode="disabled" operator="greaterThanOrEqual" allowBlank="1" showInputMessage="1" sqref="G10 G19 G49 G54 G59 G64 G69 G74" xr:uid="{62AAD3D7-567F-442E-95B7-7F4470D44D5D}">
      <formula1>"昭和,平成"</formula1>
    </dataValidation>
    <dataValidation type="list" allowBlank="1" showInputMessage="1" showErrorMessage="1" sqref="D62 D72 D6 D67 D13 D22 D52 D57 D77" xr:uid="{394C4F01-C1E6-48C1-8021-ADDA01896AB7}">
      <formula1>"都,道,府,県"</formula1>
    </dataValidation>
    <dataValidation type="list" allowBlank="1" showInputMessage="1" showErrorMessage="1" sqref="F62 F72 F6 F67 F13 F22 F52 F57 F77" xr:uid="{2A6C9620-682B-472A-8BBF-B2E5AF1E8970}">
      <formula1>"市,郡,区"</formula1>
    </dataValidation>
    <dataValidation imeMode="fullKatakana" allowBlank="1" showInputMessage="1" showErrorMessage="1" sqref="C3:M3 C10:E10 C19:E19 C49:E49 C54:E54 C59:E59 C64:E64 C69:E69 C74:E74" xr:uid="{6AED5516-7E02-4E3D-A70D-BF3258875EA2}"/>
    <dataValidation imeMode="disabled" allowBlank="1" showInputMessage="1" showErrorMessage="1" sqref="D5 F5 D12 F12 D21 F21 D51 F51 D56 F56 D61 F61 D66 F66 D71 F71 D76 F76" xr:uid="{13020B44-F053-482B-9246-CF2F202CAE78}"/>
    <dataValidation type="whole" imeMode="disabled" operator="greaterThanOrEqual" allowBlank="1" showInputMessage="1" showErrorMessage="1" sqref="K69:K70 I69:I70 G70 K10:K11 I10:I11 G11 K19:K20 I19:I20 G20 K49:K50 I49:I50 G50 K54:K55 I54:I55 G55 K59:K60 I59:I60 G60 K64:K65 I64:I65 G65 K74:K75 I74:I75 G75" xr:uid="{F6BAA1FC-4210-4FBD-9F4F-543ACEF51CFF}">
      <formula1>0</formula1>
    </dataValidation>
    <dataValidation type="whole" operator="greaterThanOrEqual" allowBlank="1" showInputMessage="1" showErrorMessage="1" sqref="C33" xr:uid="{421070BC-A27B-4135-8482-CC6CA0563423}">
      <formula1>0</formula1>
    </dataValidation>
    <dataValidation type="list" allowBlank="1" showInputMessage="1" showErrorMessage="1" sqref="C35:M35" xr:uid="{0DC760DF-608A-4CD3-8304-FDA30A3DF793}">
      <formula1>"○"</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7C9D-5392-4501-8A55-F0467E13B6B5}">
  <sheetPr codeName="Sheet4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192" customWidth="1"/>
    <col min="2" max="2" width="13" style="194" customWidth="1"/>
    <col min="3" max="3" width="6.59765625" style="192" customWidth="1"/>
    <col min="4" max="5" width="13.8984375" style="192" customWidth="1"/>
    <col min="6" max="36" width="2.296875" style="192" customWidth="1"/>
    <col min="37" max="37" width="6.59765625" style="192" customWidth="1"/>
    <col min="38" max="39" width="7.59765625" style="192" customWidth="1"/>
    <col min="40" max="40" width="5.59765625" style="192" customWidth="1"/>
    <col min="41" max="49" width="8.19921875" style="192"/>
    <col min="50" max="50" width="8.19921875" style="193"/>
    <col min="51" max="16384" width="8.19921875" style="192"/>
  </cols>
  <sheetData>
    <row r="1" spans="1:50" ht="18" customHeight="1" x14ac:dyDescent="0.45">
      <c r="A1" s="223" t="s">
        <v>308</v>
      </c>
      <c r="C1" s="223"/>
      <c r="D1" s="223"/>
      <c r="E1" s="223"/>
      <c r="F1" s="223"/>
      <c r="G1" s="223"/>
      <c r="H1" s="223"/>
      <c r="I1" s="223"/>
      <c r="J1" s="223"/>
      <c r="K1" s="223"/>
      <c r="L1" s="223"/>
      <c r="M1" s="223"/>
      <c r="N1" s="223"/>
      <c r="O1" s="223"/>
      <c r="P1" s="223"/>
      <c r="Q1" s="223"/>
      <c r="R1" s="223"/>
      <c r="S1" s="223"/>
      <c r="T1" s="223"/>
      <c r="U1" s="223"/>
      <c r="V1" s="223"/>
      <c r="W1" s="223"/>
      <c r="X1" s="198"/>
      <c r="Y1" s="198"/>
      <c r="Z1" s="200"/>
      <c r="AA1" s="200"/>
      <c r="AB1" s="200"/>
      <c r="AC1" s="200"/>
      <c r="AD1" s="224"/>
      <c r="AE1" s="224"/>
      <c r="AF1" s="224"/>
      <c r="AG1" s="224"/>
      <c r="AH1" s="224"/>
      <c r="AI1" s="222" t="s">
        <v>307</v>
      </c>
      <c r="AJ1" s="222"/>
      <c r="AK1" s="728" t="str">
        <f>IF(チェックシート!$B$5="", "", チェックシート!$B$5)</f>
        <v/>
      </c>
      <c r="AL1" s="729"/>
      <c r="AM1" s="729"/>
      <c r="AN1" s="730"/>
      <c r="AX1" s="193" t="s">
        <v>306</v>
      </c>
    </row>
    <row r="2" spans="1:50" ht="18" customHeight="1" x14ac:dyDescent="0.45">
      <c r="A2" s="223" t="s">
        <v>305</v>
      </c>
      <c r="B2" s="217"/>
      <c r="C2" s="217"/>
      <c r="D2" s="217"/>
      <c r="E2" s="217"/>
      <c r="F2" s="217"/>
      <c r="G2" s="217"/>
      <c r="H2" s="217"/>
      <c r="I2" s="217"/>
      <c r="J2" s="217"/>
      <c r="K2" s="217"/>
      <c r="L2" s="217"/>
      <c r="M2" s="717">
        <v>2025</v>
      </c>
      <c r="N2" s="717"/>
      <c r="O2" s="717"/>
      <c r="P2" s="717"/>
      <c r="Q2" s="710" t="s">
        <v>171</v>
      </c>
      <c r="R2" s="710"/>
      <c r="S2" s="717"/>
      <c r="T2" s="717"/>
      <c r="U2" s="710" t="s">
        <v>304</v>
      </c>
      <c r="V2" s="710"/>
      <c r="W2" s="217"/>
      <c r="X2" s="217"/>
      <c r="Y2" s="217"/>
      <c r="Z2" s="200"/>
      <c r="AA2" s="200"/>
      <c r="AC2" s="222"/>
      <c r="AD2" s="217"/>
      <c r="AE2" s="217"/>
      <c r="AF2" s="217"/>
      <c r="AG2" s="217"/>
      <c r="AH2" s="217"/>
      <c r="AI2" s="222" t="s">
        <v>303</v>
      </c>
      <c r="AJ2" s="222"/>
      <c r="AK2" s="731" t="str">
        <f>IF(チェックシート!$B$4="", "", チェックシート!$B$4)</f>
        <v/>
      </c>
      <c r="AL2" s="732"/>
      <c r="AM2" s="732"/>
      <c r="AN2" s="733"/>
      <c r="AX2" s="193" t="s">
        <v>302</v>
      </c>
    </row>
    <row r="3" spans="1:50" ht="18" customHeight="1" x14ac:dyDescent="0.45">
      <c r="A3" s="221"/>
      <c r="B3" s="221"/>
      <c r="C3" s="221"/>
      <c r="D3" s="221"/>
      <c r="E3" s="221"/>
      <c r="F3" s="221"/>
      <c r="G3" s="221"/>
      <c r="H3" s="221"/>
      <c r="I3" s="221"/>
      <c r="J3" s="221"/>
      <c r="K3" s="221"/>
      <c r="L3" s="221"/>
      <c r="M3" s="221"/>
      <c r="N3" s="221"/>
      <c r="O3" s="221"/>
      <c r="P3" s="221"/>
      <c r="Q3" s="221"/>
      <c r="R3" s="221"/>
      <c r="S3" s="221"/>
      <c r="T3" s="221"/>
      <c r="U3" s="221"/>
      <c r="V3" s="221"/>
      <c r="W3" s="221"/>
      <c r="Y3" s="218"/>
      <c r="Z3" s="218"/>
      <c r="AA3" s="218"/>
      <c r="AB3" s="200"/>
      <c r="AC3" s="218"/>
      <c r="AD3" s="218"/>
      <c r="AE3" s="218"/>
      <c r="AF3" s="218"/>
      <c r="AG3" s="218"/>
      <c r="AH3" s="218"/>
      <c r="AI3" s="220" t="s">
        <v>301</v>
      </c>
      <c r="AJ3" s="222"/>
      <c r="AK3" s="697"/>
      <c r="AL3" s="698"/>
      <c r="AM3" s="698"/>
      <c r="AN3" s="699"/>
      <c r="AX3" s="193" t="s">
        <v>36</v>
      </c>
    </row>
    <row r="4" spans="1:50" ht="18" customHeight="1" x14ac:dyDescent="0.45">
      <c r="A4" s="221"/>
      <c r="B4" s="221"/>
      <c r="C4" s="221"/>
      <c r="D4" s="221"/>
      <c r="E4" s="221"/>
      <c r="F4" s="221"/>
      <c r="G4" s="221"/>
      <c r="H4" s="221"/>
      <c r="I4" s="221"/>
      <c r="J4" s="221"/>
      <c r="K4" s="221"/>
      <c r="L4" s="221"/>
      <c r="M4" s="221"/>
      <c r="N4" s="221"/>
      <c r="O4" s="221"/>
      <c r="P4" s="221"/>
      <c r="Q4" s="221"/>
      <c r="R4" s="221"/>
      <c r="S4" s="221"/>
      <c r="T4" s="221"/>
      <c r="U4" s="221"/>
      <c r="V4" s="221"/>
      <c r="W4" s="221"/>
      <c r="Y4" s="218"/>
      <c r="Z4" s="218"/>
      <c r="AA4" s="218"/>
      <c r="AB4" s="200"/>
      <c r="AC4" s="218"/>
      <c r="AD4" s="218"/>
      <c r="AE4" s="218"/>
      <c r="AF4" s="218"/>
      <c r="AG4" s="218"/>
      <c r="AH4" s="218"/>
      <c r="AI4" s="220" t="s">
        <v>300</v>
      </c>
      <c r="AJ4" s="222"/>
      <c r="AK4" s="697"/>
      <c r="AL4" s="698"/>
      <c r="AM4" s="698"/>
      <c r="AN4" s="699"/>
      <c r="AX4" s="193" t="s">
        <v>35</v>
      </c>
    </row>
    <row r="5" spans="1:50" ht="18" customHeight="1" x14ac:dyDescent="0.45">
      <c r="A5" s="221"/>
      <c r="B5" s="221"/>
      <c r="C5" s="221"/>
      <c r="D5" s="221"/>
      <c r="E5" s="221"/>
      <c r="F5" s="221"/>
      <c r="G5" s="221"/>
      <c r="H5" s="221"/>
      <c r="I5" s="221"/>
      <c r="J5" s="221"/>
      <c r="K5" s="221"/>
      <c r="L5" s="221"/>
      <c r="M5" s="221"/>
      <c r="N5" s="221"/>
      <c r="O5" s="221"/>
      <c r="P5" s="221"/>
      <c r="Q5" s="221"/>
      <c r="R5" s="221"/>
      <c r="S5" s="221"/>
      <c r="U5" s="221"/>
      <c r="V5" s="221"/>
      <c r="W5" s="221"/>
      <c r="Y5" s="218"/>
      <c r="Z5" s="218"/>
      <c r="AA5" s="218"/>
      <c r="AB5" s="200"/>
      <c r="AC5" s="218"/>
      <c r="AD5" s="218"/>
      <c r="AE5" s="218"/>
      <c r="AF5" s="218"/>
      <c r="AG5" s="220" t="s">
        <v>299</v>
      </c>
      <c r="AH5" s="700"/>
      <c r="AI5" s="700"/>
      <c r="AJ5" s="700"/>
      <c r="AK5" s="218" t="s">
        <v>298</v>
      </c>
      <c r="AL5" s="219"/>
      <c r="AM5" s="218" t="s">
        <v>297</v>
      </c>
      <c r="AN5" s="200"/>
      <c r="AX5" s="193" t="s">
        <v>34</v>
      </c>
    </row>
    <row r="6" spans="1:50" ht="9.9" customHeight="1" x14ac:dyDescent="0.45">
      <c r="A6" s="200"/>
      <c r="B6" s="207"/>
      <c r="C6" s="207"/>
      <c r="D6" s="207"/>
      <c r="E6" s="207"/>
      <c r="F6" s="207"/>
      <c r="G6" s="207"/>
      <c r="H6" s="207"/>
      <c r="I6" s="207"/>
      <c r="J6" s="207"/>
      <c r="K6" s="207"/>
      <c r="L6" s="207"/>
      <c r="M6" s="207"/>
      <c r="N6" s="207"/>
      <c r="O6" s="207"/>
      <c r="P6" s="207"/>
      <c r="Q6" s="207"/>
      <c r="R6" s="207"/>
      <c r="S6" s="207"/>
      <c r="T6" s="207"/>
      <c r="U6" s="207"/>
      <c r="V6" s="207"/>
      <c r="W6" s="207"/>
      <c r="X6" s="217"/>
      <c r="Y6" s="217"/>
      <c r="Z6" s="217"/>
      <c r="AA6" s="217"/>
      <c r="AB6" s="217"/>
      <c r="AC6" s="217"/>
      <c r="AD6" s="217"/>
      <c r="AE6" s="217"/>
      <c r="AF6" s="217"/>
      <c r="AG6" s="217"/>
      <c r="AH6" s="217"/>
      <c r="AI6" s="217"/>
      <c r="AJ6" s="217"/>
      <c r="AK6" s="217"/>
      <c r="AL6" s="217"/>
      <c r="AM6" s="200"/>
      <c r="AN6" s="200"/>
      <c r="AX6" s="193" t="s">
        <v>32</v>
      </c>
    </row>
    <row r="7" spans="1:50" ht="15" customHeight="1" x14ac:dyDescent="0.45">
      <c r="A7" s="718" t="s">
        <v>296</v>
      </c>
      <c r="B7" s="721" t="s">
        <v>295</v>
      </c>
      <c r="C7" s="704" t="s">
        <v>294</v>
      </c>
      <c r="D7" s="721" t="s">
        <v>293</v>
      </c>
      <c r="E7" s="721" t="s">
        <v>292</v>
      </c>
      <c r="F7" s="701" t="s">
        <v>291</v>
      </c>
      <c r="G7" s="702"/>
      <c r="H7" s="702"/>
      <c r="I7" s="702"/>
      <c r="J7" s="702"/>
      <c r="K7" s="702"/>
      <c r="L7" s="702"/>
      <c r="M7" s="702"/>
      <c r="N7" s="702"/>
      <c r="O7" s="702"/>
      <c r="P7" s="702"/>
      <c r="Q7" s="702"/>
      <c r="R7" s="702"/>
      <c r="S7" s="702"/>
      <c r="T7" s="702"/>
      <c r="U7" s="702"/>
      <c r="V7" s="702"/>
      <c r="W7" s="702"/>
      <c r="X7" s="702"/>
      <c r="Y7" s="702"/>
      <c r="Z7" s="702"/>
      <c r="AA7" s="702"/>
      <c r="AB7" s="702"/>
      <c r="AC7" s="702"/>
      <c r="AD7" s="702"/>
      <c r="AE7" s="702"/>
      <c r="AF7" s="702"/>
      <c r="AG7" s="702"/>
      <c r="AH7" s="702"/>
      <c r="AI7" s="702"/>
      <c r="AJ7" s="703"/>
      <c r="AK7" s="704" t="s">
        <v>290</v>
      </c>
      <c r="AL7" s="704" t="s">
        <v>289</v>
      </c>
      <c r="AM7" s="711" t="s">
        <v>288</v>
      </c>
      <c r="AN7" s="712"/>
      <c r="AX7" s="193" t="s">
        <v>30</v>
      </c>
    </row>
    <row r="8" spans="1:50" ht="15" customHeight="1" x14ac:dyDescent="0.45">
      <c r="A8" s="719"/>
      <c r="B8" s="722"/>
      <c r="C8" s="705"/>
      <c r="D8" s="722"/>
      <c r="E8" s="722"/>
      <c r="F8" s="707" t="s">
        <v>287</v>
      </c>
      <c r="G8" s="708"/>
      <c r="H8" s="708"/>
      <c r="I8" s="708"/>
      <c r="J8" s="708"/>
      <c r="K8" s="708"/>
      <c r="L8" s="709"/>
      <c r="M8" s="707" t="s">
        <v>286</v>
      </c>
      <c r="N8" s="708"/>
      <c r="O8" s="708"/>
      <c r="P8" s="708"/>
      <c r="Q8" s="708"/>
      <c r="R8" s="708"/>
      <c r="S8" s="709"/>
      <c r="T8" s="707" t="s">
        <v>285</v>
      </c>
      <c r="U8" s="708"/>
      <c r="V8" s="708"/>
      <c r="W8" s="708"/>
      <c r="X8" s="708"/>
      <c r="Y8" s="708"/>
      <c r="Z8" s="709"/>
      <c r="AA8" s="707" t="s">
        <v>284</v>
      </c>
      <c r="AB8" s="708"/>
      <c r="AC8" s="708"/>
      <c r="AD8" s="708"/>
      <c r="AE8" s="708"/>
      <c r="AF8" s="708"/>
      <c r="AG8" s="709"/>
      <c r="AH8" s="707" t="s">
        <v>283</v>
      </c>
      <c r="AI8" s="708"/>
      <c r="AJ8" s="709"/>
      <c r="AK8" s="705"/>
      <c r="AL8" s="705"/>
      <c r="AM8" s="713"/>
      <c r="AN8" s="714"/>
      <c r="AX8" s="193" t="s">
        <v>28</v>
      </c>
    </row>
    <row r="9" spans="1:50" ht="15" customHeight="1" x14ac:dyDescent="0.45">
      <c r="A9" s="719"/>
      <c r="B9" s="722"/>
      <c r="C9" s="705"/>
      <c r="D9" s="722"/>
      <c r="E9" s="722"/>
      <c r="F9" s="216">
        <f>DATE($M$2,$S$2,1)</f>
        <v>45627</v>
      </c>
      <c r="G9" s="216">
        <f>DATE($M$2,$S$2,2)</f>
        <v>45628</v>
      </c>
      <c r="H9" s="216">
        <f>DATE($M$2,$S$2,3)</f>
        <v>45629</v>
      </c>
      <c r="I9" s="216">
        <f>DATE($M$2,$S$2,4)</f>
        <v>45630</v>
      </c>
      <c r="J9" s="216">
        <f>DATE($M$2,$S$2,5)</f>
        <v>45631</v>
      </c>
      <c r="K9" s="216">
        <f>DATE($M$2,$S$2,6)</f>
        <v>45632</v>
      </c>
      <c r="L9" s="216">
        <f>DATE($M$2,$S$2,7)</f>
        <v>45633</v>
      </c>
      <c r="M9" s="216">
        <f>DATE($M$2,$S$2,8)</f>
        <v>45634</v>
      </c>
      <c r="N9" s="216">
        <f>DATE($M$2,$S$2,9)</f>
        <v>45635</v>
      </c>
      <c r="O9" s="216">
        <f>DATE($M$2,$S$2,10)</f>
        <v>45636</v>
      </c>
      <c r="P9" s="216">
        <f>DATE($M$2,$S$2,11)</f>
        <v>45637</v>
      </c>
      <c r="Q9" s="216">
        <f>DATE($M$2,$S$2,12)</f>
        <v>45638</v>
      </c>
      <c r="R9" s="216">
        <f>DATE($M$2,$S$2,13)</f>
        <v>45639</v>
      </c>
      <c r="S9" s="216">
        <f>DATE($M$2,$S$2,14)</f>
        <v>45640</v>
      </c>
      <c r="T9" s="216">
        <f>DATE($M$2,$S$2,15)</f>
        <v>45641</v>
      </c>
      <c r="U9" s="216">
        <f>DATE($M$2,$S$2,16)</f>
        <v>45642</v>
      </c>
      <c r="V9" s="216">
        <f>DATE($M$2,$S$2,17)</f>
        <v>45643</v>
      </c>
      <c r="W9" s="216">
        <f>DATE($M$2,$S$2,18)</f>
        <v>45644</v>
      </c>
      <c r="X9" s="216">
        <f>DATE($M$2,$S$2,19)</f>
        <v>45645</v>
      </c>
      <c r="Y9" s="216">
        <f>DATE($M$2,$S$2,20)</f>
        <v>45646</v>
      </c>
      <c r="Z9" s="216">
        <f>DATE($M$2,$S$2,21)</f>
        <v>45647</v>
      </c>
      <c r="AA9" s="216">
        <f>DATE($M$2,$S$2,22)</f>
        <v>45648</v>
      </c>
      <c r="AB9" s="216">
        <f>DATE($M$2,$S$2,23)</f>
        <v>45649</v>
      </c>
      <c r="AC9" s="216">
        <f>DATE($M$2,$S$2,24)</f>
        <v>45650</v>
      </c>
      <c r="AD9" s="216">
        <f>DATE($M$2,$S$2,25)</f>
        <v>45651</v>
      </c>
      <c r="AE9" s="216">
        <f>DATE($M$2,$S$2,26)</f>
        <v>45652</v>
      </c>
      <c r="AF9" s="216">
        <f>DATE($M$2,$S$2,27)</f>
        <v>45653</v>
      </c>
      <c r="AG9" s="216">
        <f>DATE($M$2,$S$2,28)</f>
        <v>45654</v>
      </c>
      <c r="AH9" s="216">
        <f>IF(DAY(EOMONTH(F9,0))&lt;29,"",DATE($M$2,$S$2,29))</f>
        <v>45655</v>
      </c>
      <c r="AI9" s="216">
        <f>IF(DAY(EOMONTH(F9,0))&lt;30,"",DATE($M$2,$S$2,30))</f>
        <v>45656</v>
      </c>
      <c r="AJ9" s="216">
        <f>IF(DAY(EOMONTH(F9,0))&lt;31,"",DATE($M$2,$S$2,31))</f>
        <v>45657</v>
      </c>
      <c r="AK9" s="705"/>
      <c r="AL9" s="705"/>
      <c r="AM9" s="713"/>
      <c r="AN9" s="714"/>
      <c r="AX9" s="193" t="s">
        <v>25</v>
      </c>
    </row>
    <row r="10" spans="1:50" ht="15" customHeight="1" x14ac:dyDescent="0.45">
      <c r="A10" s="720"/>
      <c r="B10" s="723"/>
      <c r="C10" s="706"/>
      <c r="D10" s="723"/>
      <c r="E10" s="723"/>
      <c r="F10" s="215">
        <f>DATE($M$2,$S$2,1)</f>
        <v>45627</v>
      </c>
      <c r="G10" s="215">
        <f>DATE($M$2,$S$2,2)</f>
        <v>45628</v>
      </c>
      <c r="H10" s="215">
        <f>DATE($M$2,$S$2,3)</f>
        <v>45629</v>
      </c>
      <c r="I10" s="215">
        <f>DATE($M$2,$S$2,4)</f>
        <v>45630</v>
      </c>
      <c r="J10" s="215">
        <f>DATE($M$2,$S$2,5)</f>
        <v>45631</v>
      </c>
      <c r="K10" s="215">
        <f>DATE($M$2,$S$2,6)</f>
        <v>45632</v>
      </c>
      <c r="L10" s="215">
        <f>DATE($M$2,$S$2,7)</f>
        <v>45633</v>
      </c>
      <c r="M10" s="215">
        <f>DATE($M$2,$S$2,8)</f>
        <v>45634</v>
      </c>
      <c r="N10" s="215">
        <f>DATE($M$2,$S$2,9)</f>
        <v>45635</v>
      </c>
      <c r="O10" s="215">
        <f>DATE($M$2,$S$2,10)</f>
        <v>45636</v>
      </c>
      <c r="P10" s="215">
        <f>DATE($M$2,$S$2,11)</f>
        <v>45637</v>
      </c>
      <c r="Q10" s="215">
        <f>DATE($M$2,$S$2,12)</f>
        <v>45638</v>
      </c>
      <c r="R10" s="215">
        <f>DATE($M$2,$S$2,13)</f>
        <v>45639</v>
      </c>
      <c r="S10" s="215">
        <f>DATE($M$2,$S$2,14)</f>
        <v>45640</v>
      </c>
      <c r="T10" s="215">
        <f>DATE($M$2,$S$2,15)</f>
        <v>45641</v>
      </c>
      <c r="U10" s="215">
        <f>DATE($M$2,$S$2,16)</f>
        <v>45642</v>
      </c>
      <c r="V10" s="215">
        <f>DATE($M$2,$S$2,17)</f>
        <v>45643</v>
      </c>
      <c r="W10" s="215">
        <f>DATE($M$2,$S$2,18)</f>
        <v>45644</v>
      </c>
      <c r="X10" s="215">
        <f>DATE($M$2,$S$2,19)</f>
        <v>45645</v>
      </c>
      <c r="Y10" s="215">
        <f>DATE($M$2,$S$2,20)</f>
        <v>45646</v>
      </c>
      <c r="Z10" s="215">
        <f>DATE($M$2,$S$2,21)</f>
        <v>45647</v>
      </c>
      <c r="AA10" s="215">
        <f>DATE($M$2,$S$2,22)</f>
        <v>45648</v>
      </c>
      <c r="AB10" s="215">
        <f>DATE($M$2,$S$2,23)</f>
        <v>45649</v>
      </c>
      <c r="AC10" s="215">
        <f>DATE($M$2,$S$2,24)</f>
        <v>45650</v>
      </c>
      <c r="AD10" s="215">
        <f>DATE($M$2,$S$2,25)</f>
        <v>45651</v>
      </c>
      <c r="AE10" s="215">
        <f>DATE($M$2,$S$2,26)</f>
        <v>45652</v>
      </c>
      <c r="AF10" s="215">
        <f>DATE($M$2,$S$2,27)</f>
        <v>45653</v>
      </c>
      <c r="AG10" s="215">
        <f>DATE($M$2,$S$2,28)</f>
        <v>45654</v>
      </c>
      <c r="AH10" s="215">
        <f>IF(DAY(EOMONTH(F10,0))&lt;29,"",DATE($M$2,$S$2,29))</f>
        <v>45655</v>
      </c>
      <c r="AI10" s="215">
        <f>IF(DAY(EOMONTH(F10,0))&lt;30,"",DATE($M$2,$S$2,30))</f>
        <v>45656</v>
      </c>
      <c r="AJ10" s="215">
        <f>IF(DAY(EOMONTH(F10,0))&lt;31,"",DATE($M$2,$S$2,31))</f>
        <v>45657</v>
      </c>
      <c r="AK10" s="706"/>
      <c r="AL10" s="706"/>
      <c r="AM10" s="715"/>
      <c r="AN10" s="716"/>
      <c r="AX10" s="193" t="s">
        <v>24</v>
      </c>
    </row>
    <row r="11" spans="1:50" ht="18" customHeight="1" x14ac:dyDescent="0.45">
      <c r="A11" s="214">
        <v>1</v>
      </c>
      <c r="B11" s="371"/>
      <c r="C11" s="368"/>
      <c r="D11" s="369"/>
      <c r="E11" s="370"/>
      <c r="F11" s="213"/>
      <c r="G11" s="213"/>
      <c r="H11" s="213"/>
      <c r="I11" s="213"/>
      <c r="J11" s="213"/>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2">
        <f t="shared" ref="AK11:AK36" si="0">+SUM(F11:AJ11)</f>
        <v>0</v>
      </c>
      <c r="AL11" s="211">
        <f t="shared" ref="AL11:AL36" si="1">IF($AK$3="４週",AK11/4,AK11/(DAY(EOMONTH($F$9,0))/7))</f>
        <v>0</v>
      </c>
      <c r="AM11" s="695"/>
      <c r="AN11" s="696"/>
      <c r="AX11" s="193" t="s">
        <v>22</v>
      </c>
    </row>
    <row r="12" spans="1:50" ht="18" customHeight="1" x14ac:dyDescent="0.45">
      <c r="A12" s="214">
        <v>2</v>
      </c>
      <c r="B12" s="371"/>
      <c r="C12" s="368"/>
      <c r="D12" s="369"/>
      <c r="E12" s="370"/>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c r="AG12" s="213"/>
      <c r="AH12" s="213"/>
      <c r="AI12" s="213"/>
      <c r="AJ12" s="213"/>
      <c r="AK12" s="212">
        <f t="shared" si="0"/>
        <v>0</v>
      </c>
      <c r="AL12" s="211">
        <f t="shared" si="1"/>
        <v>0</v>
      </c>
      <c r="AM12" s="695"/>
      <c r="AN12" s="696"/>
      <c r="AX12" s="193" t="s">
        <v>20</v>
      </c>
    </row>
    <row r="13" spans="1:50" ht="18" customHeight="1" x14ac:dyDescent="0.45">
      <c r="A13" s="214">
        <v>3</v>
      </c>
      <c r="B13" s="371"/>
      <c r="C13" s="368"/>
      <c r="D13" s="369"/>
      <c r="E13" s="370"/>
      <c r="F13" s="213"/>
      <c r="G13" s="213"/>
      <c r="H13" s="213"/>
      <c r="I13" s="213"/>
      <c r="J13" s="213"/>
      <c r="K13" s="213"/>
      <c r="L13" s="213"/>
      <c r="M13" s="213"/>
      <c r="N13" s="213"/>
      <c r="O13" s="213"/>
      <c r="P13" s="213"/>
      <c r="Q13" s="213"/>
      <c r="R13" s="213"/>
      <c r="S13" s="213"/>
      <c r="T13" s="213"/>
      <c r="U13" s="213"/>
      <c r="V13" s="213"/>
      <c r="W13" s="213"/>
      <c r="X13" s="213"/>
      <c r="Y13" s="213"/>
      <c r="Z13" s="213"/>
      <c r="AA13" s="213"/>
      <c r="AB13" s="213"/>
      <c r="AC13" s="213"/>
      <c r="AD13" s="213"/>
      <c r="AE13" s="213"/>
      <c r="AF13" s="213"/>
      <c r="AG13" s="213"/>
      <c r="AH13" s="213"/>
      <c r="AI13" s="213"/>
      <c r="AJ13" s="213"/>
      <c r="AK13" s="212">
        <f t="shared" si="0"/>
        <v>0</v>
      </c>
      <c r="AL13" s="211">
        <f t="shared" si="1"/>
        <v>0</v>
      </c>
      <c r="AM13" s="695"/>
      <c r="AN13" s="696"/>
      <c r="AX13" s="193" t="s">
        <v>19</v>
      </c>
    </row>
    <row r="14" spans="1:50" ht="18" customHeight="1" x14ac:dyDescent="0.45">
      <c r="A14" s="214">
        <v>4</v>
      </c>
      <c r="B14" s="371"/>
      <c r="C14" s="368"/>
      <c r="D14" s="369"/>
      <c r="E14" s="370"/>
      <c r="F14" s="213"/>
      <c r="G14" s="213"/>
      <c r="H14" s="213"/>
      <c r="I14" s="213"/>
      <c r="J14" s="213"/>
      <c r="K14" s="213"/>
      <c r="L14" s="213"/>
      <c r="M14" s="213"/>
      <c r="N14" s="213"/>
      <c r="O14" s="213"/>
      <c r="P14" s="213"/>
      <c r="Q14" s="213"/>
      <c r="R14" s="213"/>
      <c r="S14" s="213"/>
      <c r="T14" s="213"/>
      <c r="U14" s="213"/>
      <c r="V14" s="213"/>
      <c r="W14" s="213"/>
      <c r="X14" s="213"/>
      <c r="Y14" s="213"/>
      <c r="Z14" s="213"/>
      <c r="AA14" s="213"/>
      <c r="AB14" s="213"/>
      <c r="AC14" s="213"/>
      <c r="AD14" s="213"/>
      <c r="AE14" s="213"/>
      <c r="AF14" s="213"/>
      <c r="AG14" s="213"/>
      <c r="AH14" s="213"/>
      <c r="AI14" s="213"/>
      <c r="AJ14" s="213"/>
      <c r="AK14" s="212">
        <f t="shared" si="0"/>
        <v>0</v>
      </c>
      <c r="AL14" s="211">
        <f>IF($AK$3="４週",AK14/4,AK14/(DAY(EOMONTH($F$9,0))/7))</f>
        <v>0</v>
      </c>
      <c r="AM14" s="695"/>
      <c r="AN14" s="696"/>
      <c r="AX14" s="193" t="s">
        <v>18</v>
      </c>
    </row>
    <row r="15" spans="1:50" ht="18" customHeight="1" x14ac:dyDescent="0.45">
      <c r="A15" s="214">
        <v>5</v>
      </c>
      <c r="B15" s="371"/>
      <c r="C15" s="368"/>
      <c r="D15" s="369"/>
      <c r="E15" s="370"/>
      <c r="F15" s="213"/>
      <c r="G15" s="213"/>
      <c r="H15" s="213"/>
      <c r="I15" s="213"/>
      <c r="J15" s="213"/>
      <c r="K15" s="213"/>
      <c r="L15" s="213"/>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2">
        <f t="shared" si="0"/>
        <v>0</v>
      </c>
      <c r="AL15" s="211">
        <f t="shared" si="1"/>
        <v>0</v>
      </c>
      <c r="AM15" s="695"/>
      <c r="AN15" s="696"/>
      <c r="AX15" s="193" t="s">
        <v>17</v>
      </c>
    </row>
    <row r="16" spans="1:50" ht="18" customHeight="1" x14ac:dyDescent="0.45">
      <c r="A16" s="214">
        <v>6</v>
      </c>
      <c r="B16" s="371"/>
      <c r="C16" s="368"/>
      <c r="D16" s="369"/>
      <c r="E16" s="370"/>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2">
        <f t="shared" si="0"/>
        <v>0</v>
      </c>
      <c r="AL16" s="211">
        <f t="shared" si="1"/>
        <v>0</v>
      </c>
      <c r="AM16" s="695"/>
      <c r="AN16" s="696"/>
      <c r="AX16" s="193" t="s">
        <v>16</v>
      </c>
    </row>
    <row r="17" spans="1:50" ht="18" customHeight="1" x14ac:dyDescent="0.45">
      <c r="A17" s="214">
        <v>7</v>
      </c>
      <c r="B17" s="371"/>
      <c r="C17" s="368"/>
      <c r="D17" s="369"/>
      <c r="E17" s="370"/>
      <c r="F17" s="213"/>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c r="AE17" s="213"/>
      <c r="AF17" s="213"/>
      <c r="AG17" s="213"/>
      <c r="AH17" s="213"/>
      <c r="AI17" s="213"/>
      <c r="AJ17" s="213"/>
      <c r="AK17" s="212">
        <f t="shared" si="0"/>
        <v>0</v>
      </c>
      <c r="AL17" s="211">
        <f t="shared" si="1"/>
        <v>0</v>
      </c>
      <c r="AM17" s="695"/>
      <c r="AN17" s="696"/>
      <c r="AX17" s="193" t="s">
        <v>15</v>
      </c>
    </row>
    <row r="18" spans="1:50" ht="18" customHeight="1" x14ac:dyDescent="0.45">
      <c r="A18" s="214">
        <v>8</v>
      </c>
      <c r="B18" s="371"/>
      <c r="C18" s="368"/>
      <c r="D18" s="369"/>
      <c r="E18" s="370"/>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2">
        <f t="shared" si="0"/>
        <v>0</v>
      </c>
      <c r="AL18" s="211">
        <f t="shared" si="1"/>
        <v>0</v>
      </c>
      <c r="AM18" s="695"/>
      <c r="AN18" s="696"/>
      <c r="AX18" s="193" t="s">
        <v>14</v>
      </c>
    </row>
    <row r="19" spans="1:50" ht="18" customHeight="1" x14ac:dyDescent="0.45">
      <c r="A19" s="214">
        <v>9</v>
      </c>
      <c r="B19" s="371"/>
      <c r="C19" s="368"/>
      <c r="D19" s="369"/>
      <c r="E19" s="370"/>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2">
        <f t="shared" si="0"/>
        <v>0</v>
      </c>
      <c r="AL19" s="211">
        <f t="shared" si="1"/>
        <v>0</v>
      </c>
      <c r="AM19" s="695"/>
      <c r="AN19" s="696"/>
      <c r="AX19" s="193" t="s">
        <v>13</v>
      </c>
    </row>
    <row r="20" spans="1:50" ht="18" customHeight="1" x14ac:dyDescent="0.45">
      <c r="A20" s="214">
        <v>10</v>
      </c>
      <c r="B20" s="371"/>
      <c r="C20" s="368"/>
      <c r="D20" s="369"/>
      <c r="E20" s="370"/>
      <c r="F20" s="213"/>
      <c r="G20" s="213"/>
      <c r="H20" s="213"/>
      <c r="I20" s="213"/>
      <c r="J20" s="213"/>
      <c r="K20" s="213"/>
      <c r="L20" s="213"/>
      <c r="M20" s="213"/>
      <c r="N20" s="213"/>
      <c r="O20" s="213"/>
      <c r="P20" s="213"/>
      <c r="Q20" s="213"/>
      <c r="R20" s="213"/>
      <c r="S20" s="213"/>
      <c r="T20" s="213"/>
      <c r="U20" s="213"/>
      <c r="V20" s="213"/>
      <c r="W20" s="213"/>
      <c r="X20" s="213"/>
      <c r="Y20" s="213"/>
      <c r="Z20" s="213"/>
      <c r="AA20" s="213"/>
      <c r="AB20" s="213"/>
      <c r="AC20" s="213"/>
      <c r="AD20" s="213"/>
      <c r="AE20" s="213"/>
      <c r="AF20" s="213"/>
      <c r="AG20" s="213"/>
      <c r="AH20" s="213"/>
      <c r="AI20" s="213"/>
      <c r="AJ20" s="213"/>
      <c r="AK20" s="212">
        <f t="shared" si="0"/>
        <v>0</v>
      </c>
      <c r="AL20" s="211">
        <f t="shared" si="1"/>
        <v>0</v>
      </c>
      <c r="AM20" s="695"/>
      <c r="AN20" s="696"/>
      <c r="AX20" s="193" t="s">
        <v>12</v>
      </c>
    </row>
    <row r="21" spans="1:50" ht="18" customHeight="1" x14ac:dyDescent="0.45">
      <c r="A21" s="214">
        <v>11</v>
      </c>
      <c r="B21" s="371"/>
      <c r="C21" s="368"/>
      <c r="D21" s="369"/>
      <c r="E21" s="370"/>
      <c r="F21" s="213"/>
      <c r="G21" s="213"/>
      <c r="H21" s="213"/>
      <c r="I21" s="213"/>
      <c r="J21" s="213"/>
      <c r="K21" s="213"/>
      <c r="L21" s="213"/>
      <c r="M21" s="213"/>
      <c r="N21" s="213"/>
      <c r="O21" s="213"/>
      <c r="P21" s="213"/>
      <c r="Q21" s="213"/>
      <c r="R21" s="213"/>
      <c r="S21" s="213"/>
      <c r="T21" s="213"/>
      <c r="U21" s="213"/>
      <c r="V21" s="213"/>
      <c r="W21" s="213"/>
      <c r="X21" s="213"/>
      <c r="Y21" s="213"/>
      <c r="Z21" s="213"/>
      <c r="AA21" s="213"/>
      <c r="AB21" s="213"/>
      <c r="AC21" s="213"/>
      <c r="AD21" s="213"/>
      <c r="AE21" s="213"/>
      <c r="AF21" s="213"/>
      <c r="AG21" s="213"/>
      <c r="AH21" s="213"/>
      <c r="AI21" s="213"/>
      <c r="AJ21" s="213"/>
      <c r="AK21" s="212">
        <f t="shared" si="0"/>
        <v>0</v>
      </c>
      <c r="AL21" s="211">
        <f t="shared" si="1"/>
        <v>0</v>
      </c>
      <c r="AM21" s="695"/>
      <c r="AN21" s="696"/>
      <c r="AX21" s="193" t="s">
        <v>11</v>
      </c>
    </row>
    <row r="22" spans="1:50" ht="18" customHeight="1" x14ac:dyDescent="0.45">
      <c r="A22" s="214">
        <v>12</v>
      </c>
      <c r="B22" s="371"/>
      <c r="C22" s="368"/>
      <c r="D22" s="369"/>
      <c r="E22" s="370"/>
      <c r="F22" s="213"/>
      <c r="G22" s="213"/>
      <c r="H22" s="213"/>
      <c r="I22" s="213"/>
      <c r="J22" s="213"/>
      <c r="K22" s="213"/>
      <c r="L22" s="213"/>
      <c r="M22" s="213"/>
      <c r="N22" s="213"/>
      <c r="O22" s="213"/>
      <c r="P22" s="213"/>
      <c r="Q22" s="213"/>
      <c r="R22" s="213"/>
      <c r="S22" s="213"/>
      <c r="T22" s="213"/>
      <c r="U22" s="213"/>
      <c r="V22" s="213"/>
      <c r="W22" s="213"/>
      <c r="X22" s="213"/>
      <c r="Y22" s="213"/>
      <c r="Z22" s="213"/>
      <c r="AA22" s="213"/>
      <c r="AB22" s="213"/>
      <c r="AC22" s="213"/>
      <c r="AD22" s="213"/>
      <c r="AE22" s="213"/>
      <c r="AF22" s="213"/>
      <c r="AG22" s="213"/>
      <c r="AH22" s="213"/>
      <c r="AI22" s="213"/>
      <c r="AJ22" s="213"/>
      <c r="AK22" s="212">
        <f t="shared" si="0"/>
        <v>0</v>
      </c>
      <c r="AL22" s="211">
        <f t="shared" si="1"/>
        <v>0</v>
      </c>
      <c r="AM22" s="695"/>
      <c r="AN22" s="696"/>
      <c r="AX22" s="193" t="s">
        <v>10</v>
      </c>
    </row>
    <row r="23" spans="1:50" ht="18" customHeight="1" x14ac:dyDescent="0.45">
      <c r="A23" s="214">
        <v>13</v>
      </c>
      <c r="B23" s="371"/>
      <c r="C23" s="368"/>
      <c r="D23" s="369"/>
      <c r="E23" s="370"/>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3"/>
      <c r="AD23" s="213"/>
      <c r="AE23" s="213"/>
      <c r="AF23" s="213"/>
      <c r="AG23" s="213"/>
      <c r="AH23" s="213"/>
      <c r="AI23" s="213"/>
      <c r="AJ23" s="213"/>
      <c r="AK23" s="212">
        <f t="shared" si="0"/>
        <v>0</v>
      </c>
      <c r="AL23" s="211">
        <f t="shared" si="1"/>
        <v>0</v>
      </c>
      <c r="AM23" s="695"/>
      <c r="AN23" s="696"/>
      <c r="AX23" s="193" t="s">
        <v>9</v>
      </c>
    </row>
    <row r="24" spans="1:50" ht="18" customHeight="1" x14ac:dyDescent="0.45">
      <c r="A24" s="214">
        <v>14</v>
      </c>
      <c r="B24" s="371"/>
      <c r="C24" s="368"/>
      <c r="D24" s="369"/>
      <c r="E24" s="370"/>
      <c r="F24" s="213"/>
      <c r="G24" s="213"/>
      <c r="H24" s="213"/>
      <c r="I24" s="213"/>
      <c r="J24" s="213"/>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2">
        <f t="shared" si="0"/>
        <v>0</v>
      </c>
      <c r="AL24" s="211">
        <f t="shared" si="1"/>
        <v>0</v>
      </c>
      <c r="AM24" s="695"/>
      <c r="AN24" s="696"/>
      <c r="AX24" s="193" t="s">
        <v>8</v>
      </c>
    </row>
    <row r="25" spans="1:50" ht="18" customHeight="1" x14ac:dyDescent="0.45">
      <c r="A25" s="214">
        <v>15</v>
      </c>
      <c r="B25" s="371"/>
      <c r="C25" s="368"/>
      <c r="D25" s="369"/>
      <c r="E25" s="370"/>
      <c r="F25" s="213"/>
      <c r="G25" s="213"/>
      <c r="H25" s="213"/>
      <c r="I25" s="213"/>
      <c r="J25" s="213"/>
      <c r="K25" s="213"/>
      <c r="L25" s="213"/>
      <c r="M25" s="213"/>
      <c r="N25" s="213"/>
      <c r="O25" s="213"/>
      <c r="P25" s="213"/>
      <c r="Q25" s="213"/>
      <c r="R25" s="213"/>
      <c r="S25" s="213"/>
      <c r="T25" s="213"/>
      <c r="U25" s="213"/>
      <c r="V25" s="213"/>
      <c r="W25" s="213"/>
      <c r="X25" s="213"/>
      <c r="Y25" s="213"/>
      <c r="Z25" s="213"/>
      <c r="AA25" s="213"/>
      <c r="AB25" s="213"/>
      <c r="AC25" s="213"/>
      <c r="AD25" s="213"/>
      <c r="AE25" s="213"/>
      <c r="AF25" s="213"/>
      <c r="AG25" s="213"/>
      <c r="AH25" s="213"/>
      <c r="AI25" s="213"/>
      <c r="AJ25" s="213"/>
      <c r="AK25" s="212">
        <f t="shared" si="0"/>
        <v>0</v>
      </c>
      <c r="AL25" s="211">
        <f t="shared" si="1"/>
        <v>0</v>
      </c>
      <c r="AM25" s="695"/>
      <c r="AN25" s="696"/>
      <c r="AX25" s="193" t="s">
        <v>7</v>
      </c>
    </row>
    <row r="26" spans="1:50" ht="18" customHeight="1" x14ac:dyDescent="0.45">
      <c r="A26" s="214">
        <v>16</v>
      </c>
      <c r="B26" s="371"/>
      <c r="C26" s="368"/>
      <c r="D26" s="369"/>
      <c r="E26" s="370"/>
      <c r="F26" s="213"/>
      <c r="G26" s="213"/>
      <c r="H26" s="213"/>
      <c r="I26" s="213"/>
      <c r="J26" s="213"/>
      <c r="K26" s="213"/>
      <c r="L26" s="213"/>
      <c r="M26" s="213"/>
      <c r="N26" s="213"/>
      <c r="O26" s="213"/>
      <c r="P26" s="213"/>
      <c r="Q26" s="213"/>
      <c r="R26" s="213"/>
      <c r="S26" s="213"/>
      <c r="T26" s="213"/>
      <c r="U26" s="213"/>
      <c r="V26" s="213"/>
      <c r="W26" s="213"/>
      <c r="X26" s="213"/>
      <c r="Y26" s="213"/>
      <c r="Z26" s="213"/>
      <c r="AA26" s="213"/>
      <c r="AB26" s="213"/>
      <c r="AC26" s="213"/>
      <c r="AD26" s="213"/>
      <c r="AE26" s="213"/>
      <c r="AF26" s="213"/>
      <c r="AG26" s="213"/>
      <c r="AH26" s="213"/>
      <c r="AI26" s="213"/>
      <c r="AJ26" s="213"/>
      <c r="AK26" s="212">
        <f t="shared" si="0"/>
        <v>0</v>
      </c>
      <c r="AL26" s="211">
        <f t="shared" si="1"/>
        <v>0</v>
      </c>
      <c r="AM26" s="695"/>
      <c r="AN26" s="696"/>
      <c r="AX26" s="193" t="s">
        <v>6</v>
      </c>
    </row>
    <row r="27" spans="1:50" ht="18" customHeight="1" x14ac:dyDescent="0.45">
      <c r="A27" s="214">
        <v>17</v>
      </c>
      <c r="B27" s="371"/>
      <c r="C27" s="368"/>
      <c r="D27" s="369"/>
      <c r="E27" s="370"/>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2">
        <f t="shared" si="0"/>
        <v>0</v>
      </c>
      <c r="AL27" s="211">
        <f t="shared" si="1"/>
        <v>0</v>
      </c>
      <c r="AM27" s="695"/>
      <c r="AN27" s="696"/>
      <c r="AX27" s="193" t="s">
        <v>5</v>
      </c>
    </row>
    <row r="28" spans="1:50" ht="18" customHeight="1" x14ac:dyDescent="0.45">
      <c r="A28" s="214">
        <v>18</v>
      </c>
      <c r="B28" s="371"/>
      <c r="C28" s="368"/>
      <c r="D28" s="369"/>
      <c r="E28" s="370"/>
      <c r="F28" s="213"/>
      <c r="G28" s="213"/>
      <c r="H28" s="213"/>
      <c r="I28" s="213"/>
      <c r="J28" s="213"/>
      <c r="K28" s="213"/>
      <c r="L28" s="213"/>
      <c r="M28" s="213"/>
      <c r="N28" s="213"/>
      <c r="O28" s="213"/>
      <c r="P28" s="213"/>
      <c r="Q28" s="213"/>
      <c r="R28" s="213"/>
      <c r="S28" s="213"/>
      <c r="T28" s="213"/>
      <c r="U28" s="213"/>
      <c r="V28" s="213"/>
      <c r="W28" s="213"/>
      <c r="X28" s="213"/>
      <c r="Y28" s="213"/>
      <c r="Z28" s="213"/>
      <c r="AA28" s="213"/>
      <c r="AB28" s="213"/>
      <c r="AC28" s="213"/>
      <c r="AD28" s="213"/>
      <c r="AE28" s="213"/>
      <c r="AF28" s="213"/>
      <c r="AG28" s="213"/>
      <c r="AH28" s="213"/>
      <c r="AI28" s="213"/>
      <c r="AJ28" s="213"/>
      <c r="AK28" s="212">
        <f t="shared" si="0"/>
        <v>0</v>
      </c>
      <c r="AL28" s="211">
        <f t="shared" si="1"/>
        <v>0</v>
      </c>
      <c r="AM28" s="695"/>
      <c r="AN28" s="696"/>
      <c r="AX28" s="193" t="s">
        <v>4</v>
      </c>
    </row>
    <row r="29" spans="1:50" ht="18" customHeight="1" x14ac:dyDescent="0.45">
      <c r="A29" s="214">
        <v>19</v>
      </c>
      <c r="B29" s="371"/>
      <c r="C29" s="368"/>
      <c r="D29" s="369"/>
      <c r="E29" s="370"/>
      <c r="F29" s="213"/>
      <c r="G29" s="213"/>
      <c r="H29" s="213"/>
      <c r="I29" s="213"/>
      <c r="J29" s="213"/>
      <c r="K29" s="213"/>
      <c r="L29" s="213"/>
      <c r="M29" s="213"/>
      <c r="N29" s="213"/>
      <c r="O29" s="213"/>
      <c r="P29" s="213"/>
      <c r="Q29" s="213"/>
      <c r="R29" s="213"/>
      <c r="S29" s="213"/>
      <c r="T29" s="213"/>
      <c r="U29" s="213"/>
      <c r="V29" s="213"/>
      <c r="W29" s="213"/>
      <c r="X29" s="213"/>
      <c r="Y29" s="213"/>
      <c r="Z29" s="213"/>
      <c r="AA29" s="213"/>
      <c r="AB29" s="213"/>
      <c r="AC29" s="213"/>
      <c r="AD29" s="213"/>
      <c r="AE29" s="213"/>
      <c r="AF29" s="213"/>
      <c r="AG29" s="213"/>
      <c r="AH29" s="213"/>
      <c r="AI29" s="213"/>
      <c r="AJ29" s="213"/>
      <c r="AK29" s="212">
        <f t="shared" ref="AK29:AK32" si="2">+SUM(F29:AJ29)</f>
        <v>0</v>
      </c>
      <c r="AL29" s="211">
        <f t="shared" ref="AL29:AL32" si="3">IF($AK$3="４週",AK29/4,AK29/(DAY(EOMONTH($F$9,0))/7))</f>
        <v>0</v>
      </c>
      <c r="AM29" s="372"/>
      <c r="AN29" s="373"/>
      <c r="AX29" s="193" t="s">
        <v>3</v>
      </c>
    </row>
    <row r="30" spans="1:50" ht="18" customHeight="1" x14ac:dyDescent="0.45">
      <c r="A30" s="214">
        <v>20</v>
      </c>
      <c r="B30" s="371"/>
      <c r="C30" s="368"/>
      <c r="D30" s="369"/>
      <c r="E30" s="370"/>
      <c r="F30" s="213"/>
      <c r="G30" s="213"/>
      <c r="H30" s="213"/>
      <c r="I30" s="213"/>
      <c r="J30" s="213"/>
      <c r="K30" s="213"/>
      <c r="L30" s="213"/>
      <c r="M30" s="213"/>
      <c r="N30" s="213"/>
      <c r="O30" s="213"/>
      <c r="P30" s="213"/>
      <c r="Q30" s="213"/>
      <c r="R30" s="213"/>
      <c r="S30" s="213"/>
      <c r="T30" s="213"/>
      <c r="U30" s="213"/>
      <c r="V30" s="213"/>
      <c r="W30" s="213"/>
      <c r="X30" s="213"/>
      <c r="Y30" s="213"/>
      <c r="Z30" s="213"/>
      <c r="AA30" s="213"/>
      <c r="AB30" s="213"/>
      <c r="AC30" s="213"/>
      <c r="AD30" s="213"/>
      <c r="AE30" s="213"/>
      <c r="AF30" s="213"/>
      <c r="AG30" s="213"/>
      <c r="AH30" s="213"/>
      <c r="AI30" s="213"/>
      <c r="AJ30" s="213"/>
      <c r="AK30" s="212">
        <f t="shared" si="2"/>
        <v>0</v>
      </c>
      <c r="AL30" s="211">
        <f t="shared" si="3"/>
        <v>0</v>
      </c>
      <c r="AM30" s="372"/>
      <c r="AN30" s="373"/>
      <c r="AX30" s="193" t="s">
        <v>2</v>
      </c>
    </row>
    <row r="31" spans="1:50" ht="18" customHeight="1" x14ac:dyDescent="0.45">
      <c r="A31" s="214">
        <v>21</v>
      </c>
      <c r="B31" s="371"/>
      <c r="C31" s="368"/>
      <c r="D31" s="369"/>
      <c r="E31" s="370"/>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2">
        <f t="shared" si="2"/>
        <v>0</v>
      </c>
      <c r="AL31" s="211">
        <f t="shared" si="3"/>
        <v>0</v>
      </c>
      <c r="AM31" s="372"/>
      <c r="AN31" s="373"/>
      <c r="AX31" s="193" t="s">
        <v>1</v>
      </c>
    </row>
    <row r="32" spans="1:50" ht="18" customHeight="1" x14ac:dyDescent="0.45">
      <c r="A32" s="214">
        <v>22</v>
      </c>
      <c r="B32" s="371"/>
      <c r="C32" s="368"/>
      <c r="D32" s="369"/>
      <c r="E32" s="370"/>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2">
        <f t="shared" si="2"/>
        <v>0</v>
      </c>
      <c r="AL32" s="211">
        <f t="shared" si="3"/>
        <v>0</v>
      </c>
      <c r="AM32" s="372"/>
      <c r="AN32" s="373"/>
    </row>
    <row r="33" spans="1:40" ht="18" customHeight="1" x14ac:dyDescent="0.45">
      <c r="A33" s="214">
        <v>23</v>
      </c>
      <c r="B33" s="371"/>
      <c r="C33" s="368"/>
      <c r="D33" s="369"/>
      <c r="E33" s="370"/>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2">
        <f t="shared" ref="AK33" si="4">+SUM(F33:AJ33)</f>
        <v>0</v>
      </c>
      <c r="AL33" s="211">
        <f t="shared" ref="AL33" si="5">IF($AK$3="４週",AK33/4,AK33/(DAY(EOMONTH($F$9,0))/7))</f>
        <v>0</v>
      </c>
      <c r="AM33" s="372"/>
      <c r="AN33" s="373"/>
    </row>
    <row r="34" spans="1:40" ht="18" customHeight="1" x14ac:dyDescent="0.45">
      <c r="A34" s="214">
        <v>24</v>
      </c>
      <c r="B34" s="371"/>
      <c r="C34" s="368"/>
      <c r="D34" s="369"/>
      <c r="E34" s="370"/>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13"/>
      <c r="AI34" s="213"/>
      <c r="AJ34" s="213"/>
      <c r="AK34" s="212">
        <f t="shared" si="0"/>
        <v>0</v>
      </c>
      <c r="AL34" s="211">
        <f t="shared" si="1"/>
        <v>0</v>
      </c>
      <c r="AM34" s="695"/>
      <c r="AN34" s="696"/>
    </row>
    <row r="35" spans="1:40" ht="18" customHeight="1" x14ac:dyDescent="0.45">
      <c r="A35" s="214">
        <v>25</v>
      </c>
      <c r="B35" s="371"/>
      <c r="C35" s="368"/>
      <c r="D35" s="369"/>
      <c r="E35" s="370"/>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2">
        <f t="shared" si="0"/>
        <v>0</v>
      </c>
      <c r="AL35" s="211">
        <f t="shared" si="1"/>
        <v>0</v>
      </c>
      <c r="AM35" s="695"/>
      <c r="AN35" s="696"/>
    </row>
    <row r="36" spans="1:40" ht="18" customHeight="1" x14ac:dyDescent="0.45">
      <c r="A36" s="707" t="s">
        <v>282</v>
      </c>
      <c r="B36" s="708"/>
      <c r="C36" s="708"/>
      <c r="D36" s="708"/>
      <c r="E36" s="709"/>
      <c r="F36" s="374">
        <f t="shared" ref="F36:AJ36" si="6">+SUM(F11:F35)</f>
        <v>0</v>
      </c>
      <c r="G36" s="374">
        <f t="shared" si="6"/>
        <v>0</v>
      </c>
      <c r="H36" s="374">
        <f t="shared" si="6"/>
        <v>0</v>
      </c>
      <c r="I36" s="374">
        <f t="shared" si="6"/>
        <v>0</v>
      </c>
      <c r="J36" s="374">
        <f t="shared" si="6"/>
        <v>0</v>
      </c>
      <c r="K36" s="374">
        <f t="shared" si="6"/>
        <v>0</v>
      </c>
      <c r="L36" s="374">
        <f t="shared" si="6"/>
        <v>0</v>
      </c>
      <c r="M36" s="374">
        <f t="shared" si="6"/>
        <v>0</v>
      </c>
      <c r="N36" s="374">
        <f t="shared" si="6"/>
        <v>0</v>
      </c>
      <c r="O36" s="374">
        <f t="shared" si="6"/>
        <v>0</v>
      </c>
      <c r="P36" s="374">
        <f t="shared" si="6"/>
        <v>0</v>
      </c>
      <c r="Q36" s="374">
        <f t="shared" si="6"/>
        <v>0</v>
      </c>
      <c r="R36" s="374">
        <f t="shared" si="6"/>
        <v>0</v>
      </c>
      <c r="S36" s="374">
        <f t="shared" si="6"/>
        <v>0</v>
      </c>
      <c r="T36" s="374">
        <f t="shared" si="6"/>
        <v>0</v>
      </c>
      <c r="U36" s="374">
        <f t="shared" si="6"/>
        <v>0</v>
      </c>
      <c r="V36" s="374">
        <f t="shared" si="6"/>
        <v>0</v>
      </c>
      <c r="W36" s="374">
        <f t="shared" si="6"/>
        <v>0</v>
      </c>
      <c r="X36" s="374">
        <f t="shared" si="6"/>
        <v>0</v>
      </c>
      <c r="Y36" s="374">
        <f t="shared" si="6"/>
        <v>0</v>
      </c>
      <c r="Z36" s="374">
        <f t="shared" si="6"/>
        <v>0</v>
      </c>
      <c r="AA36" s="374">
        <f t="shared" si="6"/>
        <v>0</v>
      </c>
      <c r="AB36" s="374">
        <f t="shared" si="6"/>
        <v>0</v>
      </c>
      <c r="AC36" s="374">
        <f t="shared" si="6"/>
        <v>0</v>
      </c>
      <c r="AD36" s="374">
        <f t="shared" si="6"/>
        <v>0</v>
      </c>
      <c r="AE36" s="374">
        <f t="shared" si="6"/>
        <v>0</v>
      </c>
      <c r="AF36" s="374">
        <f t="shared" si="6"/>
        <v>0</v>
      </c>
      <c r="AG36" s="374">
        <f t="shared" si="6"/>
        <v>0</v>
      </c>
      <c r="AH36" s="374">
        <f t="shared" si="6"/>
        <v>0</v>
      </c>
      <c r="AI36" s="374">
        <f t="shared" si="6"/>
        <v>0</v>
      </c>
      <c r="AJ36" s="374">
        <f t="shared" si="6"/>
        <v>0</v>
      </c>
      <c r="AK36" s="212">
        <f t="shared" si="0"/>
        <v>0</v>
      </c>
      <c r="AL36" s="211">
        <f t="shared" si="1"/>
        <v>0</v>
      </c>
      <c r="AM36" s="734"/>
      <c r="AN36" s="735"/>
    </row>
    <row r="37" spans="1:40" ht="18" customHeight="1" x14ac:dyDescent="0.45">
      <c r="A37" s="707" t="s">
        <v>281</v>
      </c>
      <c r="B37" s="708"/>
      <c r="C37" s="708"/>
      <c r="D37" s="708"/>
      <c r="E37" s="709"/>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09"/>
      <c r="AL37" s="208"/>
      <c r="AM37" s="736"/>
      <c r="AN37" s="737"/>
    </row>
    <row r="38" spans="1:40" ht="15" customHeight="1" x14ac:dyDescent="0.45">
      <c r="A38" s="207"/>
      <c r="B38" s="207"/>
      <c r="C38" s="207"/>
      <c r="D38" s="207"/>
      <c r="E38" s="207"/>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207"/>
      <c r="AL38" s="207"/>
      <c r="AM38" s="200"/>
    </row>
    <row r="39" spans="1:40" ht="15" customHeight="1" x14ac:dyDescent="0.45">
      <c r="A39" s="724" t="s">
        <v>470</v>
      </c>
      <c r="B39" s="724"/>
      <c r="C39" s="724"/>
      <c r="D39" s="724"/>
      <c r="E39" s="724"/>
      <c r="F39" s="724"/>
      <c r="G39" s="724"/>
      <c r="H39" s="724"/>
      <c r="I39" s="724"/>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207"/>
      <c r="AL39" s="207"/>
      <c r="AM39" s="200"/>
    </row>
    <row r="40" spans="1:40" ht="15" customHeight="1" x14ac:dyDescent="0.45">
      <c r="A40" s="724"/>
      <c r="B40" s="724"/>
      <c r="C40" s="724"/>
      <c r="D40" s="724"/>
      <c r="E40" s="724"/>
      <c r="F40" s="724"/>
      <c r="G40" s="724"/>
      <c r="H40" s="724"/>
      <c r="I40" s="724"/>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207"/>
      <c r="AL40" s="207"/>
      <c r="AM40" s="200"/>
    </row>
    <row r="41" spans="1:40" ht="15" customHeight="1" x14ac:dyDescent="0.45">
      <c r="A41" s="193" t="s">
        <v>280</v>
      </c>
      <c r="B41" s="206"/>
      <c r="C41" s="204"/>
      <c r="D41" s="204"/>
      <c r="E41" s="204"/>
      <c r="F41" s="205"/>
      <c r="G41" s="204"/>
      <c r="H41" s="203"/>
      <c r="I41" s="203"/>
      <c r="J41" s="203"/>
      <c r="K41" s="203"/>
      <c r="L41" s="203"/>
      <c r="M41" s="203"/>
      <c r="N41" s="203"/>
      <c r="O41" s="203"/>
      <c r="P41" s="203"/>
      <c r="Q41" s="203"/>
      <c r="R41" s="203">
        <v>6</v>
      </c>
      <c r="S41" s="203"/>
      <c r="T41" s="203"/>
      <c r="U41" s="203"/>
      <c r="V41" s="203"/>
      <c r="W41" s="203"/>
      <c r="X41" s="203">
        <v>7</v>
      </c>
      <c r="Y41" s="203"/>
      <c r="Z41" s="203"/>
      <c r="AA41" s="203"/>
      <c r="AB41" s="203"/>
      <c r="AC41" s="203"/>
      <c r="AD41" s="203">
        <v>8</v>
      </c>
      <c r="AE41" s="203"/>
      <c r="AF41" s="203"/>
      <c r="AG41" s="202"/>
      <c r="AH41" s="202"/>
      <c r="AI41" s="202"/>
      <c r="AJ41" s="202">
        <v>9</v>
      </c>
      <c r="AK41" s="201"/>
      <c r="AL41" s="201"/>
      <c r="AM41" s="200"/>
    </row>
    <row r="42" spans="1:40" s="193" customFormat="1" ht="15" customHeight="1" x14ac:dyDescent="0.45">
      <c r="A42" s="193" t="s">
        <v>279</v>
      </c>
      <c r="B42" s="199"/>
      <c r="C42" s="199"/>
      <c r="D42" s="199"/>
      <c r="E42" s="199"/>
      <c r="F42" s="199"/>
      <c r="G42" s="199"/>
      <c r="H42" s="198"/>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8"/>
      <c r="AF42" s="198"/>
      <c r="AG42" s="198"/>
      <c r="AH42" s="198"/>
      <c r="AI42" s="198"/>
      <c r="AJ42" s="198"/>
      <c r="AK42" s="198"/>
      <c r="AL42" s="198"/>
      <c r="AM42" s="198"/>
    </row>
    <row r="43" spans="1:40" s="193" customFormat="1" ht="15" customHeight="1" x14ac:dyDescent="0.45">
      <c r="A43" s="193" t="s">
        <v>278</v>
      </c>
      <c r="B43" s="199"/>
      <c r="C43" s="199"/>
      <c r="D43" s="199"/>
      <c r="E43" s="199"/>
      <c r="F43" s="199"/>
      <c r="G43" s="199"/>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8"/>
      <c r="AL43" s="198"/>
      <c r="AM43" s="198"/>
    </row>
    <row r="44" spans="1:40" s="193" customFormat="1" ht="15" customHeight="1" x14ac:dyDescent="0.45">
      <c r="A44" s="193" t="s">
        <v>277</v>
      </c>
      <c r="B44" s="199"/>
      <c r="C44" s="199"/>
      <c r="D44" s="199"/>
      <c r="E44" s="199"/>
      <c r="F44" s="199"/>
      <c r="G44" s="199"/>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row>
    <row r="45" spans="1:40" s="193" customFormat="1" ht="15" customHeight="1" x14ac:dyDescent="0.45">
      <c r="A45" s="193" t="s">
        <v>276</v>
      </c>
      <c r="B45" s="199"/>
      <c r="C45" s="199"/>
      <c r="D45" s="199"/>
      <c r="E45" s="199"/>
      <c r="F45" s="199"/>
      <c r="G45" s="199"/>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8"/>
      <c r="AK45" s="198"/>
      <c r="AL45" s="198"/>
      <c r="AM45" s="198"/>
    </row>
    <row r="46" spans="1:40" ht="15" customHeight="1" x14ac:dyDescent="0.45">
      <c r="A46" s="193" t="s">
        <v>275</v>
      </c>
      <c r="B46" s="195"/>
      <c r="C46" s="193"/>
      <c r="D46" s="193"/>
      <c r="E46" s="193"/>
      <c r="F46" s="193"/>
      <c r="G46" s="193"/>
    </row>
    <row r="47" spans="1:40" ht="15" customHeight="1" x14ac:dyDescent="0.45">
      <c r="A47" s="193" t="s">
        <v>274</v>
      </c>
      <c r="B47" s="195"/>
      <c r="C47" s="193"/>
      <c r="D47" s="193"/>
      <c r="E47" s="193"/>
      <c r="F47" s="193"/>
      <c r="G47" s="193"/>
    </row>
    <row r="48" spans="1:40" ht="15" customHeight="1" x14ac:dyDescent="0.45">
      <c r="A48" s="193"/>
      <c r="B48" s="197" t="s">
        <v>273</v>
      </c>
      <c r="C48" s="707" t="s">
        <v>272</v>
      </c>
      <c r="D48" s="708"/>
      <c r="E48" s="709"/>
      <c r="F48" s="193"/>
      <c r="G48" s="193"/>
    </row>
    <row r="49" spans="1:7" ht="15" customHeight="1" x14ac:dyDescent="0.45">
      <c r="A49" s="193"/>
      <c r="B49" s="196" t="s">
        <v>271</v>
      </c>
      <c r="C49" s="725" t="s">
        <v>270</v>
      </c>
      <c r="D49" s="726"/>
      <c r="E49" s="727"/>
      <c r="F49" s="193"/>
      <c r="G49" s="193"/>
    </row>
    <row r="50" spans="1:7" ht="15" customHeight="1" x14ac:dyDescent="0.45">
      <c r="A50" s="193"/>
      <c r="B50" s="196" t="s">
        <v>269</v>
      </c>
      <c r="C50" s="725" t="s">
        <v>268</v>
      </c>
      <c r="D50" s="726"/>
      <c r="E50" s="727"/>
      <c r="F50" s="193"/>
      <c r="G50" s="193"/>
    </row>
    <row r="51" spans="1:7" ht="15" customHeight="1" x14ac:dyDescent="0.45">
      <c r="A51" s="193"/>
      <c r="B51" s="196" t="s">
        <v>267</v>
      </c>
      <c r="C51" s="725" t="s">
        <v>266</v>
      </c>
      <c r="D51" s="726"/>
      <c r="E51" s="727"/>
      <c r="F51" s="193"/>
      <c r="G51" s="193"/>
    </row>
    <row r="52" spans="1:7" ht="15" customHeight="1" x14ac:dyDescent="0.45">
      <c r="A52" s="193"/>
      <c r="B52" s="196" t="s">
        <v>265</v>
      </c>
      <c r="C52" s="725" t="s">
        <v>264</v>
      </c>
      <c r="D52" s="726"/>
      <c r="E52" s="727"/>
      <c r="F52" s="193"/>
      <c r="G52" s="193"/>
    </row>
    <row r="53" spans="1:7" ht="15" customHeight="1" x14ac:dyDescent="0.45">
      <c r="A53" s="193"/>
      <c r="B53" s="193" t="s">
        <v>263</v>
      </c>
      <c r="C53" s="193"/>
      <c r="D53" s="193"/>
      <c r="E53" s="193"/>
      <c r="F53" s="193"/>
      <c r="G53" s="193"/>
    </row>
    <row r="54" spans="1:7" ht="15" customHeight="1" x14ac:dyDescent="0.45">
      <c r="A54" s="193"/>
      <c r="B54" s="193" t="s">
        <v>262</v>
      </c>
      <c r="C54" s="193"/>
      <c r="D54" s="193"/>
      <c r="E54" s="193"/>
      <c r="F54" s="193"/>
      <c r="G54" s="193"/>
    </row>
    <row r="55" spans="1:7" ht="15" customHeight="1" x14ac:dyDescent="0.45">
      <c r="A55" s="193"/>
      <c r="B55" s="193" t="s">
        <v>261</v>
      </c>
      <c r="C55" s="193"/>
      <c r="D55" s="193"/>
      <c r="E55" s="193"/>
      <c r="F55" s="193"/>
      <c r="G55" s="193"/>
    </row>
    <row r="56" spans="1:7" ht="15" customHeight="1" x14ac:dyDescent="0.45">
      <c r="A56" s="193" t="s">
        <v>260</v>
      </c>
      <c r="B56" s="195"/>
      <c r="C56" s="193"/>
      <c r="D56" s="193"/>
      <c r="E56" s="193"/>
      <c r="F56" s="193"/>
      <c r="G56" s="193"/>
    </row>
    <row r="57" spans="1:7" ht="15" customHeight="1" x14ac:dyDescent="0.45">
      <c r="A57" s="193" t="s">
        <v>259</v>
      </c>
      <c r="B57" s="195"/>
      <c r="C57" s="193"/>
      <c r="D57" s="193"/>
      <c r="E57" s="193"/>
      <c r="F57" s="193"/>
      <c r="G57" s="193"/>
    </row>
    <row r="58" spans="1:7" ht="15" customHeight="1" x14ac:dyDescent="0.45">
      <c r="A58" s="193" t="s">
        <v>258</v>
      </c>
      <c r="B58" s="195"/>
      <c r="C58" s="193"/>
      <c r="D58" s="193"/>
      <c r="E58" s="193"/>
      <c r="F58" s="193"/>
      <c r="G58" s="193"/>
    </row>
    <row r="59" spans="1:7" ht="15" customHeight="1" x14ac:dyDescent="0.45">
      <c r="A59" s="193" t="s">
        <v>257</v>
      </c>
      <c r="B59" s="195"/>
      <c r="C59" s="193"/>
      <c r="D59" s="193"/>
      <c r="E59" s="193"/>
      <c r="F59" s="193"/>
      <c r="G59" s="193"/>
    </row>
    <row r="60" spans="1:7" ht="15" customHeight="1" x14ac:dyDescent="0.45">
      <c r="A60" s="193" t="s">
        <v>256</v>
      </c>
      <c r="B60" s="195"/>
      <c r="C60" s="193"/>
      <c r="D60" s="193"/>
      <c r="E60" s="193"/>
      <c r="F60" s="193"/>
      <c r="G60" s="193"/>
    </row>
    <row r="61" spans="1:7" ht="15" customHeight="1" x14ac:dyDescent="0.45">
      <c r="A61" s="193" t="s">
        <v>255</v>
      </c>
      <c r="B61" s="195"/>
      <c r="C61" s="193"/>
      <c r="D61" s="193"/>
      <c r="E61" s="193"/>
      <c r="F61" s="193"/>
      <c r="G61" s="193"/>
    </row>
    <row r="62" spans="1:7" ht="15" customHeight="1" x14ac:dyDescent="0.45">
      <c r="A62" s="193"/>
      <c r="B62" s="193" t="s">
        <v>254</v>
      </c>
      <c r="C62" s="193"/>
      <c r="D62" s="193"/>
      <c r="E62" s="193"/>
      <c r="F62" s="193"/>
      <c r="G62" s="193"/>
    </row>
    <row r="63" spans="1:7" ht="15" customHeight="1" x14ac:dyDescent="0.45">
      <c r="A63" s="193"/>
      <c r="B63" s="193" t="s">
        <v>253</v>
      </c>
      <c r="C63" s="193"/>
      <c r="D63" s="193"/>
      <c r="E63" s="193"/>
      <c r="F63" s="193"/>
      <c r="G63" s="193"/>
    </row>
    <row r="64" spans="1:7" ht="15" customHeight="1" x14ac:dyDescent="0.45">
      <c r="A64" s="193" t="s">
        <v>252</v>
      </c>
      <c r="B64" s="195"/>
      <c r="C64" s="193"/>
      <c r="D64" s="193"/>
      <c r="E64" s="193"/>
      <c r="F64" s="193"/>
      <c r="G64" s="193"/>
    </row>
    <row r="65" spans="1:7" ht="15" customHeight="1" x14ac:dyDescent="0.45">
      <c r="A65" s="193" t="s">
        <v>251</v>
      </c>
      <c r="B65" s="195"/>
      <c r="C65" s="193"/>
      <c r="D65" s="193"/>
      <c r="E65" s="193"/>
      <c r="F65" s="193"/>
      <c r="G65" s="193"/>
    </row>
    <row r="66" spans="1:7" ht="15" customHeight="1" x14ac:dyDescent="0.45">
      <c r="A66" s="193" t="s">
        <v>250</v>
      </c>
      <c r="B66" s="195"/>
      <c r="C66" s="193"/>
      <c r="D66" s="193"/>
      <c r="E66" s="193"/>
      <c r="F66" s="193"/>
      <c r="G66" s="193"/>
    </row>
    <row r="67" spans="1:7" ht="15" customHeight="1" x14ac:dyDescent="0.45">
      <c r="A67" s="193" t="s">
        <v>249</v>
      </c>
      <c r="B67" s="195"/>
      <c r="C67" s="193"/>
      <c r="D67" s="193"/>
      <c r="E67" s="193"/>
      <c r="F67" s="193"/>
      <c r="G67" s="193"/>
    </row>
    <row r="68" spans="1:7" ht="15" customHeight="1" x14ac:dyDescent="0.45">
      <c r="A68" s="193" t="s">
        <v>248</v>
      </c>
      <c r="B68" s="195"/>
      <c r="C68" s="193"/>
      <c r="D68" s="193"/>
      <c r="E68" s="193"/>
      <c r="F68" s="193"/>
      <c r="G68" s="193"/>
    </row>
    <row r="69" spans="1:7" ht="15" customHeight="1" x14ac:dyDescent="0.45">
      <c r="A69" s="193" t="s">
        <v>247</v>
      </c>
      <c r="B69" s="195"/>
      <c r="C69" s="193"/>
      <c r="D69" s="193"/>
      <c r="E69" s="193"/>
      <c r="F69" s="193"/>
      <c r="G69" s="193"/>
    </row>
    <row r="70" spans="1:7" ht="15" customHeight="1" x14ac:dyDescent="0.45">
      <c r="A70" s="193" t="s">
        <v>246</v>
      </c>
      <c r="B70" s="195"/>
      <c r="C70" s="193"/>
      <c r="D70" s="193"/>
      <c r="E70" s="193"/>
      <c r="F70" s="193"/>
      <c r="G70" s="193"/>
    </row>
    <row r="71" spans="1:7" ht="15" customHeight="1" x14ac:dyDescent="0.45">
      <c r="A71" s="193" t="s">
        <v>245</v>
      </c>
      <c r="B71" s="195"/>
      <c r="C71" s="193"/>
      <c r="D71" s="193"/>
      <c r="E71" s="193"/>
      <c r="F71" s="193"/>
      <c r="G71" s="193"/>
    </row>
  </sheetData>
  <mergeCells count="52">
    <mergeCell ref="A39:I40"/>
    <mergeCell ref="C52:E52"/>
    <mergeCell ref="AK1:AN1"/>
    <mergeCell ref="AK2:AN2"/>
    <mergeCell ref="AK4:AN4"/>
    <mergeCell ref="AM34:AN34"/>
    <mergeCell ref="AM28:AN28"/>
    <mergeCell ref="AM35:AN35"/>
    <mergeCell ref="A36:E36"/>
    <mergeCell ref="AM36:AN37"/>
    <mergeCell ref="A37:E37"/>
    <mergeCell ref="C48:E48"/>
    <mergeCell ref="C49:E49"/>
    <mergeCell ref="C50:E50"/>
    <mergeCell ref="C51:E51"/>
    <mergeCell ref="M2:P2"/>
    <mergeCell ref="A7:A10"/>
    <mergeCell ref="B7:B10"/>
    <mergeCell ref="C7:C10"/>
    <mergeCell ref="D7:D10"/>
    <mergeCell ref="E7:E10"/>
    <mergeCell ref="AM15:AN15"/>
    <mergeCell ref="Q2:R2"/>
    <mergeCell ref="AM16:AN16"/>
    <mergeCell ref="AM17:AN17"/>
    <mergeCell ref="AM18:AN18"/>
    <mergeCell ref="AH8:AJ8"/>
    <mergeCell ref="AM11:AN11"/>
    <mergeCell ref="AM12:AN12"/>
    <mergeCell ref="AM13:AN13"/>
    <mergeCell ref="AM14:AN14"/>
    <mergeCell ref="AM7:AN10"/>
    <mergeCell ref="M8:S8"/>
    <mergeCell ref="T8:Z8"/>
    <mergeCell ref="AA8:AG8"/>
    <mergeCell ref="S2:T2"/>
    <mergeCell ref="U2:V2"/>
    <mergeCell ref="AK3:AN3"/>
    <mergeCell ref="AH5:AJ5"/>
    <mergeCell ref="F7:AJ7"/>
    <mergeCell ref="AK7:AK10"/>
    <mergeCell ref="AL7:AL10"/>
    <mergeCell ref="F8:L8"/>
    <mergeCell ref="AM24:AN24"/>
    <mergeCell ref="AM25:AN25"/>
    <mergeCell ref="AM26:AN26"/>
    <mergeCell ref="AM27:AN27"/>
    <mergeCell ref="AM19:AN19"/>
    <mergeCell ref="AM20:AN20"/>
    <mergeCell ref="AM21:AN21"/>
    <mergeCell ref="AM22:AN22"/>
    <mergeCell ref="AM23:AN23"/>
  </mergeCells>
  <phoneticPr fontId="20"/>
  <dataValidations count="6">
    <dataValidation type="list" allowBlank="1" showInputMessage="1" showErrorMessage="1" sqref="S2:T2" xr:uid="{4C6326C6-12F7-4F86-B9C4-16232713CBB0}">
      <formula1>"1,2,3,4,5,6,7,8,9,10,11,12"</formula1>
    </dataValidation>
    <dataValidation type="list" allowBlank="1" showInputMessage="1" sqref="M2:P2" xr:uid="{45FD765B-206A-4DDF-9D3F-DABC6EEE06C1}">
      <formula1>"2024,2025,2026,2027,2028,2029,2030,2031,2032"</formula1>
    </dataValidation>
    <dataValidation type="list" allowBlank="1" showInputMessage="1" showErrorMessage="1" sqref="AK3:AN3" xr:uid="{73D195AB-CCA6-4430-89BB-8B5C1B7DB1C4}">
      <formula1>"４週,歴月"</formula1>
    </dataValidation>
    <dataValidation type="list" allowBlank="1" showInputMessage="1" showErrorMessage="1" sqref="AK4:AN4" xr:uid="{D5341539-3353-491E-B4C7-10B93E6DA8DB}">
      <formula1>"予定,実績"</formula1>
    </dataValidation>
    <dataValidation type="list" allowBlank="1" showInputMessage="1" showErrorMessage="1" sqref="C11:C35" xr:uid="{A67CD7FB-093F-4362-89F5-1CA6F701CE91}">
      <formula1>"A,B,C,D"</formula1>
    </dataValidation>
    <dataValidation type="list" allowBlank="1" showInputMessage="1" sqref="AK1:AN1" xr:uid="{3C7F4B13-5B1B-4E21-A31C-E7B2909D9AEB}">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5C3F-56C6-4DB3-AFF9-7A3C25922281}">
  <sheetPr codeName="Sheet41">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76" customWidth="1"/>
    <col min="2" max="2" width="17.8984375" style="76" customWidth="1"/>
    <col min="3" max="3" width="34.19921875" style="76" customWidth="1"/>
    <col min="4" max="4" width="16.09765625" style="225" bestFit="1" customWidth="1"/>
    <col min="5" max="5" width="18.19921875" style="76" customWidth="1"/>
    <col min="6" max="6" width="6" style="76" bestFit="1" customWidth="1"/>
    <col min="7" max="7" width="11.59765625" style="76" bestFit="1" customWidth="1"/>
    <col min="8" max="16384" width="9" style="76"/>
  </cols>
  <sheetData>
    <row r="1" spans="1:5" ht="18.75" customHeight="1" x14ac:dyDescent="0.45">
      <c r="A1" s="221" t="s">
        <v>322</v>
      </c>
      <c r="B1" s="236"/>
      <c r="C1" s="236"/>
      <c r="D1" s="236"/>
      <c r="E1" s="236"/>
    </row>
    <row r="2" spans="1:5" x14ac:dyDescent="0.45">
      <c r="A2" s="221" t="s">
        <v>321</v>
      </c>
    </row>
    <row r="3" spans="1:5" x14ac:dyDescent="0.45">
      <c r="C3" s="235" t="s">
        <v>320</v>
      </c>
      <c r="D3" s="738" t="str">
        <f>IF(チェックシート!$B$5="", "", チェックシート!$B$5)</f>
        <v/>
      </c>
      <c r="E3" s="738"/>
    </row>
    <row r="4" spans="1:5" x14ac:dyDescent="0.45">
      <c r="C4" s="235" t="s">
        <v>319</v>
      </c>
      <c r="D4" s="738" t="str">
        <f>IF(チェックシート!$B$4="", "", チェックシート!$B$4)</f>
        <v/>
      </c>
      <c r="E4" s="738"/>
    </row>
    <row r="5" spans="1:5" x14ac:dyDescent="0.45">
      <c r="A5" s="221"/>
    </row>
    <row r="6" spans="1:5" s="225" customFormat="1" x14ac:dyDescent="0.45">
      <c r="A6" s="235" t="s">
        <v>318</v>
      </c>
      <c r="B6" s="235" t="s">
        <v>317</v>
      </c>
      <c r="C6" s="235" t="s">
        <v>316</v>
      </c>
      <c r="D6" s="235" t="s">
        <v>315</v>
      </c>
      <c r="E6" s="235" t="s">
        <v>314</v>
      </c>
    </row>
    <row r="7" spans="1:5" x14ac:dyDescent="0.45">
      <c r="A7" s="233"/>
      <c r="B7" s="232"/>
      <c r="C7" s="231"/>
      <c r="D7" s="230"/>
      <c r="E7" s="234"/>
    </row>
    <row r="8" spans="1:5" x14ac:dyDescent="0.45">
      <c r="A8" s="233"/>
      <c r="B8" s="232"/>
      <c r="C8" s="231"/>
      <c r="D8" s="230"/>
      <c r="E8" s="234"/>
    </row>
    <row r="9" spans="1:5" x14ac:dyDescent="0.45">
      <c r="A9" s="233"/>
      <c r="B9" s="232"/>
      <c r="C9" s="231"/>
      <c r="D9" s="230"/>
      <c r="E9" s="234"/>
    </row>
    <row r="10" spans="1:5" x14ac:dyDescent="0.45">
      <c r="A10" s="233"/>
      <c r="B10" s="232"/>
      <c r="C10" s="231"/>
      <c r="D10" s="230"/>
      <c r="E10" s="234"/>
    </row>
    <row r="11" spans="1:5" x14ac:dyDescent="0.45">
      <c r="A11" s="233"/>
      <c r="B11" s="232"/>
      <c r="C11" s="231"/>
      <c r="D11" s="230"/>
      <c r="E11" s="234"/>
    </row>
    <row r="12" spans="1:5" x14ac:dyDescent="0.45">
      <c r="A12" s="233"/>
      <c r="B12" s="232"/>
      <c r="C12" s="231"/>
      <c r="D12" s="230"/>
      <c r="E12" s="234"/>
    </row>
    <row r="13" spans="1:5" x14ac:dyDescent="0.45">
      <c r="A13" s="233"/>
      <c r="B13" s="232"/>
      <c r="C13" s="231"/>
      <c r="D13" s="230"/>
      <c r="E13" s="234"/>
    </row>
    <row r="14" spans="1:5" x14ac:dyDescent="0.45">
      <c r="A14" s="233"/>
      <c r="B14" s="232"/>
      <c r="C14" s="231"/>
      <c r="D14" s="230"/>
      <c r="E14" s="234"/>
    </row>
    <row r="15" spans="1:5" x14ac:dyDescent="0.45">
      <c r="A15" s="233"/>
      <c r="B15" s="232"/>
      <c r="C15" s="231"/>
      <c r="D15" s="230"/>
      <c r="E15" s="234"/>
    </row>
    <row r="16" spans="1:5" x14ac:dyDescent="0.45">
      <c r="A16" s="233"/>
      <c r="B16" s="232"/>
      <c r="C16" s="231"/>
      <c r="D16" s="230"/>
      <c r="E16" s="234"/>
    </row>
    <row r="17" spans="1:5" x14ac:dyDescent="0.45">
      <c r="A17" s="233"/>
      <c r="B17" s="232"/>
      <c r="C17" s="231"/>
      <c r="D17" s="230"/>
      <c r="E17" s="234"/>
    </row>
    <row r="18" spans="1:5" x14ac:dyDescent="0.45">
      <c r="A18" s="233"/>
      <c r="B18" s="232"/>
      <c r="C18" s="231"/>
      <c r="D18" s="230"/>
      <c r="E18" s="234"/>
    </row>
    <row r="19" spans="1:5" x14ac:dyDescent="0.45">
      <c r="A19" s="233"/>
      <c r="B19" s="232"/>
      <c r="C19" s="231"/>
      <c r="D19" s="230"/>
      <c r="E19" s="234"/>
    </row>
    <row r="20" spans="1:5" x14ac:dyDescent="0.45">
      <c r="A20" s="233"/>
      <c r="B20" s="232"/>
      <c r="C20" s="231"/>
      <c r="D20" s="230"/>
      <c r="E20" s="234"/>
    </row>
    <row r="21" spans="1:5" x14ac:dyDescent="0.45">
      <c r="A21" s="233"/>
      <c r="B21" s="232"/>
      <c r="C21" s="231"/>
      <c r="D21" s="230"/>
      <c r="E21" s="234"/>
    </row>
    <row r="22" spans="1:5" x14ac:dyDescent="0.45">
      <c r="A22" s="233"/>
      <c r="B22" s="232"/>
      <c r="C22" s="231"/>
      <c r="D22" s="230"/>
      <c r="E22" s="234"/>
    </row>
    <row r="23" spans="1:5" x14ac:dyDescent="0.45">
      <c r="A23" s="233"/>
      <c r="B23" s="232"/>
      <c r="C23" s="231"/>
      <c r="D23" s="230"/>
      <c r="E23" s="234"/>
    </row>
    <row r="24" spans="1:5" x14ac:dyDescent="0.45">
      <c r="A24" s="233"/>
      <c r="B24" s="232"/>
      <c r="C24" s="231"/>
      <c r="D24" s="230"/>
      <c r="E24" s="234"/>
    </row>
    <row r="25" spans="1:5" x14ac:dyDescent="0.45">
      <c r="A25" s="233"/>
      <c r="B25" s="232"/>
      <c r="C25" s="231"/>
      <c r="D25" s="230"/>
      <c r="E25" s="234"/>
    </row>
    <row r="26" spans="1:5" x14ac:dyDescent="0.45">
      <c r="A26" s="233"/>
      <c r="B26" s="232"/>
      <c r="C26" s="231"/>
      <c r="D26" s="230"/>
      <c r="E26" s="234"/>
    </row>
    <row r="27" spans="1:5" x14ac:dyDescent="0.45">
      <c r="A27" s="233"/>
      <c r="B27" s="232"/>
      <c r="C27" s="231"/>
      <c r="D27" s="230"/>
      <c r="E27" s="234"/>
    </row>
    <row r="28" spans="1:5" x14ac:dyDescent="0.45">
      <c r="A28" s="233"/>
      <c r="B28" s="232"/>
      <c r="C28" s="231"/>
      <c r="D28" s="230"/>
      <c r="E28" s="234"/>
    </row>
    <row r="29" spans="1:5" x14ac:dyDescent="0.45">
      <c r="A29" s="233"/>
      <c r="B29" s="232"/>
      <c r="C29" s="231"/>
      <c r="D29" s="230"/>
      <c r="E29" s="234"/>
    </row>
    <row r="30" spans="1:5" x14ac:dyDescent="0.45">
      <c r="A30" s="233"/>
      <c r="B30" s="232"/>
      <c r="C30" s="231"/>
      <c r="D30" s="230"/>
      <c r="E30" s="234"/>
    </row>
    <row r="31" spans="1:5" x14ac:dyDescent="0.45">
      <c r="A31" s="233"/>
      <c r="B31" s="232"/>
      <c r="C31" s="231"/>
      <c r="D31" s="230"/>
      <c r="E31" s="234"/>
    </row>
    <row r="32" spans="1:5" x14ac:dyDescent="0.45">
      <c r="A32" s="233"/>
      <c r="B32" s="232"/>
      <c r="C32" s="231"/>
      <c r="D32" s="230"/>
      <c r="E32" s="234"/>
    </row>
    <row r="33" spans="1:5" x14ac:dyDescent="0.45">
      <c r="A33" s="233"/>
      <c r="B33" s="232"/>
      <c r="C33" s="231"/>
      <c r="D33" s="230"/>
      <c r="E33" s="234"/>
    </row>
    <row r="34" spans="1:5" x14ac:dyDescent="0.45">
      <c r="A34" s="233"/>
      <c r="B34" s="232"/>
      <c r="C34" s="231"/>
      <c r="D34" s="230"/>
      <c r="E34" s="234"/>
    </row>
    <row r="35" spans="1:5" x14ac:dyDescent="0.45">
      <c r="A35" s="233"/>
      <c r="B35" s="232"/>
      <c r="C35" s="231"/>
      <c r="D35" s="230"/>
      <c r="E35" s="234"/>
    </row>
    <row r="36" spans="1:5" x14ac:dyDescent="0.45">
      <c r="A36" s="233"/>
      <c r="B36" s="232"/>
      <c r="C36" s="231"/>
      <c r="D36" s="230"/>
      <c r="E36" s="234"/>
    </row>
    <row r="37" spans="1:5" x14ac:dyDescent="0.45">
      <c r="A37" s="233"/>
      <c r="B37" s="232"/>
      <c r="C37" s="231"/>
      <c r="D37" s="230"/>
      <c r="E37" s="234"/>
    </row>
    <row r="38" spans="1:5" x14ac:dyDescent="0.45">
      <c r="A38" s="233"/>
      <c r="B38" s="232"/>
      <c r="C38" s="231"/>
      <c r="D38" s="230"/>
      <c r="E38" s="234"/>
    </row>
    <row r="39" spans="1:5" x14ac:dyDescent="0.45">
      <c r="A39" s="233"/>
      <c r="B39" s="232"/>
      <c r="C39" s="231"/>
      <c r="D39" s="230"/>
      <c r="E39" s="234"/>
    </row>
    <row r="40" spans="1:5" x14ac:dyDescent="0.45">
      <c r="A40" s="233"/>
      <c r="B40" s="232"/>
      <c r="C40" s="231"/>
      <c r="D40" s="230"/>
      <c r="E40" s="234"/>
    </row>
    <row r="41" spans="1:5" x14ac:dyDescent="0.45">
      <c r="A41" s="233"/>
      <c r="B41" s="232"/>
      <c r="C41" s="231"/>
      <c r="D41" s="230"/>
      <c r="E41" s="229"/>
    </row>
    <row r="42" spans="1:5" x14ac:dyDescent="0.45">
      <c r="A42" s="233"/>
      <c r="B42" s="232"/>
      <c r="C42" s="231"/>
      <c r="D42" s="230"/>
      <c r="E42" s="229"/>
    </row>
    <row r="43" spans="1:5" x14ac:dyDescent="0.45">
      <c r="A43" s="233"/>
      <c r="B43" s="232"/>
      <c r="C43" s="231"/>
      <c r="D43" s="230"/>
      <c r="E43" s="229"/>
    </row>
    <row r="44" spans="1:5" x14ac:dyDescent="0.45">
      <c r="A44" s="233"/>
      <c r="B44" s="232"/>
      <c r="C44" s="231"/>
      <c r="D44" s="230"/>
      <c r="E44" s="229"/>
    </row>
    <row r="45" spans="1:5" x14ac:dyDescent="0.45">
      <c r="A45" s="233"/>
      <c r="B45" s="232"/>
      <c r="C45" s="231"/>
      <c r="D45" s="230"/>
      <c r="E45" s="229"/>
    </row>
    <row r="46" spans="1:5" x14ac:dyDescent="0.45">
      <c r="A46" s="233"/>
      <c r="B46" s="232"/>
      <c r="C46" s="231"/>
      <c r="D46" s="230"/>
      <c r="E46" s="229"/>
    </row>
    <row r="47" spans="1:5" s="221" customFormat="1" ht="18.75" customHeight="1" x14ac:dyDescent="0.45">
      <c r="D47" s="228"/>
      <c r="E47" s="227" t="s">
        <v>313</v>
      </c>
    </row>
    <row r="48" spans="1:5" ht="18.75" customHeight="1" x14ac:dyDescent="0.45">
      <c r="A48" s="221" t="s">
        <v>312</v>
      </c>
    </row>
    <row r="49" spans="1:1" ht="18.75" customHeight="1" x14ac:dyDescent="0.45">
      <c r="A49" s="221" t="s">
        <v>311</v>
      </c>
    </row>
    <row r="50" spans="1:1" ht="18.75" customHeight="1" x14ac:dyDescent="0.45">
      <c r="A50" s="221" t="s">
        <v>310</v>
      </c>
    </row>
    <row r="51" spans="1:1" ht="18.75" customHeight="1" x14ac:dyDescent="0.45">
      <c r="A51" s="221" t="s">
        <v>309</v>
      </c>
    </row>
    <row r="52" spans="1:1" x14ac:dyDescent="0.45">
      <c r="A52" s="226"/>
    </row>
    <row r="53" spans="1:1" x14ac:dyDescent="0.45">
      <c r="A53" s="226"/>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42F7-241A-453D-986F-88D5989374FA}">
  <sheetPr codeName="Sheet42">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76" customWidth="1"/>
    <col min="2" max="2" width="17.8984375" style="76" customWidth="1"/>
    <col min="3" max="3" width="34.19921875" style="76" customWidth="1"/>
    <col min="4" max="4" width="16.09765625" style="225" bestFit="1" customWidth="1"/>
    <col min="5" max="5" width="18.19921875" style="76" customWidth="1"/>
    <col min="6" max="6" width="6" style="76" bestFit="1" customWidth="1"/>
    <col min="7" max="7" width="11.59765625" style="76" bestFit="1" customWidth="1"/>
    <col min="8" max="16384" width="9" style="76"/>
  </cols>
  <sheetData>
    <row r="1" spans="1:5" ht="18.75" customHeight="1" x14ac:dyDescent="0.45">
      <c r="A1" s="221" t="s">
        <v>322</v>
      </c>
      <c r="B1" s="236"/>
      <c r="C1" s="236"/>
      <c r="D1" s="236"/>
      <c r="E1" s="236"/>
    </row>
    <row r="2" spans="1:5" x14ac:dyDescent="0.45">
      <c r="A2" s="221" t="s">
        <v>340</v>
      </c>
    </row>
    <row r="3" spans="1:5" x14ac:dyDescent="0.45">
      <c r="C3" s="235" t="s">
        <v>320</v>
      </c>
      <c r="D3" s="738" t="s">
        <v>339</v>
      </c>
      <c r="E3" s="738"/>
    </row>
    <row r="4" spans="1:5" x14ac:dyDescent="0.45">
      <c r="C4" s="235" t="s">
        <v>319</v>
      </c>
      <c r="D4" s="738" t="s">
        <v>338</v>
      </c>
      <c r="E4" s="738"/>
    </row>
    <row r="5" spans="1:5" x14ac:dyDescent="0.45">
      <c r="A5" s="221"/>
    </row>
    <row r="6" spans="1:5" s="225" customFormat="1" x14ac:dyDescent="0.45">
      <c r="A6" s="235" t="s">
        <v>318</v>
      </c>
      <c r="B6" s="235" t="s">
        <v>317</v>
      </c>
      <c r="C6" s="235" t="s">
        <v>316</v>
      </c>
      <c r="D6" s="235" t="s">
        <v>315</v>
      </c>
      <c r="E6" s="235" t="s">
        <v>314</v>
      </c>
    </row>
    <row r="7" spans="1:5" ht="26.4" x14ac:dyDescent="0.45">
      <c r="A7" s="233" t="s">
        <v>337</v>
      </c>
      <c r="B7" s="232" t="s">
        <v>336</v>
      </c>
      <c r="C7" s="231" t="s">
        <v>335</v>
      </c>
      <c r="D7" s="230" t="s">
        <v>323</v>
      </c>
      <c r="E7" s="234"/>
    </row>
    <row r="8" spans="1:5" x14ac:dyDescent="0.45">
      <c r="A8" s="739" t="s">
        <v>334</v>
      </c>
      <c r="B8" s="742" t="s">
        <v>333</v>
      </c>
      <c r="C8" s="231" t="s">
        <v>332</v>
      </c>
      <c r="D8" s="230" t="s">
        <v>323</v>
      </c>
      <c r="E8" s="234"/>
    </row>
    <row r="9" spans="1:5" x14ac:dyDescent="0.45">
      <c r="A9" s="740"/>
      <c r="B9" s="743"/>
      <c r="C9" s="231" t="s">
        <v>331</v>
      </c>
      <c r="D9" s="230" t="s">
        <v>323</v>
      </c>
      <c r="E9" s="234"/>
    </row>
    <row r="10" spans="1:5" x14ac:dyDescent="0.45">
      <c r="A10" s="741"/>
      <c r="B10" s="744"/>
      <c r="C10" s="231" t="s">
        <v>330</v>
      </c>
      <c r="D10" s="230" t="s">
        <v>323</v>
      </c>
      <c r="E10" s="234" t="s">
        <v>329</v>
      </c>
    </row>
    <row r="11" spans="1:5" x14ac:dyDescent="0.45">
      <c r="A11" s="233" t="s">
        <v>328</v>
      </c>
      <c r="B11" s="232" t="s">
        <v>327</v>
      </c>
      <c r="C11" s="231" t="s">
        <v>194</v>
      </c>
      <c r="D11" s="230" t="s">
        <v>194</v>
      </c>
      <c r="E11" s="234"/>
    </row>
    <row r="12" spans="1:5" x14ac:dyDescent="0.45">
      <c r="A12" s="233" t="s">
        <v>326</v>
      </c>
      <c r="B12" s="232" t="s">
        <v>325</v>
      </c>
      <c r="C12" s="231" t="s">
        <v>324</v>
      </c>
      <c r="D12" s="230" t="s">
        <v>323</v>
      </c>
      <c r="E12" s="234"/>
    </row>
    <row r="13" spans="1:5" x14ac:dyDescent="0.45">
      <c r="A13" s="233"/>
      <c r="B13" s="232"/>
      <c r="C13" s="231"/>
      <c r="D13" s="230"/>
      <c r="E13" s="234"/>
    </row>
    <row r="14" spans="1:5" x14ac:dyDescent="0.45">
      <c r="A14" s="233"/>
      <c r="B14" s="232"/>
      <c r="C14" s="231"/>
      <c r="D14" s="230"/>
      <c r="E14" s="234"/>
    </row>
    <row r="15" spans="1:5" x14ac:dyDescent="0.45">
      <c r="A15" s="233"/>
      <c r="B15" s="232"/>
      <c r="C15" s="231"/>
      <c r="D15" s="230"/>
      <c r="E15" s="234"/>
    </row>
    <row r="16" spans="1:5" x14ac:dyDescent="0.45">
      <c r="A16" s="233"/>
      <c r="B16" s="232"/>
      <c r="C16" s="231"/>
      <c r="D16" s="230"/>
      <c r="E16" s="234"/>
    </row>
    <row r="17" spans="1:5" x14ac:dyDescent="0.45">
      <c r="A17" s="233"/>
      <c r="B17" s="232"/>
      <c r="C17" s="231"/>
      <c r="D17" s="230"/>
      <c r="E17" s="234"/>
    </row>
    <row r="18" spans="1:5" x14ac:dyDescent="0.45">
      <c r="A18" s="233"/>
      <c r="B18" s="232"/>
      <c r="C18" s="231"/>
      <c r="D18" s="230"/>
      <c r="E18" s="234"/>
    </row>
    <row r="19" spans="1:5" x14ac:dyDescent="0.45">
      <c r="A19" s="233"/>
      <c r="B19" s="232"/>
      <c r="C19" s="231"/>
      <c r="D19" s="230"/>
      <c r="E19" s="234"/>
    </row>
    <row r="20" spans="1:5" x14ac:dyDescent="0.45">
      <c r="A20" s="233"/>
      <c r="B20" s="232"/>
      <c r="C20" s="231"/>
      <c r="D20" s="230"/>
      <c r="E20" s="234"/>
    </row>
    <row r="21" spans="1:5" x14ac:dyDescent="0.45">
      <c r="A21" s="233"/>
      <c r="B21" s="232"/>
      <c r="C21" s="231"/>
      <c r="D21" s="230"/>
      <c r="E21" s="234"/>
    </row>
    <row r="22" spans="1:5" x14ac:dyDescent="0.45">
      <c r="A22" s="233"/>
      <c r="B22" s="232"/>
      <c r="C22" s="231"/>
      <c r="D22" s="230"/>
      <c r="E22" s="234"/>
    </row>
    <row r="23" spans="1:5" x14ac:dyDescent="0.45">
      <c r="A23" s="233"/>
      <c r="B23" s="232"/>
      <c r="C23" s="231"/>
      <c r="D23" s="230"/>
      <c r="E23" s="234"/>
    </row>
    <row r="24" spans="1:5" x14ac:dyDescent="0.45">
      <c r="A24" s="233"/>
      <c r="B24" s="232"/>
      <c r="C24" s="231"/>
      <c r="D24" s="230"/>
      <c r="E24" s="234"/>
    </row>
    <row r="25" spans="1:5" x14ac:dyDescent="0.45">
      <c r="A25" s="233"/>
      <c r="B25" s="232"/>
      <c r="C25" s="231"/>
      <c r="D25" s="230"/>
      <c r="E25" s="234"/>
    </row>
    <row r="26" spans="1:5" x14ac:dyDescent="0.45">
      <c r="A26" s="233"/>
      <c r="B26" s="232"/>
      <c r="C26" s="231"/>
      <c r="D26" s="230"/>
      <c r="E26" s="234"/>
    </row>
    <row r="27" spans="1:5" x14ac:dyDescent="0.45">
      <c r="A27" s="233"/>
      <c r="B27" s="232"/>
      <c r="C27" s="231"/>
      <c r="D27" s="230"/>
      <c r="E27" s="234"/>
    </row>
    <row r="28" spans="1:5" x14ac:dyDescent="0.45">
      <c r="A28" s="233"/>
      <c r="B28" s="232"/>
      <c r="C28" s="231"/>
      <c r="D28" s="230"/>
      <c r="E28" s="234"/>
    </row>
    <row r="29" spans="1:5" x14ac:dyDescent="0.45">
      <c r="A29" s="233"/>
      <c r="B29" s="232"/>
      <c r="C29" s="231"/>
      <c r="D29" s="230"/>
      <c r="E29" s="234"/>
    </row>
    <row r="30" spans="1:5" x14ac:dyDescent="0.45">
      <c r="A30" s="233"/>
      <c r="B30" s="232"/>
      <c r="C30" s="231"/>
      <c r="D30" s="230"/>
      <c r="E30" s="234"/>
    </row>
    <row r="31" spans="1:5" x14ac:dyDescent="0.45">
      <c r="A31" s="233"/>
      <c r="B31" s="232"/>
      <c r="C31" s="231"/>
      <c r="D31" s="230"/>
      <c r="E31" s="234"/>
    </row>
    <row r="32" spans="1:5" x14ac:dyDescent="0.45">
      <c r="A32" s="233"/>
      <c r="B32" s="232"/>
      <c r="C32" s="231"/>
      <c r="D32" s="230"/>
      <c r="E32" s="234"/>
    </row>
    <row r="33" spans="1:5" x14ac:dyDescent="0.45">
      <c r="A33" s="233"/>
      <c r="B33" s="232"/>
      <c r="C33" s="231"/>
      <c r="D33" s="230"/>
      <c r="E33" s="234"/>
    </row>
    <row r="34" spans="1:5" x14ac:dyDescent="0.45">
      <c r="A34" s="233"/>
      <c r="B34" s="232"/>
      <c r="C34" s="231"/>
      <c r="D34" s="230"/>
      <c r="E34" s="234"/>
    </row>
    <row r="35" spans="1:5" x14ac:dyDescent="0.45">
      <c r="A35" s="233"/>
      <c r="B35" s="232"/>
      <c r="C35" s="231"/>
      <c r="D35" s="230"/>
      <c r="E35" s="234"/>
    </row>
    <row r="36" spans="1:5" x14ac:dyDescent="0.45">
      <c r="A36" s="233"/>
      <c r="B36" s="232"/>
      <c r="C36" s="231"/>
      <c r="D36" s="230"/>
      <c r="E36" s="234"/>
    </row>
    <row r="37" spans="1:5" x14ac:dyDescent="0.45">
      <c r="A37" s="233"/>
      <c r="B37" s="232"/>
      <c r="C37" s="231"/>
      <c r="D37" s="230"/>
      <c r="E37" s="234"/>
    </row>
    <row r="38" spans="1:5" x14ac:dyDescent="0.45">
      <c r="A38" s="233"/>
      <c r="B38" s="232"/>
      <c r="C38" s="231"/>
      <c r="D38" s="230"/>
      <c r="E38" s="234"/>
    </row>
    <row r="39" spans="1:5" x14ac:dyDescent="0.45">
      <c r="A39" s="233"/>
      <c r="B39" s="232"/>
      <c r="C39" s="231"/>
      <c r="D39" s="230"/>
      <c r="E39" s="234"/>
    </row>
    <row r="40" spans="1:5" x14ac:dyDescent="0.45">
      <c r="A40" s="233"/>
      <c r="B40" s="232"/>
      <c r="C40" s="231"/>
      <c r="D40" s="230"/>
      <c r="E40" s="234"/>
    </row>
    <row r="41" spans="1:5" x14ac:dyDescent="0.45">
      <c r="A41" s="233"/>
      <c r="B41" s="232"/>
      <c r="C41" s="231"/>
      <c r="D41" s="230"/>
      <c r="E41" s="229"/>
    </row>
    <row r="42" spans="1:5" x14ac:dyDescent="0.45">
      <c r="A42" s="233"/>
      <c r="B42" s="232"/>
      <c r="C42" s="231"/>
      <c r="D42" s="230"/>
      <c r="E42" s="229"/>
    </row>
    <row r="43" spans="1:5" x14ac:dyDescent="0.45">
      <c r="A43" s="233"/>
      <c r="B43" s="232"/>
      <c r="C43" s="231"/>
      <c r="D43" s="230"/>
      <c r="E43" s="229"/>
    </row>
    <row r="44" spans="1:5" x14ac:dyDescent="0.45">
      <c r="A44" s="233"/>
      <c r="B44" s="232"/>
      <c r="C44" s="231"/>
      <c r="D44" s="230"/>
      <c r="E44" s="229"/>
    </row>
    <row r="45" spans="1:5" x14ac:dyDescent="0.45">
      <c r="A45" s="233"/>
      <c r="B45" s="232"/>
      <c r="C45" s="231"/>
      <c r="D45" s="230"/>
      <c r="E45" s="229"/>
    </row>
    <row r="46" spans="1:5" x14ac:dyDescent="0.45">
      <c r="A46" s="233"/>
      <c r="B46" s="232"/>
      <c r="C46" s="231"/>
      <c r="D46" s="230"/>
      <c r="E46" s="229"/>
    </row>
    <row r="47" spans="1:5" s="221" customFormat="1" ht="18.75" customHeight="1" x14ac:dyDescent="0.45">
      <c r="D47" s="228"/>
      <c r="E47" s="227" t="s">
        <v>313</v>
      </c>
    </row>
    <row r="48" spans="1:5" ht="18.75" customHeight="1" x14ac:dyDescent="0.45">
      <c r="A48" s="221" t="s">
        <v>312</v>
      </c>
    </row>
    <row r="49" spans="1:1" ht="18.75" customHeight="1" x14ac:dyDescent="0.45">
      <c r="A49" s="221" t="s">
        <v>311</v>
      </c>
    </row>
    <row r="50" spans="1:1" ht="18.75" customHeight="1" x14ac:dyDescent="0.45">
      <c r="A50" s="221" t="s">
        <v>310</v>
      </c>
    </row>
    <row r="51" spans="1:1" ht="18.75" customHeight="1" x14ac:dyDescent="0.45">
      <c r="A51" s="221" t="s">
        <v>309</v>
      </c>
    </row>
    <row r="52" spans="1:1" x14ac:dyDescent="0.45">
      <c r="A52" s="226"/>
    </row>
    <row r="53" spans="1:1" x14ac:dyDescent="0.45">
      <c r="A53" s="226"/>
    </row>
  </sheetData>
  <mergeCells count="4">
    <mergeCell ref="D3:E3"/>
    <mergeCell ref="D4:E4"/>
    <mergeCell ref="A8:A10"/>
    <mergeCell ref="B8:B10"/>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C10-AE6D-4CD2-BC43-9FAA0AD53FD8}">
  <sheetPr codeName="Sheet43">
    <pageSetUpPr fitToPage="1"/>
  </sheetPr>
  <dimension ref="A1:L49"/>
  <sheetViews>
    <sheetView showGridLines="0" view="pageBreakPreview" zoomScaleNormal="85" zoomScaleSheetLayoutView="100" workbookViewId="0">
      <selection activeCell="O5" sqref="O5"/>
    </sheetView>
  </sheetViews>
  <sheetFormatPr defaultColWidth="8.5" defaultRowHeight="21" customHeight="1" x14ac:dyDescent="0.45"/>
  <cols>
    <col min="1" max="16384" width="8.5" style="221"/>
  </cols>
  <sheetData>
    <row r="1" spans="1:12" ht="21" customHeight="1" x14ac:dyDescent="0.45">
      <c r="A1" s="221" t="s">
        <v>370</v>
      </c>
    </row>
    <row r="3" spans="1:12" ht="21" customHeight="1" x14ac:dyDescent="0.45">
      <c r="C3" s="783" t="s">
        <v>369</v>
      </c>
      <c r="D3" s="783"/>
      <c r="E3" s="783"/>
      <c r="F3" s="783"/>
      <c r="G3" s="783"/>
      <c r="H3" s="783"/>
      <c r="I3" s="783"/>
      <c r="J3" s="783"/>
      <c r="K3" s="298" t="s">
        <v>368</v>
      </c>
    </row>
    <row r="4" spans="1:12" ht="21" customHeight="1" x14ac:dyDescent="0.45">
      <c r="I4" s="221" t="s">
        <v>367</v>
      </c>
    </row>
    <row r="5" spans="1:12" ht="21" customHeight="1" thickBot="1" x14ac:dyDescent="0.5">
      <c r="A5" s="228"/>
      <c r="B5" s="228"/>
      <c r="C5" s="228"/>
    </row>
    <row r="6" spans="1:12" ht="21" customHeight="1" x14ac:dyDescent="0.45">
      <c r="A6" s="784" t="s">
        <v>320</v>
      </c>
      <c r="B6" s="785"/>
      <c r="C6" s="786" t="str">
        <f>IF(チェックシート!$B$5="", "", チェックシート!$B$5)</f>
        <v/>
      </c>
      <c r="D6" s="787"/>
      <c r="E6" s="787"/>
      <c r="F6" s="787"/>
      <c r="G6" s="787"/>
      <c r="H6" s="787"/>
      <c r="I6" s="787"/>
      <c r="J6" s="787"/>
      <c r="K6" s="787"/>
      <c r="L6" s="788"/>
    </row>
    <row r="7" spans="1:12" ht="21" customHeight="1" x14ac:dyDescent="0.45">
      <c r="A7" s="757" t="s">
        <v>319</v>
      </c>
      <c r="B7" s="758"/>
      <c r="C7" s="789" t="str">
        <f>IF(チェックシート!$B$4="", "", チェックシート!$B$4)</f>
        <v/>
      </c>
      <c r="D7" s="790"/>
      <c r="E7" s="790"/>
      <c r="F7" s="790"/>
      <c r="G7" s="790"/>
      <c r="H7" s="790"/>
      <c r="I7" s="790"/>
      <c r="J7" s="790"/>
      <c r="K7" s="790"/>
      <c r="L7" s="791"/>
    </row>
    <row r="8" spans="1:12" ht="21" customHeight="1" x14ac:dyDescent="0.45">
      <c r="A8" s="297" t="s">
        <v>366</v>
      </c>
      <c r="B8" s="792"/>
      <c r="C8" s="790"/>
      <c r="D8" s="790"/>
      <c r="E8" s="790"/>
      <c r="F8" s="790"/>
      <c r="G8" s="793"/>
      <c r="H8" s="794" t="s">
        <v>365</v>
      </c>
      <c r="I8" s="296"/>
      <c r="J8" s="295"/>
      <c r="K8" s="294" t="s">
        <v>198</v>
      </c>
      <c r="L8" s="293"/>
    </row>
    <row r="9" spans="1:12" ht="21" customHeight="1" x14ac:dyDescent="0.45">
      <c r="A9" s="292" t="s">
        <v>364</v>
      </c>
      <c r="B9" s="792"/>
      <c r="C9" s="790"/>
      <c r="D9" s="790"/>
      <c r="E9" s="790"/>
      <c r="F9" s="790"/>
      <c r="G9" s="793"/>
      <c r="H9" s="780"/>
      <c r="I9" s="291"/>
      <c r="J9" s="290" t="s">
        <v>197</v>
      </c>
      <c r="K9" s="289"/>
      <c r="L9" s="288" t="s">
        <v>196</v>
      </c>
    </row>
    <row r="10" spans="1:12" ht="21" customHeight="1" x14ac:dyDescent="0.45">
      <c r="A10" s="779" t="s">
        <v>363</v>
      </c>
      <c r="B10" s="287" t="s">
        <v>362</v>
      </c>
      <c r="C10" s="286"/>
      <c r="D10" s="285" t="s">
        <v>194</v>
      </c>
      <c r="E10" s="284"/>
      <c r="F10" s="283"/>
      <c r="G10" s="283"/>
      <c r="H10" s="283"/>
      <c r="I10" s="283"/>
      <c r="J10" s="283"/>
      <c r="K10" s="283"/>
      <c r="L10" s="282"/>
    </row>
    <row r="11" spans="1:12" ht="21" customHeight="1" x14ac:dyDescent="0.45">
      <c r="A11" s="779"/>
      <c r="B11" s="795"/>
      <c r="C11" s="795"/>
      <c r="D11" s="795"/>
      <c r="E11" s="795"/>
      <c r="F11" s="795"/>
      <c r="G11" s="795"/>
      <c r="H11" s="795"/>
      <c r="I11" s="795"/>
      <c r="J11" s="795"/>
      <c r="K11" s="795"/>
      <c r="L11" s="796"/>
    </row>
    <row r="12" spans="1:12" ht="21" customHeight="1" thickBot="1" x14ac:dyDescent="0.5">
      <c r="A12" s="281" t="s">
        <v>136</v>
      </c>
      <c r="B12" s="797"/>
      <c r="C12" s="798"/>
      <c r="D12" s="798"/>
      <c r="E12" s="799" t="s">
        <v>361</v>
      </c>
      <c r="F12" s="800"/>
      <c r="G12" s="800"/>
      <c r="H12" s="800"/>
      <c r="I12" s="800"/>
      <c r="J12" s="800"/>
      <c r="K12" s="800"/>
      <c r="L12" s="801"/>
    </row>
    <row r="13" spans="1:12" ht="21" customHeight="1" x14ac:dyDescent="0.45">
      <c r="A13" s="776" t="s">
        <v>360</v>
      </c>
      <c r="B13" s="777"/>
      <c r="C13" s="777"/>
      <c r="D13" s="777"/>
      <c r="E13" s="777"/>
      <c r="F13" s="777"/>
      <c r="G13" s="777"/>
      <c r="H13" s="777"/>
      <c r="I13" s="777"/>
      <c r="J13" s="777"/>
      <c r="K13" s="777"/>
      <c r="L13" s="778"/>
    </row>
    <row r="14" spans="1:12" ht="21" customHeight="1" x14ac:dyDescent="0.45">
      <c r="A14" s="779" t="s">
        <v>359</v>
      </c>
      <c r="B14" s="780"/>
      <c r="C14" s="780"/>
      <c r="D14" s="780"/>
      <c r="E14" s="780" t="s">
        <v>358</v>
      </c>
      <c r="F14" s="780"/>
      <c r="G14" s="780"/>
      <c r="H14" s="780"/>
      <c r="I14" s="781"/>
      <c r="J14" s="780" t="s">
        <v>357</v>
      </c>
      <c r="K14" s="780"/>
      <c r="L14" s="782"/>
    </row>
    <row r="15" spans="1:12" ht="21" customHeight="1" x14ac:dyDescent="0.45">
      <c r="A15" s="752"/>
      <c r="B15" s="753"/>
      <c r="C15" s="753"/>
      <c r="D15" s="754"/>
      <c r="E15" s="774"/>
      <c r="F15" s="753"/>
      <c r="G15" s="753"/>
      <c r="H15" s="753"/>
      <c r="I15" s="754"/>
      <c r="J15" s="774"/>
      <c r="K15" s="753"/>
      <c r="L15" s="775"/>
    </row>
    <row r="16" spans="1:12" ht="21" customHeight="1" x14ac:dyDescent="0.45">
      <c r="A16" s="752"/>
      <c r="B16" s="753"/>
      <c r="C16" s="753"/>
      <c r="D16" s="754"/>
      <c r="E16" s="774"/>
      <c r="F16" s="753"/>
      <c r="G16" s="753"/>
      <c r="H16" s="753"/>
      <c r="I16" s="754"/>
      <c r="J16" s="774"/>
      <c r="K16" s="753"/>
      <c r="L16" s="775"/>
    </row>
    <row r="17" spans="1:12" ht="21" customHeight="1" x14ac:dyDescent="0.45">
      <c r="A17" s="752"/>
      <c r="B17" s="753"/>
      <c r="C17" s="753"/>
      <c r="D17" s="754"/>
      <c r="E17" s="774"/>
      <c r="F17" s="753"/>
      <c r="G17" s="753"/>
      <c r="H17" s="753"/>
      <c r="I17" s="754"/>
      <c r="J17" s="774"/>
      <c r="K17" s="753"/>
      <c r="L17" s="775"/>
    </row>
    <row r="18" spans="1:12" ht="21" customHeight="1" x14ac:dyDescent="0.45">
      <c r="A18" s="752"/>
      <c r="B18" s="753"/>
      <c r="C18" s="753"/>
      <c r="D18" s="754"/>
      <c r="E18" s="774"/>
      <c r="F18" s="753"/>
      <c r="G18" s="753"/>
      <c r="H18" s="753"/>
      <c r="I18" s="754"/>
      <c r="J18" s="774"/>
      <c r="K18" s="753"/>
      <c r="L18" s="775"/>
    </row>
    <row r="19" spans="1:12" ht="21" customHeight="1" x14ac:dyDescent="0.45">
      <c r="A19" s="752"/>
      <c r="B19" s="753"/>
      <c r="C19" s="753"/>
      <c r="D19" s="754"/>
      <c r="E19" s="774"/>
      <c r="F19" s="753"/>
      <c r="G19" s="753"/>
      <c r="H19" s="753"/>
      <c r="I19" s="754"/>
      <c r="J19" s="774"/>
      <c r="K19" s="753"/>
      <c r="L19" s="775"/>
    </row>
    <row r="20" spans="1:12" ht="21" customHeight="1" x14ac:dyDescent="0.45">
      <c r="A20" s="752"/>
      <c r="B20" s="753"/>
      <c r="C20" s="753"/>
      <c r="D20" s="754"/>
      <c r="E20" s="774"/>
      <c r="F20" s="753"/>
      <c r="G20" s="753"/>
      <c r="H20" s="753"/>
      <c r="I20" s="754"/>
      <c r="J20" s="774"/>
      <c r="K20" s="753"/>
      <c r="L20" s="775"/>
    </row>
    <row r="21" spans="1:12" ht="21" customHeight="1" x14ac:dyDescent="0.45">
      <c r="A21" s="752"/>
      <c r="B21" s="753"/>
      <c r="C21" s="753"/>
      <c r="D21" s="754"/>
      <c r="E21" s="774"/>
      <c r="F21" s="753"/>
      <c r="G21" s="753"/>
      <c r="H21" s="753"/>
      <c r="I21" s="754"/>
      <c r="J21" s="774"/>
      <c r="K21" s="753"/>
      <c r="L21" s="775"/>
    </row>
    <row r="22" spans="1:12" ht="21" customHeight="1" x14ac:dyDescent="0.45">
      <c r="A22" s="752"/>
      <c r="B22" s="753"/>
      <c r="C22" s="753"/>
      <c r="D22" s="754"/>
      <c r="E22" s="774"/>
      <c r="F22" s="753"/>
      <c r="G22" s="753"/>
      <c r="H22" s="753"/>
      <c r="I22" s="754"/>
      <c r="J22" s="774"/>
      <c r="K22" s="753"/>
      <c r="L22" s="775"/>
    </row>
    <row r="23" spans="1:12" ht="21" customHeight="1" thickBot="1" x14ac:dyDescent="0.5">
      <c r="A23" s="759" t="s">
        <v>356</v>
      </c>
      <c r="B23" s="280" t="s">
        <v>355</v>
      </c>
      <c r="C23" s="279"/>
      <c r="D23" s="278"/>
      <c r="E23" s="278"/>
      <c r="F23" s="278"/>
      <c r="G23" s="278"/>
      <c r="H23" s="278"/>
      <c r="I23" s="278"/>
      <c r="J23" s="278"/>
      <c r="K23" s="278"/>
      <c r="L23" s="277"/>
    </row>
    <row r="24" spans="1:12" ht="21" customHeight="1" thickTop="1" x14ac:dyDescent="0.45">
      <c r="A24" s="760"/>
      <c r="B24" s="276"/>
      <c r="C24" s="275" t="s">
        <v>354</v>
      </c>
      <c r="D24" s="274"/>
      <c r="E24" s="274"/>
      <c r="F24" s="274"/>
      <c r="G24" s="274"/>
      <c r="H24" s="274"/>
      <c r="I24" s="274"/>
      <c r="J24" s="274"/>
      <c r="K24" s="274"/>
      <c r="L24" s="273"/>
    </row>
    <row r="25" spans="1:12" ht="21" customHeight="1" x14ac:dyDescent="0.45">
      <c r="A25" s="760"/>
      <c r="B25" s="272"/>
      <c r="C25" s="271" t="s">
        <v>353</v>
      </c>
      <c r="D25" s="270"/>
      <c r="E25" s="270"/>
      <c r="F25" s="270"/>
      <c r="G25" s="270"/>
      <c r="H25" s="270"/>
      <c r="I25" s="270"/>
      <c r="J25" s="270"/>
      <c r="K25" s="270"/>
      <c r="L25" s="269"/>
    </row>
    <row r="26" spans="1:12" ht="21" customHeight="1" thickBot="1" x14ac:dyDescent="0.5">
      <c r="A26" s="760"/>
      <c r="B26" s="268"/>
      <c r="C26" s="267" t="s">
        <v>352</v>
      </c>
      <c r="D26" s="266"/>
      <c r="E26" s="266"/>
      <c r="F26" s="266"/>
      <c r="G26" s="266"/>
      <c r="H26" s="266"/>
      <c r="I26" s="266"/>
      <c r="J26" s="266"/>
      <c r="K26" s="266"/>
      <c r="L26" s="265"/>
    </row>
    <row r="27" spans="1:12" ht="21" customHeight="1" thickTop="1" x14ac:dyDescent="0.45">
      <c r="A27" s="760"/>
      <c r="B27" s="762" t="s">
        <v>351</v>
      </c>
      <c r="C27" s="763"/>
      <c r="D27" s="763"/>
      <c r="E27" s="763"/>
      <c r="F27" s="763"/>
      <c r="G27" s="763"/>
      <c r="H27" s="763"/>
      <c r="I27" s="763"/>
      <c r="J27" s="763"/>
      <c r="K27" s="763"/>
      <c r="L27" s="764"/>
    </row>
    <row r="28" spans="1:12" ht="21" customHeight="1" x14ac:dyDescent="0.45">
      <c r="A28" s="760"/>
      <c r="B28" s="765"/>
      <c r="C28" s="766"/>
      <c r="D28" s="766"/>
      <c r="E28" s="766"/>
      <c r="F28" s="766"/>
      <c r="G28" s="766"/>
      <c r="H28" s="766"/>
      <c r="I28" s="766"/>
      <c r="J28" s="766"/>
      <c r="K28" s="766"/>
      <c r="L28" s="767"/>
    </row>
    <row r="29" spans="1:12" ht="21" customHeight="1" x14ac:dyDescent="0.45">
      <c r="A29" s="760"/>
      <c r="B29" s="768"/>
      <c r="C29" s="769"/>
      <c r="D29" s="769"/>
      <c r="E29" s="769"/>
      <c r="F29" s="769"/>
      <c r="G29" s="769"/>
      <c r="H29" s="769"/>
      <c r="I29" s="769"/>
      <c r="J29" s="769"/>
      <c r="K29" s="769"/>
      <c r="L29" s="770"/>
    </row>
    <row r="30" spans="1:12" ht="21" customHeight="1" x14ac:dyDescent="0.45">
      <c r="A30" s="760"/>
      <c r="B30" s="264" t="s">
        <v>350</v>
      </c>
      <c r="C30" s="263"/>
      <c r="D30" s="262"/>
      <c r="E30" s="262"/>
      <c r="F30" s="262"/>
      <c r="G30" s="262"/>
      <c r="H30" s="262"/>
      <c r="I30" s="262"/>
      <c r="J30" s="262"/>
      <c r="K30" s="262"/>
      <c r="L30" s="261"/>
    </row>
    <row r="31" spans="1:12" ht="21" customHeight="1" x14ac:dyDescent="0.45">
      <c r="A31" s="760"/>
      <c r="B31" s="260" t="s">
        <v>349</v>
      </c>
      <c r="C31" s="259"/>
      <c r="D31" s="258"/>
      <c r="E31" s="258"/>
      <c r="F31" s="258"/>
      <c r="G31" s="258"/>
      <c r="H31" s="258"/>
      <c r="I31" s="258"/>
      <c r="J31" s="258"/>
      <c r="K31" s="258"/>
      <c r="L31" s="257"/>
    </row>
    <row r="32" spans="1:12" ht="21" customHeight="1" x14ac:dyDescent="0.45">
      <c r="A32" s="760"/>
      <c r="B32" s="256" t="s">
        <v>348</v>
      </c>
      <c r="C32" s="255"/>
      <c r="D32" s="254"/>
      <c r="E32" s="254"/>
      <c r="F32" s="254"/>
      <c r="G32" s="254"/>
      <c r="H32" s="254"/>
      <c r="I32" s="254"/>
      <c r="J32" s="254"/>
      <c r="K32" s="254"/>
      <c r="L32" s="253"/>
    </row>
    <row r="33" spans="1:12" ht="21" customHeight="1" thickBot="1" x14ac:dyDescent="0.5">
      <c r="A33" s="761"/>
      <c r="B33" s="252" t="s">
        <v>347</v>
      </c>
      <c r="C33" s="251"/>
      <c r="D33" s="250"/>
      <c r="E33" s="250"/>
      <c r="F33" s="250"/>
      <c r="G33" s="250"/>
      <c r="H33" s="250"/>
      <c r="I33" s="250"/>
      <c r="J33" s="250"/>
      <c r="K33" s="250"/>
      <c r="L33" s="249"/>
    </row>
    <row r="34" spans="1:12" ht="21" customHeight="1" x14ac:dyDescent="0.45">
      <c r="A34" s="771" t="s">
        <v>346</v>
      </c>
      <c r="B34" s="772"/>
      <c r="C34" s="772"/>
      <c r="D34" s="772"/>
      <c r="E34" s="772"/>
      <c r="F34" s="772"/>
      <c r="G34" s="772"/>
      <c r="H34" s="772"/>
      <c r="I34" s="772"/>
      <c r="J34" s="772"/>
      <c r="K34" s="772"/>
      <c r="L34" s="773"/>
    </row>
    <row r="35" spans="1:12" ht="21" customHeight="1" x14ac:dyDescent="0.45">
      <c r="A35" s="757" t="s">
        <v>345</v>
      </c>
      <c r="B35" s="755"/>
      <c r="C35" s="755"/>
      <c r="D35" s="755"/>
      <c r="E35" s="755"/>
      <c r="F35" s="755"/>
      <c r="G35" s="755"/>
      <c r="H35" s="758"/>
      <c r="I35" s="755" t="s">
        <v>344</v>
      </c>
      <c r="J35" s="755"/>
      <c r="K35" s="755"/>
      <c r="L35" s="756"/>
    </row>
    <row r="36" spans="1:12" ht="21" customHeight="1" x14ac:dyDescent="0.45">
      <c r="A36" s="745"/>
      <c r="B36" s="738"/>
      <c r="C36" s="738"/>
      <c r="D36" s="738"/>
      <c r="E36" s="738"/>
      <c r="F36" s="738"/>
      <c r="G36" s="738"/>
      <c r="H36" s="738"/>
      <c r="I36" s="748"/>
      <c r="J36" s="748"/>
      <c r="K36" s="748"/>
      <c r="L36" s="749"/>
    </row>
    <row r="37" spans="1:12" ht="21" customHeight="1" x14ac:dyDescent="0.45">
      <c r="A37" s="745"/>
      <c r="B37" s="738"/>
      <c r="C37" s="738"/>
      <c r="D37" s="738"/>
      <c r="E37" s="738"/>
      <c r="F37" s="738"/>
      <c r="G37" s="738"/>
      <c r="H37" s="738"/>
      <c r="I37" s="748"/>
      <c r="J37" s="748"/>
      <c r="K37" s="748"/>
      <c r="L37" s="749"/>
    </row>
    <row r="38" spans="1:12" ht="21" customHeight="1" x14ac:dyDescent="0.45">
      <c r="A38" s="745"/>
      <c r="B38" s="738"/>
      <c r="C38" s="738"/>
      <c r="D38" s="738"/>
      <c r="E38" s="738"/>
      <c r="F38" s="738"/>
      <c r="G38" s="738"/>
      <c r="H38" s="738"/>
      <c r="I38" s="748"/>
      <c r="J38" s="748"/>
      <c r="K38" s="748"/>
      <c r="L38" s="749"/>
    </row>
    <row r="39" spans="1:12" ht="21" customHeight="1" x14ac:dyDescent="0.45">
      <c r="A39" s="745"/>
      <c r="B39" s="738"/>
      <c r="C39" s="738"/>
      <c r="D39" s="738"/>
      <c r="E39" s="738"/>
      <c r="F39" s="738"/>
      <c r="G39" s="738"/>
      <c r="H39" s="738"/>
      <c r="I39" s="748"/>
      <c r="J39" s="748"/>
      <c r="K39" s="748"/>
      <c r="L39" s="749"/>
    </row>
    <row r="40" spans="1:12" ht="21" customHeight="1" x14ac:dyDescent="0.45">
      <c r="A40" s="745"/>
      <c r="B40" s="738"/>
      <c r="C40" s="738"/>
      <c r="D40" s="738"/>
      <c r="E40" s="738"/>
      <c r="F40" s="738"/>
      <c r="G40" s="738"/>
      <c r="H40" s="738"/>
      <c r="I40" s="748"/>
      <c r="J40" s="748"/>
      <c r="K40" s="748"/>
      <c r="L40" s="749"/>
    </row>
    <row r="41" spans="1:12" ht="21" customHeight="1" x14ac:dyDescent="0.45">
      <c r="A41" s="745"/>
      <c r="B41" s="738"/>
      <c r="C41" s="738"/>
      <c r="D41" s="738"/>
      <c r="E41" s="738"/>
      <c r="F41" s="738"/>
      <c r="G41" s="738"/>
      <c r="H41" s="738"/>
      <c r="I41" s="748"/>
      <c r="J41" s="748"/>
      <c r="K41" s="748"/>
      <c r="L41" s="749"/>
    </row>
    <row r="42" spans="1:12" ht="21" customHeight="1" thickBot="1" x14ac:dyDescent="0.5">
      <c r="A42" s="746"/>
      <c r="B42" s="747"/>
      <c r="C42" s="747"/>
      <c r="D42" s="747"/>
      <c r="E42" s="747"/>
      <c r="F42" s="747"/>
      <c r="G42" s="747"/>
      <c r="H42" s="747"/>
      <c r="I42" s="750"/>
      <c r="J42" s="750"/>
      <c r="K42" s="750"/>
      <c r="L42" s="751"/>
    </row>
    <row r="43" spans="1:12" ht="21" customHeight="1" x14ac:dyDescent="0.45">
      <c r="A43" s="248" t="s">
        <v>343</v>
      </c>
      <c r="B43" s="247"/>
      <c r="C43" s="246"/>
      <c r="D43" s="246"/>
      <c r="E43" s="246"/>
      <c r="F43" s="246"/>
      <c r="G43" s="246"/>
      <c r="H43" s="246"/>
      <c r="I43" s="246"/>
      <c r="J43" s="246"/>
      <c r="K43" s="246"/>
      <c r="L43" s="245"/>
    </row>
    <row r="44" spans="1:12" ht="21" customHeight="1" x14ac:dyDescent="0.45">
      <c r="A44" s="244"/>
      <c r="B44" s="243"/>
      <c r="C44" s="243"/>
      <c r="D44" s="243"/>
      <c r="E44" s="243"/>
      <c r="F44" s="243"/>
      <c r="G44" s="243"/>
      <c r="H44" s="243"/>
      <c r="I44" s="243"/>
      <c r="J44" s="243"/>
      <c r="K44" s="243"/>
      <c r="L44" s="242"/>
    </row>
    <row r="45" spans="1:12" ht="21" customHeight="1" x14ac:dyDescent="0.45">
      <c r="A45" s="244"/>
      <c r="B45" s="243"/>
      <c r="C45" s="243"/>
      <c r="D45" s="243"/>
      <c r="E45" s="243"/>
      <c r="F45" s="243"/>
      <c r="G45" s="243"/>
      <c r="H45" s="243"/>
      <c r="I45" s="243"/>
      <c r="J45" s="243"/>
      <c r="K45" s="243"/>
      <c r="L45" s="242"/>
    </row>
    <row r="46" spans="1:12" ht="21" customHeight="1" thickBot="1" x14ac:dyDescent="0.5">
      <c r="A46" s="241"/>
      <c r="B46" s="240"/>
      <c r="C46" s="240"/>
      <c r="D46" s="240"/>
      <c r="E46" s="240"/>
      <c r="F46" s="240"/>
      <c r="G46" s="240"/>
      <c r="H46" s="240"/>
      <c r="I46" s="240"/>
      <c r="J46" s="240"/>
      <c r="K46" s="240"/>
      <c r="L46" s="239"/>
    </row>
    <row r="47" spans="1:12" s="237" customFormat="1" ht="21" customHeight="1" x14ac:dyDescent="0.45">
      <c r="A47" s="221" t="s">
        <v>342</v>
      </c>
      <c r="B47" s="221"/>
      <c r="C47" s="221"/>
      <c r="D47" s="221"/>
      <c r="E47" s="221"/>
      <c r="F47" s="221"/>
      <c r="G47" s="221"/>
      <c r="H47" s="221"/>
      <c r="I47" s="221"/>
      <c r="J47" s="221"/>
      <c r="K47" s="221"/>
      <c r="L47" s="221"/>
    </row>
    <row r="48" spans="1:12" ht="21" customHeight="1" x14ac:dyDescent="0.45">
      <c r="A48" s="238" t="s">
        <v>341</v>
      </c>
      <c r="B48" s="237"/>
      <c r="C48" s="237"/>
      <c r="D48" s="237"/>
      <c r="E48" s="237"/>
      <c r="F48" s="237"/>
      <c r="G48" s="237"/>
      <c r="H48" s="237"/>
      <c r="I48" s="237"/>
      <c r="J48" s="237"/>
      <c r="K48" s="237"/>
      <c r="L48" s="237"/>
    </row>
    <row r="49" spans="1:3" ht="21" customHeight="1" x14ac:dyDescent="0.45">
      <c r="A49" s="226"/>
      <c r="B49" s="226"/>
      <c r="C49" s="226"/>
    </row>
  </sheetData>
  <mergeCells count="59">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 ref="E15:I15"/>
    <mergeCell ref="J15:L15"/>
    <mergeCell ref="E16:I16"/>
    <mergeCell ref="J16:L16"/>
    <mergeCell ref="E17:I17"/>
    <mergeCell ref="J17:L17"/>
    <mergeCell ref="E18:I18"/>
    <mergeCell ref="J18:L18"/>
    <mergeCell ref="E19:I19"/>
    <mergeCell ref="J19:L19"/>
    <mergeCell ref="E20:I20"/>
    <mergeCell ref="J20:L20"/>
    <mergeCell ref="A20:D20"/>
    <mergeCell ref="E21:I21"/>
    <mergeCell ref="J21:L21"/>
    <mergeCell ref="E22:I22"/>
    <mergeCell ref="J22:L22"/>
    <mergeCell ref="I41:L41"/>
    <mergeCell ref="I42:L42"/>
    <mergeCell ref="A37:H37"/>
    <mergeCell ref="A38:H38"/>
    <mergeCell ref="A15:D15"/>
    <mergeCell ref="A16:D16"/>
    <mergeCell ref="A17:D17"/>
    <mergeCell ref="A18:D18"/>
    <mergeCell ref="A19:D19"/>
    <mergeCell ref="I35:L35"/>
    <mergeCell ref="A35:H35"/>
    <mergeCell ref="A23:A33"/>
    <mergeCell ref="B27:L29"/>
    <mergeCell ref="A21:D21"/>
    <mergeCell ref="A22:D22"/>
    <mergeCell ref="A34:L34"/>
    <mergeCell ref="I36:L36"/>
    <mergeCell ref="I37:L37"/>
    <mergeCell ref="I38:L38"/>
    <mergeCell ref="I39:L39"/>
    <mergeCell ref="I40:L40"/>
    <mergeCell ref="A39:H39"/>
    <mergeCell ref="A40:H40"/>
    <mergeCell ref="A41:H41"/>
    <mergeCell ref="A36:H36"/>
    <mergeCell ref="A42:H42"/>
  </mergeCells>
  <phoneticPr fontId="20"/>
  <dataValidations count="2">
    <dataValidation type="list" allowBlank="1" showInputMessage="1" sqref="I8" xr:uid="{2AF3F82C-DFD5-4F64-8B0D-2F373171014B}">
      <formula1>"昭和,平成"</formula1>
    </dataValidation>
    <dataValidation type="list" allowBlank="1" showInputMessage="1" showErrorMessage="1" sqref="B24:B26"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E482-974D-4749-BFB5-2E3FA4C7879E}">
  <sheetPr codeName="Sheet44">
    <pageSetUpPr fitToPage="1"/>
  </sheetPr>
  <dimension ref="A1:L31"/>
  <sheetViews>
    <sheetView showGridLines="0" view="pageBreakPreview" zoomScaleNormal="85" zoomScaleSheetLayoutView="100" workbookViewId="0"/>
  </sheetViews>
  <sheetFormatPr defaultColWidth="8.5" defaultRowHeight="21.75" customHeight="1" x14ac:dyDescent="0.45"/>
  <cols>
    <col min="1" max="16384" width="8.5" style="238"/>
  </cols>
  <sheetData>
    <row r="1" spans="1:12" ht="21.75" customHeight="1" x14ac:dyDescent="0.45">
      <c r="A1" s="238" t="s">
        <v>394</v>
      </c>
    </row>
    <row r="2" spans="1:12" ht="21.75" customHeight="1" x14ac:dyDescent="0.45">
      <c r="A2" s="238" t="s">
        <v>393</v>
      </c>
    </row>
    <row r="4" spans="1:12" ht="21.75" customHeight="1" x14ac:dyDescent="0.45">
      <c r="K4" s="238" t="s">
        <v>392</v>
      </c>
    </row>
    <row r="5" spans="1:12" ht="21.75" customHeight="1" x14ac:dyDescent="0.45">
      <c r="K5" s="238" t="s">
        <v>391</v>
      </c>
    </row>
    <row r="7" spans="1:12" ht="21.75" customHeight="1" x14ac:dyDescent="0.45">
      <c r="A7" s="238" t="s">
        <v>390</v>
      </c>
    </row>
    <row r="9" spans="1:12" ht="21.75" customHeight="1" x14ac:dyDescent="0.45">
      <c r="F9" s="238" t="s">
        <v>389</v>
      </c>
    </row>
    <row r="10" spans="1:12" ht="21.75" customHeight="1" x14ac:dyDescent="0.45">
      <c r="F10" s="238" t="s">
        <v>388</v>
      </c>
      <c r="L10" s="238" t="s">
        <v>387</v>
      </c>
    </row>
    <row r="13" spans="1:12" ht="21.75" customHeight="1" x14ac:dyDescent="0.45">
      <c r="A13" s="238" t="s">
        <v>386</v>
      </c>
    </row>
    <row r="14" spans="1:12" ht="21.75" customHeight="1" x14ac:dyDescent="0.45">
      <c r="A14" s="780" t="s">
        <v>364</v>
      </c>
      <c r="B14" s="780"/>
      <c r="C14" s="780"/>
      <c r="D14" s="804"/>
      <c r="E14" s="804"/>
      <c r="F14" s="804"/>
      <c r="G14" s="804"/>
      <c r="H14" s="804"/>
      <c r="I14" s="804"/>
      <c r="J14" s="804"/>
      <c r="K14" s="804"/>
      <c r="L14" s="804"/>
    </row>
    <row r="15" spans="1:12" ht="21.75" customHeight="1" x14ac:dyDescent="0.45">
      <c r="A15" s="780" t="s">
        <v>385</v>
      </c>
      <c r="B15" s="780"/>
      <c r="C15" s="780"/>
      <c r="D15" s="808"/>
      <c r="E15" s="809"/>
      <c r="F15" s="304"/>
      <c r="G15" s="304" t="s">
        <v>198</v>
      </c>
      <c r="H15" s="304"/>
      <c r="I15" s="304" t="s">
        <v>197</v>
      </c>
      <c r="J15" s="304"/>
      <c r="K15" s="304" t="s">
        <v>384</v>
      </c>
      <c r="L15" s="302"/>
    </row>
    <row r="16" spans="1:12" ht="21.75" customHeight="1" x14ac:dyDescent="0.45">
      <c r="A16" s="780" t="s">
        <v>363</v>
      </c>
      <c r="B16" s="780"/>
      <c r="C16" s="780"/>
      <c r="D16" s="311" t="s">
        <v>383</v>
      </c>
      <c r="F16" s="238" t="s">
        <v>194</v>
      </c>
      <c r="G16" s="310"/>
      <c r="L16" s="306"/>
    </row>
    <row r="17" spans="1:12" ht="21.75" customHeight="1" x14ac:dyDescent="0.45">
      <c r="A17" s="780"/>
      <c r="B17" s="780"/>
      <c r="C17" s="780"/>
      <c r="D17" s="805"/>
      <c r="E17" s="806"/>
      <c r="F17" s="806"/>
      <c r="G17" s="806"/>
      <c r="H17" s="806"/>
      <c r="I17" s="806"/>
      <c r="J17" s="806"/>
      <c r="K17" s="806"/>
      <c r="L17" s="807"/>
    </row>
    <row r="18" spans="1:12" ht="21.75" customHeight="1" x14ac:dyDescent="0.45">
      <c r="A18" s="780" t="s">
        <v>382</v>
      </c>
      <c r="B18" s="780"/>
      <c r="C18" s="780"/>
      <c r="D18" s="309" t="s">
        <v>381</v>
      </c>
      <c r="E18" s="792"/>
      <c r="F18" s="790"/>
      <c r="G18" s="790"/>
      <c r="H18" s="790"/>
      <c r="I18" s="790"/>
      <c r="J18" s="790"/>
      <c r="K18" s="790"/>
      <c r="L18" s="793"/>
    </row>
    <row r="19" spans="1:12" ht="21.75" customHeight="1" x14ac:dyDescent="0.45">
      <c r="A19" s="780"/>
      <c r="B19" s="780"/>
      <c r="C19" s="780"/>
      <c r="D19" s="309" t="s">
        <v>380</v>
      </c>
      <c r="E19" s="792"/>
      <c r="F19" s="790"/>
      <c r="G19" s="790"/>
      <c r="H19" s="790"/>
      <c r="I19" s="790"/>
      <c r="J19" s="790"/>
      <c r="K19" s="790"/>
      <c r="L19" s="793"/>
    </row>
    <row r="20" spans="1:12" ht="21.75" customHeight="1" x14ac:dyDescent="0.45">
      <c r="A20" s="780"/>
      <c r="B20" s="780"/>
      <c r="C20" s="780"/>
      <c r="D20" s="309" t="s">
        <v>379</v>
      </c>
      <c r="E20" s="792"/>
      <c r="F20" s="790"/>
      <c r="G20" s="790"/>
      <c r="H20" s="790"/>
      <c r="I20" s="790"/>
      <c r="J20" s="790"/>
      <c r="K20" s="790"/>
      <c r="L20" s="793"/>
    </row>
    <row r="21" spans="1:12" ht="21.75" customHeight="1" x14ac:dyDescent="0.45">
      <c r="A21" s="780"/>
      <c r="B21" s="780"/>
      <c r="C21" s="780"/>
      <c r="D21" s="308" t="s">
        <v>136</v>
      </c>
      <c r="E21" s="792"/>
      <c r="F21" s="790"/>
      <c r="G21" s="790"/>
      <c r="H21" s="790"/>
      <c r="I21" s="790"/>
      <c r="J21" s="790"/>
      <c r="K21" s="790"/>
      <c r="L21" s="793"/>
    </row>
    <row r="22" spans="1:12" ht="21.75" customHeight="1" x14ac:dyDescent="0.45">
      <c r="A22" s="780" t="s">
        <v>378</v>
      </c>
      <c r="B22" s="780"/>
      <c r="C22" s="780"/>
      <c r="D22" s="307"/>
      <c r="L22" s="306"/>
    </row>
    <row r="23" spans="1:12" ht="21.75" customHeight="1" x14ac:dyDescent="0.45">
      <c r="A23" s="780"/>
      <c r="B23" s="780"/>
      <c r="C23" s="780"/>
      <c r="D23" s="307" t="s">
        <v>377</v>
      </c>
      <c r="L23" s="306"/>
    </row>
    <row r="24" spans="1:12" ht="21.75" customHeight="1" x14ac:dyDescent="0.45">
      <c r="A24" s="780"/>
      <c r="B24" s="780"/>
      <c r="C24" s="780"/>
      <c r="D24" s="307"/>
      <c r="L24" s="306"/>
    </row>
    <row r="25" spans="1:12" ht="21.75" customHeight="1" x14ac:dyDescent="0.45">
      <c r="A25" s="780" t="s">
        <v>376</v>
      </c>
      <c r="B25" s="780"/>
      <c r="C25" s="780"/>
      <c r="D25" s="305"/>
      <c r="E25" s="304" t="s">
        <v>198</v>
      </c>
      <c r="F25" s="303"/>
      <c r="G25" s="304" t="s">
        <v>197</v>
      </c>
      <c r="H25" s="304" t="s">
        <v>207</v>
      </c>
      <c r="I25" s="303"/>
      <c r="J25" s="304" t="s">
        <v>198</v>
      </c>
      <c r="K25" s="303"/>
      <c r="L25" s="302" t="s">
        <v>197</v>
      </c>
    </row>
    <row r="26" spans="1:12" ht="21.75" customHeight="1" x14ac:dyDescent="0.45">
      <c r="A26" s="780" t="s">
        <v>375</v>
      </c>
      <c r="B26" s="780"/>
      <c r="C26" s="780"/>
      <c r="D26" s="802"/>
      <c r="E26" s="803"/>
      <c r="F26" s="803"/>
      <c r="G26" s="803"/>
      <c r="H26" s="803"/>
      <c r="I26" s="803"/>
      <c r="J26" s="301" t="s">
        <v>196</v>
      </c>
      <c r="K26" s="301"/>
      <c r="L26" s="300"/>
    </row>
    <row r="28" spans="1:12" ht="21.75" customHeight="1" x14ac:dyDescent="0.45">
      <c r="A28" s="238" t="s">
        <v>374</v>
      </c>
    </row>
    <row r="29" spans="1:12" ht="21.75" customHeight="1" x14ac:dyDescent="0.45">
      <c r="A29" s="238" t="s">
        <v>373</v>
      </c>
    </row>
    <row r="30" spans="1:12" ht="21.75" customHeight="1" x14ac:dyDescent="0.45">
      <c r="A30" s="299" t="s">
        <v>372</v>
      </c>
    </row>
    <row r="31" spans="1:12" ht="21.75" customHeight="1" x14ac:dyDescent="0.45">
      <c r="A31" s="238" t="s">
        <v>371</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14</vt:i4>
      </vt:variant>
      <vt:variant>
        <vt:lpstr>名前付き一覧</vt:lpstr>
      </vt:variant>
      <vt:variant>
        <vt:i4>14</vt:i4>
      </vt:variant>
    </vt:vector>
  </HeadingPairs>
  <TitlesOfParts>
    <vt:vector baseType="lpstr" size="28">
      <vt:lpstr>チェックシート</vt:lpstr>
      <vt:lpstr>変更届出書</vt:lpstr>
      <vt:lpstr>付表３－２ (2)</vt:lpstr>
      <vt:lpstr>付表11</vt:lpstr>
      <vt:lpstr>様式1</vt:lpstr>
      <vt:lpstr>様式2</vt:lpstr>
      <vt:lpstr>様式2(記載例)</vt:lpstr>
      <vt:lpstr>様式3</vt:lpstr>
      <vt:lpstr>様式3-2</vt:lpstr>
      <vt:lpstr>様式4</vt:lpstr>
      <vt:lpstr>様式7</vt:lpstr>
      <vt:lpstr>様式10</vt:lpstr>
      <vt:lpstr>様式14</vt:lpstr>
      <vt:lpstr>付表３－２</vt:lpstr>
      <vt:lpstr>チェックシート!Print_Area</vt:lpstr>
      <vt:lpstr>付表11!Print_Area</vt:lpstr>
      <vt:lpstr>変更届出書!Print_Area</vt:lpstr>
      <vt:lpstr>様式1!Print_Area</vt:lpstr>
      <vt:lpstr>様式10!Print_Area</vt:lpstr>
      <vt:lpstr>様式14!Print_Area</vt:lpstr>
      <vt:lpstr>様式2!Print_Area</vt:lpstr>
      <vt:lpstr>'様式2(記載例)'!Print_Area</vt:lpstr>
      <vt:lpstr>様式3!Print_Area</vt:lpstr>
      <vt:lpstr>'様式3-2'!Print_Area</vt:lpstr>
      <vt:lpstr>様式4!Print_Area</vt:lpstr>
      <vt:lpstr>様式7!Print_Area</vt:lpstr>
      <vt:lpstr>様式2!Print_Titles</vt:lpstr>
      <vt:lpstr>'様式2(記載例)'!Print_Titles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2025-10-21T05:35:00Z</dcterms:created>
  <dcterms:modified xsi:type="dcterms:W3CDTF">2025-10-21T06:58:26Z</dcterms:modified>
</cp:coreProperties>
</file>