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DB81060-E20E-4B31-AA42-FC5748D48DA6}"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6" sheetId="27"/>
    <sheet r:id="rId5" name="様式1" sheetId="32"/>
    <sheet r:id="rId6" name="様式2" sheetId="33"/>
    <sheet r:id="rId7" name="様式3" sheetId="34"/>
    <sheet r:id="rId8" name="様式3-2" sheetId="35"/>
    <sheet r:id="rId9" name="様式4" sheetId="36"/>
    <sheet r:id="rId10" name="様式5" sheetId="37"/>
    <sheet r:id="rId11" name="様式5②" sheetId="38"/>
    <sheet r:id="rId12" name="様式6" sheetId="39"/>
    <sheet r:id="rId13" name="様式7" sheetId="44"/>
    <sheet r:id="rId14" name="様式8" sheetId="41"/>
    <sheet r:id="rId15" name="付表３－２" sheetId="17" state="hidden"/>
  </sheets>
  <definedNames>
    <definedName localSheetId="0" name="_xlnm.Print_Area">チェックシート!$A$1:$D$38</definedName>
    <definedName localSheetId="3" name="_xlnm.Print_Area">付表16!$A$1:$M$86</definedName>
    <definedName localSheetId="1" name="_xlnm.Print_Area">変更届出書!$A$1:$AK$54</definedName>
    <definedName localSheetId="4" name="_xlnm.Print_Area">様式1!$A$1:$AN$64</definedName>
    <definedName localSheetId="5" name="_xlnm.Print_Area">様式2!$A$1:$G$42</definedName>
    <definedName localSheetId="6" name="_xlnm.Print_Area">様式3!$A$1:$L$47</definedName>
    <definedName localSheetId="7" name="_xlnm.Print_Area">'様式3-2'!$A$1:$L$34</definedName>
    <definedName localSheetId="8" name="_xlnm.Print_Area">様式4!$A$1:$W$20</definedName>
    <definedName localSheetId="9" name="_xlnm.Print_Area">様式5!$A$1:$J$30</definedName>
    <definedName localSheetId="10" name="_xlnm.Print_Area">様式5②!$A$1:$Q$35</definedName>
    <definedName localSheetId="11" name="_xlnm.Print_Area">様式6!$A$1:$I$55</definedName>
    <definedName localSheetId="13"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D15" i="41"/>
  <c r="O2" i="38"/>
  <c r="H4" i="37"/>
  <c r="P2" i="36"/>
  <c r="F5" i="33"/>
  <c r="D5" i="39"/>
  <c r="O1" i="38"/>
  <c r="H3" i="37"/>
  <c r="P1" i="36"/>
  <c r="F4" i="33"/>
  <c r="G2" i="27" l="1"/>
</calcChain>
</file>

<file path=xl/sharedStrings.xml><?xml version="1.0" encoding="utf-8"?>
<sst xmlns="http://schemas.openxmlformats.org/spreadsheetml/2006/main" count="967" uniqueCount="513">
  <si>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</si>
  <si>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</si>
  <si>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</si>
  <si>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</si>
  <si>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</si>
  <si>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</si>
  <si>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</si>
  <si>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</si>
  <si>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</si>
  <si>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</si>
  <si>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</si>
  <si>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</si>
  <si>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</si>
  <si>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</si>
  <si>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</si>
  <si>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</si>
  <si>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</si>
  <si>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</si>
  <si>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</si>
  <si>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</si>
  <si>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</si>
  <si>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</si>
  <si>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</si>
  <si>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</si>
  <si>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</si>
  <si>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</si>
  <si>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</si>
  <si>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</si>
  <si>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</si>
  <si>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</si>
  <si>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</si>
  <si>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</si>
  <si>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</si>
  <si>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</si>
  <si>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</si>
  <si>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</si>
  <si>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</si>
  <si>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</si>
  <si>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</si>
  <si>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</si>
  <si>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</si>
  <si>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</si>
  <si>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</si>
  <si>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</si>
  <si>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</si>
  <si>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</si>
  <si>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</si>
  <si>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</si>
  <si>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</si>
  <si>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</si>
  <si>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</si>
  <si>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</si>
  <si>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</si>
  <si>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</si>
  <si>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</si>
  <si>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</si>
  <si>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</si>
  <si>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</si>
  <si>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</si>
  <si>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</si>
  <si>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</si>
  <si>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</si>
  <si>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</si>
  <si>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</si>
  <si>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</si>
  <si>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</si>
  <si>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</si>
  <si>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</si>
  <si>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</si>
  <si>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</si>
  <si>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</si>
  <si>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</si>
  <si>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</si>
  <si>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</si>
  <si>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</si>
  <si>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</si>
  <si>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</si>
  <si>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</si>
  <si>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</si>
  <si>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</si>
  <si>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</si>
  <si>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</si>
  <si>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</si>
  <si>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</si>
  <si>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</si>
  <si>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</si>
  <si>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</si>
  <si>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</si>
  <si>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</si>
  <si>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</si>
  <si>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</si>
  <si>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</si>
  <si>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</si>
  <si>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</si>
  <si>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</si>
  <si>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</si>
  <si>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</si>
  <si>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</si>
  <si>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</si>
  <si>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</si>
  <si>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</si>
  <si>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</si>
  <si>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</si>
  <si>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</si>
  <si>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</si>
  <si>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</si>
  <si>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</si>
  <si>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</si>
  <si>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</si>
  <si>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</si>
  <si>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</si>
  <si>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</si>
  <si>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</si>
  <si>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</si>
  <si>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</si>
  <si>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</si>
  <si>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</si>
  <si>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</si>
  <si>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</si>
  <si>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</si>
  <si>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</si>
  <si>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</si>
  <si>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</si>
  <si>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</si>
  <si>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</si>
  <si>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</si>
  <si>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</si>
  <si>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</si>
  <si>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</si>
  <si>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</si>
  <si>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</si>
  <si>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</si>
  <si>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</si>
  <si>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</si>
  <si>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</si>
  <si>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</si>
  <si>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建築基準法、消防法の確認書</t>
    <phoneticPr fontId="20"/>
  </si>
  <si>
    <t>放課後等デイサービス</t>
    <rPh sb="0" eb="4">
      <t>ホウカゴトウ</t>
    </rPh>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</si>
  <si>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</si>
  <si>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</si>
  <si>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</si>
  <si>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</si>
  <si>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</si>
  <si>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</si>
  <si>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</si>
  <si>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</si>
  <si>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</si>
  <si>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</si>
  <si>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</si>
  <si>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</si>
  <si>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</si>
  <si>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</si>
  <si>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</si>
  <si>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</si>
  <si>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</si>
  <si>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</si>
  <si>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</si>
  <si>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</si>
  <si>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</si>
  <si>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</si>
  <si>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</si>
  <si>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</si>
  <si>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</si>
  <si>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</si>
  <si>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</si>
  <si>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</si>
  <si>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</si>
  <si>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</si>
  <si>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</si>
  <si>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</si>
  <si>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</si>
  <si>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</si>
  <si>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</si>
  <si>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</si>
  <si>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</si>
  <si>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</si>
  <si>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</si>
  <si>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</si>
  <si>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</si>
  <si>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</si>
  <si>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</si>
  <si>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</si>
  <si>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</si>
  <si>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</si>
  <si>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</si>
  <si>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</si>
  <si>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</si>
  <si>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</si>
  <si>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</si>
  <si>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</si>
  <si>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</si>
  <si>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</si>
  <si>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</si>
  <si>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</si>
  <si>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</si>
  <si>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</si>
  <si>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</si>
  <si>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</si>
  <si>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</si>
  <si>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</si>
  <si>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</si>
  <si>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</si>
  <si>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</si>
  <si>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</si>
  <si>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</si>
  <si>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</si>
  <si>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</si>
  <si>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</si>
  <si>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</si>
  <si>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</si>
  <si>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</si>
  <si>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</si>
  <si>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</si>
  <si>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</si>
  <si>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</si>
  <si>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</si>
  <si>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</si>
  <si>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</si>
  <si>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</si>
  <si>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無</t>
    <rPh sb="0" eb="1">
      <t>ム</t>
    </rPh>
    <phoneticPr fontId="29"/>
  </si>
  <si>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</si>
  <si>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</si>
  <si>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</si>
  <si>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</si>
  <si>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</si>
  <si>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</si>
  <si>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</si>
  <si>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</si>
  <si>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</si>
  <si>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</si>
  <si>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</si>
  <si>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</si>
  <si>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</si>
  <si>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</si>
  <si>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</si>
  <si>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</si>
  <si>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利用者の推定数
(人)</t>
    <rPh sb="0" eb="3">
      <t>リヨウシャ</t>
    </rPh>
    <rPh sb="4" eb="7">
      <t>スイテイスウ</t>
    </rPh>
    <phoneticPr fontId="29"/>
  </si>
  <si>
    <t>利用定員(人)</t>
    <rPh sb="0" eb="2">
      <t>リヨウ</t>
    </rPh>
    <rPh sb="2" eb="4">
      <t>テイイン</t>
    </rPh>
    <rPh sb="5" eb="6">
      <t>ニン</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</si>
  <si>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</si>
  <si>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</si>
  <si>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</si>
  <si>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</si>
  <si>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</si>
  <si>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</si>
  <si>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</si>
  <si>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</si>
  <si>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○一体的に実施する従たる事業所の指定等に係る記載事項</t>
  </si>
  <si>
    <t>利用者の推定数(人)</t>
    <rPh sb="0" eb="3">
      <t>リヨウシャ</t>
    </rPh>
    <rPh sb="4" eb="7">
      <t>スイテイスウ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</si>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</sst>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s>
  <fonts count="7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cellStyleXfs>
  <cellXfs count="1071">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8"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80"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1"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2"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0" borderId="83" xfId="49" applyFont="1" applyBorder="1" applyAlignment="1" applyProtection="1">
      <alignment horizontal="center" vertical="center"/>
      <protection locked="0"/>
    </xf>
    <xf numFmtId="0" fontId="34" fillId="34" borderId="84" xfId="49" applyFont="1" applyFill="1" applyBorder="1" applyAlignment="1">
      <alignment horizontal="center" vertical="center"/>
    </xf>
    <xf numFmtId="49" fontId="34" fillId="0" borderId="25" xfId="48" applyNumberFormat="1" applyFont="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4"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34" borderId="85" xfId="49" applyFont="1" applyFill="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8"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83" xfId="44" applyFont="1" applyBorder="1" applyAlignment="1">
      <alignment horizontal="center" vertical="center"/>
    </xf>
    <xf numFmtId="0" fontId="44" fillId="0" borderId="0" xfId="49" applyFont="1" applyAlignment="1">
      <alignment horizontal="left"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5" fillId="0" borderId="0" xfId="54" applyFont="1">
      <alignment vertical="center"/>
    </xf>
    <xf numFmtId="0" fontId="40" fillId="0" borderId="0" xfId="54" applyFont="1">
      <alignment vertical="center"/>
    </xf>
    <xf numFmtId="0" fontId="45"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50" fillId="0" borderId="0" xfId="54" applyFont="1" applyAlignment="1">
      <alignment horizontal="center" vertical="center"/>
    </xf>
    <xf numFmtId="0" fontId="50" fillId="0" borderId="0" xfId="54" applyFont="1">
      <alignment vertical="center"/>
    </xf>
    <xf numFmtId="0" fontId="51" fillId="0" borderId="0" xfId="54" applyFont="1">
      <alignment vertical="center"/>
    </xf>
    <xf numFmtId="0" fontId="51" fillId="0" borderId="0" xfId="54" applyFont="1" applyAlignment="1">
      <alignment horizontal="center" vertical="center"/>
    </xf>
    <xf numFmtId="0" fontId="40" fillId="0" borderId="0" xfId="54" applyFont="1" applyAlignment="1">
      <alignment horizontal="center" vertical="center"/>
    </xf>
    <xf numFmtId="0" fontId="40" fillId="0" borderId="90" xfId="54" applyFont="1" applyBorder="1" applyAlignment="1">
      <alignment horizontal="right" vertical="center"/>
    </xf>
    <xf numFmtId="0" fontId="40" fillId="0" borderId="10" xfId="54" applyFont="1" applyBorder="1" applyAlignment="1">
      <alignment horizontal="right" vertical="center"/>
    </xf>
    <xf numFmtId="0" fontId="40" fillId="37" borderId="12" xfId="54" applyFont="1" applyFill="1" applyBorder="1" applyAlignment="1">
      <alignment horizontal="right" vertical="center"/>
    </xf>
    <xf numFmtId="179"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0" fontId="40" fillId="37" borderId="10" xfId="54" applyFont="1" applyFill="1" applyBorder="1" applyAlignment="1">
      <alignment horizontal="right" vertical="center"/>
    </xf>
    <xf numFmtId="0" fontId="34" fillId="0" borderId="10" xfId="54" applyFont="1" applyBorder="1">
      <alignment vertical="center"/>
    </xf>
    <xf numFmtId="180" fontId="40" fillId="0" borderId="10" xfId="54" applyNumberFormat="1" applyFont="1" applyBorder="1">
      <alignment vertical="center"/>
    </xf>
    <xf numFmtId="181"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4" fillId="0" borderId="0" xfId="50" applyFont="1" applyAlignment="1">
      <alignment vertical="center"/>
    </xf>
    <xf numFmtId="0" fontId="55" fillId="0" borderId="0" xfId="50" applyFont="1" applyAlignment="1">
      <alignment vertical="center"/>
    </xf>
    <xf numFmtId="0" fontId="56" fillId="0" borderId="0" xfId="50" applyFont="1" applyAlignment="1">
      <alignment vertical="center"/>
    </xf>
    <xf numFmtId="0" fontId="54" fillId="0" borderId="10" xfId="50" applyFont="1" applyBorder="1" applyAlignment="1">
      <alignment horizontal="justify" vertical="center" wrapText="1"/>
    </xf>
    <xf numFmtId="58" fontId="57" fillId="0" borderId="10" xfId="50" applyNumberFormat="1" applyFont="1" applyBorder="1" applyAlignment="1">
      <alignment horizontal="center" vertical="center" wrapText="1"/>
    </xf>
    <xf numFmtId="0" fontId="54" fillId="34" borderId="10" xfId="50" applyFont="1" applyFill="1" applyBorder="1" applyAlignment="1">
      <alignment horizontal="center" vertical="center" wrapText="1"/>
    </xf>
    <xf numFmtId="0" fontId="58" fillId="0" borderId="0" xfId="50" applyFont="1" applyAlignment="1">
      <alignment horizontal="center" vertical="center"/>
    </xf>
    <xf numFmtId="0" fontId="58" fillId="0" borderId="0" xfId="50" applyFont="1" applyAlignment="1">
      <alignment vertical="center"/>
    </xf>
    <xf numFmtId="0" fontId="59" fillId="0" borderId="0" xfId="56" applyFont="1">
      <alignment vertical="center"/>
    </xf>
    <xf numFmtId="0" fontId="59" fillId="0" borderId="0" xfId="56" applyFont="1" applyAlignment="1">
      <alignment horizontal="justify" vertical="center"/>
    </xf>
    <xf numFmtId="0" fontId="59" fillId="0" borderId="0" xfId="56" applyFont="1" applyAlignment="1">
      <alignment horizontal="left" vertical="center" indent="7"/>
    </xf>
    <xf numFmtId="0" fontId="59" fillId="0" borderId="0" xfId="56" applyFont="1" applyAlignment="1">
      <alignment horizontal="left" vertical="center"/>
    </xf>
    <xf numFmtId="0" fontId="59" fillId="0" borderId="14" xfId="56" applyFont="1" applyBorder="1">
      <alignment vertical="center"/>
    </xf>
    <xf numFmtId="0" fontId="59" fillId="0" borderId="28" xfId="56" applyFont="1" applyBorder="1">
      <alignment vertical="center"/>
    </xf>
    <xf numFmtId="0" fontId="59" fillId="0" borderId="97" xfId="56" applyFont="1" applyBorder="1">
      <alignment vertical="center"/>
    </xf>
    <xf numFmtId="0" fontId="59" fillId="0" borderId="15" xfId="56" applyFont="1" applyBorder="1" applyAlignment="1">
      <alignment vertical="top"/>
    </xf>
    <xf numFmtId="0" fontId="59" fillId="0" borderId="0" xfId="56" applyFont="1" applyAlignment="1">
      <alignment vertical="top"/>
    </xf>
    <xf numFmtId="0" fontId="59" fillId="0" borderId="42" xfId="56" applyFont="1" applyBorder="1" applyAlignment="1">
      <alignment vertical="top"/>
    </xf>
    <xf numFmtId="0" fontId="59" fillId="0" borderId="16" xfId="56" applyFont="1" applyBorder="1">
      <alignment vertical="center"/>
    </xf>
    <xf numFmtId="0" fontId="59" fillId="0" borderId="52" xfId="56" applyFont="1" applyBorder="1">
      <alignment vertical="center"/>
    </xf>
    <xf numFmtId="0" fontId="59" fillId="0" borderId="53" xfId="56" applyFont="1" applyBorder="1">
      <alignment vertical="center"/>
    </xf>
    <xf numFmtId="0" fontId="59" fillId="0" borderId="56" xfId="56" applyFont="1" applyBorder="1">
      <alignment vertical="center"/>
    </xf>
    <xf numFmtId="0" fontId="60" fillId="0" borderId="14" xfId="56" applyFont="1" applyBorder="1" applyAlignment="1">
      <alignment horizontal="left" vertical="top" indent="3"/>
    </xf>
    <xf numFmtId="0" fontId="60" fillId="0" borderId="28" xfId="56" applyFont="1" applyBorder="1" applyAlignment="1">
      <alignment horizontal="left" vertical="center" indent="3"/>
    </xf>
    <xf numFmtId="0" fontId="60" fillId="0" borderId="28" xfId="56" applyFont="1" applyBorder="1" applyAlignment="1">
      <alignment horizontal="left" vertical="center"/>
    </xf>
    <xf numFmtId="0" fontId="60" fillId="0" borderId="98" xfId="56" applyFont="1" applyBorder="1" applyAlignment="1">
      <alignment horizontal="left" vertical="center" indent="2"/>
    </xf>
    <xf numFmtId="0" fontId="60" fillId="0" borderId="15" xfId="56" applyFont="1" applyBorder="1" applyAlignment="1">
      <alignment horizontal="left" vertical="top" indent="3"/>
    </xf>
    <xf numFmtId="0" fontId="60" fillId="0" borderId="0" xfId="56" applyFont="1" applyAlignment="1">
      <alignment horizontal="left" vertical="center" indent="3"/>
    </xf>
    <xf numFmtId="0" fontId="60" fillId="0" borderId="0" xfId="56" applyFont="1" applyAlignment="1">
      <alignment horizontal="left" vertical="center"/>
    </xf>
    <xf numFmtId="0" fontId="60" fillId="0" borderId="99" xfId="56" applyFont="1" applyBorder="1" applyAlignment="1">
      <alignment horizontal="left" vertical="center" indent="2"/>
    </xf>
    <xf numFmtId="6" fontId="60" fillId="0" borderId="15" xfId="47" applyFont="1" applyBorder="1" applyAlignment="1">
      <alignment horizontal="left" vertical="center" indent="3"/>
    </xf>
    <xf numFmtId="6" fontId="60" fillId="0" borderId="0" xfId="47" applyFont="1" applyBorder="1" applyAlignment="1">
      <alignment horizontal="left" vertical="center" indent="3"/>
    </xf>
    <xf numFmtId="6" fontId="60" fillId="0" borderId="0" xfId="47" applyFont="1" applyBorder="1" applyAlignment="1">
      <alignment horizontal="left" vertical="center"/>
    </xf>
    <xf numFmtId="6" fontId="60" fillId="0" borderId="99" xfId="47" applyFont="1" applyBorder="1" applyAlignment="1">
      <alignment horizontal="left" vertical="center" indent="2"/>
    </xf>
    <xf numFmtId="6" fontId="60" fillId="0" borderId="100" xfId="47" applyFont="1" applyBorder="1" applyAlignment="1">
      <alignment horizontal="left" vertical="center" indent="3"/>
    </xf>
    <xf numFmtId="6" fontId="60" fillId="0" borderId="101" xfId="47" applyFont="1" applyBorder="1" applyAlignment="1">
      <alignment horizontal="left" vertical="center" indent="3"/>
    </xf>
    <xf numFmtId="6" fontId="60" fillId="0" borderId="101" xfId="47" applyFont="1" applyBorder="1" applyAlignment="1">
      <alignment horizontal="left" vertical="center"/>
    </xf>
    <xf numFmtId="6" fontId="60" fillId="0" borderId="102" xfId="47" applyFont="1" applyBorder="1" applyAlignment="1">
      <alignment horizontal="left" vertical="center" indent="2"/>
    </xf>
    <xf numFmtId="6" fontId="61" fillId="0" borderId="103" xfId="47" applyFont="1" applyBorder="1" applyAlignment="1">
      <alignment horizontal="left" vertical="center" indent="5"/>
    </xf>
    <xf numFmtId="6" fontId="61" fillId="0" borderId="104" xfId="47" applyFont="1" applyBorder="1" applyAlignment="1">
      <alignment horizontal="left" vertical="center" indent="5"/>
    </xf>
    <xf numFmtId="6" fontId="61" fillId="0" borderId="104" xfId="47" applyFont="1" applyBorder="1" applyAlignment="1">
      <alignment horizontal="left" vertical="center" indent="1"/>
    </xf>
    <xf numFmtId="6" fontId="61" fillId="0" borderId="107" xfId="47" applyFont="1" applyBorder="1" applyAlignment="1">
      <alignment horizontal="center" vertical="center"/>
    </xf>
    <xf numFmtId="6" fontId="61" fillId="0" borderId="15" xfId="47" applyFont="1" applyBorder="1" applyAlignment="1">
      <alignment horizontal="left" vertical="center" indent="5"/>
    </xf>
    <xf numFmtId="6" fontId="61" fillId="0" borderId="0" xfId="47" applyFont="1" applyBorder="1" applyAlignment="1">
      <alignment horizontal="left" vertical="center" indent="5"/>
    </xf>
    <xf numFmtId="6" fontId="61" fillId="0" borderId="0" xfId="47" applyFont="1" applyBorder="1" applyAlignment="1">
      <alignment horizontal="left" vertical="center" indent="1"/>
    </xf>
    <xf numFmtId="6" fontId="61" fillId="0" borderId="108" xfId="47" applyFont="1" applyBorder="1" applyAlignment="1">
      <alignment horizontal="center" vertical="center"/>
    </xf>
    <xf numFmtId="6" fontId="61" fillId="0" borderId="100" xfId="47" applyFont="1" applyBorder="1" applyAlignment="1">
      <alignment horizontal="left" vertical="center" indent="5"/>
    </xf>
    <xf numFmtId="6" fontId="61" fillId="0" borderId="101" xfId="47" applyFont="1" applyBorder="1" applyAlignment="1">
      <alignment horizontal="left" vertical="center" indent="5"/>
    </xf>
    <xf numFmtId="6" fontId="61" fillId="0" borderId="101" xfId="47" applyFont="1" applyBorder="1" applyAlignment="1">
      <alignment horizontal="left" vertical="center" indent="1"/>
    </xf>
    <xf numFmtId="6" fontId="61" fillId="0" borderId="109" xfId="47" applyFont="1" applyBorder="1" applyAlignment="1">
      <alignment horizontal="center" vertical="center"/>
    </xf>
    <xf numFmtId="0" fontId="59" fillId="0" borderId="36" xfId="56" applyFont="1" applyBorder="1" applyAlignment="1">
      <alignment horizontal="left" vertical="top" indent="3"/>
    </xf>
    <xf numFmtId="0" fontId="59" fillId="0" borderId="22" xfId="56" applyFont="1" applyBorder="1" applyAlignment="1">
      <alignment horizontal="left" vertical="center" indent="3"/>
    </xf>
    <xf numFmtId="0" fontId="59" fillId="0" borderId="22" xfId="56" applyFont="1" applyBorder="1" applyAlignment="1">
      <alignment horizontal="left" vertical="center"/>
    </xf>
    <xf numFmtId="0" fontId="59" fillId="0" borderId="106" xfId="56" applyFont="1" applyBorder="1" applyAlignment="1">
      <alignment horizontal="left" vertical="center" indent="1"/>
    </xf>
    <xf numFmtId="0" fontId="59" fillId="41" borderId="31" xfId="56" applyFont="1" applyFill="1" applyBorder="1" applyAlignment="1">
      <alignment horizontal="center" vertical="center" shrinkToFit="1"/>
    </xf>
    <xf numFmtId="0" fontId="59" fillId="0" borderId="36" xfId="56" applyFont="1" applyBorder="1" applyAlignment="1">
      <alignment vertical="top"/>
    </xf>
    <xf numFmtId="0" fontId="59" fillId="0" borderId="22" xfId="56" applyFont="1" applyBorder="1" applyAlignment="1">
      <alignment vertical="top"/>
    </xf>
    <xf numFmtId="49" fontId="59" fillId="0" borderId="22" xfId="56" applyNumberFormat="1" applyFont="1" applyBorder="1" applyAlignment="1">
      <alignment horizontal="center" vertical="top"/>
    </xf>
    <xf numFmtId="0" fontId="59" fillId="0" borderId="22" xfId="56" applyFont="1" applyBorder="1" applyAlignment="1">
      <alignment horizontal="center" vertical="top"/>
    </xf>
    <xf numFmtId="176" fontId="59" fillId="0" borderId="22" xfId="56" applyNumberFormat="1" applyFont="1" applyBorder="1" applyAlignment="1">
      <alignment vertical="top"/>
    </xf>
    <xf numFmtId="0" fontId="59" fillId="0" borderId="23" xfId="56" applyFont="1" applyBorder="1" applyAlignment="1">
      <alignment horizontal="right" vertical="top"/>
    </xf>
    <xf numFmtId="0" fontId="59" fillId="0" borderId="35" xfId="56" applyFont="1" applyBorder="1" applyAlignment="1">
      <alignment horizontal="center" vertical="center"/>
    </xf>
    <xf numFmtId="176" fontId="59" fillId="0" borderId="18" xfId="56" applyNumberFormat="1" applyFont="1" applyBorder="1" applyAlignment="1">
      <alignment horizontal="center" vertical="center"/>
    </xf>
    <xf numFmtId="0" fontId="59" fillId="0" borderId="18" xfId="56" applyFont="1" applyBorder="1" applyAlignment="1">
      <alignment horizontal="center" vertical="center"/>
    </xf>
    <xf numFmtId="176" fontId="59" fillId="0" borderId="19" xfId="56" applyNumberFormat="1" applyFont="1" applyBorder="1" applyAlignment="1">
      <alignment horizontal="center" vertical="center"/>
    </xf>
    <xf numFmtId="0" fontId="59" fillId="41" borderId="116" xfId="56" applyFont="1" applyFill="1" applyBorder="1" applyAlignment="1">
      <alignment horizontal="center" vertical="center"/>
    </xf>
    <xf numFmtId="0" fontId="59" fillId="0" borderId="36" xfId="56" applyFont="1" applyBorder="1" applyAlignment="1">
      <alignment horizontal="center" vertical="center"/>
    </xf>
    <xf numFmtId="0" fontId="59" fillId="0" borderId="22" xfId="56" applyFont="1" applyBorder="1" applyAlignment="1">
      <alignment horizontal="center" vertical="center"/>
    </xf>
    <xf numFmtId="176" fontId="59" fillId="0" borderId="22" xfId="56" applyNumberFormat="1" applyFont="1" applyBorder="1" applyAlignment="1">
      <alignment horizontal="center" vertical="center"/>
    </xf>
    <xf numFmtId="0" fontId="59" fillId="0" borderId="23" xfId="56" applyFont="1" applyBorder="1" applyAlignment="1">
      <alignment horizontal="center" vertical="center"/>
    </xf>
    <xf numFmtId="0" fontId="59" fillId="41" borderId="120" xfId="56" applyFont="1" applyFill="1" applyBorder="1" applyAlignment="1">
      <alignment horizontal="center" vertical="center" shrinkToFit="1"/>
    </xf>
    <xf numFmtId="0" fontId="59" fillId="0" borderId="0" xfId="56" applyFont="1" applyAlignment="1">
      <alignment horizontal="center" vertical="center"/>
    </xf>
    <xf numFmtId="0" fontId="61" fillId="0" borderId="0" xfId="56" applyFont="1" applyAlignment="1">
      <alignment horizontal="left" vertical="center" indent="2"/>
    </xf>
    <xf numFmtId="0" fontId="62" fillId="0" borderId="0" xfId="56" applyFont="1">
      <alignment vertical="center"/>
    </xf>
    <xf numFmtId="49" fontId="54" fillId="0" borderId="0" xfId="56" applyNumberFormat="1" applyFont="1">
      <alignment vertical="center"/>
    </xf>
    <xf numFmtId="49" fontId="54" fillId="0" borderId="0" xfId="56" applyNumberFormat="1" applyFont="1" applyAlignment="1">
      <alignment horizontal="center" vertical="top"/>
    </xf>
    <xf numFmtId="176" fontId="54" fillId="0" borderId="0" xfId="56" applyNumberFormat="1" applyFont="1" applyAlignment="1">
      <alignment horizontal="center" vertical="top"/>
    </xf>
    <xf numFmtId="176" fontId="54" fillId="0" borderId="0" xfId="56" applyNumberFormat="1" applyFont="1" applyAlignment="1">
      <alignment horizontal="center" vertical="center"/>
    </xf>
    <xf numFmtId="0" fontId="59" fillId="0" borderId="17" xfId="56" applyFont="1" applyBorder="1" applyAlignment="1">
      <alignment horizontal="left" vertical="center"/>
    </xf>
    <xf numFmtId="0" fontId="59" fillId="0" borderId="18" xfId="56" applyFont="1" applyBorder="1" applyAlignment="1">
      <alignment horizontal="left" vertical="center"/>
    </xf>
    <xf numFmtId="0" fontId="59" fillId="0" borderId="24" xfId="56" applyFont="1" applyBorder="1" applyAlignment="1">
      <alignment horizontal="center" vertical="center"/>
    </xf>
    <xf numFmtId="176" fontId="59" fillId="0" borderId="25" xfId="56" applyNumberFormat="1" applyFont="1" applyBorder="1" applyAlignment="1">
      <alignment horizontal="center" vertical="center"/>
    </xf>
    <xf numFmtId="0" fontId="59" fillId="0" borderId="25" xfId="56" applyFont="1" applyBorder="1" applyAlignment="1">
      <alignment horizontal="center" vertical="center"/>
    </xf>
    <xf numFmtId="176" fontId="59" fillId="0" borderId="26" xfId="56" applyNumberFormat="1" applyFont="1" applyBorder="1" applyAlignment="1">
      <alignment horizontal="center" vertical="center"/>
    </xf>
    <xf numFmtId="0" fontId="59" fillId="0" borderId="11" xfId="56" applyFont="1" applyBorder="1" applyAlignment="1">
      <alignment horizontal="left" vertical="center"/>
    </xf>
    <xf numFmtId="0" fontId="59" fillId="0" borderId="20" xfId="56" applyFont="1" applyBorder="1" applyAlignment="1">
      <alignment horizontal="left" vertical="center"/>
    </xf>
    <xf numFmtId="0" fontId="59" fillId="41" borderId="10" xfId="56" applyFont="1" applyFill="1" applyBorder="1" applyAlignment="1">
      <alignment horizontal="center" vertical="center" shrinkToFit="1"/>
    </xf>
    <xf numFmtId="0" fontId="59" fillId="41" borderId="10" xfId="56" applyFont="1" applyFill="1" applyBorder="1" applyAlignment="1">
      <alignment horizontal="distributed" vertical="center"/>
    </xf>
    <xf numFmtId="49" fontId="59" fillId="0" borderId="0" xfId="56" applyNumberFormat="1" applyFont="1" applyAlignment="1">
      <alignment horizontal="center" vertical="center"/>
    </xf>
    <xf numFmtId="0" fontId="59" fillId="0" borderId="20" xfId="56" applyFont="1" applyBorder="1" applyAlignment="1">
      <alignment horizontal="center" vertical="center"/>
    </xf>
    <xf numFmtId="0" fontId="62" fillId="0" borderId="0" xfId="56" applyFont="1" applyAlignment="1">
      <alignment horizontal="left" vertical="center"/>
    </xf>
    <xf numFmtId="0" fontId="60" fillId="0" borderId="0" xfId="56" applyFont="1">
      <alignment vertical="center"/>
    </xf>
    <xf numFmtId="0" fontId="59" fillId="0" borderId="14" xfId="56" applyFont="1" applyBorder="1" applyAlignment="1">
      <alignment horizontal="justify" vertical="top"/>
    </xf>
    <xf numFmtId="0" fontId="59" fillId="0" borderId="28" xfId="56" applyFont="1" applyBorder="1" applyAlignment="1">
      <alignment horizontal="justify" vertical="top"/>
    </xf>
    <xf numFmtId="0" fontId="59" fillId="0" borderId="28" xfId="56" applyFont="1" applyBorder="1" applyAlignment="1">
      <alignment vertical="top"/>
    </xf>
    <xf numFmtId="0" fontId="59" fillId="0" borderId="97" xfId="56" applyFont="1" applyBorder="1" applyAlignment="1">
      <alignment horizontal="justify" vertical="top"/>
    </xf>
    <xf numFmtId="0" fontId="59" fillId="0" borderId="15" xfId="56" applyFont="1" applyBorder="1" applyAlignment="1">
      <alignment horizontal="justify" vertical="top"/>
    </xf>
    <xf numFmtId="0" fontId="59" fillId="0" borderId="16" xfId="56" applyFont="1" applyBorder="1" applyAlignment="1">
      <alignment vertical="top"/>
    </xf>
    <xf numFmtId="0" fontId="59" fillId="0" borderId="52" xfId="56" applyFont="1" applyBorder="1" applyAlignment="1">
      <alignment vertical="top"/>
    </xf>
    <xf numFmtId="0" fontId="59" fillId="0" borderId="125" xfId="56" applyFont="1" applyBorder="1" applyAlignment="1">
      <alignment vertical="top"/>
    </xf>
    <xf numFmtId="0" fontId="64" fillId="0" borderId="0" xfId="56" applyFont="1">
      <alignment vertical="center"/>
    </xf>
    <xf numFmtId="0" fontId="64" fillId="0" borderId="0" xfId="56" applyFont="1" applyAlignment="1">
      <alignment horizontal="justify" vertical="center"/>
    </xf>
    <xf numFmtId="0" fontId="65" fillId="0" borderId="0" xfId="56" applyFont="1">
      <alignment vertical="center"/>
    </xf>
    <xf numFmtId="0" fontId="65" fillId="0" borderId="12" xfId="56" applyFont="1" applyBorder="1" applyAlignment="1">
      <alignment vertical="center" wrapText="1"/>
    </xf>
    <xf numFmtId="0" fontId="65" fillId="0" borderId="17" xfId="56" applyFont="1" applyBorder="1" applyAlignment="1">
      <alignment vertical="center" wrapText="1"/>
    </xf>
    <xf numFmtId="0" fontId="65" fillId="0" borderId="18" xfId="56" applyFont="1" applyBorder="1" applyAlignment="1">
      <alignment vertical="center" wrapText="1"/>
    </xf>
    <xf numFmtId="0" fontId="65" fillId="0" borderId="19" xfId="56" applyFont="1" applyBorder="1" applyAlignment="1">
      <alignment vertical="center" wrapText="1"/>
    </xf>
    <xf numFmtId="0" fontId="65" fillId="0" borderId="11" xfId="56" applyFont="1" applyBorder="1" applyAlignment="1">
      <alignment horizontal="justify" vertical="center" wrapText="1"/>
    </xf>
    <xf numFmtId="0" fontId="65" fillId="0" borderId="11" xfId="56" applyFont="1" applyBorder="1" applyAlignment="1">
      <alignment horizontal="center" vertical="center" wrapText="1"/>
    </xf>
    <xf numFmtId="0" fontId="65" fillId="0" borderId="0" xfId="56" applyFont="1" applyAlignment="1">
      <alignment horizontal="center" vertical="center" wrapText="1"/>
    </xf>
    <xf numFmtId="0" fontId="65" fillId="0" borderId="20" xfId="56" applyFont="1" applyBorder="1" applyAlignment="1">
      <alignment horizontal="center" vertical="center" wrapText="1"/>
    </xf>
    <xf numFmtId="0" fontId="65" fillId="0" borderId="11" xfId="56" applyFont="1" applyBorder="1" applyAlignment="1">
      <alignment horizontal="left" vertical="center" wrapText="1"/>
    </xf>
    <xf numFmtId="0" fontId="65" fillId="0" borderId="0" xfId="56" applyFont="1" applyAlignment="1">
      <alignment horizontal="left" vertical="center" wrapText="1"/>
    </xf>
    <xf numFmtId="0" fontId="65" fillId="0" borderId="20" xfId="56" applyFont="1" applyBorder="1" applyAlignment="1">
      <alignment horizontal="left" vertical="center" wrapText="1"/>
    </xf>
    <xf numFmtId="0" fontId="65" fillId="0" borderId="21" xfId="56" applyFont="1" applyBorder="1" applyAlignment="1">
      <alignment horizontal="center" vertical="center" wrapText="1"/>
    </xf>
    <xf numFmtId="0" fontId="65" fillId="0" borderId="22" xfId="56" applyFont="1" applyBorder="1" applyAlignment="1">
      <alignment horizontal="center" vertical="center" wrapText="1"/>
    </xf>
    <xf numFmtId="0" fontId="65" fillId="0" borderId="23" xfId="56" applyFont="1" applyBorder="1" applyAlignment="1">
      <alignment horizontal="center" vertical="center" wrapText="1"/>
    </xf>
    <xf numFmtId="0" fontId="65" fillId="0" borderId="11" xfId="56" applyFont="1" applyBorder="1" applyAlignment="1">
      <alignment vertical="center" wrapText="1"/>
    </xf>
    <xf numFmtId="0" fontId="65" fillId="0" borderId="0" xfId="56" applyFont="1" applyAlignment="1">
      <alignment vertical="center" wrapText="1"/>
    </xf>
    <xf numFmtId="0" fontId="65" fillId="0" borderId="20" xfId="56" applyFont="1" applyBorder="1" applyAlignment="1">
      <alignment vertical="center" wrapText="1"/>
    </xf>
    <xf numFmtId="0" fontId="65" fillId="0" borderId="21" xfId="56" applyFont="1" applyBorder="1" applyAlignment="1">
      <alignment vertical="center" wrapText="1"/>
    </xf>
    <xf numFmtId="0" fontId="65" fillId="0" borderId="22" xfId="56" applyFont="1" applyBorder="1" applyAlignment="1">
      <alignment vertical="center" wrapText="1"/>
    </xf>
    <xf numFmtId="0" fontId="65" fillId="0" borderId="23" xfId="56" applyFont="1" applyBorder="1" applyAlignment="1">
      <alignment vertical="center" wrapText="1"/>
    </xf>
    <xf numFmtId="0" fontId="65" fillId="41" borderId="12" xfId="56" applyFont="1" applyFill="1" applyBorder="1" applyAlignment="1">
      <alignment horizontal="center" vertical="center" shrinkToFit="1"/>
    </xf>
    <xf numFmtId="0" fontId="65" fillId="41" borderId="13" xfId="56" applyFont="1" applyFill="1" applyBorder="1" applyAlignment="1">
      <alignment horizontal="center" vertical="center" shrinkToFit="1"/>
    </xf>
    <xf numFmtId="0" fontId="65" fillId="0" borderId="0" xfId="56" applyFont="1" applyAlignment="1">
      <alignment horizontal="left" vertical="center"/>
    </xf>
    <xf numFmtId="0" fontId="66" fillId="0" borderId="0" xfId="56" applyFont="1" applyAlignment="1">
      <alignment horizontal="left" vertical="center" indent="2"/>
    </xf>
    <xf numFmtId="0" fontId="66" fillId="0" borderId="0" xfId="56" applyFont="1" applyAlignment="1">
      <alignment horizontal="left" vertical="center"/>
    </xf>
    <xf numFmtId="0" fontId="66" fillId="0" borderId="0" xfId="56" applyFont="1">
      <alignment vertical="center"/>
    </xf>
    <xf numFmtId="182" fontId="65" fillId="0" borderId="17" xfId="56" applyNumberFormat="1" applyFont="1" applyBorder="1" applyAlignment="1">
      <alignment vertical="center" wrapText="1"/>
    </xf>
    <xf numFmtId="182" fontId="65" fillId="0" borderId="25" xfId="56" applyNumberFormat="1" applyFont="1" applyBorder="1" applyAlignment="1">
      <alignment vertical="center" wrapText="1"/>
    </xf>
    <xf numFmtId="182" fontId="65" fillId="0" borderId="24" xfId="56" applyNumberFormat="1" applyFont="1" applyBorder="1" applyAlignment="1">
      <alignment vertical="center" wrapText="1"/>
    </xf>
    <xf numFmtId="182" fontId="65" fillId="0" borderId="128" xfId="56" applyNumberFormat="1" applyFont="1" applyBorder="1" applyAlignment="1">
      <alignment vertical="center" wrapText="1"/>
    </xf>
    <xf numFmtId="182" fontId="65" fillId="0" borderId="129" xfId="56" applyNumberFormat="1" applyFont="1" applyBorder="1" applyAlignment="1">
      <alignment vertical="center" wrapText="1"/>
    </xf>
    <xf numFmtId="0" fontId="67" fillId="0" borderId="131" xfId="56" applyFont="1" applyBorder="1" applyAlignment="1">
      <alignment horizontal="justify" vertical="center" wrapText="1"/>
    </xf>
    <xf numFmtId="183" fontId="67" fillId="0" borderId="83" xfId="56" applyNumberFormat="1" applyFont="1" applyBorder="1" applyAlignment="1">
      <alignment horizontal="right" vertical="center" wrapText="1"/>
    </xf>
    <xf numFmtId="183" fontId="67" fillId="0" borderId="84" xfId="56" applyNumberFormat="1" applyFont="1" applyBorder="1" applyAlignment="1">
      <alignment horizontal="right" vertical="center" wrapText="1"/>
    </xf>
    <xf numFmtId="0" fontId="67" fillId="0" borderId="132" xfId="56" applyFont="1" applyBorder="1" applyAlignment="1">
      <alignment horizontal="center" vertical="center" wrapText="1"/>
    </xf>
    <xf numFmtId="0" fontId="65" fillId="0" borderId="133" xfId="56" applyFont="1" applyBorder="1" applyAlignment="1">
      <alignment vertical="center" wrapText="1"/>
    </xf>
    <xf numFmtId="0" fontId="65" fillId="0" borderId="134" xfId="56" applyFont="1" applyBorder="1" applyAlignment="1">
      <alignment vertical="center" wrapText="1"/>
    </xf>
    <xf numFmtId="0" fontId="67" fillId="0" borderId="136" xfId="56" applyFont="1" applyBorder="1" applyAlignment="1">
      <alignment horizontal="justify" vertical="center" wrapText="1"/>
    </xf>
    <xf numFmtId="0" fontId="65" fillId="0" borderId="25" xfId="56" applyFont="1" applyBorder="1" applyAlignment="1">
      <alignment vertical="center" wrapText="1"/>
    </xf>
    <xf numFmtId="0" fontId="65" fillId="0" borderId="26" xfId="56" applyFont="1" applyBorder="1" applyAlignment="1">
      <alignment vertical="center" wrapText="1"/>
    </xf>
    <xf numFmtId="0" fontId="66" fillId="41" borderId="136" xfId="56" applyFont="1" applyFill="1" applyBorder="1" applyAlignment="1">
      <alignment horizontal="center" vertical="center" shrinkToFit="1"/>
    </xf>
    <xf numFmtId="0" fontId="66" fillId="41" borderId="10" xfId="56" applyFont="1" applyFill="1" applyBorder="1" applyAlignment="1">
      <alignment horizontal="center" vertical="center" shrinkToFit="1"/>
    </xf>
    <xf numFmtId="0" fontId="66" fillId="41" borderId="132" xfId="56" applyFont="1" applyFill="1" applyBorder="1" applyAlignment="1">
      <alignment horizontal="center" vertical="center" shrinkToFit="1"/>
    </xf>
    <xf numFmtId="0" fontId="65" fillId="0" borderId="0" xfId="56" applyFont="1" applyAlignment="1">
      <alignment horizontal="justify" vertical="center" wrapText="1"/>
    </xf>
    <xf numFmtId="183" fontId="67" fillId="0" borderId="10" xfId="56" applyNumberFormat="1" applyFont="1" applyBorder="1" applyAlignment="1">
      <alignment horizontal="right" vertical="center" wrapText="1"/>
    </xf>
    <xf numFmtId="0" fontId="65" fillId="0" borderId="24" xfId="56" applyFont="1" applyBorder="1" applyAlignment="1">
      <alignment horizontal="justify" vertical="center" wrapText="1"/>
    </xf>
    <xf numFmtId="0" fontId="65" fillId="0" borderId="26" xfId="56" applyFont="1" applyBorder="1" applyAlignment="1">
      <alignment horizontal="justify" vertical="center" wrapText="1"/>
    </xf>
    <xf numFmtId="0" fontId="65" fillId="0" borderId="10" xfId="56" applyFont="1" applyBorder="1" applyAlignment="1">
      <alignment horizontal="left" vertical="center" shrinkToFit="1"/>
    </xf>
    <xf numFmtId="184" fontId="65" fillId="0" borderId="26" xfId="56" applyNumberFormat="1" applyFont="1" applyBorder="1" applyAlignment="1">
      <alignment horizontal="center" vertical="center" wrapText="1"/>
    </xf>
    <xf numFmtId="0" fontId="59" fillId="0" borderId="137" xfId="56" applyFont="1" applyBorder="1">
      <alignment vertical="center"/>
    </xf>
    <xf numFmtId="0" fontId="66" fillId="41" borderId="10" xfId="56" applyFont="1" applyFill="1" applyBorder="1" applyAlignment="1">
      <alignment horizontal="center" vertical="center" wrapText="1"/>
    </xf>
    <xf numFmtId="0" fontId="66" fillId="41" borderId="24" xfId="56" applyFont="1" applyFill="1" applyBorder="1" applyAlignment="1">
      <alignment horizontal="center" vertical="center" wrapText="1"/>
    </xf>
    <xf numFmtId="0" fontId="66" fillId="41" borderId="83" xfId="56" applyFont="1" applyFill="1" applyBorder="1" applyAlignment="1">
      <alignment horizontal="center" vertical="center" shrinkToFit="1"/>
    </xf>
    <xf numFmtId="0" fontId="66" fillId="41" borderId="84" xfId="56" applyFont="1" applyFill="1" applyBorder="1" applyAlignment="1">
      <alignment horizontal="center" vertical="center" shrinkToFit="1"/>
    </xf>
    <xf numFmtId="0" fontId="60" fillId="41" borderId="26" xfId="56" applyFont="1" applyFill="1" applyBorder="1" applyAlignment="1">
      <alignment horizontal="center" vertical="center" wrapText="1"/>
    </xf>
    <xf numFmtId="0" fontId="65" fillId="41" borderId="138" xfId="56" applyFont="1" applyFill="1" applyBorder="1" applyAlignment="1">
      <alignment vertical="center" wrapText="1"/>
    </xf>
    <xf numFmtId="0" fontId="65" fillId="41" borderId="18" xfId="56" applyFont="1" applyFill="1" applyBorder="1" applyAlignment="1">
      <alignment vertical="center" wrapText="1"/>
    </xf>
    <xf numFmtId="0" fontId="65" fillId="41" borderId="139" xfId="56" applyFont="1" applyFill="1" applyBorder="1" applyAlignment="1">
      <alignment vertical="center" wrapText="1"/>
    </xf>
    <xf numFmtId="0" fontId="65" fillId="41" borderId="140" xfId="56" applyFont="1" applyFill="1" applyBorder="1" applyAlignment="1">
      <alignment vertical="center" wrapText="1"/>
    </xf>
    <xf numFmtId="0" fontId="65" fillId="41" borderId="0" xfId="56" applyFont="1" applyFill="1" applyAlignment="1">
      <alignment vertical="center" wrapText="1"/>
    </xf>
    <xf numFmtId="0" fontId="65" fillId="41" borderId="0" xfId="56" applyFont="1" applyFill="1" applyAlignment="1">
      <alignment horizontal="center" vertical="center" wrapText="1"/>
    </xf>
    <xf numFmtId="0" fontId="65" fillId="41" borderId="141" xfId="56" applyFont="1" applyFill="1" applyBorder="1" applyAlignment="1">
      <alignment horizontal="right" vertical="center" wrapText="1"/>
    </xf>
    <xf numFmtId="0" fontId="65" fillId="41" borderId="142" xfId="56" applyFont="1" applyFill="1" applyBorder="1" applyAlignment="1">
      <alignment vertical="center" wrapText="1"/>
    </xf>
    <xf numFmtId="0" fontId="65" fillId="41" borderId="22" xfId="56" applyFont="1" applyFill="1" applyBorder="1" applyAlignment="1">
      <alignment vertical="center" wrapText="1"/>
    </xf>
    <xf numFmtId="0" fontId="65" fillId="41" borderId="143" xfId="56" applyFont="1" applyFill="1" applyBorder="1" applyAlignment="1">
      <alignment vertical="center" wrapText="1"/>
    </xf>
    <xf numFmtId="0" fontId="68" fillId="0" borderId="0" xfId="50" applyFont="1" applyAlignment="1">
      <alignment vertical="center"/>
    </xf>
    <xf numFmtId="0" fontId="54" fillId="0" borderId="0" xfId="50" applyFont="1" applyAlignment="1">
      <alignment horizontal="center" vertical="center"/>
    </xf>
    <xf numFmtId="0" fontId="68" fillId="0" borderId="14" xfId="50" applyFont="1" applyBorder="1" applyAlignment="1">
      <alignment vertical="center"/>
    </xf>
    <xf numFmtId="0" fontId="68" fillId="0" borderId="28" xfId="50" applyFont="1" applyBorder="1" applyAlignment="1">
      <alignment vertical="center"/>
    </xf>
    <xf numFmtId="0" fontId="68" fillId="0" borderId="97" xfId="50" applyFont="1" applyBorder="1" applyAlignment="1">
      <alignment vertical="center"/>
    </xf>
    <xf numFmtId="0" fontId="68" fillId="0" borderId="15" xfId="50" applyFont="1" applyBorder="1" applyAlignment="1">
      <alignment vertical="center"/>
    </xf>
    <xf numFmtId="0" fontId="68" fillId="0" borderId="42" xfId="50" applyFont="1" applyBorder="1" applyAlignment="1">
      <alignment vertical="center"/>
    </xf>
    <xf numFmtId="0" fontId="68" fillId="34" borderId="15" xfId="50" applyFont="1" applyFill="1" applyBorder="1" applyAlignment="1">
      <alignment vertical="center"/>
    </xf>
    <xf numFmtId="0" fontId="68" fillId="34" borderId="0" xfId="50" applyFont="1" applyFill="1" applyAlignment="1">
      <alignment vertical="center"/>
    </xf>
    <xf numFmtId="0" fontId="54" fillId="34" borderId="42" xfId="50" applyFont="1" applyFill="1" applyBorder="1" applyAlignment="1">
      <alignment vertical="center"/>
    </xf>
    <xf numFmtId="0" fontId="68" fillId="34" borderId="16" xfId="50" applyFont="1" applyFill="1" applyBorder="1" applyAlignment="1">
      <alignment vertical="center"/>
    </xf>
    <xf numFmtId="0" fontId="68" fillId="34" borderId="52" xfId="50" applyFont="1" applyFill="1" applyBorder="1" applyAlignment="1">
      <alignment vertical="center"/>
    </xf>
    <xf numFmtId="0" fontId="54" fillId="34" borderId="125" xfId="50" applyFont="1" applyFill="1" applyBorder="1" applyAlignment="1">
      <alignment vertical="center"/>
    </xf>
    <xf numFmtId="0" fontId="70" fillId="0" borderId="0" xfId="50" applyFont="1" applyAlignment="1">
      <alignment horizontal="center" vertical="center"/>
    </xf>
    <xf numFmtId="0" fontId="59" fillId="0" borderId="15" xfId="56" applyFont="1" applyBorder="1">
      <alignment vertical="center"/>
    </xf>
    <xf numFmtId="0" fontId="59" fillId="0" borderId="18" xfId="56" applyFont="1" applyBorder="1">
      <alignment vertical="center"/>
    </xf>
    <xf numFmtId="0" fontId="59" fillId="0" borderId="22" xfId="56" applyFont="1" applyBorder="1">
      <alignment vertical="center"/>
    </xf>
    <xf numFmtId="0" fontId="60" fillId="0" borderId="15" xfId="56" applyFont="1" applyBorder="1" applyAlignment="1">
      <alignment vertical="top" wrapText="1"/>
    </xf>
    <xf numFmtId="0" fontId="59" fillId="0" borderId="0" xfId="56" applyFont="1" applyAlignment="1">
      <alignment horizontal="left" vertical="center" indent="2"/>
    </xf>
    <xf numFmtId="0" fontId="59" fillId="0" borderId="15" xfId="56" applyFont="1" applyBorder="1" applyAlignment="1">
      <alignment vertical="center" wrapText="1"/>
    </xf>
    <xf numFmtId="0" fontId="59" fillId="0" borderId="0" xfId="56" applyFont="1" applyAlignment="1">
      <alignment horizontal="center" vertical="center" wrapText="1"/>
    </xf>
    <xf numFmtId="0" fontId="59" fillId="0" borderId="0" xfId="56" applyFont="1" applyAlignment="1">
      <alignment vertical="center" shrinkToFit="1"/>
    </xf>
    <xf numFmtId="0" fontId="61" fillId="0" borderId="0" xfId="56" applyFont="1">
      <alignment vertical="center"/>
    </xf>
    <xf numFmtId="0" fontId="59" fillId="0" borderId="0" xfId="56" applyFont="1" applyAlignment="1">
      <alignment horizontal="center" vertical="center" shrinkToFit="1"/>
    </xf>
    <xf numFmtId="0" fontId="59" fillId="0" borderId="0" xfId="56" applyFont="1" applyAlignment="1">
      <alignment horizontal="distributed" vertical="center"/>
    </xf>
    <xf numFmtId="176" fontId="59" fillId="0" borderId="0" xfId="56" applyNumberFormat="1" applyFont="1" applyAlignment="1">
      <alignment horizontal="center" vertical="center"/>
    </xf>
    <xf numFmtId="0" fontId="59" fillId="0" borderId="0" xfId="56" applyFont="1" applyAlignment="1">
      <alignment horizontal="right" vertical="center"/>
    </xf>
    <xf numFmtId="0" fontId="59" fillId="0" borderId="0" xfId="56" applyFont="1" applyAlignment="1">
      <alignment vertical="center" wrapText="1"/>
    </xf>
    <xf numFmtId="0" fontId="65" fillId="0" borderId="0" xfId="0" applyFont="1" applyAlignment="1">
      <alignment horizontal="left" vertical="center"/>
    </xf>
    <xf numFmtId="0" fontId="59" fillId="0" borderId="0" xfId="0" applyFont="1">
      <alignment vertical="center"/>
    </xf>
    <xf numFmtId="0" fontId="65" fillId="0" borderId="0" xfId="0" applyFont="1" applyAlignment="1">
      <alignment horizontal="justify" vertical="center"/>
    </xf>
    <xf numFmtId="0" fontId="65" fillId="0" borderId="23" xfId="0" applyFont="1" applyBorder="1" applyAlignment="1">
      <alignment horizontal="center" vertical="center" wrapText="1"/>
    </xf>
    <xf numFmtId="176" fontId="65" fillId="0" borderId="22" xfId="0" applyNumberFormat="1" applyFont="1" applyBorder="1" applyAlignment="1">
      <alignment horizontal="center" vertical="center" wrapText="1"/>
    </xf>
    <xf numFmtId="0" fontId="65" fillId="0" borderId="22" xfId="0" applyFont="1" applyBorder="1" applyAlignment="1">
      <alignment horizontal="center" vertical="center" wrapText="1"/>
    </xf>
    <xf numFmtId="49" fontId="65" fillId="0" borderId="22" xfId="0" applyNumberFormat="1" applyFont="1" applyBorder="1" applyAlignment="1">
      <alignment horizontal="center" vertical="center" wrapText="1"/>
    </xf>
    <xf numFmtId="0" fontId="65" fillId="0" borderId="22" xfId="0" applyFont="1" applyBorder="1" applyAlignment="1">
      <alignment vertical="center" wrapText="1"/>
    </xf>
    <xf numFmtId="0" fontId="65" fillId="0" borderId="21" xfId="0" applyFont="1" applyBorder="1" applyAlignment="1">
      <alignment vertical="center" wrapText="1"/>
    </xf>
    <xf numFmtId="0" fontId="65" fillId="0" borderId="19" xfId="0" applyFont="1" applyBorder="1">
      <alignment vertical="center"/>
    </xf>
    <xf numFmtId="0" fontId="65" fillId="0" borderId="18" xfId="0" applyFont="1" applyBorder="1">
      <alignment vertical="center"/>
    </xf>
    <xf numFmtId="0" fontId="65" fillId="0" borderId="17" xfId="0" applyFont="1" applyBorder="1">
      <alignment vertical="center"/>
    </xf>
    <xf numFmtId="0" fontId="65" fillId="0" borderId="23" xfId="0" applyFont="1" applyBorder="1" applyAlignment="1">
      <alignment vertical="center" wrapText="1"/>
    </xf>
    <xf numFmtId="0" fontId="65" fillId="0" borderId="19" xfId="0" applyFont="1" applyBorder="1" applyAlignment="1">
      <alignment vertical="center" wrapText="1"/>
    </xf>
    <xf numFmtId="0" fontId="65" fillId="0" borderId="18" xfId="0" applyFont="1" applyBorder="1" applyAlignment="1">
      <alignment vertical="center" wrapText="1"/>
    </xf>
    <xf numFmtId="0" fontId="65" fillId="0" borderId="17" xfId="0" applyFont="1" applyBorder="1" applyAlignment="1">
      <alignment vertical="center" wrapText="1"/>
    </xf>
    <xf numFmtId="176" fontId="65" fillId="0" borderId="26" xfId="0" applyNumberFormat="1" applyFont="1" applyBorder="1" applyAlignment="1">
      <alignment vertical="center" wrapText="1"/>
    </xf>
    <xf numFmtId="0" fontId="65" fillId="0" borderId="25" xfId="0" applyFont="1" applyBorder="1" applyAlignment="1">
      <alignment horizontal="center" vertical="center" wrapText="1"/>
    </xf>
    <xf numFmtId="176" fontId="65" fillId="0" borderId="25" xfId="0" applyNumberFormat="1" applyFont="1" applyBorder="1" applyAlignment="1">
      <alignment horizontal="center" vertical="center" wrapText="1"/>
    </xf>
    <xf numFmtId="0" fontId="65" fillId="0" borderId="25" xfId="0" applyFont="1" applyBorder="1" applyAlignment="1">
      <alignment horizontal="center" vertical="center"/>
    </xf>
    <xf numFmtId="0" fontId="65" fillId="0" borderId="24" xfId="0" applyFont="1" applyBorder="1" applyAlignment="1">
      <alignment vertical="center" wrapText="1"/>
    </xf>
    <xf numFmtId="0" fontId="65" fillId="0" borderId="21"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horizontal="center" vertical="center" wrapText="1"/>
    </xf>
    <xf numFmtId="0" fontId="65" fillId="0" borderId="19" xfId="0" applyFont="1" applyBorder="1" applyAlignment="1">
      <alignment horizontal="center" vertical="center" wrapText="1"/>
    </xf>
    <xf numFmtId="0" fontId="59"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3" fillId="0" borderId="0" xfId="0" applyFont="1">
      <alignment vertical="center"/>
    </xf>
    <xf numFmtId="0" fontId="52"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10" xfId="54" applyFont="1" applyBorder="1" applyAlignment="1">
      <alignment horizontal="right" vertical="center" shrinkToFit="1"/>
    </xf>
    <xf numFmtId="0" fontId="51" fillId="0" borderId="0" xfId="48" applyFont="1" applyAlignment="1">
      <alignment horizontal="center" vertical="center"/>
    </xf>
    <xf numFmtId="0" fontId="50"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4"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9"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5"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6"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7"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84" xfId="44" applyFont="1" applyBorder="1" applyAlignment="1">
      <alignment horizontal="center" vertical="center"/>
    </xf>
    <xf numFmtId="0" fontId="34" fillId="0" borderId="92" xfId="44" applyFont="1" applyBorder="1" applyAlignment="1">
      <alignment horizontal="center" vertical="center"/>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shrinkToFit="1"/>
    </xf>
    <xf numFmtId="0" fontId="34" fillId="0" borderId="73" xfId="44" applyFont="1" applyBorder="1" applyAlignment="1">
      <alignment horizontal="center" vertical="center" shrinkToFit="1"/>
    </xf>
    <xf numFmtId="0" fontId="34" fillId="0" borderId="91" xfId="44" applyFont="1" applyBorder="1" applyAlignment="1">
      <alignment horizontal="center" vertical="center"/>
    </xf>
    <xf numFmtId="0" fontId="34" fillId="0" borderId="24" xfId="44" applyFont="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34" borderId="26" xfId="44" applyFont="1" applyFill="1" applyBorder="1" applyAlignment="1">
      <alignment horizontal="center" vertical="center"/>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34" borderId="23" xfId="44" applyFont="1" applyFill="1" applyBorder="1" applyAlignment="1">
      <alignment horizontal="center" vertical="center" wrapText="1"/>
    </xf>
    <xf numFmtId="0" fontId="34" fillId="34" borderId="22" xfId="44" applyFont="1" applyFill="1" applyBorder="1" applyAlignment="1">
      <alignment horizontal="center" vertical="center"/>
    </xf>
    <xf numFmtId="0" fontId="34" fillId="34" borderId="19" xfId="44" applyFont="1" applyFill="1" applyBorder="1" applyAlignment="1">
      <alignment horizontal="center" vertical="center"/>
    </xf>
    <xf numFmtId="0" fontId="34" fillId="34" borderId="18" xfId="44" applyFont="1" applyFill="1" applyBorder="1" applyAlignment="1">
      <alignment horizontal="center" vertical="center"/>
    </xf>
    <xf numFmtId="0" fontId="33" fillId="0" borderId="23" xfId="44" applyFont="1" applyBorder="1" applyAlignment="1">
      <alignment horizontal="center" vertical="center"/>
    </xf>
    <xf numFmtId="0" fontId="33" fillId="0" borderId="22" xfId="44" applyFont="1" applyBorder="1" applyAlignment="1">
      <alignment horizontal="center" vertical="center"/>
    </xf>
    <xf numFmtId="0" fontId="33" fillId="0" borderId="21" xfId="44" applyFont="1" applyBorder="1" applyAlignment="1">
      <alignment horizontal="center" vertical="center"/>
    </xf>
    <xf numFmtId="0" fontId="33" fillId="0" borderId="19" xfId="44" applyFont="1" applyBorder="1" applyAlignment="1">
      <alignment horizontal="center" vertical="center"/>
    </xf>
    <xf numFmtId="0" fontId="33" fillId="0" borderId="18" xfId="44" applyFont="1" applyBorder="1" applyAlignment="1">
      <alignment horizontal="center" vertical="center"/>
    </xf>
    <xf numFmtId="0" fontId="33" fillId="0" borderId="17" xfId="44" applyFont="1" applyBorder="1" applyAlignment="1">
      <alignment horizontal="center" vertical="center"/>
    </xf>
    <xf numFmtId="0" fontId="44" fillId="0" borderId="90" xfId="44" applyFont="1" applyBorder="1" applyAlignment="1">
      <alignment horizontal="center" vertical="center" shrinkToFit="1"/>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8" xfId="49" applyFont="1" applyBorder="1" applyAlignment="1" applyProtection="1">
      <alignment horizontal="center" vertical="center"/>
      <protection locked="0"/>
    </xf>
    <xf numFmtId="0" fontId="34" fillId="0" borderId="8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5" borderId="10" xfId="49" applyFont="1" applyFill="1" applyBorder="1" applyAlignment="1">
      <alignment horizontal="center" vertical="center"/>
    </xf>
    <xf numFmtId="0" fontId="43" fillId="0" borderId="25" xfId="44" applyFont="1" applyBorder="1" applyAlignment="1">
      <alignment horizontal="left" vertical="center" shrinkToFit="1"/>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43" fillId="0" borderId="26" xfId="44" applyFont="1" applyBorder="1" applyAlignment="1">
      <alignment horizontal="left" vertical="center" shrinkToFit="1"/>
    </xf>
    <xf numFmtId="0" fontId="43"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49" fontId="33" fillId="0" borderId="25" xfId="48" applyNumberFormat="1" applyBorder="1" applyAlignment="1" applyProtection="1">
      <alignment horizontal="center" vertical="center" shrinkToFit="1"/>
      <protection locked="0"/>
    </xf>
    <xf numFmtId="49" fontId="33" fillId="0" borderId="24" xfId="48" applyNumberFormat="1" applyBorder="1" applyAlignment="1" applyProtection="1">
      <alignment horizontal="center" vertical="center" shrinkToFit="1"/>
      <protection locked="0"/>
    </xf>
    <xf numFmtId="0" fontId="34" fillId="0" borderId="89" xfId="49" applyFont="1" applyBorder="1" applyAlignment="1">
      <alignment horizontal="center" vertical="center"/>
    </xf>
    <xf numFmtId="0" fontId="34" fillId="0" borderId="72" xfId="49" applyFont="1" applyBorder="1" applyAlignment="1">
      <alignment horizontal="center" vertical="center"/>
    </xf>
    <xf numFmtId="0" fontId="34" fillId="0" borderId="71" xfId="49" applyFont="1" applyBorder="1" applyAlignment="1">
      <alignment horizontal="center" vertical="center"/>
    </xf>
    <xf numFmtId="49" fontId="33" fillId="0" borderId="25" xfId="48" applyNumberFormat="1" applyBorder="1" applyAlignment="1">
      <alignment horizontal="center" vertical="center" shrinkToFit="1"/>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Protection="1">
      <protection locked="0"/>
    </xf>
    <xf numFmtId="0" fontId="34" fillId="0" borderId="24" xfId="49" applyFont="1" applyBorder="1" applyProtection="1">
      <protection locked="0"/>
    </xf>
    <xf numFmtId="0" fontId="34" fillId="34" borderId="25" xfId="49" applyFont="1" applyFill="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center" vertical="center"/>
      <protection locked="0"/>
    </xf>
    <xf numFmtId="0" fontId="34" fillId="0" borderId="22" xfId="49" applyFont="1" applyBorder="1" applyAlignment="1" applyProtection="1">
      <alignment horizontal="center" vertical="center"/>
      <protection locked="0"/>
    </xf>
    <xf numFmtId="0" fontId="34" fillId="0" borderId="21" xfId="49" applyFont="1" applyBorder="1" applyAlignment="1" applyProtection="1">
      <alignment horizontal="center"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center"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Alignment="1" applyProtection="1">
      <alignment horizontal="center"/>
      <protection locked="0"/>
    </xf>
    <xf numFmtId="0" fontId="42" fillId="0" borderId="25" xfId="44" applyFont="1" applyBorder="1" applyAlignment="1">
      <alignment horizontal="left" vertical="center" shrinkToFit="1"/>
    </xf>
    <xf numFmtId="0" fontId="34" fillId="34" borderId="23" xfId="46" applyFont="1" applyFill="1" applyBorder="1" applyAlignment="1">
      <alignment horizontal="center" vertical="center" wrapText="1"/>
    </xf>
    <xf numFmtId="0" fontId="34" fillId="34" borderId="22" xfId="46" applyFont="1" applyFill="1" applyBorder="1" applyAlignment="1">
      <alignment horizontal="center" vertical="center" wrapText="1"/>
    </xf>
    <xf numFmtId="0" fontId="34" fillId="0" borderId="50" xfId="49" applyFont="1" applyBorder="1" applyProtection="1">
      <protection locked="0"/>
    </xf>
    <xf numFmtId="0" fontId="34" fillId="0" borderId="81" xfId="49" applyFont="1" applyBorder="1" applyProtection="1">
      <protection locked="0"/>
    </xf>
    <xf numFmtId="0" fontId="34" fillId="0" borderId="10" xfId="49" applyFont="1" applyBorder="1" applyAlignment="1" applyProtection="1">
      <alignment horizontal="left" vertical="center" wrapText="1"/>
      <protection locked="0"/>
    </xf>
    <xf numFmtId="0" fontId="34" fillId="0" borderId="10" xfId="49" applyFont="1" applyBorder="1" applyProtection="1">
      <protection locked="0"/>
    </xf>
    <xf numFmtId="0" fontId="40" fillId="0" borderId="0" xfId="49" applyFont="1" applyAlignment="1">
      <alignment horizontal="left" vertical="center" wrapText="1"/>
    </xf>
    <xf numFmtId="0" fontId="40" fillId="36" borderId="0" xfId="49" applyFont="1" applyFill="1" applyAlignment="1">
      <alignment horizontal="left" vertical="center" wrapText="1"/>
    </xf>
    <xf numFmtId="0" fontId="40" fillId="36" borderId="0" xfId="49" applyFont="1" applyFill="1" applyAlignment="1">
      <alignment vertical="center" wrapText="1"/>
    </xf>
    <xf numFmtId="49" fontId="34" fillId="0" borderId="25" xfId="48" applyNumberFormat="1" applyFont="1" applyBorder="1" applyAlignment="1" applyProtection="1">
      <alignment horizontal="center" vertical="center" shrinkToFit="1"/>
      <protection locked="0"/>
    </xf>
    <xf numFmtId="49" fontId="34" fillId="0" borderId="24" xfId="48" applyNumberFormat="1" applyFont="1" applyBorder="1" applyAlignment="1" applyProtection="1">
      <alignment horizontal="center" vertical="center" shrinkToFit="1"/>
      <protection locked="0"/>
    </xf>
    <xf numFmtId="49" fontId="34" fillId="0" borderId="25" xfId="48" applyNumberFormat="1" applyFont="1" applyBorder="1" applyAlignment="1">
      <alignment horizontal="center" vertical="center" shrinkToFi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2"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0" borderId="13" xfId="54" applyFont="1" applyBorder="1">
      <alignment vertical="center"/>
    </xf>
    <xf numFmtId="0" fontId="34" fillId="0" borderId="27" xfId="54" applyFont="1" applyBorder="1">
      <alignment vertical="center"/>
    </xf>
    <xf numFmtId="0" fontId="34" fillId="0" borderId="12" xfId="54" applyFont="1" applyBorder="1">
      <alignmen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4" fillId="0" borderId="0" xfId="50" applyFont="1" applyAlignment="1">
      <alignment horizontal="left" vertical="center"/>
    </xf>
    <xf numFmtId="0" fontId="54" fillId="0" borderId="26" xfId="50" applyFont="1" applyBorder="1" applyAlignment="1">
      <alignment horizontal="center" vertical="center" wrapText="1"/>
    </xf>
    <xf numFmtId="0" fontId="54" fillId="0" borderId="25" xfId="50" applyFont="1" applyBorder="1" applyAlignment="1">
      <alignment horizontal="center" vertical="center" wrapText="1"/>
    </xf>
    <xf numFmtId="0" fontId="54" fillId="0" borderId="24" xfId="50" applyFont="1" applyBorder="1" applyAlignment="1">
      <alignment horizontal="center" vertical="center" wrapText="1"/>
    </xf>
    <xf numFmtId="0" fontId="58" fillId="0" borderId="0" xfId="50" applyFont="1" applyAlignment="1">
      <alignment horizontal="center" vertical="center"/>
    </xf>
    <xf numFmtId="0" fontId="54" fillId="34" borderId="26" xfId="50" applyFont="1" applyFill="1" applyBorder="1" applyAlignment="1">
      <alignment horizontal="center" vertical="center" wrapText="1"/>
    </xf>
    <xf numFmtId="0" fontId="54" fillId="34" borderId="25" xfId="50" applyFont="1" applyFill="1" applyBorder="1" applyAlignment="1">
      <alignment horizontal="center" vertical="center" wrapText="1"/>
    </xf>
    <xf numFmtId="0" fontId="54" fillId="34" borderId="24" xfId="50" applyFont="1" applyFill="1" applyBorder="1" applyAlignment="1">
      <alignment horizontal="center" vertical="center" wrapText="1"/>
    </xf>
    <xf numFmtId="0" fontId="54" fillId="0" borderId="10" xfId="50" applyFont="1" applyBorder="1" applyAlignment="1">
      <alignment horizontal="center" vertical="center" shrinkToFit="1"/>
    </xf>
    <xf numFmtId="0" fontId="54" fillId="34" borderId="10" xfId="50" applyFont="1" applyFill="1" applyBorder="1" applyAlignment="1">
      <alignment horizontal="center" vertical="center"/>
    </xf>
    <xf numFmtId="58" fontId="59" fillId="0" borderId="10" xfId="56" applyNumberFormat="1" applyFont="1" applyBorder="1" applyAlignment="1">
      <alignment horizontal="center" vertical="center"/>
    </xf>
    <xf numFmtId="58" fontId="59" fillId="0" borderId="43" xfId="56" applyNumberFormat="1" applyFont="1" applyBorder="1" applyAlignment="1">
      <alignment horizontal="center" vertical="center"/>
    </xf>
    <xf numFmtId="58" fontId="59" fillId="0" borderId="30" xfId="56" applyNumberFormat="1" applyFont="1" applyBorder="1" applyAlignment="1">
      <alignment horizontal="center" vertical="center"/>
    </xf>
    <xf numFmtId="58" fontId="59" fillId="0" borderId="60" xfId="56" applyNumberFormat="1" applyFont="1" applyBorder="1" applyAlignment="1">
      <alignment horizontal="center" vertical="center"/>
    </xf>
    <xf numFmtId="0" fontId="59" fillId="0" borderId="34" xfId="56" applyFont="1" applyBorder="1" applyAlignment="1">
      <alignment horizontal="center" vertical="center" shrinkToFit="1"/>
    </xf>
    <xf numFmtId="0" fontId="59" fillId="0" borderId="10" xfId="56" applyFont="1" applyBorder="1" applyAlignment="1">
      <alignment horizontal="center" vertical="center" shrinkToFit="1"/>
    </xf>
    <xf numFmtId="0" fontId="59" fillId="0" borderId="33" xfId="56" applyFont="1" applyBorder="1" applyAlignment="1">
      <alignment horizontal="left" vertical="center" shrinkToFit="1"/>
    </xf>
    <xf numFmtId="0" fontId="59" fillId="0" borderId="25" xfId="56" applyFont="1" applyBorder="1" applyAlignment="1">
      <alignment horizontal="left" vertical="center" shrinkToFit="1"/>
    </xf>
    <xf numFmtId="0" fontId="59" fillId="0" borderId="24" xfId="56" applyFont="1" applyBorder="1" applyAlignment="1">
      <alignment horizontal="left" vertical="center" shrinkToFit="1"/>
    </xf>
    <xf numFmtId="0" fontId="59" fillId="41" borderId="25" xfId="56" applyFont="1" applyFill="1" applyBorder="1" applyAlignment="1">
      <alignment horizontal="center" vertical="center"/>
    </xf>
    <xf numFmtId="0" fontId="59" fillId="41" borderId="32" xfId="56" applyFont="1" applyFill="1" applyBorder="1" applyAlignment="1">
      <alignment horizontal="center" vertical="center"/>
    </xf>
    <xf numFmtId="0" fontId="59" fillId="0" borderId="31" xfId="56" applyFont="1" applyBorder="1" applyAlignment="1">
      <alignment horizontal="center" vertical="center" shrinkToFit="1"/>
    </xf>
    <xf numFmtId="0" fontId="59" fillId="0" borderId="30" xfId="56" applyFont="1" applyBorder="1" applyAlignment="1">
      <alignment horizontal="center" vertical="center" shrinkToFit="1"/>
    </xf>
    <xf numFmtId="0" fontId="59" fillId="41" borderId="33" xfId="56" applyFont="1" applyFill="1" applyBorder="1" applyAlignment="1">
      <alignment horizontal="center" vertical="center"/>
    </xf>
    <xf numFmtId="0" fontId="59" fillId="41" borderId="24" xfId="56" applyFont="1" applyFill="1" applyBorder="1" applyAlignment="1">
      <alignment horizontal="center" vertical="center"/>
    </xf>
    <xf numFmtId="6" fontId="61" fillId="0" borderId="44" xfId="47" applyFont="1" applyBorder="1" applyAlignment="1">
      <alignment horizontal="center" vertical="center" textRotation="255" wrapText="1"/>
    </xf>
    <xf numFmtId="6" fontId="61" fillId="0" borderId="42" xfId="47" applyFont="1" applyBorder="1" applyAlignment="1">
      <alignment horizontal="center" vertical="center" textRotation="255" wrapText="1"/>
    </xf>
    <xf numFmtId="6" fontId="61" fillId="0" borderId="97" xfId="47" applyFont="1" applyBorder="1" applyAlignment="1">
      <alignment horizontal="center" vertical="center" textRotation="255" wrapText="1"/>
    </xf>
    <xf numFmtId="6" fontId="60" fillId="0" borderId="106" xfId="47" applyFont="1" applyBorder="1" applyAlignment="1">
      <alignment horizontal="left" vertical="center" wrapText="1"/>
    </xf>
    <xf numFmtId="6" fontId="60" fillId="0" borderId="22" xfId="47" applyFont="1" applyBorder="1" applyAlignment="1">
      <alignment horizontal="left" vertical="center" wrapText="1"/>
    </xf>
    <xf numFmtId="6" fontId="60" fillId="0" borderId="36" xfId="47" applyFont="1" applyBorder="1" applyAlignment="1">
      <alignment horizontal="left" vertical="center" wrapText="1"/>
    </xf>
    <xf numFmtId="6" fontId="60" fillId="0" borderId="99" xfId="47" applyFont="1" applyBorder="1" applyAlignment="1">
      <alignment horizontal="left" vertical="center" wrapText="1"/>
    </xf>
    <xf numFmtId="6" fontId="60" fillId="0" borderId="0" xfId="47" applyFont="1" applyBorder="1" applyAlignment="1">
      <alignment horizontal="left" vertical="center" wrapText="1"/>
    </xf>
    <xf numFmtId="6" fontId="60" fillId="0" borderId="15" xfId="47" applyFont="1" applyBorder="1" applyAlignment="1">
      <alignment horizontal="left" vertical="center" wrapText="1"/>
    </xf>
    <xf numFmtId="6" fontId="60" fillId="0" borderId="105" xfId="47" applyFont="1" applyBorder="1" applyAlignment="1">
      <alignment horizontal="left" vertical="center" wrapText="1"/>
    </xf>
    <xf numFmtId="6" fontId="60" fillId="0" borderId="104" xfId="47" applyFont="1" applyBorder="1" applyAlignment="1">
      <alignment horizontal="left" vertical="center" wrapText="1"/>
    </xf>
    <xf numFmtId="6" fontId="60" fillId="0" borderId="103" xfId="47" applyFont="1" applyBorder="1" applyAlignment="1">
      <alignment horizontal="left" vertical="center" wrapText="1"/>
    </xf>
    <xf numFmtId="0" fontId="59" fillId="41" borderId="45" xfId="56" applyFont="1" applyFill="1" applyBorder="1" applyAlignment="1">
      <alignment horizontal="center" vertical="center"/>
    </xf>
    <xf numFmtId="0" fontId="59" fillId="41" borderId="18" xfId="56" applyFont="1" applyFill="1" applyBorder="1" applyAlignment="1">
      <alignment horizontal="center" vertical="center"/>
    </xf>
    <xf numFmtId="0" fontId="59" fillId="41" borderId="35" xfId="56" applyFont="1" applyFill="1" applyBorder="1" applyAlignment="1">
      <alignment horizontal="center" vertical="center"/>
    </xf>
    <xf numFmtId="0" fontId="59" fillId="0" borderId="26" xfId="56" applyFont="1" applyBorder="1" applyAlignment="1">
      <alignment horizontal="left" vertical="center" shrinkToFit="1"/>
    </xf>
    <xf numFmtId="0" fontId="59" fillId="0" borderId="32" xfId="56" applyFont="1" applyBorder="1" applyAlignment="1">
      <alignment horizontal="left" vertical="center" shrinkToFit="1"/>
    </xf>
    <xf numFmtId="0" fontId="59" fillId="41" borderId="62" xfId="56" applyFont="1" applyFill="1" applyBorder="1" applyAlignment="1">
      <alignment horizontal="center" vertical="center"/>
    </xf>
    <xf numFmtId="0" fontId="59" fillId="41" borderId="54" xfId="56" applyFont="1" applyFill="1" applyBorder="1" applyAlignment="1">
      <alignment horizontal="center" vertical="center"/>
    </xf>
    <xf numFmtId="0" fontId="59" fillId="41" borderId="61" xfId="56" applyFont="1" applyFill="1" applyBorder="1" applyAlignment="1">
      <alignment horizontal="center" vertical="center"/>
    </xf>
    <xf numFmtId="0" fontId="59" fillId="41" borderId="34" xfId="56" applyFont="1" applyFill="1" applyBorder="1" applyAlignment="1">
      <alignment horizontal="center" vertical="center"/>
    </xf>
    <xf numFmtId="0" fontId="59" fillId="41" borderId="10" xfId="56" applyFont="1" applyFill="1" applyBorder="1" applyAlignment="1">
      <alignment horizontal="center" vertical="center"/>
    </xf>
    <xf numFmtId="0" fontId="59" fillId="41" borderId="26" xfId="56" applyFont="1" applyFill="1" applyBorder="1" applyAlignment="1">
      <alignment horizontal="center" vertical="center"/>
    </xf>
    <xf numFmtId="0" fontId="59" fillId="41" borderId="43" xfId="56" applyFont="1" applyFill="1" applyBorder="1" applyAlignment="1">
      <alignment horizontal="center" vertical="center"/>
    </xf>
    <xf numFmtId="0" fontId="59" fillId="0" borderId="12" xfId="56" applyFont="1" applyBorder="1" applyAlignment="1">
      <alignment horizontal="left" vertical="center" indent="2"/>
    </xf>
    <xf numFmtId="0" fontId="59" fillId="0" borderId="41" xfId="56" applyFont="1" applyBorder="1" applyAlignment="1">
      <alignment horizontal="left" vertical="center" indent="2"/>
    </xf>
    <xf numFmtId="0" fontId="62" fillId="0" borderId="0" xfId="56" applyFont="1" applyAlignment="1">
      <alignment horizontal="center" vertical="center"/>
    </xf>
    <xf numFmtId="0" fontId="59" fillId="41" borderId="124" xfId="56" applyFont="1" applyFill="1" applyBorder="1" applyAlignment="1">
      <alignment horizontal="center" vertical="center"/>
    </xf>
    <xf numFmtId="0" fontId="59" fillId="41" borderId="55" xfId="56" applyFont="1" applyFill="1" applyBorder="1" applyAlignment="1">
      <alignment horizontal="center" vertical="center"/>
    </xf>
    <xf numFmtId="0" fontId="59" fillId="0" borderId="123" xfId="47" quotePrefix="1" applyNumberFormat="1" applyFont="1" applyBorder="1" applyAlignment="1">
      <alignment horizontal="center" vertical="center"/>
    </xf>
    <xf numFmtId="0" fontId="59" fillId="0" borderId="122" xfId="47" applyNumberFormat="1" applyFont="1" applyBorder="1" applyAlignment="1">
      <alignment horizontal="center" vertical="center"/>
    </xf>
    <xf numFmtId="0" fontId="59" fillId="0" borderId="121" xfId="47" applyNumberFormat="1" applyFont="1" applyBorder="1" applyAlignment="1">
      <alignment horizontal="center" vertical="center"/>
    </xf>
    <xf numFmtId="0" fontId="59" fillId="0" borderId="26" xfId="47" quotePrefix="1" applyNumberFormat="1" applyFont="1" applyBorder="1" applyAlignment="1">
      <alignment horizontal="center" vertical="center"/>
    </xf>
    <xf numFmtId="0" fontId="59" fillId="0" borderId="25" xfId="47" quotePrefix="1" applyNumberFormat="1" applyFont="1" applyBorder="1" applyAlignment="1">
      <alignment horizontal="center" vertical="center"/>
    </xf>
    <xf numFmtId="0" fontId="59" fillId="0" borderId="32" xfId="47" quotePrefix="1" applyNumberFormat="1" applyFont="1" applyBorder="1" applyAlignment="1">
      <alignment horizontal="center" vertical="center"/>
    </xf>
    <xf numFmtId="0" fontId="59" fillId="0" borderId="112" xfId="56" applyFont="1" applyBorder="1" applyAlignment="1">
      <alignment horizontal="center" vertical="center"/>
    </xf>
    <xf numFmtId="0" fontId="59" fillId="0" borderId="111" xfId="56" applyFont="1" applyBorder="1" applyAlignment="1">
      <alignment horizontal="center" vertical="center"/>
    </xf>
    <xf numFmtId="0" fontId="59" fillId="0" borderId="112" xfId="56" applyFont="1" applyBorder="1" applyAlignment="1">
      <alignment horizontal="left" vertical="center" indent="1"/>
    </xf>
    <xf numFmtId="0" fontId="59" fillId="0" borderId="111" xfId="56" applyFont="1" applyBorder="1" applyAlignment="1">
      <alignment horizontal="left" vertical="center" indent="1"/>
    </xf>
    <xf numFmtId="0" fontId="59" fillId="0" borderId="110" xfId="56" applyFont="1" applyBorder="1" applyAlignment="1">
      <alignment horizontal="left" vertical="center" indent="1"/>
    </xf>
    <xf numFmtId="0" fontId="59" fillId="0" borderId="119" xfId="56" applyFont="1" applyBorder="1" applyAlignment="1">
      <alignment horizontal="center" vertical="center"/>
    </xf>
    <xf numFmtId="0" fontId="59" fillId="0" borderId="118" xfId="56" applyFont="1" applyBorder="1" applyAlignment="1">
      <alignment horizontal="center" vertical="center"/>
    </xf>
    <xf numFmtId="0" fontId="59" fillId="0" borderId="117" xfId="56" applyFont="1" applyBorder="1" applyAlignment="1">
      <alignment horizontal="center" vertical="center"/>
    </xf>
    <xf numFmtId="0" fontId="59" fillId="41" borderId="10" xfId="56" applyFont="1" applyFill="1" applyBorder="1" applyAlignment="1">
      <alignment horizontal="center" vertical="center" wrapText="1"/>
    </xf>
    <xf numFmtId="0" fontId="59" fillId="0" borderId="115" xfId="56" applyFont="1" applyBorder="1" applyAlignment="1">
      <alignment horizontal="center" vertical="center"/>
    </xf>
    <xf numFmtId="0" fontId="59" fillId="0" borderId="114" xfId="56" applyFont="1" applyBorder="1" applyAlignment="1">
      <alignment horizontal="center" vertical="center"/>
    </xf>
    <xf numFmtId="0" fontId="59" fillId="0" borderId="113" xfId="56" applyFont="1" applyBorder="1" applyAlignment="1">
      <alignment horizontal="center" vertical="center"/>
    </xf>
    <xf numFmtId="49" fontId="54" fillId="0" borderId="0" xfId="56" applyNumberFormat="1" applyFont="1" applyAlignment="1">
      <alignment horizontal="left" vertical="top" wrapText="1"/>
    </xf>
    <xf numFmtId="176" fontId="59" fillId="0" borderId="26" xfId="56" applyNumberFormat="1" applyFont="1" applyBorder="1" applyAlignment="1">
      <alignment horizontal="left" vertical="center" indent="1"/>
    </xf>
    <xf numFmtId="176" fontId="59" fillId="0" borderId="25" xfId="56" applyNumberFormat="1" applyFont="1" applyBorder="1" applyAlignment="1">
      <alignment horizontal="left" vertical="center" indent="1"/>
    </xf>
    <xf numFmtId="0" fontId="59" fillId="0" borderId="26" xfId="56" applyFont="1" applyBorder="1" applyAlignment="1">
      <alignment horizontal="center" vertical="center"/>
    </xf>
    <xf numFmtId="0" fontId="59" fillId="0" borderId="25" xfId="56" applyFont="1" applyBorder="1" applyAlignment="1">
      <alignment horizontal="center" vertical="center"/>
    </xf>
    <xf numFmtId="0" fontId="59" fillId="0" borderId="24" xfId="56" applyFont="1" applyBorder="1" applyAlignment="1">
      <alignment horizontal="center" vertical="center"/>
    </xf>
    <xf numFmtId="0" fontId="59" fillId="0" borderId="19" xfId="56" applyFont="1" applyBorder="1" applyAlignment="1">
      <alignment horizontal="left" vertical="center" indent="2"/>
    </xf>
    <xf numFmtId="0" fontId="59" fillId="0" borderId="18" xfId="56" applyFont="1" applyBorder="1" applyAlignment="1">
      <alignment horizontal="left" vertical="center" indent="2"/>
    </xf>
    <xf numFmtId="0" fontId="59" fillId="0" borderId="17" xfId="56" applyFont="1" applyBorder="1" applyAlignment="1">
      <alignment horizontal="left" vertical="center" indent="2"/>
    </xf>
    <xf numFmtId="0" fontId="59" fillId="0" borderId="26" xfId="56" applyFont="1" applyBorder="1" applyAlignment="1">
      <alignment horizontal="right" vertical="center"/>
    </xf>
    <xf numFmtId="0" fontId="59" fillId="0" borderId="25" xfId="56" applyFont="1" applyBorder="1" applyAlignment="1">
      <alignment horizontal="right" vertical="center"/>
    </xf>
    <xf numFmtId="0" fontId="63" fillId="0" borderId="0" xfId="56" applyFont="1" applyAlignment="1">
      <alignment horizontal="center" vertical="center"/>
    </xf>
    <xf numFmtId="0" fontId="59" fillId="0" borderId="10" xfId="56" applyFont="1" applyBorder="1" applyAlignment="1">
      <alignment horizontal="center" vertical="center"/>
    </xf>
    <xf numFmtId="0" fontId="65" fillId="0" borderId="19" xfId="56" applyFont="1" applyBorder="1" applyAlignment="1">
      <alignment horizontal="left" vertical="center" wrapText="1"/>
    </xf>
    <xf numFmtId="0" fontId="65" fillId="0" borderId="18" xfId="56" applyFont="1" applyBorder="1" applyAlignment="1">
      <alignment horizontal="left" vertical="center" wrapText="1"/>
    </xf>
    <xf numFmtId="0" fontId="65" fillId="0" borderId="17" xfId="56" applyFont="1" applyBorder="1" applyAlignment="1">
      <alignment horizontal="left" vertical="center" wrapText="1"/>
    </xf>
    <xf numFmtId="0" fontId="65" fillId="41" borderId="20" xfId="56" applyFont="1" applyFill="1" applyBorder="1" applyAlignment="1">
      <alignment horizontal="center" vertical="center" wrapText="1"/>
    </xf>
    <xf numFmtId="0" fontId="65" fillId="41" borderId="0" xfId="56" applyFont="1" applyFill="1" applyAlignment="1">
      <alignment horizontal="center" vertical="center" wrapText="1"/>
    </xf>
    <xf numFmtId="0" fontId="65" fillId="41" borderId="11" xfId="56" applyFont="1" applyFill="1" applyBorder="1" applyAlignment="1">
      <alignment horizontal="center" vertical="center" wrapText="1"/>
    </xf>
    <xf numFmtId="0" fontId="65" fillId="41" borderId="26" xfId="56" applyFont="1" applyFill="1" applyBorder="1" applyAlignment="1">
      <alignment horizontal="center" vertical="center" wrapText="1"/>
    </xf>
    <xf numFmtId="0" fontId="65" fillId="41" borderId="25" xfId="56" applyFont="1" applyFill="1" applyBorder="1" applyAlignment="1">
      <alignment horizontal="center" vertical="center" wrapText="1"/>
    </xf>
    <xf numFmtId="0" fontId="65" fillId="41" borderId="24" xfId="56" applyFont="1" applyFill="1" applyBorder="1" applyAlignment="1">
      <alignment horizontal="center" vertical="center" wrapText="1"/>
    </xf>
    <xf numFmtId="0" fontId="65" fillId="0" borderId="20" xfId="56" applyFont="1" applyBorder="1" applyAlignment="1">
      <alignment horizontal="left" vertical="center" wrapText="1"/>
    </xf>
    <xf numFmtId="0" fontId="65" fillId="0" borderId="0" xfId="56" applyFont="1" applyAlignment="1">
      <alignment horizontal="left" vertical="center" wrapText="1"/>
    </xf>
    <xf numFmtId="0" fontId="65" fillId="0" borderId="11" xfId="56" applyFont="1" applyBorder="1" applyAlignment="1">
      <alignment horizontal="left" vertical="center" wrapText="1"/>
    </xf>
    <xf numFmtId="0" fontId="65" fillId="0" borderId="23" xfId="56" applyFont="1" applyBorder="1" applyAlignment="1">
      <alignment horizontal="left" vertical="center" wrapText="1"/>
    </xf>
    <xf numFmtId="0" fontId="65" fillId="0" borderId="22" xfId="56" applyFont="1" applyBorder="1" applyAlignment="1">
      <alignment horizontal="left" vertical="center" wrapText="1"/>
    </xf>
    <xf numFmtId="0" fontId="65" fillId="0" borderId="21" xfId="56" applyFont="1" applyBorder="1" applyAlignment="1">
      <alignment horizontal="left" vertical="center" wrapText="1"/>
    </xf>
    <xf numFmtId="0" fontId="65" fillId="41" borderId="23" xfId="56" applyFont="1" applyFill="1" applyBorder="1" applyAlignment="1">
      <alignment horizontal="center" vertical="center" wrapText="1"/>
    </xf>
    <xf numFmtId="0" fontId="65" fillId="41" borderId="22" xfId="56" applyFont="1" applyFill="1" applyBorder="1" applyAlignment="1">
      <alignment horizontal="center" vertical="center" wrapText="1"/>
    </xf>
    <xf numFmtId="0" fontId="65" fillId="41" borderId="21" xfId="56" applyFont="1" applyFill="1" applyBorder="1" applyAlignment="1">
      <alignment horizontal="center" vertical="center" wrapText="1"/>
    </xf>
    <xf numFmtId="0" fontId="65" fillId="41" borderId="19" xfId="56" applyFont="1" applyFill="1" applyBorder="1" applyAlignment="1">
      <alignment horizontal="center" vertical="center" wrapText="1"/>
    </xf>
    <xf numFmtId="0" fontId="65" fillId="41" borderId="18" xfId="56" applyFont="1" applyFill="1" applyBorder="1" applyAlignment="1">
      <alignment horizontal="center" vertical="center" wrapText="1"/>
    </xf>
    <xf numFmtId="0" fontId="65" fillId="41" borderId="17" xfId="56" applyFont="1" applyFill="1" applyBorder="1" applyAlignment="1">
      <alignment horizontal="center" vertical="center" wrapText="1"/>
    </xf>
    <xf numFmtId="0" fontId="65" fillId="0" borderId="26" xfId="56" applyFont="1" applyBorder="1" applyAlignment="1">
      <alignment horizontal="center" vertical="center" shrinkToFit="1"/>
    </xf>
    <xf numFmtId="0" fontId="65" fillId="0" borderId="25" xfId="56" applyFont="1" applyBorder="1" applyAlignment="1">
      <alignment horizontal="center" vertical="center" shrinkToFit="1"/>
    </xf>
    <xf numFmtId="0" fontId="65" fillId="0" borderId="24" xfId="56" applyFont="1" applyBorder="1" applyAlignment="1">
      <alignment horizontal="center" vertical="center" shrinkToFit="1"/>
    </xf>
    <xf numFmtId="0" fontId="65" fillId="0" borderId="19" xfId="56" applyFont="1" applyBorder="1" applyAlignment="1">
      <alignment horizontal="center" vertical="center" shrinkToFit="1"/>
    </xf>
    <xf numFmtId="0" fontId="65" fillId="0" borderId="18" xfId="56" applyFont="1" applyBorder="1" applyAlignment="1">
      <alignment horizontal="center" vertical="center" shrinkToFit="1"/>
    </xf>
    <xf numFmtId="0" fontId="65" fillId="0" borderId="17" xfId="56" applyFont="1" applyBorder="1" applyAlignment="1">
      <alignment horizontal="center" vertical="center" shrinkToFit="1"/>
    </xf>
    <xf numFmtId="0" fontId="65" fillId="41" borderId="10" xfId="56" applyFont="1" applyFill="1" applyBorder="1" applyAlignment="1">
      <alignment horizontal="center" vertical="center" wrapText="1"/>
    </xf>
    <xf numFmtId="0" fontId="65" fillId="0" borderId="10" xfId="56" applyFont="1" applyBorder="1" applyAlignment="1">
      <alignment horizontal="center" vertical="center" shrinkToFit="1"/>
    </xf>
    <xf numFmtId="0" fontId="65" fillId="0" borderId="26" xfId="56" applyFont="1" applyBorder="1" applyAlignment="1">
      <alignment horizontal="left" vertical="center" wrapText="1"/>
    </xf>
    <xf numFmtId="0" fontId="65" fillId="0" borderId="25" xfId="56" applyFont="1" applyBorder="1" applyAlignment="1">
      <alignment horizontal="left" vertical="center" wrapText="1"/>
    </xf>
    <xf numFmtId="0" fontId="65" fillId="0" borderId="24" xfId="56" applyFont="1" applyBorder="1" applyAlignment="1">
      <alignment horizontal="left" vertical="center" wrapText="1"/>
    </xf>
    <xf numFmtId="0" fontId="65" fillId="0" borderId="96" xfId="56" applyFont="1" applyBorder="1" applyAlignment="1">
      <alignment horizontal="center" vertical="center" wrapText="1"/>
    </xf>
    <xf numFmtId="0" fontId="65" fillId="0" borderId="95" xfId="56" applyFont="1" applyBorder="1" applyAlignment="1">
      <alignment horizontal="center" vertical="center" wrapText="1"/>
    </xf>
    <xf numFmtId="0" fontId="65" fillId="0" borderId="127" xfId="56" applyFont="1" applyBorder="1" applyAlignment="1">
      <alignment horizontal="center" vertical="center" wrapText="1"/>
    </xf>
    <xf numFmtId="0" fontId="65" fillId="0" borderId="126" xfId="56" applyFont="1" applyBorder="1" applyAlignment="1">
      <alignment horizontal="center" vertical="center" wrapText="1"/>
    </xf>
    <xf numFmtId="0" fontId="65" fillId="0" borderId="94" xfId="56" applyFont="1" applyBorder="1" applyAlignment="1">
      <alignment horizontal="center" vertical="center" wrapText="1"/>
    </xf>
    <xf numFmtId="0" fontId="65" fillId="0" borderId="93" xfId="56" applyFont="1" applyBorder="1" applyAlignment="1">
      <alignment horizontal="center" vertical="center" wrapText="1"/>
    </xf>
    <xf numFmtId="176" fontId="65" fillId="0" borderId="130" xfId="56" applyNumberFormat="1" applyFont="1" applyBorder="1" applyAlignment="1">
      <alignment horizontal="right" vertical="center" wrapText="1" indent="1"/>
    </xf>
    <xf numFmtId="176" fontId="65" fillId="0" borderId="129" xfId="56" applyNumberFormat="1" applyFont="1" applyBorder="1" applyAlignment="1">
      <alignment horizontal="right" vertical="center" wrapText="1" indent="1"/>
    </xf>
    <xf numFmtId="176" fontId="65" fillId="0" borderId="26" xfId="56" applyNumberFormat="1" applyFont="1" applyBorder="1" applyAlignment="1">
      <alignment horizontal="right" vertical="center" wrapText="1" indent="1"/>
    </xf>
    <xf numFmtId="176" fontId="65" fillId="0" borderId="25" xfId="56" applyNumberFormat="1" applyFont="1" applyBorder="1" applyAlignment="1">
      <alignment horizontal="right" vertical="center" wrapText="1" indent="1"/>
    </xf>
    <xf numFmtId="0" fontId="65" fillId="41" borderId="23" xfId="56" applyFont="1" applyFill="1" applyBorder="1" applyAlignment="1">
      <alignment horizontal="center" vertical="center" textRotation="255" wrapText="1"/>
    </xf>
    <xf numFmtId="0" fontId="65" fillId="41" borderId="20" xfId="56" applyFont="1" applyFill="1" applyBorder="1" applyAlignment="1">
      <alignment horizontal="center" vertical="center" textRotation="255" wrapText="1"/>
    </xf>
    <xf numFmtId="0" fontId="65" fillId="41" borderId="135" xfId="56" applyFont="1" applyFill="1" applyBorder="1" applyAlignment="1">
      <alignment horizontal="center" vertical="center" textRotation="255" wrapText="1"/>
    </xf>
    <xf numFmtId="0" fontId="65" fillId="41" borderId="10" xfId="56" applyFont="1" applyFill="1" applyBorder="1" applyAlignment="1">
      <alignment horizontal="center" vertical="center" textRotation="255" wrapText="1"/>
    </xf>
    <xf numFmtId="0" fontId="60" fillId="41" borderId="26" xfId="56" applyFont="1" applyFill="1" applyBorder="1" applyAlignment="1">
      <alignment horizontal="center" vertical="center" wrapText="1"/>
    </xf>
    <xf numFmtId="0" fontId="65" fillId="41" borderId="12" xfId="56" applyFont="1" applyFill="1" applyBorder="1" applyAlignment="1">
      <alignment horizontal="center" vertical="center" wrapText="1"/>
    </xf>
    <xf numFmtId="0" fontId="71" fillId="0" borderId="0" xfId="50" applyFont="1" applyAlignment="1">
      <alignment horizontal="center" vertical="center"/>
    </xf>
    <xf numFmtId="0" fontId="69" fillId="0" borderId="0" xfId="50" applyFont="1" applyAlignment="1">
      <alignment horizontal="center" vertical="center"/>
    </xf>
    <xf numFmtId="0" fontId="68" fillId="34" borderId="10" xfId="50" applyFont="1" applyFill="1" applyBorder="1" applyAlignment="1">
      <alignment horizontal="center" vertical="center"/>
    </xf>
    <xf numFmtId="0" fontId="69" fillId="0" borderId="26" xfId="50" applyFont="1" applyBorder="1" applyAlignment="1">
      <alignment horizontal="center" vertical="center"/>
    </xf>
    <xf numFmtId="0" fontId="69" fillId="0" borderId="25" xfId="50" applyFont="1" applyBorder="1" applyAlignment="1">
      <alignment horizontal="center" vertical="center"/>
    </xf>
    <xf numFmtId="0" fontId="69" fillId="0" borderId="24" xfId="50" applyFont="1" applyBorder="1" applyAlignment="1">
      <alignment horizontal="center" vertical="center"/>
    </xf>
    <xf numFmtId="0" fontId="65" fillId="41" borderId="23" xfId="0" applyFont="1" applyFill="1" applyBorder="1" applyAlignment="1">
      <alignment horizontal="center" vertical="center" wrapText="1"/>
    </xf>
    <xf numFmtId="0" fontId="65" fillId="41" borderId="22" xfId="0" applyFont="1" applyFill="1" applyBorder="1" applyAlignment="1">
      <alignment horizontal="center" vertical="center" wrapText="1"/>
    </xf>
    <xf numFmtId="0" fontId="65" fillId="41" borderId="21" xfId="0" applyFont="1" applyFill="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0" xfId="0" applyFont="1" applyFill="1" applyAlignment="1">
      <alignment horizontal="center" vertical="center" wrapText="1"/>
    </xf>
    <xf numFmtId="0" fontId="65" fillId="41" borderId="11" xfId="0" applyFont="1" applyFill="1" applyBorder="1" applyAlignment="1">
      <alignment horizontal="center" vertical="center" wrapText="1"/>
    </xf>
    <xf numFmtId="0" fontId="62" fillId="0" borderId="0" xfId="0" applyFont="1" applyAlignment="1">
      <alignment horizontal="center" vertical="center"/>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65" fillId="0" borderId="23"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17" xfId="0" applyFont="1" applyBorder="1" applyAlignment="1">
      <alignment horizontal="center" vertical="center" wrapText="1"/>
    </xf>
    <xf numFmtId="0" fontId="59" fillId="0" borderId="0" xfId="56" applyFont="1" applyAlignment="1">
      <alignment horizontal="left" vertical="center"/>
    </xf>
    <xf numFmtId="0" fontId="59" fillId="0" borderId="15" xfId="56" applyFont="1" applyBorder="1" applyAlignment="1">
      <alignment horizontal="left" vertical="center"/>
    </xf>
    <xf numFmtId="0" fontId="59" fillId="0" borderId="18" xfId="56" applyFont="1" applyBorder="1" applyAlignment="1">
      <alignment horizontal="center" vertical="center"/>
    </xf>
    <xf numFmtId="0" fontId="59" fillId="0" borderId="18" xfId="56" applyFont="1" applyBorder="1" applyAlignment="1">
      <alignment horizontal="distributed" vertical="center"/>
    </xf>
    <xf numFmtId="0" fontId="59" fillId="34" borderId="44" xfId="56" applyFont="1" applyFill="1" applyBorder="1" applyAlignment="1">
      <alignment horizontal="center" vertical="center" wrapText="1"/>
    </xf>
    <xf numFmtId="0" fontId="59" fillId="34" borderId="22" xfId="56" applyFont="1" applyFill="1" applyBorder="1" applyAlignment="1">
      <alignment horizontal="center" vertical="center" wrapText="1"/>
    </xf>
    <xf numFmtId="0" fontId="59" fillId="34" borderId="21" xfId="56" applyFont="1" applyFill="1" applyBorder="1" applyAlignment="1">
      <alignment horizontal="center" vertical="center" wrapText="1"/>
    </xf>
    <xf numFmtId="0" fontId="59" fillId="34" borderId="42" xfId="56" applyFont="1" applyFill="1" applyBorder="1" applyAlignment="1">
      <alignment horizontal="center" vertical="center" wrapText="1"/>
    </xf>
    <xf numFmtId="0" fontId="59" fillId="34" borderId="0" xfId="56" applyFont="1" applyFill="1" applyAlignment="1">
      <alignment horizontal="center" vertical="center" wrapText="1"/>
    </xf>
    <xf numFmtId="0" fontId="59" fillId="34" borderId="11" xfId="56" applyFont="1" applyFill="1" applyBorder="1" applyAlignment="1">
      <alignment horizontal="center" vertical="center" wrapText="1"/>
    </xf>
    <xf numFmtId="0" fontId="59" fillId="34" borderId="45" xfId="56" applyFont="1" applyFill="1" applyBorder="1" applyAlignment="1">
      <alignment horizontal="center" vertical="center" wrapText="1"/>
    </xf>
    <xf numFmtId="0" fontId="59" fillId="34" borderId="18" xfId="56" applyFont="1" applyFill="1" applyBorder="1" applyAlignment="1">
      <alignment horizontal="center" vertical="center" wrapText="1"/>
    </xf>
    <xf numFmtId="0" fontId="59" fillId="34" borderId="17" xfId="56" applyFont="1" applyFill="1" applyBorder="1" applyAlignment="1">
      <alignment horizontal="center" vertical="center" wrapText="1"/>
    </xf>
    <xf numFmtId="0" fontId="59" fillId="0" borderId="0" xfId="56" applyFont="1" applyAlignment="1">
      <alignment horizontal="center" vertical="top" wrapText="1"/>
    </xf>
    <xf numFmtId="0" fontId="59" fillId="34" borderId="119" xfId="56" applyFont="1" applyFill="1" applyBorder="1" applyAlignment="1">
      <alignment horizontal="left" vertical="center"/>
    </xf>
    <xf numFmtId="0" fontId="59" fillId="34" borderId="118" xfId="56" applyFont="1" applyFill="1" applyBorder="1" applyAlignment="1">
      <alignment horizontal="left" vertical="center"/>
    </xf>
    <xf numFmtId="0" fontId="59" fillId="34" borderId="144" xfId="56" applyFont="1" applyFill="1" applyBorder="1" applyAlignment="1">
      <alignment horizontal="left" vertical="center"/>
    </xf>
    <xf numFmtId="0" fontId="59" fillId="0" borderId="28" xfId="56" applyFont="1" applyBorder="1" applyAlignment="1">
      <alignment horizontal="left" vertical="center"/>
    </xf>
    <xf numFmtId="0" fontId="59" fillId="0" borderId="14" xfId="56" applyFont="1" applyBorder="1" applyAlignment="1">
      <alignment horizontal="left" vertical="center"/>
    </xf>
    <xf numFmtId="0" fontId="59" fillId="0" borderId="20" xfId="56" applyFont="1" applyBorder="1" applyAlignment="1">
      <alignment horizontal="left" vertical="center" wrapText="1" indent="3"/>
    </xf>
    <xf numFmtId="0" fontId="59" fillId="0" borderId="0" xfId="56" applyFont="1" applyAlignment="1">
      <alignment horizontal="left" vertical="center" wrapText="1" indent="3"/>
    </xf>
    <xf numFmtId="0" fontId="60" fillId="0" borderId="0" xfId="56" applyFont="1" applyAlignment="1">
      <alignment horizontal="left" vertical="top" wrapText="1"/>
    </xf>
    <xf numFmtId="0" fontId="59" fillId="0" borderId="0" xfId="56" applyFont="1" applyAlignment="1">
      <alignment horizontal="distributed" vertical="center"/>
    </xf>
    <xf numFmtId="0" fontId="59" fillId="0" borderId="0" xfId="56" applyFont="1" applyAlignment="1">
      <alignment horizontal="left" vertical="center" shrinkToFit="1"/>
    </xf>
    <xf numFmtId="0" fontId="61" fillId="0" borderId="0" xfId="56" applyFont="1" applyAlignment="1">
      <alignment horizontal="distributed" vertical="center"/>
    </xf>
    <xf numFmtId="0" fontId="59" fillId="34" borderId="23" xfId="56" applyFont="1" applyFill="1" applyBorder="1" applyAlignment="1">
      <alignment horizontal="center" vertical="center" wrapText="1"/>
    </xf>
    <xf numFmtId="0" fontId="59" fillId="34" borderId="19" xfId="56" applyFont="1" applyFill="1" applyBorder="1" applyAlignment="1">
      <alignment horizontal="center" vertical="center" wrapText="1"/>
    </xf>
    <xf numFmtId="0" fontId="59" fillId="0" borderId="23" xfId="56" applyFont="1" applyBorder="1" applyAlignment="1">
      <alignment horizontal="center" vertical="center" wrapText="1"/>
    </xf>
    <xf numFmtId="0" fontId="59" fillId="0" borderId="22" xfId="56" applyFont="1" applyBorder="1" applyAlignment="1">
      <alignment horizontal="center" vertical="center" wrapText="1"/>
    </xf>
    <xf numFmtId="0" fontId="59" fillId="0" borderId="21" xfId="56" applyFont="1" applyBorder="1" applyAlignment="1">
      <alignment horizontal="center" vertical="center" wrapText="1"/>
    </xf>
    <xf numFmtId="0" fontId="59" fillId="0" borderId="19" xfId="56" applyFont="1" applyBorder="1" applyAlignment="1">
      <alignment horizontal="center" vertical="center" wrapText="1"/>
    </xf>
    <xf numFmtId="0" fontId="59" fillId="0" borderId="18" xfId="56" applyFont="1" applyBorder="1" applyAlignment="1">
      <alignment horizontal="center" vertical="center" wrapText="1"/>
    </xf>
    <xf numFmtId="0" fontId="59" fillId="0" borderId="17" xfId="56" applyFont="1" applyBorder="1" applyAlignment="1">
      <alignment horizontal="center" vertical="center" wrapText="1"/>
    </xf>
    <xf numFmtId="0" fontId="59" fillId="0" borderId="0" xfId="56" applyFont="1" applyAlignment="1">
      <alignment horizontal="left" vertical="center" wrapText="1"/>
    </xf>
    <xf numFmtId="0" fontId="24" fillId="33" borderId="62" xfId="0" applyFont="1" applyFill="1" applyBorder="1" applyAlignment="1">
      <alignment horizontal="center"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4" fillId="33" borderId="34"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4" fillId="33" borderId="34" xfId="0" applyFont="1" applyFill="1" applyBorder="1" applyAlignment="1">
      <alignment horizontal="center" vertical="center" shrinkToFi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pplyAlignment="1">
      <alignmen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D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D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D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D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D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D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53" customWidth="1"/>
    <col min="2" max="2" width="24.5" style="453" customWidth="1"/>
    <col min="3" max="3" width="17.69921875" style="453" customWidth="1"/>
    <col min="4" max="4" width="33.19921875" style="453" customWidth="1"/>
    <col min="5" max="20" width="9" style="453"/>
    <col min="21" max="21" width="9" style="186"/>
    <col min="22" max="16384" width="9" style="453"/>
  </cols>
  <sheetData>
    <row r="1" spans="1:21" ht="22.5" customHeight="1" x14ac:dyDescent="0.45">
      <c r="A1" s="454" t="s">
        <v>505</v>
      </c>
      <c r="B1" s="455"/>
      <c r="C1" s="455"/>
      <c r="D1" s="455"/>
      <c r="U1" s="186" t="s">
        <v>321</v>
      </c>
    </row>
    <row r="2" spans="1:21" ht="22.5" customHeight="1" thickBot="1" x14ac:dyDescent="0.5">
      <c r="A2" s="456" t="s">
        <v>129</v>
      </c>
      <c r="B2" s="457"/>
      <c r="C2" s="457"/>
      <c r="D2" s="457"/>
      <c r="U2" s="186" t="s">
        <v>317</v>
      </c>
    </row>
    <row r="3" spans="1:21" ht="22.5" customHeight="1" x14ac:dyDescent="0.45">
      <c r="A3" s="1036" t="s">
        <v>34</v>
      </c>
      <c r="B3" s="1037"/>
      <c r="C3" s="1037"/>
      <c r="D3" s="1038"/>
      <c r="U3" s="186" t="s">
        <v>37</v>
      </c>
    </row>
    <row r="4" spans="1:21" ht="22.5" customHeight="1" x14ac:dyDescent="0.45">
      <c r="A4" s="1039" t="s">
        <v>32</v>
      </c>
      <c r="B4" s="1040"/>
      <c r="C4" s="1040"/>
      <c r="D4" s="1041"/>
      <c r="U4" s="186" t="s">
        <v>36</v>
      </c>
    </row>
    <row r="5" spans="1:21" ht="22.5" customHeight="1" x14ac:dyDescent="0.45">
      <c r="A5" s="1042" t="s">
        <v>30</v>
      </c>
      <c r="B5" s="1043"/>
      <c r="C5" s="1044"/>
      <c r="D5" s="1045"/>
      <c r="U5" s="186" t="s">
        <v>35</v>
      </c>
    </row>
    <row r="6" spans="1:21" ht="22.5" customHeight="1" thickBot="1" x14ac:dyDescent="0.5">
      <c r="A6" s="1046" t="s">
        <v>28</v>
      </c>
      <c r="B6" s="1047"/>
      <c r="C6" s="1048" t="s">
        <v>27</v>
      </c>
      <c r="D6" s="1049"/>
      <c r="U6" s="186" t="s">
        <v>33</v>
      </c>
    </row>
    <row r="7" spans="1:21" ht="22.5" customHeight="1" x14ac:dyDescent="0.45">
      <c r="A7" s="60"/>
      <c r="B7" s="59"/>
      <c r="C7" s="59"/>
      <c r="D7" s="59"/>
      <c r="U7" s="186" t="s">
        <v>31</v>
      </c>
    </row>
    <row r="8" spans="1:21" ht="22.5" customHeight="1" x14ac:dyDescent="0.45">
      <c r="A8" s="459" t="s">
        <v>506</v>
      </c>
      <c r="B8" s="460"/>
      <c r="C8" s="460"/>
      <c r="D8" s="461"/>
      <c r="U8" s="186" t="s">
        <v>29</v>
      </c>
    </row>
    <row r="9" spans="1:21" ht="22.5" customHeight="1" x14ac:dyDescent="0.45">
      <c r="A9" s="458" t="s">
        <v>24</v>
      </c>
      <c r="B9" s="457"/>
      <c r="C9" s="457"/>
      <c r="D9" s="457"/>
      <c r="U9" s="186" t="s">
        <v>26</v>
      </c>
    </row>
    <row r="10" spans="1:21" ht="22.5" customHeight="1" x14ac:dyDescent="0.45">
      <c r="A10" s="1050" t="s">
        <v>22</v>
      </c>
      <c r="B10" s="1051"/>
      <c r="C10" s="1051"/>
      <c r="D10" s="1052"/>
      <c r="U10" s="186" t="s">
        <v>25</v>
      </c>
    </row>
    <row r="11" spans="1:21" ht="22.5" customHeight="1" x14ac:dyDescent="0.45">
      <c r="A11" s="1053" t="s">
        <v>1</v>
      </c>
      <c r="B11" s="1054" t="s">
        <v>507</v>
      </c>
      <c r="C11" s="1054"/>
      <c r="D11" s="1055"/>
      <c r="U11" s="186" t="s">
        <v>23</v>
      </c>
    </row>
    <row r="12" spans="1:21" ht="22.5" customHeight="1" x14ac:dyDescent="0.45">
      <c r="A12" s="1053" t="s">
        <v>1</v>
      </c>
      <c r="B12" s="1054" t="s">
        <v>130</v>
      </c>
      <c r="C12" s="1054"/>
      <c r="D12" s="1055"/>
      <c r="U12" s="186" t="s">
        <v>20</v>
      </c>
    </row>
    <row r="13" spans="1:21" ht="22.5" customHeight="1" x14ac:dyDescent="0.45">
      <c r="A13" s="1056"/>
      <c r="B13" s="1057" t="s">
        <v>131</v>
      </c>
      <c r="C13" s="1057"/>
      <c r="D13" s="1058"/>
      <c r="U13" s="186" t="s">
        <v>19</v>
      </c>
    </row>
    <row r="14" spans="1:21" ht="22.5" customHeight="1" x14ac:dyDescent="0.45">
      <c r="A14" s="1056"/>
      <c r="B14" s="1059" t="s">
        <v>132</v>
      </c>
      <c r="C14" s="1059"/>
      <c r="D14" s="1060"/>
      <c r="U14" s="186" t="s">
        <v>18</v>
      </c>
    </row>
    <row r="15" spans="1:21" ht="22.5" customHeight="1" x14ac:dyDescent="0.45">
      <c r="A15" s="1056"/>
      <c r="B15" s="1059" t="s">
        <v>132</v>
      </c>
      <c r="C15" s="1059"/>
      <c r="D15" s="1060"/>
      <c r="U15" s="186" t="s">
        <v>17</v>
      </c>
    </row>
    <row r="16" spans="1:21" ht="22.5" customHeight="1" x14ac:dyDescent="0.45">
      <c r="A16" s="1061" t="s">
        <v>508</v>
      </c>
      <c r="B16" s="1062"/>
      <c r="C16" s="1062"/>
      <c r="D16" s="1063"/>
      <c r="U16" s="186" t="s">
        <v>500</v>
      </c>
    </row>
    <row r="17" spans="1:21" ht="22.5" customHeight="1" x14ac:dyDescent="0.45">
      <c r="A17" s="1064" t="s">
        <v>1</v>
      </c>
      <c r="B17" s="1054" t="s">
        <v>509</v>
      </c>
      <c r="C17" s="1054"/>
      <c r="D17" s="1055"/>
      <c r="U17" s="186" t="s">
        <v>499</v>
      </c>
    </row>
    <row r="18" spans="1:21" ht="22.5" customHeight="1" x14ac:dyDescent="0.45">
      <c r="A18" s="1064"/>
      <c r="B18" s="1054"/>
      <c r="C18" s="1054"/>
      <c r="D18" s="1055"/>
      <c r="U18" s="186" t="s">
        <v>510</v>
      </c>
    </row>
    <row r="19" spans="1:21" ht="22.5" customHeight="1" x14ac:dyDescent="0.45">
      <c r="A19" s="1061" t="s">
        <v>511</v>
      </c>
      <c r="B19" s="1062"/>
      <c r="C19" s="1062"/>
      <c r="D19" s="1063"/>
      <c r="U19" s="186" t="s">
        <v>7</v>
      </c>
    </row>
    <row r="20" spans="1:21" ht="22.5" customHeight="1" x14ac:dyDescent="0.45">
      <c r="A20" s="1064" t="s">
        <v>1</v>
      </c>
      <c r="B20" s="1054" t="s">
        <v>133</v>
      </c>
      <c r="C20" s="1054"/>
      <c r="D20" s="1055"/>
      <c r="U20" s="186" t="s">
        <v>6</v>
      </c>
    </row>
    <row r="21" spans="1:21" ht="22.5" customHeight="1" x14ac:dyDescent="0.45">
      <c r="A21" s="1064"/>
      <c r="B21" s="1054"/>
      <c r="C21" s="1054"/>
      <c r="D21" s="1055"/>
      <c r="U21" s="186" t="s">
        <v>5</v>
      </c>
    </row>
    <row r="22" spans="1:21" ht="22.5" customHeight="1" x14ac:dyDescent="0.45">
      <c r="A22" s="1061" t="s">
        <v>512</v>
      </c>
      <c r="B22" s="1062"/>
      <c r="C22" s="1062"/>
      <c r="D22" s="1063"/>
      <c r="U22" s="186" t="s">
        <v>4</v>
      </c>
    </row>
    <row r="23" spans="1:21" ht="22.5" customHeight="1" x14ac:dyDescent="0.45">
      <c r="A23" s="1053"/>
      <c r="B23" s="1054"/>
      <c r="C23" s="1054"/>
      <c r="D23" s="1055"/>
      <c r="U23" s="186" t="s">
        <v>3</v>
      </c>
    </row>
    <row r="24" spans="1:21" ht="22.5" customHeight="1" x14ac:dyDescent="0.45">
      <c r="A24" s="1053"/>
      <c r="B24" s="1065"/>
      <c r="C24" s="1065"/>
      <c r="D24" s="1066"/>
    </row>
    <row r="25" spans="1:21" ht="22.5" customHeight="1" x14ac:dyDescent="0.45">
      <c r="A25" s="1067"/>
      <c r="B25" s="1054"/>
      <c r="C25" s="1054"/>
      <c r="D25" s="1055"/>
    </row>
    <row r="26" spans="1:21" ht="22.5" customHeight="1" x14ac:dyDescent="0.45">
      <c r="A26" s="1068"/>
      <c r="B26" s="1069"/>
      <c r="C26" s="1069"/>
      <c r="D26" s="1070"/>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A8:D8"/>
    <mergeCell ref="B11:D11"/>
    <mergeCell ref="A16:D16"/>
    <mergeCell ref="A17:A18"/>
    <mergeCell ref="B17:D18"/>
    <mergeCell ref="A1:D1"/>
    <mergeCell ref="A2:D2"/>
    <mergeCell ref="A10:D10"/>
    <mergeCell ref="B3:D3"/>
    <mergeCell ref="B4:D4"/>
    <mergeCell ref="B5:D5"/>
    <mergeCell ref="B12:D12"/>
    <mergeCell ref="B13:D13"/>
    <mergeCell ref="B14:D14"/>
    <mergeCell ref="B15:D15"/>
    <mergeCell ref="A9:D9"/>
  </mergeCells>
  <phoneticPr fontId="20"/>
  <dataValidations count="2">
    <dataValidation allowBlank="1" showInputMessage="1" sqref="B6:D6" xr:uid="{46E998CA-DD5A-4565-9E88-1C6D1ADEE9A2}"/>
    <dataValidation type="list" allowBlank="1" showInputMessage="1" sqref="B5:D5" xr:uid="{BE13E636-9F61-4BAC-964D-3DE7F548D2E0}">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9"/>
    <col min="9" max="9" width="8.3984375" style="219" customWidth="1"/>
    <col min="10" max="16384" width="8.3984375" style="219"/>
  </cols>
  <sheetData>
    <row r="1" spans="1:10" ht="24" customHeight="1" x14ac:dyDescent="0.45">
      <c r="A1" s="284" t="s">
        <v>406</v>
      </c>
    </row>
    <row r="2" spans="1:10" ht="24" customHeight="1" x14ac:dyDescent="0.45">
      <c r="A2" s="336" t="s">
        <v>134</v>
      </c>
    </row>
    <row r="3" spans="1:10" ht="24" customHeight="1" x14ac:dyDescent="0.45">
      <c r="F3" s="932" t="s">
        <v>405</v>
      </c>
      <c r="G3" s="934"/>
      <c r="H3" s="947" t="str">
        <f>IF(チェックシート!$B$5="", "", チェックシート!$B$5)</f>
        <v/>
      </c>
      <c r="I3" s="948"/>
      <c r="J3" s="949"/>
    </row>
    <row r="4" spans="1:10" ht="24" customHeight="1" x14ac:dyDescent="0.45">
      <c r="F4" s="944" t="s">
        <v>358</v>
      </c>
      <c r="G4" s="946"/>
      <c r="H4" s="950" t="str">
        <f>IF(チェックシート!$B$4="", "", チェックシート!$B$4)</f>
        <v/>
      </c>
      <c r="I4" s="951"/>
      <c r="J4" s="952"/>
    </row>
    <row r="5" spans="1:10" ht="24" customHeight="1" x14ac:dyDescent="0.45">
      <c r="A5" s="313"/>
    </row>
    <row r="6" spans="1:10" ht="24" customHeight="1" x14ac:dyDescent="0.45">
      <c r="A6" s="941" t="s">
        <v>404</v>
      </c>
      <c r="B6" s="942"/>
      <c r="C6" s="942"/>
      <c r="D6" s="943"/>
      <c r="E6" s="941" t="s">
        <v>403</v>
      </c>
      <c r="F6" s="942"/>
      <c r="G6" s="942"/>
      <c r="H6" s="942"/>
      <c r="I6" s="943"/>
      <c r="J6" s="335" t="s">
        <v>402</v>
      </c>
    </row>
    <row r="7" spans="1:10" ht="24" customHeight="1" x14ac:dyDescent="0.45">
      <c r="A7" s="944"/>
      <c r="B7" s="945"/>
      <c r="C7" s="945"/>
      <c r="D7" s="946"/>
      <c r="E7" s="944"/>
      <c r="F7" s="945"/>
      <c r="G7" s="945"/>
      <c r="H7" s="945"/>
      <c r="I7" s="946"/>
      <c r="J7" s="334" t="s">
        <v>401</v>
      </c>
    </row>
    <row r="8" spans="1:10" ht="24" customHeight="1" x14ac:dyDescent="0.45">
      <c r="A8" s="938" t="s">
        <v>486</v>
      </c>
      <c r="B8" s="939"/>
      <c r="C8" s="939"/>
      <c r="D8" s="940"/>
      <c r="E8" s="333"/>
      <c r="F8" s="332"/>
      <c r="G8" s="332"/>
      <c r="H8" s="332"/>
      <c r="I8" s="331"/>
      <c r="J8" s="328"/>
    </row>
    <row r="9" spans="1:10" ht="24" customHeight="1" x14ac:dyDescent="0.45">
      <c r="A9" s="935"/>
      <c r="B9" s="936"/>
      <c r="C9" s="936"/>
      <c r="D9" s="937"/>
      <c r="E9" s="330"/>
      <c r="F9" s="329"/>
      <c r="G9" s="329"/>
      <c r="H9" s="329"/>
      <c r="I9" s="328"/>
      <c r="J9" s="328"/>
    </row>
    <row r="10" spans="1:10" ht="24" customHeight="1" x14ac:dyDescent="0.45">
      <c r="A10" s="935"/>
      <c r="B10" s="936"/>
      <c r="C10" s="936"/>
      <c r="D10" s="937"/>
      <c r="E10" s="330"/>
      <c r="F10" s="329"/>
      <c r="G10" s="329"/>
      <c r="H10" s="329"/>
      <c r="I10" s="328"/>
      <c r="J10" s="328"/>
    </row>
    <row r="11" spans="1:10" ht="24" customHeight="1" x14ac:dyDescent="0.45">
      <c r="A11" s="935"/>
      <c r="B11" s="936"/>
      <c r="C11" s="936"/>
      <c r="D11" s="937"/>
      <c r="E11" s="330"/>
      <c r="F11" s="329"/>
      <c r="G11" s="329"/>
      <c r="H11" s="329"/>
      <c r="I11" s="328"/>
      <c r="J11" s="328"/>
    </row>
    <row r="12" spans="1:10" ht="24" customHeight="1" x14ac:dyDescent="0.45">
      <c r="A12" s="935"/>
      <c r="B12" s="936"/>
      <c r="C12" s="936"/>
      <c r="D12" s="937"/>
      <c r="E12" s="330"/>
      <c r="F12" s="329"/>
      <c r="G12" s="329"/>
      <c r="H12" s="329"/>
      <c r="I12" s="328"/>
      <c r="J12" s="328"/>
    </row>
    <row r="13" spans="1:10" ht="24" customHeight="1" x14ac:dyDescent="0.45">
      <c r="A13" s="935"/>
      <c r="B13" s="936"/>
      <c r="C13" s="936"/>
      <c r="D13" s="937"/>
      <c r="E13" s="330"/>
      <c r="F13" s="329"/>
      <c r="G13" s="329"/>
      <c r="H13" s="329"/>
      <c r="I13" s="328"/>
      <c r="J13" s="328"/>
    </row>
    <row r="14" spans="1:10" ht="24" customHeight="1" x14ac:dyDescent="0.45">
      <c r="A14" s="935"/>
      <c r="B14" s="936"/>
      <c r="C14" s="936"/>
      <c r="D14" s="937"/>
      <c r="E14" s="330"/>
      <c r="F14" s="329"/>
      <c r="G14" s="329"/>
      <c r="H14" s="329"/>
      <c r="I14" s="328"/>
      <c r="J14" s="328"/>
    </row>
    <row r="15" spans="1:10" ht="24" customHeight="1" x14ac:dyDescent="0.45">
      <c r="A15" s="935" t="s">
        <v>400</v>
      </c>
      <c r="B15" s="936"/>
      <c r="C15" s="936"/>
      <c r="D15" s="937"/>
      <c r="E15" s="330"/>
      <c r="F15" s="329"/>
      <c r="G15" s="329"/>
      <c r="H15" s="329"/>
      <c r="I15" s="328"/>
      <c r="J15" s="328"/>
    </row>
    <row r="16" spans="1:10" ht="24" customHeight="1" x14ac:dyDescent="0.45">
      <c r="A16" s="935"/>
      <c r="B16" s="936"/>
      <c r="C16" s="936"/>
      <c r="D16" s="937"/>
      <c r="E16" s="330"/>
      <c r="F16" s="329"/>
      <c r="G16" s="329"/>
      <c r="H16" s="329"/>
      <c r="I16" s="328"/>
      <c r="J16" s="328"/>
    </row>
    <row r="17" spans="1:10" ht="24" customHeight="1" x14ac:dyDescent="0.45">
      <c r="A17" s="935"/>
      <c r="B17" s="936"/>
      <c r="C17" s="936"/>
      <c r="D17" s="937"/>
      <c r="E17" s="317"/>
      <c r="F17" s="316"/>
      <c r="G17" s="316"/>
      <c r="H17" s="316"/>
      <c r="I17" s="315"/>
      <c r="J17" s="328"/>
    </row>
    <row r="18" spans="1:10" ht="24" customHeight="1" x14ac:dyDescent="0.45">
      <c r="A18" s="932" t="s">
        <v>399</v>
      </c>
      <c r="B18" s="933"/>
      <c r="C18" s="933"/>
      <c r="D18" s="934"/>
      <c r="E18" s="929" t="s">
        <v>398</v>
      </c>
      <c r="F18" s="930"/>
      <c r="G18" s="930"/>
      <c r="H18" s="930"/>
      <c r="I18" s="931"/>
      <c r="J18" s="318"/>
    </row>
    <row r="19" spans="1:10" ht="24" customHeight="1" x14ac:dyDescent="0.45">
      <c r="A19" s="935"/>
      <c r="B19" s="936"/>
      <c r="C19" s="936"/>
      <c r="D19" s="937"/>
      <c r="E19" s="327"/>
      <c r="F19" s="326"/>
      <c r="G19" s="326"/>
      <c r="H19" s="326"/>
      <c r="I19" s="325"/>
      <c r="J19" s="318"/>
    </row>
    <row r="20" spans="1:10" ht="24" customHeight="1" x14ac:dyDescent="0.45">
      <c r="A20" s="324"/>
      <c r="B20" s="323"/>
      <c r="C20" s="323"/>
      <c r="D20" s="322"/>
      <c r="E20" s="321"/>
      <c r="F20" s="320"/>
      <c r="G20" s="320"/>
      <c r="H20" s="320"/>
      <c r="I20" s="319"/>
      <c r="J20" s="318"/>
    </row>
    <row r="21" spans="1:10" ht="24" customHeight="1" x14ac:dyDescent="0.45">
      <c r="A21" s="324"/>
      <c r="B21" s="323"/>
      <c r="C21" s="323"/>
      <c r="D21" s="322"/>
      <c r="E21" s="321"/>
      <c r="F21" s="320"/>
      <c r="G21" s="320"/>
      <c r="H21" s="320"/>
      <c r="I21" s="319"/>
      <c r="J21" s="318"/>
    </row>
    <row r="22" spans="1:10" ht="24" customHeight="1" x14ac:dyDescent="0.45">
      <c r="A22" s="324"/>
      <c r="B22" s="323"/>
      <c r="C22" s="323"/>
      <c r="D22" s="322"/>
      <c r="E22" s="321"/>
      <c r="F22" s="320"/>
      <c r="G22" s="320"/>
      <c r="H22" s="320"/>
      <c r="I22" s="319"/>
      <c r="J22" s="318"/>
    </row>
    <row r="23" spans="1:10" ht="24" customHeight="1" x14ac:dyDescent="0.45">
      <c r="A23" s="935"/>
      <c r="B23" s="936"/>
      <c r="C23" s="936"/>
      <c r="D23" s="937"/>
      <c r="E23" s="321"/>
      <c r="F23" s="320"/>
      <c r="G23" s="320"/>
      <c r="H23" s="320"/>
      <c r="I23" s="319"/>
      <c r="J23" s="318"/>
    </row>
    <row r="24" spans="1:10" ht="24" customHeight="1" x14ac:dyDescent="0.45">
      <c r="A24" s="935"/>
      <c r="B24" s="936"/>
      <c r="C24" s="936"/>
      <c r="D24" s="937"/>
      <c r="E24" s="321"/>
      <c r="F24" s="320"/>
      <c r="G24" s="320"/>
      <c r="H24" s="320"/>
      <c r="I24" s="319"/>
      <c r="J24" s="318"/>
    </row>
    <row r="25" spans="1:10" ht="24" customHeight="1" x14ac:dyDescent="0.45">
      <c r="A25" s="935"/>
      <c r="B25" s="936"/>
      <c r="C25" s="936"/>
      <c r="D25" s="937"/>
      <c r="E25" s="321"/>
      <c r="F25" s="320"/>
      <c r="G25" s="320"/>
      <c r="H25" s="320"/>
      <c r="I25" s="319"/>
      <c r="J25" s="318"/>
    </row>
    <row r="26" spans="1:10" ht="24" customHeight="1" x14ac:dyDescent="0.45">
      <c r="A26" s="926"/>
      <c r="B26" s="927"/>
      <c r="C26" s="927"/>
      <c r="D26" s="928"/>
      <c r="E26" s="317"/>
      <c r="F26" s="316"/>
      <c r="G26" s="316"/>
      <c r="H26" s="316"/>
      <c r="I26" s="315"/>
      <c r="J26" s="314"/>
    </row>
    <row r="27" spans="1:10" ht="24" customHeight="1" x14ac:dyDescent="0.45">
      <c r="A27" s="313" t="s">
        <v>397</v>
      </c>
    </row>
    <row r="28" spans="1:10" ht="24" customHeight="1" x14ac:dyDescent="0.45">
      <c r="A28" s="313" t="s">
        <v>396</v>
      </c>
    </row>
    <row r="29" spans="1:10" ht="24" customHeight="1" x14ac:dyDescent="0.45">
      <c r="A29" s="313" t="s">
        <v>395</v>
      </c>
    </row>
    <row r="30" spans="1:10" ht="24" customHeight="1" x14ac:dyDescent="0.45">
      <c r="A30" s="313" t="s">
        <v>394</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19" customWidth="1"/>
    <col min="2" max="2" width="19.59765625" style="219" customWidth="1"/>
    <col min="3" max="3" width="12.19921875" style="219" customWidth="1"/>
    <col min="4" max="6" width="6.8984375" style="219" customWidth="1"/>
    <col min="7" max="7" width="10.59765625" style="219" customWidth="1"/>
    <col min="8" max="10" width="6.8984375" style="219" customWidth="1"/>
    <col min="11" max="11" width="10.59765625" style="219" customWidth="1"/>
    <col min="12" max="14" width="6.8984375" style="219" customWidth="1"/>
    <col min="15" max="15" width="10.59765625" style="219" customWidth="1"/>
    <col min="16" max="17" width="8" style="219" customWidth="1"/>
    <col min="18" max="16384" width="9" style="219"/>
  </cols>
  <sheetData>
    <row r="1" spans="1:17" ht="18" customHeight="1" x14ac:dyDescent="0.45">
      <c r="A1" s="284" t="s">
        <v>406</v>
      </c>
      <c r="L1" s="932" t="s">
        <v>405</v>
      </c>
      <c r="M1" s="933"/>
      <c r="N1" s="934"/>
      <c r="O1" s="947" t="str">
        <f>IF(チェックシート!$B$5="", "", チェックシート!$B$5)</f>
        <v/>
      </c>
      <c r="P1" s="948"/>
      <c r="Q1" s="949"/>
    </row>
    <row r="2" spans="1:17" ht="18" customHeight="1" x14ac:dyDescent="0.45">
      <c r="A2" s="336" t="s">
        <v>434</v>
      </c>
      <c r="B2" s="357"/>
      <c r="C2" s="357"/>
      <c r="D2" s="357"/>
      <c r="E2" s="357"/>
      <c r="F2" s="357"/>
      <c r="G2" s="357"/>
      <c r="H2" s="357"/>
      <c r="I2" s="357"/>
      <c r="J2" s="357"/>
      <c r="K2" s="357"/>
      <c r="L2" s="953" t="s">
        <v>358</v>
      </c>
      <c r="M2" s="953"/>
      <c r="N2" s="953"/>
      <c r="O2" s="954" t="str">
        <f>IF(チェックシート!$B$4="", "", チェックシート!$B$4)</f>
        <v/>
      </c>
      <c r="P2" s="954"/>
      <c r="Q2" s="954"/>
    </row>
    <row r="3" spans="1:17" ht="18" customHeight="1" x14ac:dyDescent="0.45">
      <c r="A3" s="336"/>
      <c r="B3" s="357"/>
      <c r="C3" s="357"/>
      <c r="D3" s="357"/>
      <c r="E3" s="357"/>
      <c r="F3" s="357"/>
      <c r="G3" s="357"/>
      <c r="H3" s="357"/>
      <c r="I3" s="357"/>
      <c r="J3" s="357"/>
      <c r="K3" s="357"/>
      <c r="L3" s="357"/>
      <c r="M3" s="357"/>
      <c r="N3" s="357"/>
      <c r="O3" s="357"/>
      <c r="P3" s="357"/>
      <c r="Q3" s="357"/>
    </row>
    <row r="4" spans="1:17" ht="18" customHeight="1" x14ac:dyDescent="0.45">
      <c r="A4" s="953" t="s">
        <v>433</v>
      </c>
      <c r="B4" s="953"/>
      <c r="C4" s="972" t="s">
        <v>432</v>
      </c>
      <c r="D4" s="378"/>
      <c r="E4" s="377"/>
      <c r="F4" s="377"/>
      <c r="G4" s="376"/>
      <c r="H4" s="378"/>
      <c r="I4" s="377"/>
      <c r="J4" s="377"/>
      <c r="K4" s="376"/>
      <c r="L4" s="378"/>
      <c r="M4" s="377"/>
      <c r="N4" s="377"/>
      <c r="O4" s="376"/>
      <c r="P4" s="934" t="s">
        <v>431</v>
      </c>
      <c r="Q4" s="953"/>
    </row>
    <row r="5" spans="1:17" ht="18" customHeight="1" x14ac:dyDescent="0.45">
      <c r="A5" s="953"/>
      <c r="B5" s="953"/>
      <c r="C5" s="972"/>
      <c r="D5" s="375" t="s">
        <v>430</v>
      </c>
      <c r="E5" s="374"/>
      <c r="F5" s="373" t="s">
        <v>139</v>
      </c>
      <c r="G5" s="372" t="s">
        <v>429</v>
      </c>
      <c r="H5" s="375" t="s">
        <v>430</v>
      </c>
      <c r="I5" s="374"/>
      <c r="J5" s="373" t="s">
        <v>139</v>
      </c>
      <c r="K5" s="372" t="s">
        <v>429</v>
      </c>
      <c r="L5" s="375" t="s">
        <v>430</v>
      </c>
      <c r="M5" s="374"/>
      <c r="N5" s="373" t="s">
        <v>139</v>
      </c>
      <c r="O5" s="372" t="s">
        <v>429</v>
      </c>
      <c r="P5" s="934"/>
      <c r="Q5" s="953"/>
    </row>
    <row r="6" spans="1:17" ht="18" customHeight="1" x14ac:dyDescent="0.45">
      <c r="A6" s="953"/>
      <c r="B6" s="953"/>
      <c r="C6" s="972"/>
      <c r="D6" s="371"/>
      <c r="E6" s="370"/>
      <c r="F6" s="370"/>
      <c r="G6" s="369"/>
      <c r="H6" s="371"/>
      <c r="I6" s="370"/>
      <c r="J6" s="370"/>
      <c r="K6" s="369"/>
      <c r="L6" s="371"/>
      <c r="M6" s="370"/>
      <c r="N6" s="370"/>
      <c r="O6" s="369"/>
      <c r="P6" s="934"/>
      <c r="Q6" s="953"/>
    </row>
    <row r="7" spans="1:17" ht="18" customHeight="1" x14ac:dyDescent="0.45">
      <c r="A7" s="953"/>
      <c r="B7" s="953"/>
      <c r="C7" s="368" t="s">
        <v>428</v>
      </c>
      <c r="D7" s="356" t="s">
        <v>422</v>
      </c>
      <c r="E7" s="367" t="s">
        <v>427</v>
      </c>
      <c r="F7" s="366" t="s">
        <v>423</v>
      </c>
      <c r="G7" s="354" t="s">
        <v>0</v>
      </c>
      <c r="H7" s="356" t="s">
        <v>422</v>
      </c>
      <c r="I7" s="367" t="s">
        <v>421</v>
      </c>
      <c r="J7" s="366" t="s">
        <v>420</v>
      </c>
      <c r="K7" s="354" t="s">
        <v>0</v>
      </c>
      <c r="L7" s="356" t="s">
        <v>422</v>
      </c>
      <c r="M7" s="367" t="s">
        <v>421</v>
      </c>
      <c r="N7" s="366" t="s">
        <v>420</v>
      </c>
      <c r="O7" s="354" t="s">
        <v>0</v>
      </c>
      <c r="P7" s="365" t="s">
        <v>426</v>
      </c>
      <c r="Q7" s="364" t="s">
        <v>425</v>
      </c>
    </row>
    <row r="8" spans="1:17" ht="18" customHeight="1" x14ac:dyDescent="0.45">
      <c r="A8" s="971" t="s">
        <v>259</v>
      </c>
      <c r="B8" s="361"/>
      <c r="C8" s="362"/>
      <c r="D8" s="348"/>
      <c r="E8" s="347"/>
      <c r="F8" s="346"/>
      <c r="G8" s="351"/>
      <c r="H8" s="348"/>
      <c r="I8" s="347"/>
      <c r="J8" s="346"/>
      <c r="K8" s="351"/>
      <c r="L8" s="348"/>
      <c r="M8" s="347"/>
      <c r="N8" s="346"/>
      <c r="O8" s="351"/>
      <c r="P8" s="359"/>
      <c r="Q8" s="358"/>
    </row>
    <row r="9" spans="1:17" ht="18" customHeight="1" x14ac:dyDescent="0.45">
      <c r="A9" s="971"/>
      <c r="B9" s="361"/>
      <c r="C9" s="362"/>
      <c r="D9" s="348"/>
      <c r="E9" s="347"/>
      <c r="F9" s="346"/>
      <c r="G9" s="351"/>
      <c r="H9" s="348"/>
      <c r="I9" s="347"/>
      <c r="J9" s="346"/>
      <c r="K9" s="351"/>
      <c r="L9" s="348"/>
      <c r="M9" s="347"/>
      <c r="N9" s="363"/>
      <c r="O9" s="351"/>
      <c r="P9" s="359"/>
      <c r="Q9" s="358"/>
    </row>
    <row r="10" spans="1:17" ht="18" customHeight="1" x14ac:dyDescent="0.45">
      <c r="A10" s="971"/>
      <c r="B10" s="361"/>
      <c r="C10" s="362"/>
      <c r="D10" s="348"/>
      <c r="E10" s="347"/>
      <c r="F10" s="346"/>
      <c r="G10" s="351"/>
      <c r="H10" s="348"/>
      <c r="I10" s="347"/>
      <c r="J10" s="346"/>
      <c r="K10" s="351"/>
      <c r="L10" s="348"/>
      <c r="M10" s="347"/>
      <c r="N10" s="346"/>
      <c r="O10" s="351"/>
      <c r="P10" s="359"/>
      <c r="Q10" s="358"/>
    </row>
    <row r="11" spans="1:17" ht="18" customHeight="1" x14ac:dyDescent="0.45">
      <c r="A11" s="971"/>
      <c r="B11" s="361"/>
      <c r="C11" s="362"/>
      <c r="D11" s="348"/>
      <c r="E11" s="347"/>
      <c r="F11" s="346"/>
      <c r="G11" s="351"/>
      <c r="H11" s="348"/>
      <c r="I11" s="347"/>
      <c r="J11" s="346"/>
      <c r="K11" s="351"/>
      <c r="L11" s="348"/>
      <c r="M11" s="347"/>
      <c r="N11" s="346"/>
      <c r="O11" s="351"/>
      <c r="P11" s="359"/>
      <c r="Q11" s="358"/>
    </row>
    <row r="12" spans="1:17" ht="18" customHeight="1" x14ac:dyDescent="0.45">
      <c r="A12" s="971"/>
      <c r="B12" s="361"/>
      <c r="C12" s="360"/>
      <c r="D12" s="348"/>
      <c r="E12" s="347"/>
      <c r="F12" s="346"/>
      <c r="G12" s="351"/>
      <c r="H12" s="348"/>
      <c r="I12" s="347"/>
      <c r="J12" s="346"/>
      <c r="K12" s="351"/>
      <c r="L12" s="348"/>
      <c r="M12" s="347"/>
      <c r="N12" s="346"/>
      <c r="O12" s="351"/>
      <c r="P12" s="359"/>
      <c r="Q12" s="358"/>
    </row>
    <row r="13" spans="1:17" ht="18" customHeight="1" x14ac:dyDescent="0.45">
      <c r="A13" s="357"/>
      <c r="B13" s="357"/>
      <c r="C13" s="357"/>
      <c r="D13" s="357"/>
      <c r="E13" s="357"/>
      <c r="F13" s="357"/>
      <c r="G13" s="357"/>
      <c r="H13" s="357"/>
      <c r="I13" s="357"/>
      <c r="J13" s="357"/>
      <c r="K13" s="357"/>
      <c r="L13" s="357"/>
      <c r="M13" s="357"/>
      <c r="N13" s="357"/>
      <c r="O13" s="357"/>
      <c r="P13" s="357"/>
      <c r="Q13" s="357"/>
    </row>
    <row r="14" spans="1:17" ht="18" customHeight="1" x14ac:dyDescent="0.45">
      <c r="A14" s="932" t="s">
        <v>424</v>
      </c>
      <c r="B14" s="933"/>
      <c r="C14" s="933"/>
      <c r="D14" s="356" t="s">
        <v>422</v>
      </c>
      <c r="E14" s="355" t="s">
        <v>421</v>
      </c>
      <c r="F14" s="355" t="s">
        <v>423</v>
      </c>
      <c r="G14" s="354" t="s">
        <v>0</v>
      </c>
      <c r="H14" s="356" t="s">
        <v>422</v>
      </c>
      <c r="I14" s="355" t="s">
        <v>421</v>
      </c>
      <c r="J14" s="355" t="s">
        <v>420</v>
      </c>
      <c r="K14" s="354" t="s">
        <v>0</v>
      </c>
      <c r="L14" s="356" t="s">
        <v>422</v>
      </c>
      <c r="M14" s="355" t="s">
        <v>421</v>
      </c>
      <c r="N14" s="355" t="s">
        <v>420</v>
      </c>
      <c r="O14" s="354" t="s">
        <v>0</v>
      </c>
      <c r="P14" s="958"/>
      <c r="Q14" s="959"/>
    </row>
    <row r="15" spans="1:17" ht="18" customHeight="1" x14ac:dyDescent="0.45">
      <c r="A15" s="968" t="s">
        <v>419</v>
      </c>
      <c r="B15" s="353"/>
      <c r="C15" s="352"/>
      <c r="D15" s="348"/>
      <c r="E15" s="347"/>
      <c r="F15" s="346"/>
      <c r="G15" s="351"/>
      <c r="H15" s="348"/>
      <c r="I15" s="347"/>
      <c r="J15" s="346"/>
      <c r="K15" s="351"/>
      <c r="L15" s="348"/>
      <c r="M15" s="347"/>
      <c r="N15" s="346"/>
      <c r="O15" s="351"/>
      <c r="P15" s="960"/>
      <c r="Q15" s="961"/>
    </row>
    <row r="16" spans="1:17" ht="18" customHeight="1" x14ac:dyDescent="0.45">
      <c r="A16" s="969"/>
      <c r="B16" s="353"/>
      <c r="C16" s="352"/>
      <c r="D16" s="348"/>
      <c r="E16" s="347"/>
      <c r="F16" s="346"/>
      <c r="G16" s="351"/>
      <c r="H16" s="348"/>
      <c r="I16" s="347"/>
      <c r="J16" s="346"/>
      <c r="K16" s="351"/>
      <c r="L16" s="348"/>
      <c r="M16" s="347"/>
      <c r="N16" s="346"/>
      <c r="O16" s="351"/>
      <c r="P16" s="960"/>
      <c r="Q16" s="961"/>
    </row>
    <row r="17" spans="1:17" ht="18" customHeight="1" x14ac:dyDescent="0.45">
      <c r="A17" s="969"/>
      <c r="B17" s="353"/>
      <c r="C17" s="352"/>
      <c r="D17" s="348"/>
      <c r="E17" s="347"/>
      <c r="F17" s="346"/>
      <c r="G17" s="351"/>
      <c r="H17" s="348"/>
      <c r="I17" s="347"/>
      <c r="J17" s="346"/>
      <c r="K17" s="351"/>
      <c r="L17" s="348"/>
      <c r="M17" s="347"/>
      <c r="N17" s="346"/>
      <c r="O17" s="351"/>
      <c r="P17" s="960"/>
      <c r="Q17" s="961"/>
    </row>
    <row r="18" spans="1:17" ht="18" customHeight="1" x14ac:dyDescent="0.45">
      <c r="A18" s="969"/>
      <c r="B18" s="353"/>
      <c r="C18" s="352"/>
      <c r="D18" s="348"/>
      <c r="E18" s="347"/>
      <c r="F18" s="346"/>
      <c r="G18" s="351"/>
      <c r="H18" s="348"/>
      <c r="I18" s="347"/>
      <c r="J18" s="346"/>
      <c r="K18" s="351"/>
      <c r="L18" s="348"/>
      <c r="M18" s="347"/>
      <c r="N18" s="346"/>
      <c r="O18" s="351"/>
      <c r="P18" s="960"/>
      <c r="Q18" s="961"/>
    </row>
    <row r="19" spans="1:17" ht="18" customHeight="1" x14ac:dyDescent="0.45">
      <c r="A19" s="969"/>
      <c r="B19" s="353"/>
      <c r="C19" s="352"/>
      <c r="D19" s="348"/>
      <c r="E19" s="347"/>
      <c r="F19" s="346"/>
      <c r="G19" s="351"/>
      <c r="H19" s="348"/>
      <c r="I19" s="347"/>
      <c r="J19" s="346"/>
      <c r="K19" s="351"/>
      <c r="L19" s="348"/>
      <c r="M19" s="347"/>
      <c r="N19" s="346"/>
      <c r="O19" s="351"/>
      <c r="P19" s="960"/>
      <c r="Q19" s="961"/>
    </row>
    <row r="20" spans="1:17" ht="18" customHeight="1" x14ac:dyDescent="0.45">
      <c r="A20" s="969"/>
      <c r="B20" s="353"/>
      <c r="C20" s="352"/>
      <c r="D20" s="348"/>
      <c r="E20" s="347"/>
      <c r="F20" s="346"/>
      <c r="G20" s="351"/>
      <c r="H20" s="348"/>
      <c r="I20" s="347"/>
      <c r="J20" s="346"/>
      <c r="K20" s="351"/>
      <c r="L20" s="348"/>
      <c r="M20" s="347"/>
      <c r="N20" s="346"/>
      <c r="O20" s="351"/>
      <c r="P20" s="960"/>
      <c r="Q20" s="961"/>
    </row>
    <row r="21" spans="1:17" ht="18" customHeight="1" x14ac:dyDescent="0.45">
      <c r="A21" s="969"/>
      <c r="B21" s="353"/>
      <c r="C21" s="352"/>
      <c r="D21" s="348"/>
      <c r="E21" s="347"/>
      <c r="F21" s="346"/>
      <c r="G21" s="351"/>
      <c r="H21" s="348"/>
      <c r="I21" s="347"/>
      <c r="J21" s="346"/>
      <c r="K21" s="351"/>
      <c r="L21" s="348"/>
      <c r="M21" s="347"/>
      <c r="N21" s="346"/>
      <c r="O21" s="351"/>
      <c r="P21" s="960"/>
      <c r="Q21" s="961"/>
    </row>
    <row r="22" spans="1:17" ht="18" customHeight="1" x14ac:dyDescent="0.45">
      <c r="A22" s="969"/>
      <c r="B22" s="353"/>
      <c r="C22" s="352"/>
      <c r="D22" s="348"/>
      <c r="E22" s="347"/>
      <c r="F22" s="346"/>
      <c r="G22" s="351"/>
      <c r="H22" s="348"/>
      <c r="I22" s="347"/>
      <c r="J22" s="346"/>
      <c r="K22" s="351"/>
      <c r="L22" s="348"/>
      <c r="M22" s="347"/>
      <c r="N22" s="346"/>
      <c r="O22" s="351"/>
      <c r="P22" s="960"/>
      <c r="Q22" s="961"/>
    </row>
    <row r="23" spans="1:17" ht="18" customHeight="1" x14ac:dyDescent="0.45">
      <c r="A23" s="969"/>
      <c r="B23" s="353"/>
      <c r="C23" s="352"/>
      <c r="D23" s="348"/>
      <c r="E23" s="347"/>
      <c r="F23" s="346"/>
      <c r="G23" s="351"/>
      <c r="H23" s="348"/>
      <c r="I23" s="347"/>
      <c r="J23" s="346"/>
      <c r="K23" s="351"/>
      <c r="L23" s="348"/>
      <c r="M23" s="347"/>
      <c r="N23" s="346"/>
      <c r="O23" s="351"/>
      <c r="P23" s="960"/>
      <c r="Q23" s="961"/>
    </row>
    <row r="24" spans="1:17" ht="18" customHeight="1" thickBot="1" x14ac:dyDescent="0.5">
      <c r="A24" s="970"/>
      <c r="B24" s="350"/>
      <c r="C24" s="349"/>
      <c r="D24" s="348"/>
      <c r="E24" s="347"/>
      <c r="F24" s="346"/>
      <c r="G24" s="345"/>
      <c r="H24" s="348"/>
      <c r="I24" s="347"/>
      <c r="J24" s="346"/>
      <c r="K24" s="345"/>
      <c r="L24" s="348"/>
      <c r="M24" s="347"/>
      <c r="N24" s="346"/>
      <c r="O24" s="345"/>
      <c r="P24" s="960"/>
      <c r="Q24" s="961"/>
    </row>
    <row r="25" spans="1:17" ht="18" customHeight="1" thickTop="1" x14ac:dyDescent="0.45">
      <c r="A25" s="973" t="s">
        <v>418</v>
      </c>
      <c r="B25" s="973"/>
      <c r="C25" s="944"/>
      <c r="D25" s="964"/>
      <c r="E25" s="965"/>
      <c r="F25" s="965"/>
      <c r="G25" s="343" t="s">
        <v>416</v>
      </c>
      <c r="H25" s="965"/>
      <c r="I25" s="965"/>
      <c r="J25" s="965"/>
      <c r="K25" s="344" t="s">
        <v>416</v>
      </c>
      <c r="L25" s="964"/>
      <c r="M25" s="965"/>
      <c r="N25" s="965"/>
      <c r="O25" s="343" t="s">
        <v>416</v>
      </c>
      <c r="P25" s="960"/>
      <c r="Q25" s="961"/>
    </row>
    <row r="26" spans="1:17" ht="18" customHeight="1" x14ac:dyDescent="0.45">
      <c r="A26" s="953" t="s">
        <v>417</v>
      </c>
      <c r="B26" s="953"/>
      <c r="C26" s="932"/>
      <c r="D26" s="966"/>
      <c r="E26" s="967"/>
      <c r="F26" s="967"/>
      <c r="G26" s="342" t="s">
        <v>416</v>
      </c>
      <c r="H26" s="967"/>
      <c r="I26" s="967"/>
      <c r="J26" s="967"/>
      <c r="K26" s="341" t="s">
        <v>416</v>
      </c>
      <c r="L26" s="966"/>
      <c r="M26" s="967"/>
      <c r="N26" s="967"/>
      <c r="O26" s="340" t="s">
        <v>416</v>
      </c>
      <c r="P26" s="962"/>
      <c r="Q26" s="963"/>
    </row>
    <row r="27" spans="1:17" ht="18" customHeight="1" x14ac:dyDescent="0.45">
      <c r="A27" s="953" t="s">
        <v>415</v>
      </c>
      <c r="B27" s="953"/>
      <c r="C27" s="953"/>
      <c r="D27" s="955"/>
      <c r="E27" s="956"/>
      <c r="F27" s="956"/>
      <c r="G27" s="956"/>
      <c r="H27" s="956"/>
      <c r="I27" s="956"/>
      <c r="J27" s="956"/>
      <c r="K27" s="956"/>
      <c r="L27" s="956"/>
      <c r="M27" s="956"/>
      <c r="N27" s="956"/>
      <c r="O27" s="956"/>
      <c r="P27" s="956"/>
      <c r="Q27" s="957"/>
    </row>
    <row r="28" spans="1:17" ht="18" customHeight="1" x14ac:dyDescent="0.45">
      <c r="A28" s="339" t="s">
        <v>414</v>
      </c>
    </row>
    <row r="29" spans="1:17" ht="18" customHeight="1" x14ac:dyDescent="0.45">
      <c r="A29" s="337" t="s">
        <v>413</v>
      </c>
    </row>
    <row r="30" spans="1:17" ht="18" customHeight="1" x14ac:dyDescent="0.45">
      <c r="A30" s="338" t="s">
        <v>412</v>
      </c>
    </row>
    <row r="31" spans="1:17" ht="18" customHeight="1" x14ac:dyDescent="0.45">
      <c r="A31" s="337" t="s">
        <v>411</v>
      </c>
    </row>
    <row r="32" spans="1:17" ht="18" customHeight="1" x14ac:dyDescent="0.45">
      <c r="A32" s="337" t="s">
        <v>410</v>
      </c>
    </row>
    <row r="33" spans="1:1" ht="18" customHeight="1" x14ac:dyDescent="0.45">
      <c r="A33" s="337" t="s">
        <v>409</v>
      </c>
    </row>
    <row r="34" spans="1:1" ht="18" customHeight="1" x14ac:dyDescent="0.45">
      <c r="A34" s="337" t="s">
        <v>408</v>
      </c>
    </row>
    <row r="35" spans="1:1" ht="18" customHeight="1" x14ac:dyDescent="0.45">
      <c r="A35" s="337" t="s">
        <v>407</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79"/>
    <col min="9" max="9" width="12.5" style="379" customWidth="1"/>
    <col min="10" max="16384" width="9" style="379"/>
  </cols>
  <sheetData>
    <row r="1" spans="1:9" ht="16.2" x14ac:dyDescent="0.45">
      <c r="A1" s="218" t="s">
        <v>445</v>
      </c>
    </row>
    <row r="2" spans="1:9" ht="16.2" x14ac:dyDescent="0.45">
      <c r="A2" s="218"/>
    </row>
    <row r="3" spans="1:9" ht="14.4" x14ac:dyDescent="0.45">
      <c r="A3" s="974" t="s">
        <v>444</v>
      </c>
      <c r="B3" s="975"/>
      <c r="C3" s="975"/>
      <c r="D3" s="975"/>
      <c r="E3" s="975"/>
      <c r="F3" s="975"/>
      <c r="G3" s="975"/>
      <c r="H3" s="975"/>
      <c r="I3" s="975"/>
    </row>
    <row r="4" spans="1:9" ht="14.4" x14ac:dyDescent="0.45">
      <c r="B4" s="392"/>
      <c r="C4" s="392"/>
      <c r="D4" s="392"/>
      <c r="E4" s="392"/>
      <c r="F4" s="392"/>
      <c r="G4" s="392"/>
      <c r="H4" s="392"/>
    </row>
    <row r="5" spans="1:9" ht="14.4" x14ac:dyDescent="0.45">
      <c r="A5" s="976" t="s">
        <v>443</v>
      </c>
      <c r="B5" s="976"/>
      <c r="C5" s="976"/>
      <c r="D5" s="977" t="str">
        <f>IF(チェックシート!$B$5="", "", チェックシート!$B$5)</f>
        <v/>
      </c>
      <c r="E5" s="978"/>
      <c r="F5" s="978"/>
      <c r="G5" s="978"/>
      <c r="H5" s="978"/>
      <c r="I5" s="979"/>
    </row>
    <row r="6" spans="1:9" ht="14.4" x14ac:dyDescent="0.45">
      <c r="A6" s="976" t="s">
        <v>442</v>
      </c>
      <c r="B6" s="976"/>
      <c r="C6" s="976"/>
      <c r="D6" s="977" t="str">
        <f>IF(チェックシート!$B$4="", "", チェックシート!$B$4)</f>
        <v/>
      </c>
      <c r="E6" s="978"/>
      <c r="F6" s="978"/>
      <c r="G6" s="978"/>
      <c r="H6" s="978"/>
      <c r="I6" s="979"/>
    </row>
    <row r="7" spans="1:9" ht="13.8" thickBot="1" x14ac:dyDescent="0.5"/>
    <row r="8" spans="1:9" x14ac:dyDescent="0.45">
      <c r="A8" s="391" t="s">
        <v>441</v>
      </c>
      <c r="B8" s="390"/>
      <c r="C8" s="390"/>
      <c r="D8" s="390"/>
      <c r="E8" s="390"/>
      <c r="F8" s="390"/>
      <c r="G8" s="390"/>
      <c r="H8" s="390"/>
      <c r="I8" s="389"/>
    </row>
    <row r="9" spans="1:9" x14ac:dyDescent="0.45">
      <c r="A9" s="385"/>
      <c r="I9" s="384"/>
    </row>
    <row r="10" spans="1:9" x14ac:dyDescent="0.45">
      <c r="A10" s="385"/>
      <c r="I10" s="384"/>
    </row>
    <row r="11" spans="1:9" x14ac:dyDescent="0.45">
      <c r="A11" s="385"/>
      <c r="I11" s="384"/>
    </row>
    <row r="12" spans="1:9" x14ac:dyDescent="0.45">
      <c r="A12" s="385"/>
      <c r="I12" s="384"/>
    </row>
    <row r="13" spans="1:9" x14ac:dyDescent="0.45">
      <c r="A13" s="385"/>
      <c r="I13" s="384"/>
    </row>
    <row r="14" spans="1:9" x14ac:dyDescent="0.45">
      <c r="A14" s="385"/>
      <c r="I14" s="384"/>
    </row>
    <row r="15" spans="1:9" x14ac:dyDescent="0.45">
      <c r="A15" s="385"/>
      <c r="I15" s="384"/>
    </row>
    <row r="16" spans="1:9" x14ac:dyDescent="0.45">
      <c r="A16" s="385"/>
      <c r="I16" s="384"/>
    </row>
    <row r="17" spans="1:9" x14ac:dyDescent="0.45">
      <c r="A17" s="388" t="s">
        <v>440</v>
      </c>
      <c r="B17" s="387"/>
      <c r="C17" s="387"/>
      <c r="D17" s="387"/>
      <c r="E17" s="387"/>
      <c r="F17" s="387"/>
      <c r="G17" s="387"/>
      <c r="H17" s="387"/>
      <c r="I17" s="386"/>
    </row>
    <row r="18" spans="1:9" x14ac:dyDescent="0.45">
      <c r="A18" s="385"/>
      <c r="I18" s="384"/>
    </row>
    <row r="19" spans="1:9" x14ac:dyDescent="0.45">
      <c r="A19" s="385"/>
      <c r="I19" s="384"/>
    </row>
    <row r="20" spans="1:9" x14ac:dyDescent="0.45">
      <c r="A20" s="385"/>
      <c r="I20" s="384"/>
    </row>
    <row r="21" spans="1:9" x14ac:dyDescent="0.45">
      <c r="A21" s="385"/>
      <c r="I21" s="384"/>
    </row>
    <row r="22" spans="1:9" x14ac:dyDescent="0.45">
      <c r="A22" s="385"/>
      <c r="I22" s="384"/>
    </row>
    <row r="23" spans="1:9" x14ac:dyDescent="0.45">
      <c r="A23" s="385"/>
      <c r="I23" s="384"/>
    </row>
    <row r="24" spans="1:9" x14ac:dyDescent="0.45">
      <c r="A24" s="385"/>
      <c r="I24" s="384"/>
    </row>
    <row r="25" spans="1:9" x14ac:dyDescent="0.45">
      <c r="A25" s="385"/>
      <c r="I25" s="384"/>
    </row>
    <row r="26" spans="1:9" x14ac:dyDescent="0.45">
      <c r="A26" s="385"/>
      <c r="I26" s="384"/>
    </row>
    <row r="27" spans="1:9" x14ac:dyDescent="0.45">
      <c r="A27" s="385"/>
      <c r="I27" s="384"/>
    </row>
    <row r="28" spans="1:9" x14ac:dyDescent="0.45">
      <c r="A28" s="385"/>
      <c r="I28" s="384"/>
    </row>
    <row r="29" spans="1:9" x14ac:dyDescent="0.45">
      <c r="A29" s="385"/>
      <c r="I29" s="384"/>
    </row>
    <row r="30" spans="1:9" x14ac:dyDescent="0.45">
      <c r="A30" s="388" t="s">
        <v>439</v>
      </c>
      <c r="B30" s="387"/>
      <c r="C30" s="387"/>
      <c r="D30" s="387"/>
      <c r="E30" s="387"/>
      <c r="F30" s="387"/>
      <c r="G30" s="387"/>
      <c r="H30" s="387"/>
      <c r="I30" s="386"/>
    </row>
    <row r="31" spans="1:9" x14ac:dyDescent="0.45">
      <c r="A31" s="385"/>
      <c r="I31" s="384"/>
    </row>
    <row r="32" spans="1:9" x14ac:dyDescent="0.45">
      <c r="A32" s="385"/>
      <c r="I32" s="384"/>
    </row>
    <row r="33" spans="1:9" x14ac:dyDescent="0.45">
      <c r="A33" s="385"/>
      <c r="I33" s="384"/>
    </row>
    <row r="34" spans="1:9" x14ac:dyDescent="0.45">
      <c r="A34" s="385"/>
      <c r="I34" s="384"/>
    </row>
    <row r="35" spans="1:9" x14ac:dyDescent="0.45">
      <c r="A35" s="385"/>
      <c r="I35" s="384"/>
    </row>
    <row r="36" spans="1:9" x14ac:dyDescent="0.45">
      <c r="A36" s="385"/>
      <c r="I36" s="384"/>
    </row>
    <row r="37" spans="1:9" x14ac:dyDescent="0.45">
      <c r="A37" s="385"/>
      <c r="I37" s="384"/>
    </row>
    <row r="38" spans="1:9" x14ac:dyDescent="0.45">
      <c r="A38" s="385"/>
      <c r="I38" s="384"/>
    </row>
    <row r="39" spans="1:9" x14ac:dyDescent="0.45">
      <c r="A39" s="385"/>
      <c r="I39" s="384"/>
    </row>
    <row r="40" spans="1:9" x14ac:dyDescent="0.45">
      <c r="A40" s="385"/>
      <c r="I40" s="384"/>
    </row>
    <row r="41" spans="1:9" x14ac:dyDescent="0.45">
      <c r="A41" s="388" t="s">
        <v>438</v>
      </c>
      <c r="B41" s="387"/>
      <c r="C41" s="387"/>
      <c r="D41" s="387"/>
      <c r="E41" s="387"/>
      <c r="F41" s="387"/>
      <c r="G41" s="387"/>
      <c r="H41" s="387"/>
      <c r="I41" s="386"/>
    </row>
    <row r="42" spans="1:9" x14ac:dyDescent="0.45">
      <c r="A42" s="385"/>
      <c r="I42" s="384"/>
    </row>
    <row r="43" spans="1:9" x14ac:dyDescent="0.45">
      <c r="A43" s="385"/>
      <c r="I43" s="384"/>
    </row>
    <row r="44" spans="1:9" x14ac:dyDescent="0.45">
      <c r="A44" s="385"/>
      <c r="I44" s="384"/>
    </row>
    <row r="45" spans="1:9" x14ac:dyDescent="0.45">
      <c r="A45" s="385"/>
      <c r="I45" s="384"/>
    </row>
    <row r="46" spans="1:9" x14ac:dyDescent="0.45">
      <c r="A46" s="385"/>
      <c r="I46" s="384"/>
    </row>
    <row r="47" spans="1:9" x14ac:dyDescent="0.45">
      <c r="A47" s="385"/>
      <c r="I47" s="384"/>
    </row>
    <row r="48" spans="1:9" x14ac:dyDescent="0.45">
      <c r="A48" s="385"/>
      <c r="I48" s="384"/>
    </row>
    <row r="49" spans="1:9" x14ac:dyDescent="0.45">
      <c r="A49" s="385"/>
      <c r="I49" s="384"/>
    </row>
    <row r="50" spans="1:9" x14ac:dyDescent="0.45">
      <c r="A50" s="385"/>
      <c r="I50" s="384"/>
    </row>
    <row r="51" spans="1:9" x14ac:dyDescent="0.45">
      <c r="A51" s="385"/>
      <c r="I51" s="384"/>
    </row>
    <row r="52" spans="1:9" x14ac:dyDescent="0.45">
      <c r="A52" s="385"/>
      <c r="I52" s="384"/>
    </row>
    <row r="53" spans="1:9" ht="13.8" thickBot="1" x14ac:dyDescent="0.5">
      <c r="A53" s="383"/>
      <c r="B53" s="382"/>
      <c r="C53" s="382"/>
      <c r="D53" s="382"/>
      <c r="E53" s="382"/>
      <c r="F53" s="382"/>
      <c r="G53" s="382"/>
      <c r="H53" s="382"/>
      <c r="I53" s="381"/>
    </row>
    <row r="54" spans="1:9" x14ac:dyDescent="0.45">
      <c r="A54" s="380" t="s">
        <v>437</v>
      </c>
      <c r="B54" s="379" t="s">
        <v>436</v>
      </c>
    </row>
    <row r="55" spans="1:9" x14ac:dyDescent="0.45">
      <c r="A55" s="211"/>
      <c r="B55" s="379" t="s">
        <v>435</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08"/>
  </cols>
  <sheetData>
    <row r="1" spans="1:11" ht="23.25" customHeight="1" x14ac:dyDescent="0.45">
      <c r="A1" s="407" t="s">
        <v>498</v>
      </c>
    </row>
    <row r="2" spans="1:11" ht="23.25" customHeight="1" x14ac:dyDescent="0.45">
      <c r="A2" s="992" t="s">
        <v>135</v>
      </c>
      <c r="B2" s="992"/>
      <c r="C2" s="992"/>
      <c r="D2" s="992"/>
      <c r="E2" s="992"/>
      <c r="F2" s="992"/>
      <c r="G2" s="992"/>
      <c r="H2" s="992"/>
      <c r="I2" s="992"/>
      <c r="J2" s="992"/>
      <c r="K2" s="992"/>
    </row>
    <row r="3" spans="1:11" ht="23.25" customHeight="1" x14ac:dyDescent="0.45">
      <c r="A3" s="409"/>
      <c r="G3" s="986" t="s">
        <v>358</v>
      </c>
      <c r="H3" s="988"/>
      <c r="I3" s="993" t="str">
        <f>IF(チェックシート!$B$4="", "", チェックシート!$B$4)</f>
        <v/>
      </c>
      <c r="J3" s="994"/>
      <c r="K3" s="995"/>
    </row>
    <row r="4" spans="1:11" ht="23.25" customHeight="1" x14ac:dyDescent="0.45">
      <c r="A4" s="409"/>
    </row>
    <row r="5" spans="1:11" ht="23.25" customHeight="1" x14ac:dyDescent="0.45">
      <c r="A5" s="980" t="s">
        <v>496</v>
      </c>
      <c r="B5" s="981"/>
      <c r="C5" s="982"/>
      <c r="D5" s="996"/>
      <c r="E5" s="997"/>
      <c r="F5" s="997"/>
      <c r="G5" s="997"/>
      <c r="H5" s="997"/>
      <c r="I5" s="997"/>
      <c r="J5" s="997"/>
      <c r="K5" s="998"/>
    </row>
    <row r="6" spans="1:11" ht="23.25" customHeight="1" x14ac:dyDescent="0.45">
      <c r="A6" s="983"/>
      <c r="B6" s="984"/>
      <c r="C6" s="985"/>
      <c r="D6" s="999"/>
      <c r="E6" s="1000"/>
      <c r="F6" s="1000"/>
      <c r="G6" s="1000"/>
      <c r="H6" s="1000"/>
      <c r="I6" s="1000"/>
      <c r="J6" s="1000"/>
      <c r="K6" s="1001"/>
    </row>
    <row r="7" spans="1:11" ht="23.25" customHeight="1" x14ac:dyDescent="0.45">
      <c r="A7" s="980" t="s">
        <v>449</v>
      </c>
      <c r="B7" s="981"/>
      <c r="C7" s="982"/>
      <c r="D7" s="410" t="s">
        <v>180</v>
      </c>
      <c r="E7" s="411"/>
      <c r="F7" s="412" t="s">
        <v>206</v>
      </c>
      <c r="G7" s="413"/>
      <c r="H7" s="414"/>
      <c r="I7" s="414"/>
      <c r="J7" s="414"/>
      <c r="K7" s="415"/>
    </row>
    <row r="8" spans="1:11" ht="23.25" customHeight="1" x14ac:dyDescent="0.45">
      <c r="A8" s="983"/>
      <c r="B8" s="984"/>
      <c r="C8" s="985"/>
      <c r="D8" s="416"/>
      <c r="E8" s="417"/>
      <c r="F8" s="417"/>
      <c r="G8" s="417"/>
      <c r="H8" s="417"/>
      <c r="I8" s="417"/>
      <c r="J8" s="417"/>
      <c r="K8" s="418"/>
    </row>
    <row r="9" spans="1:11" ht="23.25" customHeight="1" x14ac:dyDescent="0.45">
      <c r="A9" s="980" t="s">
        <v>448</v>
      </c>
      <c r="B9" s="981"/>
      <c r="C9" s="982"/>
      <c r="D9" s="419"/>
      <c r="E9" s="414"/>
      <c r="F9" s="414"/>
      <c r="G9" s="414"/>
      <c r="H9" s="414"/>
      <c r="I9" s="414"/>
      <c r="J9" s="414"/>
      <c r="K9" s="415"/>
    </row>
    <row r="10" spans="1:11" ht="23.25" customHeight="1" x14ac:dyDescent="0.45">
      <c r="A10" s="983"/>
      <c r="B10" s="984"/>
      <c r="C10" s="985"/>
      <c r="D10" s="420"/>
      <c r="E10" s="421"/>
      <c r="F10" s="421"/>
      <c r="G10" s="421"/>
      <c r="H10" s="421"/>
      <c r="I10" s="421"/>
      <c r="J10" s="421"/>
      <c r="K10" s="422"/>
    </row>
    <row r="11" spans="1:11" ht="23.25" customHeight="1" x14ac:dyDescent="0.45">
      <c r="A11" s="986" t="s">
        <v>447</v>
      </c>
      <c r="B11" s="987"/>
      <c r="C11" s="988"/>
      <c r="D11" s="423"/>
      <c r="E11" s="424" t="s">
        <v>490</v>
      </c>
      <c r="F11" s="424" t="s">
        <v>491</v>
      </c>
      <c r="G11" s="425"/>
      <c r="H11" s="426" t="s">
        <v>492</v>
      </c>
      <c r="I11" s="424" t="s">
        <v>493</v>
      </c>
      <c r="J11" s="425"/>
      <c r="K11" s="427" t="s">
        <v>494</v>
      </c>
    </row>
    <row r="12" spans="1:11" ht="23.25" customHeight="1" x14ac:dyDescent="0.45">
      <c r="A12" s="980" t="s">
        <v>495</v>
      </c>
      <c r="B12" s="981"/>
      <c r="C12" s="982"/>
      <c r="D12" s="410"/>
      <c r="E12" s="412"/>
      <c r="F12" s="412"/>
      <c r="G12" s="412"/>
      <c r="H12" s="412"/>
      <c r="I12" s="412"/>
      <c r="J12" s="412"/>
      <c r="K12" s="428"/>
    </row>
    <row r="13" spans="1:11" ht="23.25" customHeight="1" x14ac:dyDescent="0.45">
      <c r="A13" s="989"/>
      <c r="B13" s="990"/>
      <c r="C13" s="991"/>
      <c r="D13" s="429"/>
      <c r="E13" s="430"/>
      <c r="F13" s="430"/>
      <c r="G13" s="430"/>
      <c r="H13" s="430"/>
      <c r="I13" s="430"/>
      <c r="J13" s="430"/>
      <c r="K13" s="431"/>
    </row>
    <row r="14" spans="1:11" ht="23.25" customHeight="1" x14ac:dyDescent="0.45">
      <c r="A14" s="989"/>
      <c r="B14" s="990"/>
      <c r="C14" s="991"/>
      <c r="D14" s="429"/>
      <c r="E14" s="430"/>
      <c r="F14" s="430"/>
      <c r="G14" s="430"/>
      <c r="H14" s="430"/>
      <c r="I14" s="430"/>
      <c r="J14" s="430"/>
      <c r="K14" s="431"/>
    </row>
    <row r="15" spans="1:11" ht="23.25" customHeight="1" x14ac:dyDescent="0.45">
      <c r="A15" s="989"/>
      <c r="B15" s="990"/>
      <c r="C15" s="991"/>
      <c r="D15" s="429"/>
      <c r="E15" s="430"/>
      <c r="F15" s="430"/>
      <c r="G15" s="430"/>
      <c r="H15" s="430"/>
      <c r="I15" s="430"/>
      <c r="J15" s="430"/>
      <c r="K15" s="431"/>
    </row>
    <row r="16" spans="1:11" ht="23.25" customHeight="1" x14ac:dyDescent="0.45">
      <c r="A16" s="989"/>
      <c r="B16" s="990"/>
      <c r="C16" s="991"/>
      <c r="D16" s="429"/>
      <c r="E16" s="430"/>
      <c r="F16" s="430"/>
      <c r="G16" s="430"/>
      <c r="H16" s="430"/>
      <c r="I16" s="430"/>
      <c r="J16" s="430"/>
      <c r="K16" s="431"/>
    </row>
    <row r="17" spans="1:11" ht="23.25" customHeight="1" x14ac:dyDescent="0.45">
      <c r="A17" s="989"/>
      <c r="B17" s="990"/>
      <c r="C17" s="991"/>
      <c r="D17" s="429"/>
      <c r="E17" s="430"/>
      <c r="F17" s="430"/>
      <c r="G17" s="430"/>
      <c r="H17" s="430"/>
      <c r="I17" s="430"/>
      <c r="J17" s="430"/>
      <c r="K17" s="431"/>
    </row>
    <row r="18" spans="1:11" ht="23.25" customHeight="1" x14ac:dyDescent="0.45">
      <c r="A18" s="989"/>
      <c r="B18" s="990"/>
      <c r="C18" s="991"/>
      <c r="D18" s="429"/>
      <c r="E18" s="430"/>
      <c r="F18" s="430"/>
      <c r="G18" s="430"/>
      <c r="H18" s="430"/>
      <c r="I18" s="430"/>
      <c r="J18" s="430"/>
      <c r="K18" s="431"/>
    </row>
    <row r="19" spans="1:11" ht="23.25" customHeight="1" x14ac:dyDescent="0.45">
      <c r="A19" s="989"/>
      <c r="B19" s="990"/>
      <c r="C19" s="991"/>
      <c r="D19" s="429"/>
      <c r="E19" s="430"/>
      <c r="F19" s="430"/>
      <c r="G19" s="430"/>
      <c r="H19" s="430"/>
      <c r="I19" s="430"/>
      <c r="J19" s="430"/>
      <c r="K19" s="431"/>
    </row>
    <row r="20" spans="1:11" ht="23.25" customHeight="1" x14ac:dyDescent="0.45">
      <c r="A20" s="989"/>
      <c r="B20" s="990"/>
      <c r="C20" s="991"/>
      <c r="D20" s="429"/>
      <c r="E20" s="430"/>
      <c r="F20" s="430"/>
      <c r="G20" s="430"/>
      <c r="H20" s="430"/>
      <c r="I20" s="430"/>
      <c r="J20" s="430"/>
      <c r="K20" s="431"/>
    </row>
    <row r="21" spans="1:11" ht="23.25" customHeight="1" x14ac:dyDescent="0.45">
      <c r="A21" s="989"/>
      <c r="B21" s="990"/>
      <c r="C21" s="991"/>
      <c r="D21" s="429"/>
      <c r="E21" s="430"/>
      <c r="F21" s="430"/>
      <c r="G21" s="430"/>
      <c r="H21" s="430"/>
      <c r="I21" s="430"/>
      <c r="J21" s="430"/>
      <c r="K21" s="431"/>
    </row>
    <row r="22" spans="1:11" ht="23.25" customHeight="1" x14ac:dyDescent="0.45">
      <c r="A22" s="989"/>
      <c r="B22" s="990"/>
      <c r="C22" s="991"/>
      <c r="D22" s="429"/>
      <c r="E22" s="430"/>
      <c r="F22" s="430"/>
      <c r="G22" s="430"/>
      <c r="H22" s="430"/>
      <c r="I22" s="430"/>
      <c r="J22" s="430"/>
      <c r="K22" s="431"/>
    </row>
    <row r="23" spans="1:11" ht="23.25" customHeight="1" x14ac:dyDescent="0.45">
      <c r="A23" s="989"/>
      <c r="B23" s="990"/>
      <c r="C23" s="991"/>
      <c r="D23" s="429"/>
      <c r="E23" s="430"/>
      <c r="F23" s="430"/>
      <c r="G23" s="430"/>
      <c r="H23" s="430"/>
      <c r="I23" s="430"/>
      <c r="J23" s="430"/>
      <c r="K23" s="431"/>
    </row>
    <row r="24" spans="1:11" ht="23.25" customHeight="1" x14ac:dyDescent="0.45">
      <c r="A24" s="989"/>
      <c r="B24" s="990"/>
      <c r="C24" s="991"/>
      <c r="D24" s="429"/>
      <c r="E24" s="430"/>
      <c r="F24" s="430"/>
      <c r="G24" s="430"/>
      <c r="H24" s="430"/>
      <c r="I24" s="430"/>
      <c r="J24" s="430"/>
      <c r="K24" s="431"/>
    </row>
    <row r="25" spans="1:11" ht="23.25" customHeight="1" x14ac:dyDescent="0.45">
      <c r="A25" s="989"/>
      <c r="B25" s="990"/>
      <c r="C25" s="991"/>
      <c r="D25" s="429"/>
      <c r="E25" s="430"/>
      <c r="F25" s="430"/>
      <c r="G25" s="430"/>
      <c r="H25" s="430"/>
      <c r="I25" s="430"/>
      <c r="J25" s="430"/>
      <c r="K25" s="431"/>
    </row>
    <row r="26" spans="1:11" ht="23.25" customHeight="1" x14ac:dyDescent="0.45">
      <c r="A26" s="989"/>
      <c r="B26" s="990"/>
      <c r="C26" s="991"/>
      <c r="D26" s="429"/>
      <c r="E26" s="430"/>
      <c r="F26" s="430"/>
      <c r="G26" s="430"/>
      <c r="H26" s="430"/>
      <c r="I26" s="430"/>
      <c r="J26" s="430"/>
      <c r="K26" s="431"/>
    </row>
    <row r="27" spans="1:11" ht="23.25" customHeight="1" x14ac:dyDescent="0.45">
      <c r="A27" s="989"/>
      <c r="B27" s="990"/>
      <c r="C27" s="991"/>
      <c r="D27" s="429"/>
      <c r="E27" s="430"/>
      <c r="F27" s="430"/>
      <c r="G27" s="430"/>
      <c r="H27" s="430"/>
      <c r="I27" s="430"/>
      <c r="J27" s="430"/>
      <c r="K27" s="431"/>
    </row>
    <row r="28" spans="1:11" ht="23.25" customHeight="1" x14ac:dyDescent="0.45">
      <c r="A28" s="989"/>
      <c r="B28" s="990"/>
      <c r="C28" s="991"/>
      <c r="D28" s="429"/>
      <c r="E28" s="430"/>
      <c r="F28" s="430"/>
      <c r="G28" s="430"/>
      <c r="H28" s="430"/>
      <c r="I28" s="430"/>
      <c r="J28" s="430"/>
      <c r="K28" s="431"/>
    </row>
    <row r="29" spans="1:11" ht="23.25" customHeight="1" x14ac:dyDescent="0.45">
      <c r="A29" s="983"/>
      <c r="B29" s="984"/>
      <c r="C29" s="985"/>
      <c r="D29" s="432"/>
      <c r="E29" s="421"/>
      <c r="F29" s="421"/>
      <c r="G29" s="421"/>
      <c r="H29" s="421"/>
      <c r="I29" s="421"/>
      <c r="J29" s="421"/>
      <c r="K29" s="422"/>
    </row>
    <row r="30" spans="1:11" ht="23.25" customHeight="1" x14ac:dyDescent="0.45">
      <c r="A30" s="407" t="s">
        <v>446</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19" customWidth="1"/>
    <col min="2" max="2" width="8.3984375" style="222" customWidth="1"/>
    <col min="3" max="4" width="8.3984375" style="219"/>
    <col min="5" max="6" width="5" style="219" customWidth="1"/>
    <col min="7" max="9" width="8.3984375" style="219"/>
    <col min="10" max="16" width="5.8984375" style="219" customWidth="1"/>
    <col min="17" max="16384" width="8.3984375" style="219"/>
  </cols>
  <sheetData>
    <row r="1" spans="1:16" ht="16.5" customHeight="1" x14ac:dyDescent="0.45">
      <c r="A1" s="222" t="s">
        <v>497</v>
      </c>
      <c r="B1" s="406"/>
    </row>
    <row r="2" spans="1:16" ht="16.5" customHeight="1" x14ac:dyDescent="0.45">
      <c r="A2" s="222" t="s">
        <v>136</v>
      </c>
      <c r="B2" s="219"/>
    </row>
    <row r="3" spans="1:16" ht="16.5" customHeight="1" x14ac:dyDescent="0.45">
      <c r="A3" s="222"/>
      <c r="B3" s="219"/>
      <c r="D3" s="405"/>
      <c r="J3" s="282" t="s">
        <v>177</v>
      </c>
      <c r="K3" s="404"/>
      <c r="L3" s="282" t="s">
        <v>211</v>
      </c>
      <c r="M3" s="404"/>
      <c r="N3" s="282" t="s">
        <v>210</v>
      </c>
      <c r="O3" s="404"/>
      <c r="P3" s="282" t="s">
        <v>209</v>
      </c>
    </row>
    <row r="4" spans="1:16" ht="16.5" customHeight="1" x14ac:dyDescent="0.45">
      <c r="B4" s="219" t="s">
        <v>485</v>
      </c>
      <c r="C4" s="282" t="s">
        <v>484</v>
      </c>
    </row>
    <row r="5" spans="1:16" ht="16.5" customHeight="1" x14ac:dyDescent="0.45">
      <c r="A5" s="222"/>
      <c r="B5" s="219"/>
      <c r="H5" s="1024" t="s">
        <v>483</v>
      </c>
      <c r="I5" s="1024"/>
      <c r="J5" s="1025"/>
      <c r="K5" s="1025"/>
      <c r="L5" s="1025"/>
      <c r="M5" s="1025"/>
      <c r="N5" s="1025"/>
      <c r="O5" s="1025"/>
      <c r="P5" s="1025"/>
    </row>
    <row r="6" spans="1:16" ht="16.5" customHeight="1" x14ac:dyDescent="0.45">
      <c r="A6" s="222"/>
      <c r="B6" s="219"/>
      <c r="H6" s="403"/>
      <c r="I6" s="403"/>
      <c r="J6" s="1025"/>
      <c r="K6" s="1025"/>
      <c r="L6" s="1025"/>
      <c r="M6" s="1025"/>
      <c r="N6" s="1025"/>
      <c r="O6" s="1025"/>
      <c r="P6" s="1025"/>
    </row>
    <row r="7" spans="1:16" ht="16.5" customHeight="1" x14ac:dyDescent="0.45">
      <c r="A7" s="222"/>
      <c r="B7" s="219"/>
      <c r="H7" s="1024" t="s">
        <v>482</v>
      </c>
      <c r="I7" s="1024"/>
      <c r="J7" s="1025"/>
      <c r="K7" s="1025"/>
      <c r="L7" s="1025"/>
      <c r="M7" s="1025"/>
      <c r="N7" s="1025"/>
      <c r="O7" s="1025"/>
      <c r="P7" s="1025"/>
    </row>
    <row r="8" spans="1:16" ht="16.5" customHeight="1" x14ac:dyDescent="0.45">
      <c r="A8" s="222"/>
      <c r="B8" s="219"/>
      <c r="H8" s="1024" t="s">
        <v>481</v>
      </c>
      <c r="I8" s="1024"/>
      <c r="J8" s="1025"/>
      <c r="K8" s="1025"/>
      <c r="L8" s="1025"/>
      <c r="M8" s="1025"/>
      <c r="N8" s="1025"/>
      <c r="O8" s="1025"/>
      <c r="P8" s="1025"/>
    </row>
    <row r="9" spans="1:16" ht="16.5" customHeight="1" x14ac:dyDescent="0.45">
      <c r="A9" s="222"/>
      <c r="B9" s="219"/>
      <c r="H9" s="403"/>
      <c r="I9" s="403"/>
      <c r="J9" s="402"/>
      <c r="K9" s="402"/>
      <c r="L9" s="402"/>
      <c r="M9" s="402"/>
      <c r="N9" s="402"/>
      <c r="O9" s="402"/>
      <c r="P9" s="402"/>
    </row>
    <row r="10" spans="1:16" ht="16.5" customHeight="1" x14ac:dyDescent="0.45">
      <c r="A10" s="401"/>
      <c r="B10" s="401"/>
      <c r="C10" s="401"/>
      <c r="D10" s="401"/>
      <c r="E10" s="401"/>
      <c r="F10" s="401"/>
      <c r="G10" s="1026" t="s">
        <v>480</v>
      </c>
      <c r="H10" s="1026"/>
      <c r="I10" s="1026"/>
      <c r="J10" s="401"/>
      <c r="K10" s="401"/>
      <c r="L10" s="401"/>
      <c r="M10" s="401"/>
      <c r="N10" s="401"/>
      <c r="O10" s="401"/>
      <c r="P10" s="401"/>
    </row>
    <row r="11" spans="1:16" ht="16.5" customHeight="1" x14ac:dyDescent="0.45">
      <c r="A11" s="222"/>
      <c r="B11" s="219"/>
      <c r="I11" s="400"/>
      <c r="J11" s="400"/>
      <c r="K11" s="400"/>
      <c r="L11" s="400"/>
      <c r="M11" s="400"/>
      <c r="N11" s="400"/>
      <c r="O11" s="400"/>
      <c r="P11" s="400"/>
    </row>
    <row r="12" spans="1:16" ht="16.5" customHeight="1" x14ac:dyDescent="0.45">
      <c r="A12" s="1035" t="s">
        <v>479</v>
      </c>
      <c r="B12" s="1035"/>
      <c r="C12" s="1035"/>
      <c r="D12" s="1035"/>
      <c r="E12" s="1035"/>
      <c r="F12" s="1035"/>
      <c r="G12" s="1035"/>
      <c r="H12" s="1035"/>
      <c r="I12" s="1035"/>
      <c r="J12" s="1035"/>
      <c r="K12" s="1035"/>
      <c r="L12" s="1035"/>
      <c r="M12" s="1035"/>
      <c r="N12" s="1035"/>
      <c r="O12" s="1035"/>
      <c r="P12" s="1035"/>
    </row>
    <row r="13" spans="1:16" ht="16.5" customHeight="1" x14ac:dyDescent="0.45">
      <c r="A13" s="1035"/>
      <c r="B13" s="1035" t="b">
        <v>1</v>
      </c>
      <c r="C13" s="1035"/>
      <c r="D13" s="1035"/>
      <c r="E13" s="1035"/>
      <c r="F13" s="1035"/>
      <c r="G13" s="1035"/>
      <c r="H13" s="1035"/>
      <c r="I13" s="1035"/>
      <c r="J13" s="1035"/>
      <c r="K13" s="1035"/>
      <c r="L13" s="1035"/>
      <c r="M13" s="1035"/>
      <c r="N13" s="1035"/>
      <c r="O13" s="1035"/>
      <c r="P13" s="1035"/>
    </row>
    <row r="14" spans="1:16" ht="16.5" customHeight="1" x14ac:dyDescent="0.45">
      <c r="A14" s="399"/>
      <c r="B14" s="399"/>
      <c r="C14" s="399"/>
      <c r="D14" s="399"/>
      <c r="E14" s="399"/>
      <c r="F14" s="399"/>
      <c r="G14" s="399"/>
      <c r="H14" s="399"/>
      <c r="I14" s="399"/>
      <c r="J14" s="399"/>
      <c r="K14" s="399"/>
      <c r="L14" s="399"/>
      <c r="M14" s="399"/>
      <c r="N14" s="399"/>
      <c r="O14" s="399"/>
      <c r="P14" s="399"/>
    </row>
    <row r="15" spans="1:16" ht="16.5" customHeight="1" x14ac:dyDescent="0.45">
      <c r="A15" s="1027" t="s">
        <v>478</v>
      </c>
      <c r="B15" s="1007"/>
      <c r="C15" s="1008"/>
      <c r="D15" s="1029" t="str">
        <f>IF(チェックシート!$B$4="", "", チェックシート!$B$4)</f>
        <v/>
      </c>
      <c r="E15" s="1030"/>
      <c r="F15" s="1030"/>
      <c r="G15" s="1030"/>
      <c r="H15" s="1030"/>
      <c r="I15" s="1030"/>
      <c r="J15" s="1030"/>
      <c r="K15" s="1030"/>
      <c r="L15" s="1030"/>
      <c r="M15" s="1030"/>
      <c r="N15" s="1030"/>
      <c r="O15" s="1030"/>
      <c r="P15" s="1031"/>
    </row>
    <row r="16" spans="1:16" ht="16.5" customHeight="1" x14ac:dyDescent="0.45">
      <c r="A16" s="1028"/>
      <c r="B16" s="1013"/>
      <c r="C16" s="1014"/>
      <c r="D16" s="1032"/>
      <c r="E16" s="1033"/>
      <c r="F16" s="1033"/>
      <c r="G16" s="1033"/>
      <c r="H16" s="1033"/>
      <c r="I16" s="1033"/>
      <c r="J16" s="1033"/>
      <c r="K16" s="1033"/>
      <c r="L16" s="1033"/>
      <c r="M16" s="1033"/>
      <c r="N16" s="1033"/>
      <c r="O16" s="1033"/>
      <c r="P16" s="1034"/>
    </row>
    <row r="17" spans="1:16" ht="16.5" customHeight="1" x14ac:dyDescent="0.45">
      <c r="A17" s="1027" t="s">
        <v>477</v>
      </c>
      <c r="B17" s="1007"/>
      <c r="C17" s="1008"/>
      <c r="D17" s="1029"/>
      <c r="E17" s="1030"/>
      <c r="F17" s="1030"/>
      <c r="G17" s="1030"/>
      <c r="H17" s="1030"/>
      <c r="I17" s="1030"/>
      <c r="J17" s="1030"/>
      <c r="K17" s="1030"/>
      <c r="L17" s="1030"/>
      <c r="M17" s="1030"/>
      <c r="N17" s="1030"/>
      <c r="O17" s="1030"/>
      <c r="P17" s="1031"/>
    </row>
    <row r="18" spans="1:16" ht="16.5" customHeight="1" x14ac:dyDescent="0.45">
      <c r="A18" s="1028"/>
      <c r="B18" s="1013"/>
      <c r="C18" s="1014"/>
      <c r="D18" s="1032"/>
      <c r="E18" s="1033"/>
      <c r="F18" s="1033"/>
      <c r="G18" s="1033"/>
      <c r="H18" s="1033"/>
      <c r="I18" s="1033"/>
      <c r="J18" s="1033"/>
      <c r="K18" s="1033"/>
      <c r="L18" s="1033"/>
      <c r="M18" s="1033"/>
      <c r="N18" s="1033"/>
      <c r="O18" s="1033"/>
      <c r="P18" s="1034"/>
    </row>
    <row r="19" spans="1:16" ht="16.5" customHeight="1" x14ac:dyDescent="0.45">
      <c r="A19" s="1006" t="s">
        <v>476</v>
      </c>
      <c r="B19" s="1007"/>
      <c r="C19" s="1008"/>
      <c r="D19" s="1016" t="s">
        <v>475</v>
      </c>
      <c r="E19" s="1017"/>
      <c r="F19" s="1017"/>
      <c r="G19" s="1017"/>
      <c r="H19" s="1017"/>
      <c r="I19" s="1017"/>
      <c r="J19" s="1017"/>
      <c r="K19" s="1017"/>
      <c r="L19" s="1017"/>
      <c r="M19" s="1017"/>
      <c r="N19" s="1017"/>
      <c r="O19" s="1017"/>
      <c r="P19" s="1018"/>
    </row>
    <row r="20" spans="1:16" ht="16.5" customHeight="1" x14ac:dyDescent="0.45">
      <c r="A20" s="1009"/>
      <c r="B20" s="1010"/>
      <c r="C20" s="1011"/>
      <c r="D20" s="397" t="s">
        <v>474</v>
      </c>
      <c r="P20" s="393"/>
    </row>
    <row r="21" spans="1:16" ht="16.5" customHeight="1" x14ac:dyDescent="0.45">
      <c r="A21" s="1009"/>
      <c r="B21" s="1010"/>
      <c r="C21" s="1011"/>
      <c r="P21" s="393"/>
    </row>
    <row r="22" spans="1:16" ht="16.5" customHeight="1" x14ac:dyDescent="0.45">
      <c r="A22" s="1009"/>
      <c r="B22" s="1010"/>
      <c r="C22" s="1011"/>
      <c r="E22" s="394" t="s">
        <v>473</v>
      </c>
      <c r="F22" s="394"/>
      <c r="G22" s="394"/>
      <c r="H22" s="274"/>
      <c r="I22" s="274"/>
      <c r="J22" s="394" t="s">
        <v>211</v>
      </c>
      <c r="K22" s="274"/>
      <c r="L22" s="394" t="s">
        <v>210</v>
      </c>
      <c r="M22" s="274"/>
      <c r="N22" s="394" t="s">
        <v>209</v>
      </c>
      <c r="P22" s="393"/>
    </row>
    <row r="23" spans="1:16" ht="16.5" customHeight="1" x14ac:dyDescent="0.45">
      <c r="A23" s="1009"/>
      <c r="B23" s="1010"/>
      <c r="C23" s="1011"/>
      <c r="E23" s="394" t="s">
        <v>472</v>
      </c>
      <c r="F23" s="394"/>
      <c r="G23" s="394"/>
      <c r="H23" s="274"/>
      <c r="I23" s="274"/>
      <c r="J23" s="394" t="s">
        <v>211</v>
      </c>
      <c r="K23" s="274"/>
      <c r="L23" s="394" t="s">
        <v>210</v>
      </c>
      <c r="M23" s="274"/>
      <c r="N23" s="394" t="s">
        <v>209</v>
      </c>
      <c r="P23" s="393"/>
    </row>
    <row r="24" spans="1:16" ht="16.5" customHeight="1" x14ac:dyDescent="0.45">
      <c r="A24" s="1009"/>
      <c r="B24" s="1010"/>
      <c r="C24" s="1011"/>
      <c r="D24" s="1021" t="s">
        <v>471</v>
      </c>
      <c r="E24" s="1022"/>
      <c r="F24" s="1022"/>
      <c r="G24" s="1022"/>
      <c r="H24" s="1022"/>
      <c r="I24" s="1022"/>
      <c r="J24" s="1022"/>
      <c r="K24" s="1022"/>
      <c r="L24" s="1022"/>
      <c r="M24" s="1022"/>
      <c r="N24" s="1022"/>
      <c r="O24" s="1022"/>
      <c r="P24" s="393"/>
    </row>
    <row r="25" spans="1:16" ht="16.5" customHeight="1" x14ac:dyDescent="0.45">
      <c r="A25" s="1009"/>
      <c r="B25" s="1010"/>
      <c r="C25" s="1011"/>
      <c r="D25" s="1021"/>
      <c r="E25" s="1022"/>
      <c r="F25" s="1022"/>
      <c r="G25" s="1022"/>
      <c r="H25" s="1022"/>
      <c r="I25" s="1022"/>
      <c r="J25" s="1022"/>
      <c r="K25" s="1022"/>
      <c r="L25" s="1022"/>
      <c r="M25" s="1022"/>
      <c r="N25" s="1022"/>
      <c r="O25" s="1022"/>
      <c r="P25" s="398"/>
    </row>
    <row r="26" spans="1:16" ht="16.5" customHeight="1" x14ac:dyDescent="0.45">
      <c r="A26" s="1009"/>
      <c r="B26" s="1010"/>
      <c r="C26" s="1011"/>
      <c r="D26" s="1021"/>
      <c r="E26" s="1022"/>
      <c r="F26" s="1022"/>
      <c r="G26" s="1022"/>
      <c r="H26" s="1022"/>
      <c r="I26" s="1022"/>
      <c r="J26" s="1022"/>
      <c r="K26" s="1022"/>
      <c r="L26" s="1022"/>
      <c r="M26" s="1022"/>
      <c r="N26" s="1022"/>
      <c r="O26" s="1022"/>
      <c r="P26" s="398"/>
    </row>
    <row r="27" spans="1:16" ht="16.5" customHeight="1" x14ac:dyDescent="0.45">
      <c r="A27" s="1009"/>
      <c r="B27" s="1010"/>
      <c r="C27" s="1011"/>
      <c r="D27" s="1021"/>
      <c r="E27" s="1022"/>
      <c r="F27" s="1022"/>
      <c r="G27" s="1022"/>
      <c r="H27" s="1022"/>
      <c r="I27" s="1022"/>
      <c r="J27" s="1022"/>
      <c r="K27" s="1022"/>
      <c r="L27" s="1022"/>
      <c r="M27" s="1022"/>
      <c r="N27" s="1022"/>
      <c r="O27" s="1022"/>
      <c r="P27" s="398"/>
    </row>
    <row r="28" spans="1:16" ht="16.5" customHeight="1" x14ac:dyDescent="0.45">
      <c r="A28" s="1009"/>
      <c r="B28" s="1010"/>
      <c r="C28" s="1011"/>
      <c r="D28" s="1016" t="s">
        <v>470</v>
      </c>
      <c r="E28" s="1017"/>
      <c r="F28" s="1017"/>
      <c r="G28" s="1017"/>
      <c r="H28" s="1017"/>
      <c r="I28" s="1017"/>
      <c r="J28" s="1017"/>
      <c r="K28" s="1017"/>
      <c r="L28" s="1017"/>
      <c r="M28" s="1017"/>
      <c r="N28" s="1017"/>
      <c r="O28" s="1017"/>
      <c r="P28" s="1018"/>
    </row>
    <row r="29" spans="1:16" ht="16.5" customHeight="1" x14ac:dyDescent="0.45">
      <c r="A29" s="1009"/>
      <c r="B29" s="1010"/>
      <c r="C29" s="1011"/>
      <c r="D29" s="397" t="s">
        <v>469</v>
      </c>
      <c r="P29" s="393"/>
    </row>
    <row r="30" spans="1:16" ht="16.5" customHeight="1" x14ac:dyDescent="0.45">
      <c r="A30" s="1009"/>
      <c r="B30" s="1010"/>
      <c r="C30" s="1011"/>
      <c r="D30" s="397" t="s">
        <v>468</v>
      </c>
      <c r="P30" s="393"/>
    </row>
    <row r="31" spans="1:16" ht="16.5" customHeight="1" x14ac:dyDescent="0.45">
      <c r="A31" s="1009"/>
      <c r="B31" s="1010"/>
      <c r="C31" s="1011"/>
      <c r="F31" s="219" t="s">
        <v>467</v>
      </c>
      <c r="G31" s="219" t="s">
        <v>466</v>
      </c>
      <c r="P31" s="393"/>
    </row>
    <row r="32" spans="1:16" ht="16.5" customHeight="1" x14ac:dyDescent="0.45">
      <c r="A32" s="1009"/>
      <c r="B32" s="1010"/>
      <c r="C32" s="1011"/>
      <c r="F32" s="219" t="s">
        <v>465</v>
      </c>
      <c r="G32" s="219" t="s">
        <v>464</v>
      </c>
      <c r="P32" s="393"/>
    </row>
    <row r="33" spans="1:16" ht="16.5" customHeight="1" x14ac:dyDescent="0.45">
      <c r="A33" s="1009"/>
      <c r="B33" s="1010"/>
      <c r="C33" s="1011"/>
      <c r="G33" s="219" t="s">
        <v>463</v>
      </c>
      <c r="P33" s="393"/>
    </row>
    <row r="34" spans="1:16" ht="16.5" customHeight="1" x14ac:dyDescent="0.45">
      <c r="A34" s="1009"/>
      <c r="B34" s="1010"/>
      <c r="C34" s="1011"/>
      <c r="F34" s="219" t="s">
        <v>462</v>
      </c>
      <c r="G34" s="219" t="s">
        <v>461</v>
      </c>
      <c r="P34" s="393"/>
    </row>
    <row r="35" spans="1:16" ht="16.5" customHeight="1" x14ac:dyDescent="0.45">
      <c r="A35" s="1009"/>
      <c r="B35" s="1010"/>
      <c r="C35" s="1011"/>
      <c r="F35" s="1015" t="s">
        <v>460</v>
      </c>
      <c r="G35" s="1023" t="s">
        <v>459</v>
      </c>
      <c r="H35" s="1023"/>
      <c r="I35" s="1023"/>
      <c r="J35" s="1023"/>
      <c r="K35" s="1023"/>
      <c r="L35" s="1023"/>
      <c r="M35" s="1023"/>
      <c r="N35" s="1023"/>
      <c r="O35" s="1023"/>
      <c r="P35" s="396"/>
    </row>
    <row r="36" spans="1:16" ht="16.5" customHeight="1" x14ac:dyDescent="0.45">
      <c r="A36" s="1009"/>
      <c r="B36" s="1010"/>
      <c r="C36" s="1011"/>
      <c r="F36" s="1015"/>
      <c r="G36" s="1023"/>
      <c r="H36" s="1023"/>
      <c r="I36" s="1023"/>
      <c r="J36" s="1023"/>
      <c r="K36" s="1023"/>
      <c r="L36" s="1023"/>
      <c r="M36" s="1023"/>
      <c r="N36" s="1023"/>
      <c r="O36" s="1023"/>
      <c r="P36" s="396"/>
    </row>
    <row r="37" spans="1:16" ht="16.5" customHeight="1" x14ac:dyDescent="0.45">
      <c r="A37" s="1009"/>
      <c r="B37" s="1010"/>
      <c r="C37" s="1011"/>
      <c r="E37" s="1005" t="s">
        <v>455</v>
      </c>
      <c r="F37" s="1005"/>
      <c r="G37" s="1005"/>
      <c r="H37" s="394" t="s">
        <v>452</v>
      </c>
      <c r="I37" s="1004"/>
      <c r="J37" s="1004"/>
      <c r="K37" s="394" t="s">
        <v>451</v>
      </c>
      <c r="L37" s="394"/>
      <c r="M37" s="1004"/>
      <c r="N37" s="1004"/>
      <c r="O37" s="1004"/>
      <c r="P37" s="393"/>
    </row>
    <row r="38" spans="1:16" ht="16.5" customHeight="1" x14ac:dyDescent="0.45">
      <c r="A38" s="1009"/>
      <c r="B38" s="1010"/>
      <c r="C38" s="1011"/>
      <c r="P38" s="393"/>
    </row>
    <row r="39" spans="1:16" ht="16.5" customHeight="1" x14ac:dyDescent="0.45">
      <c r="A39" s="1009"/>
      <c r="B39" s="1010"/>
      <c r="C39" s="1011"/>
      <c r="E39" s="1005" t="s">
        <v>454</v>
      </c>
      <c r="F39" s="1005"/>
      <c r="G39" s="1005"/>
      <c r="H39" s="274"/>
      <c r="I39" s="274"/>
      <c r="J39" s="274" t="s">
        <v>211</v>
      </c>
      <c r="K39" s="274"/>
      <c r="L39" s="274" t="s">
        <v>210</v>
      </c>
      <c r="M39" s="274"/>
      <c r="N39" s="274" t="s">
        <v>209</v>
      </c>
      <c r="O39" s="274"/>
      <c r="P39" s="393"/>
    </row>
    <row r="40" spans="1:16" ht="16.5" customHeight="1" x14ac:dyDescent="0.45">
      <c r="A40" s="1009"/>
      <c r="B40" s="1010"/>
      <c r="C40" s="1011"/>
      <c r="P40" s="393"/>
    </row>
    <row r="41" spans="1:16" ht="16.5" customHeight="1" x14ac:dyDescent="0.45">
      <c r="A41" s="1009"/>
      <c r="B41" s="1010"/>
      <c r="C41" s="1011"/>
      <c r="E41" s="1005" t="s">
        <v>458</v>
      </c>
      <c r="F41" s="1005"/>
      <c r="G41" s="1005"/>
      <c r="H41" s="394" t="s">
        <v>452</v>
      </c>
      <c r="I41" s="1004"/>
      <c r="J41" s="1004"/>
      <c r="K41" s="394" t="s">
        <v>451</v>
      </c>
      <c r="L41" s="394"/>
      <c r="M41" s="1004"/>
      <c r="N41" s="1004"/>
      <c r="O41" s="1004"/>
      <c r="P41" s="393"/>
    </row>
    <row r="42" spans="1:16" ht="16.5" customHeight="1" x14ac:dyDescent="0.45">
      <c r="A42" s="1009"/>
      <c r="B42" s="1010"/>
      <c r="C42" s="1011"/>
      <c r="P42" s="393"/>
    </row>
    <row r="43" spans="1:16" ht="16.5" customHeight="1" x14ac:dyDescent="0.45">
      <c r="A43" s="1009"/>
      <c r="B43" s="1010"/>
      <c r="C43" s="1011"/>
      <c r="E43" s="219" t="s">
        <v>457</v>
      </c>
      <c r="P43" s="393"/>
    </row>
    <row r="44" spans="1:16" ht="16.5" customHeight="1" x14ac:dyDescent="0.45">
      <c r="A44" s="1009"/>
      <c r="B44" s="1010"/>
      <c r="C44" s="1011"/>
      <c r="E44" s="1002"/>
      <c r="F44" s="1002"/>
      <c r="G44" s="1002"/>
      <c r="H44" s="1002"/>
      <c r="I44" s="1002"/>
      <c r="J44" s="1002"/>
      <c r="K44" s="1002"/>
      <c r="L44" s="1002"/>
      <c r="M44" s="1002"/>
      <c r="N44" s="1002"/>
      <c r="O44" s="1002"/>
      <c r="P44" s="1003"/>
    </row>
    <row r="45" spans="1:16" ht="16.5" customHeight="1" x14ac:dyDescent="0.45">
      <c r="A45" s="1009"/>
      <c r="B45" s="1010"/>
      <c r="C45" s="1011"/>
      <c r="E45" s="1002"/>
      <c r="F45" s="1002"/>
      <c r="G45" s="1002"/>
      <c r="H45" s="1002"/>
      <c r="I45" s="1002"/>
      <c r="J45" s="1002"/>
      <c r="K45" s="1002"/>
      <c r="L45" s="1002"/>
      <c r="M45" s="1002"/>
      <c r="N45" s="1002"/>
      <c r="O45" s="1002"/>
      <c r="P45" s="1003"/>
    </row>
    <row r="46" spans="1:16" ht="16.5" customHeight="1" x14ac:dyDescent="0.45">
      <c r="A46" s="1012"/>
      <c r="B46" s="1013"/>
      <c r="C46" s="1014"/>
      <c r="D46" s="394"/>
      <c r="E46" s="1002"/>
      <c r="F46" s="1002"/>
      <c r="G46" s="1002"/>
      <c r="H46" s="1002"/>
      <c r="I46" s="1002"/>
      <c r="J46" s="1002"/>
      <c r="K46" s="1002"/>
      <c r="L46" s="1002"/>
      <c r="M46" s="1002"/>
      <c r="N46" s="1002"/>
      <c r="O46" s="1002"/>
      <c r="P46" s="1003"/>
    </row>
    <row r="47" spans="1:16" ht="16.5" customHeight="1" x14ac:dyDescent="0.45">
      <c r="A47" s="1006" t="s">
        <v>456</v>
      </c>
      <c r="B47" s="1007"/>
      <c r="C47" s="1008"/>
      <c r="E47" s="395"/>
      <c r="F47" s="395"/>
      <c r="G47" s="395"/>
      <c r="H47" s="395"/>
      <c r="I47" s="395"/>
      <c r="J47" s="395"/>
      <c r="K47" s="395"/>
      <c r="L47" s="395"/>
      <c r="M47" s="395"/>
      <c r="N47" s="395"/>
      <c r="O47" s="395"/>
      <c r="P47" s="393"/>
    </row>
    <row r="48" spans="1:16" ht="16.5" customHeight="1" x14ac:dyDescent="0.45">
      <c r="A48" s="1009"/>
      <c r="B48" s="1010"/>
      <c r="C48" s="1011"/>
      <c r="E48" s="1005" t="s">
        <v>455</v>
      </c>
      <c r="F48" s="1005"/>
      <c r="G48" s="1005"/>
      <c r="H48" s="394" t="s">
        <v>452</v>
      </c>
      <c r="I48" s="1004"/>
      <c r="J48" s="1004"/>
      <c r="K48" s="394" t="s">
        <v>451</v>
      </c>
      <c r="L48" s="394"/>
      <c r="M48" s="1004"/>
      <c r="N48" s="1004"/>
      <c r="O48" s="1004"/>
      <c r="P48" s="393"/>
    </row>
    <row r="49" spans="1:16" ht="16.5" customHeight="1" x14ac:dyDescent="0.45">
      <c r="A49" s="1009"/>
      <c r="B49" s="1010"/>
      <c r="C49" s="1011"/>
      <c r="P49" s="393"/>
    </row>
    <row r="50" spans="1:16" ht="16.5" customHeight="1" x14ac:dyDescent="0.45">
      <c r="A50" s="1009"/>
      <c r="B50" s="1010"/>
      <c r="C50" s="1011"/>
      <c r="E50" s="1005" t="s">
        <v>454</v>
      </c>
      <c r="F50" s="1005"/>
      <c r="G50" s="1005"/>
      <c r="H50" s="274"/>
      <c r="I50" s="274"/>
      <c r="J50" s="274" t="s">
        <v>211</v>
      </c>
      <c r="K50" s="274"/>
      <c r="L50" s="274" t="s">
        <v>210</v>
      </c>
      <c r="M50" s="274"/>
      <c r="N50" s="274" t="s">
        <v>209</v>
      </c>
      <c r="O50" s="274"/>
      <c r="P50" s="393"/>
    </row>
    <row r="51" spans="1:16" ht="16.5" customHeight="1" x14ac:dyDescent="0.45">
      <c r="A51" s="1009"/>
      <c r="B51" s="1010"/>
      <c r="C51" s="1011"/>
      <c r="P51" s="393"/>
    </row>
    <row r="52" spans="1:16" ht="16.5" customHeight="1" x14ac:dyDescent="0.45">
      <c r="A52" s="1009"/>
      <c r="B52" s="1010"/>
      <c r="C52" s="1011"/>
      <c r="E52" s="1005" t="s">
        <v>453</v>
      </c>
      <c r="F52" s="1005"/>
      <c r="G52" s="1005"/>
      <c r="H52" s="394" t="s">
        <v>452</v>
      </c>
      <c r="I52" s="1004"/>
      <c r="J52" s="1004"/>
      <c r="K52" s="394" t="s">
        <v>451</v>
      </c>
      <c r="L52" s="394"/>
      <c r="M52" s="1004"/>
      <c r="N52" s="1004"/>
      <c r="O52" s="1004"/>
      <c r="P52" s="393"/>
    </row>
    <row r="53" spans="1:16" ht="16.5" customHeight="1" x14ac:dyDescent="0.45">
      <c r="A53" s="1009"/>
      <c r="B53" s="1010"/>
      <c r="C53" s="1011"/>
      <c r="P53" s="393"/>
    </row>
    <row r="54" spans="1:16" ht="16.5" customHeight="1" x14ac:dyDescent="0.45">
      <c r="A54" s="1009"/>
      <c r="B54" s="1010"/>
      <c r="C54" s="1011"/>
      <c r="E54" s="219" t="s">
        <v>450</v>
      </c>
      <c r="P54" s="393"/>
    </row>
    <row r="55" spans="1:16" ht="16.5" customHeight="1" x14ac:dyDescent="0.45">
      <c r="A55" s="1009"/>
      <c r="B55" s="1010"/>
      <c r="C55" s="1011"/>
      <c r="E55" s="1002"/>
      <c r="F55" s="1002"/>
      <c r="G55" s="1002"/>
      <c r="H55" s="1002"/>
      <c r="I55" s="1002"/>
      <c r="J55" s="1002"/>
      <c r="K55" s="1002"/>
      <c r="L55" s="1002"/>
      <c r="M55" s="1002"/>
      <c r="N55" s="1002"/>
      <c r="O55" s="1002"/>
      <c r="P55" s="1003"/>
    </row>
    <row r="56" spans="1:16" ht="16.5" customHeight="1" x14ac:dyDescent="0.45">
      <c r="A56" s="1009"/>
      <c r="B56" s="1010"/>
      <c r="C56" s="1011"/>
      <c r="E56" s="1002"/>
      <c r="F56" s="1002"/>
      <c r="G56" s="1002"/>
      <c r="H56" s="1002"/>
      <c r="I56" s="1002"/>
      <c r="J56" s="1002"/>
      <c r="K56" s="1002"/>
      <c r="L56" s="1002"/>
      <c r="M56" s="1002"/>
      <c r="N56" s="1002"/>
      <c r="O56" s="1002"/>
      <c r="P56" s="1003"/>
    </row>
    <row r="57" spans="1:16" ht="16.5" customHeight="1" thickBot="1" x14ac:dyDescent="0.5">
      <c r="A57" s="1012"/>
      <c r="B57" s="1013"/>
      <c r="C57" s="1014"/>
      <c r="D57" s="224"/>
      <c r="E57" s="1019"/>
      <c r="F57" s="1019"/>
      <c r="G57" s="1019"/>
      <c r="H57" s="1019"/>
      <c r="I57" s="1019"/>
      <c r="J57" s="1019"/>
      <c r="K57" s="1019"/>
      <c r="L57" s="1019"/>
      <c r="M57" s="1019"/>
      <c r="N57" s="1019"/>
      <c r="O57" s="1019"/>
      <c r="P57" s="1020"/>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32"/>
      <c r="B3" s="56"/>
      <c r="C3" s="56"/>
      <c r="D3" s="56"/>
      <c r="E3" s="56"/>
      <c r="F3" s="56"/>
      <c r="G3" s="56"/>
      <c r="H3" s="56"/>
      <c r="I3" s="572"/>
    </row>
    <row r="4" spans="1:20" ht="12.75" customHeight="1" thickBot="1" x14ac:dyDescent="0.5">
      <c r="A4" s="632"/>
      <c r="B4" s="56"/>
      <c r="C4" s="56"/>
      <c r="D4" s="56"/>
      <c r="E4" s="56"/>
      <c r="F4" s="56"/>
      <c r="G4" s="56"/>
      <c r="H4" s="56"/>
      <c r="I4" s="572"/>
      <c r="N4" s="633" t="s">
        <v>126</v>
      </c>
      <c r="O4" s="634"/>
      <c r="P4" s="635"/>
      <c r="Q4" s="635"/>
      <c r="R4" s="635"/>
      <c r="S4" s="635"/>
      <c r="T4" s="636"/>
    </row>
    <row r="5" spans="1:20" ht="12.75" customHeight="1" thickBot="1" x14ac:dyDescent="0.25">
      <c r="B5" s="55"/>
      <c r="C5" s="54"/>
      <c r="D5" s="54"/>
      <c r="E5" s="54"/>
      <c r="F5" s="54"/>
      <c r="G5" s="54"/>
      <c r="H5" s="54"/>
    </row>
    <row r="6" spans="1:20" ht="12.75" customHeight="1" x14ac:dyDescent="0.2">
      <c r="A6" s="53"/>
      <c r="B6" s="637" t="s">
        <v>112</v>
      </c>
      <c r="C6" s="638"/>
      <c r="D6" s="639"/>
      <c r="E6" s="640"/>
      <c r="F6" s="640"/>
      <c r="G6" s="640"/>
      <c r="H6" s="640"/>
      <c r="I6" s="640"/>
      <c r="J6" s="640"/>
      <c r="K6" s="640"/>
      <c r="L6" s="640"/>
      <c r="M6" s="640"/>
      <c r="N6" s="640"/>
      <c r="O6" s="640"/>
      <c r="P6" s="640"/>
      <c r="Q6" s="640"/>
      <c r="R6" s="641"/>
      <c r="S6" s="641"/>
      <c r="T6" s="642"/>
    </row>
    <row r="7" spans="1:20" ht="12.75" customHeight="1" x14ac:dyDescent="0.2">
      <c r="A7" s="49" t="s">
        <v>125</v>
      </c>
      <c r="B7" s="545" t="s">
        <v>124</v>
      </c>
      <c r="C7" s="555"/>
      <c r="D7" s="627"/>
      <c r="E7" s="549"/>
      <c r="F7" s="549"/>
      <c r="G7" s="549"/>
      <c r="H7" s="549"/>
      <c r="I7" s="549"/>
      <c r="J7" s="549"/>
      <c r="K7" s="549"/>
      <c r="L7" s="549"/>
      <c r="M7" s="549"/>
      <c r="N7" s="549"/>
      <c r="O7" s="549"/>
      <c r="P7" s="549"/>
      <c r="Q7" s="549"/>
      <c r="R7" s="550"/>
      <c r="S7" s="550"/>
      <c r="T7" s="619"/>
    </row>
    <row r="8" spans="1:20" ht="12.75" customHeight="1" x14ac:dyDescent="0.45">
      <c r="A8" s="49"/>
      <c r="B8" s="606" t="s">
        <v>123</v>
      </c>
      <c r="C8" s="605"/>
      <c r="D8" s="52" t="s">
        <v>122</v>
      </c>
      <c r="E8" s="51"/>
      <c r="F8" s="51"/>
      <c r="G8" s="51"/>
      <c r="H8" s="51"/>
      <c r="I8" s="51"/>
      <c r="J8" s="51"/>
      <c r="K8" s="51"/>
      <c r="L8" s="51"/>
      <c r="M8" s="51"/>
      <c r="N8" s="51"/>
      <c r="O8" s="51"/>
      <c r="P8" s="51"/>
      <c r="Q8" s="51"/>
      <c r="R8" s="51"/>
      <c r="S8" s="51"/>
      <c r="T8" s="50"/>
    </row>
    <row r="9" spans="1:20" ht="12.75" customHeight="1" x14ac:dyDescent="0.45">
      <c r="A9" s="49" t="s">
        <v>121</v>
      </c>
      <c r="B9" s="630"/>
      <c r="C9" s="616"/>
      <c r="D9" s="48"/>
      <c r="E9" s="45"/>
      <c r="F9" s="47" t="s">
        <v>120</v>
      </c>
      <c r="G9" s="46"/>
      <c r="H9" s="46"/>
      <c r="I9" s="631" t="s">
        <v>119</v>
      </c>
      <c r="J9" s="631"/>
      <c r="K9" s="45"/>
      <c r="L9" s="45"/>
      <c r="M9" s="45"/>
      <c r="N9" s="45"/>
      <c r="O9" s="45"/>
      <c r="P9" s="45"/>
      <c r="Q9" s="45"/>
      <c r="R9" s="45"/>
      <c r="S9" s="45"/>
      <c r="T9" s="44"/>
    </row>
    <row r="10" spans="1:20" ht="12.75" customHeight="1" x14ac:dyDescent="0.45">
      <c r="A10" s="43"/>
      <c r="B10" s="540"/>
      <c r="C10" s="541"/>
      <c r="D10" s="42"/>
      <c r="E10" s="41"/>
      <c r="F10" s="41"/>
      <c r="G10" s="41"/>
      <c r="H10" s="41"/>
      <c r="I10" s="41"/>
      <c r="J10" s="41"/>
      <c r="K10" s="41"/>
      <c r="L10" s="41"/>
      <c r="M10" s="41"/>
      <c r="N10" s="41"/>
      <c r="O10" s="41"/>
      <c r="P10" s="41"/>
      <c r="Q10" s="41"/>
      <c r="R10" s="41"/>
      <c r="S10" s="41"/>
      <c r="T10" s="40"/>
    </row>
    <row r="11" spans="1:20" ht="12.75" customHeight="1" x14ac:dyDescent="0.2">
      <c r="A11" s="39"/>
      <c r="B11" s="545" t="s">
        <v>118</v>
      </c>
      <c r="C11" s="555"/>
      <c r="D11" s="555" t="s">
        <v>117</v>
      </c>
      <c r="E11" s="555"/>
      <c r="F11" s="624"/>
      <c r="G11" s="624"/>
      <c r="H11" s="624"/>
      <c r="I11" s="624"/>
      <c r="J11" s="625"/>
      <c r="K11" s="626" t="s">
        <v>116</v>
      </c>
      <c r="L11" s="626"/>
      <c r="M11" s="627"/>
      <c r="N11" s="549"/>
      <c r="O11" s="549"/>
      <c r="P11" s="549"/>
      <c r="Q11" s="549"/>
      <c r="R11" s="550"/>
      <c r="S11" s="550"/>
      <c r="T11" s="619"/>
    </row>
    <row r="12" spans="1:20" ht="12.75" customHeight="1" x14ac:dyDescent="0.2">
      <c r="A12" s="628" t="s">
        <v>115</v>
      </c>
      <c r="B12" s="603"/>
      <c r="C12" s="603"/>
      <c r="D12" s="603"/>
      <c r="E12" s="603"/>
      <c r="F12" s="603"/>
      <c r="G12" s="603"/>
      <c r="H12" s="603"/>
      <c r="I12" s="629"/>
      <c r="J12" s="530" t="s">
        <v>114</v>
      </c>
      <c r="K12" s="531"/>
      <c r="L12" s="531"/>
      <c r="M12" s="531"/>
      <c r="N12" s="531"/>
      <c r="O12" s="531"/>
      <c r="P12" s="531"/>
      <c r="Q12" s="531"/>
      <c r="R12" s="543"/>
      <c r="S12" s="543"/>
      <c r="T12" s="544"/>
    </row>
    <row r="13" spans="1:20" ht="13.2" x14ac:dyDescent="0.2">
      <c r="A13" s="614" t="s">
        <v>113</v>
      </c>
      <c r="B13" s="615"/>
      <c r="C13" s="555" t="s">
        <v>112</v>
      </c>
      <c r="D13" s="530"/>
      <c r="E13" s="38"/>
      <c r="F13" s="37"/>
      <c r="G13" s="37"/>
      <c r="H13" s="37"/>
      <c r="I13" s="36"/>
      <c r="J13" s="548" t="s">
        <v>111</v>
      </c>
      <c r="K13" s="616"/>
      <c r="L13" s="617" t="s">
        <v>110</v>
      </c>
      <c r="M13" s="618"/>
      <c r="N13" s="618"/>
      <c r="O13" s="618"/>
      <c r="P13" s="618"/>
      <c r="Q13" s="618"/>
      <c r="R13" s="550"/>
      <c r="S13" s="550"/>
      <c r="T13" s="619"/>
    </row>
    <row r="14" spans="1:20" ht="20.25" customHeight="1" x14ac:dyDescent="0.2">
      <c r="A14" s="620" t="s">
        <v>109</v>
      </c>
      <c r="B14" s="621"/>
      <c r="C14" s="555" t="s">
        <v>108</v>
      </c>
      <c r="D14" s="530"/>
      <c r="E14" s="539"/>
      <c r="F14" s="622"/>
      <c r="G14" s="622"/>
      <c r="H14" s="622"/>
      <c r="I14" s="623"/>
      <c r="J14" s="539"/>
      <c r="K14" s="540"/>
      <c r="L14" s="35"/>
      <c r="M14" s="34"/>
      <c r="N14" s="34"/>
      <c r="O14" s="34"/>
      <c r="P14" s="34"/>
      <c r="Q14" s="34"/>
      <c r="R14" s="34"/>
      <c r="S14" s="34"/>
      <c r="T14" s="33"/>
    </row>
    <row r="15" spans="1:20" ht="12.75" customHeight="1" x14ac:dyDescent="0.45">
      <c r="A15" s="610" t="s">
        <v>107</v>
      </c>
      <c r="B15" s="606"/>
      <c r="C15" s="606"/>
      <c r="D15" s="606"/>
      <c r="E15" s="605"/>
      <c r="F15" s="555" t="s">
        <v>106</v>
      </c>
      <c r="G15" s="555"/>
      <c r="H15" s="555"/>
      <c r="I15" s="601" t="s">
        <v>105</v>
      </c>
      <c r="J15" s="603"/>
      <c r="K15" s="602"/>
      <c r="L15" s="555" t="s">
        <v>104</v>
      </c>
      <c r="M15" s="555"/>
      <c r="N15" s="555"/>
      <c r="O15" s="555" t="s">
        <v>103</v>
      </c>
      <c r="P15" s="555"/>
      <c r="Q15" s="530"/>
      <c r="R15" s="612" t="s">
        <v>102</v>
      </c>
      <c r="S15" s="612"/>
      <c r="T15" s="613"/>
    </row>
    <row r="16" spans="1:20" ht="12.75" customHeight="1" x14ac:dyDescent="0.45">
      <c r="A16" s="611"/>
      <c r="B16" s="540"/>
      <c r="C16" s="540"/>
      <c r="D16" s="540"/>
      <c r="E16" s="541"/>
      <c r="F16" s="32" t="s">
        <v>97</v>
      </c>
      <c r="G16" s="530" t="s">
        <v>96</v>
      </c>
      <c r="H16" s="545"/>
      <c r="I16" s="31" t="s">
        <v>97</v>
      </c>
      <c r="J16" s="530" t="s">
        <v>96</v>
      </c>
      <c r="K16" s="545"/>
      <c r="L16" s="31" t="s">
        <v>97</v>
      </c>
      <c r="M16" s="530" t="s">
        <v>96</v>
      </c>
      <c r="N16" s="545"/>
      <c r="O16" s="31" t="s">
        <v>97</v>
      </c>
      <c r="P16" s="530" t="s">
        <v>96</v>
      </c>
      <c r="Q16" s="531"/>
      <c r="R16" s="31" t="s">
        <v>97</v>
      </c>
      <c r="S16" s="530" t="s">
        <v>96</v>
      </c>
      <c r="T16" s="607"/>
    </row>
    <row r="17" spans="1:20" ht="12.75" customHeight="1" x14ac:dyDescent="0.45">
      <c r="A17" s="30"/>
      <c r="B17" s="604" t="s">
        <v>95</v>
      </c>
      <c r="C17" s="605"/>
      <c r="D17" s="601" t="s">
        <v>94</v>
      </c>
      <c r="E17" s="602"/>
      <c r="F17" s="31"/>
      <c r="G17" s="530"/>
      <c r="H17" s="545"/>
      <c r="I17" s="31"/>
      <c r="J17" s="530"/>
      <c r="K17" s="545"/>
      <c r="L17" s="31"/>
      <c r="M17" s="530"/>
      <c r="N17" s="545"/>
      <c r="O17" s="31"/>
      <c r="P17" s="530"/>
      <c r="Q17" s="531"/>
      <c r="R17" s="31"/>
      <c r="S17" s="530"/>
      <c r="T17" s="607"/>
    </row>
    <row r="18" spans="1:20" ht="12.75" customHeight="1" x14ac:dyDescent="0.45">
      <c r="A18" s="30"/>
      <c r="B18" s="539"/>
      <c r="C18" s="541"/>
      <c r="D18" s="601" t="s">
        <v>93</v>
      </c>
      <c r="E18" s="602"/>
      <c r="F18" s="31"/>
      <c r="G18" s="530"/>
      <c r="H18" s="545"/>
      <c r="I18" s="31"/>
      <c r="J18" s="530"/>
      <c r="K18" s="545"/>
      <c r="L18" s="31"/>
      <c r="M18" s="530"/>
      <c r="N18" s="545"/>
      <c r="O18" s="31"/>
      <c r="P18" s="530"/>
      <c r="Q18" s="531"/>
      <c r="R18" s="31"/>
      <c r="S18" s="530"/>
      <c r="T18" s="607"/>
    </row>
    <row r="19" spans="1:20" ht="12.75" customHeight="1" x14ac:dyDescent="0.45">
      <c r="A19" s="30"/>
      <c r="B19" s="601" t="s">
        <v>92</v>
      </c>
      <c r="C19" s="603"/>
      <c r="D19" s="603"/>
      <c r="E19" s="602"/>
      <c r="F19" s="530"/>
      <c r="G19" s="531"/>
      <c r="H19" s="545"/>
      <c r="I19" s="530"/>
      <c r="J19" s="531"/>
      <c r="K19" s="545"/>
      <c r="L19" s="530"/>
      <c r="M19" s="531"/>
      <c r="N19" s="545"/>
      <c r="O19" s="530"/>
      <c r="P19" s="531"/>
      <c r="Q19" s="531"/>
      <c r="R19" s="530"/>
      <c r="S19" s="531"/>
      <c r="T19" s="607"/>
    </row>
    <row r="20" spans="1:20" ht="12.75" customHeight="1" x14ac:dyDescent="0.45">
      <c r="A20" s="30"/>
      <c r="B20" s="601" t="s">
        <v>91</v>
      </c>
      <c r="C20" s="603"/>
      <c r="D20" s="603"/>
      <c r="E20" s="602"/>
      <c r="F20" s="564"/>
      <c r="G20" s="565"/>
      <c r="H20" s="608"/>
      <c r="I20" s="564"/>
      <c r="J20" s="565"/>
      <c r="K20" s="608"/>
      <c r="L20" s="564"/>
      <c r="M20" s="565"/>
      <c r="N20" s="608"/>
      <c r="O20" s="564"/>
      <c r="P20" s="565"/>
      <c r="Q20" s="565"/>
      <c r="R20" s="564"/>
      <c r="S20" s="565"/>
      <c r="T20" s="609"/>
    </row>
    <row r="21" spans="1:20" ht="12.75" customHeight="1" x14ac:dyDescent="0.45">
      <c r="A21" s="30"/>
      <c r="B21" s="606"/>
      <c r="C21" s="606"/>
      <c r="D21" s="606"/>
      <c r="E21" s="605"/>
      <c r="F21" s="555" t="s">
        <v>101</v>
      </c>
      <c r="G21" s="555"/>
      <c r="H21" s="555"/>
      <c r="I21" s="530" t="s">
        <v>100</v>
      </c>
      <c r="J21" s="531"/>
      <c r="K21" s="545"/>
      <c r="L21" s="601" t="s">
        <v>99</v>
      </c>
      <c r="M21" s="603"/>
      <c r="N21" s="602"/>
      <c r="O21" s="530" t="s">
        <v>98</v>
      </c>
      <c r="P21" s="531"/>
      <c r="Q21" s="531"/>
      <c r="R21" s="21"/>
      <c r="T21" s="12"/>
    </row>
    <row r="22" spans="1:20" ht="12.75" customHeight="1" x14ac:dyDescent="0.45">
      <c r="A22" s="30"/>
      <c r="B22" s="540"/>
      <c r="C22" s="540"/>
      <c r="D22" s="540"/>
      <c r="E22" s="541"/>
      <c r="F22" s="32" t="s">
        <v>97</v>
      </c>
      <c r="G22" s="530" t="s">
        <v>96</v>
      </c>
      <c r="H22" s="545"/>
      <c r="I22" s="31" t="s">
        <v>97</v>
      </c>
      <c r="J22" s="530" t="s">
        <v>96</v>
      </c>
      <c r="K22" s="545"/>
      <c r="L22" s="31" t="s">
        <v>97</v>
      </c>
      <c r="M22" s="530" t="s">
        <v>96</v>
      </c>
      <c r="N22" s="545"/>
      <c r="O22" s="31" t="s">
        <v>97</v>
      </c>
      <c r="P22" s="530" t="s">
        <v>96</v>
      </c>
      <c r="Q22" s="531"/>
      <c r="R22" s="21"/>
      <c r="T22" s="12"/>
    </row>
    <row r="23" spans="1:20" ht="12.75" customHeight="1" x14ac:dyDescent="0.45">
      <c r="A23" s="30"/>
      <c r="B23" s="604" t="s">
        <v>95</v>
      </c>
      <c r="C23" s="605"/>
      <c r="D23" s="601" t="s">
        <v>94</v>
      </c>
      <c r="E23" s="602"/>
      <c r="F23" s="31"/>
      <c r="G23" s="530"/>
      <c r="H23" s="545"/>
      <c r="I23" s="31"/>
      <c r="J23" s="530"/>
      <c r="K23" s="545"/>
      <c r="L23" s="31"/>
      <c r="M23" s="530"/>
      <c r="N23" s="545"/>
      <c r="O23" s="31"/>
      <c r="P23" s="530"/>
      <c r="Q23" s="531"/>
      <c r="R23" s="21"/>
      <c r="T23" s="12"/>
    </row>
    <row r="24" spans="1:20" ht="12.75" customHeight="1" x14ac:dyDescent="0.45">
      <c r="A24" s="30"/>
      <c r="B24" s="539"/>
      <c r="C24" s="541"/>
      <c r="D24" s="601" t="s">
        <v>93</v>
      </c>
      <c r="E24" s="602"/>
      <c r="F24" s="31"/>
      <c r="G24" s="530"/>
      <c r="H24" s="545"/>
      <c r="I24" s="31"/>
      <c r="J24" s="530"/>
      <c r="K24" s="545"/>
      <c r="L24" s="31"/>
      <c r="M24" s="530"/>
      <c r="N24" s="545"/>
      <c r="O24" s="31"/>
      <c r="P24" s="530"/>
      <c r="Q24" s="531"/>
      <c r="R24" s="21"/>
      <c r="T24" s="12"/>
    </row>
    <row r="25" spans="1:20" ht="12.75" customHeight="1" x14ac:dyDescent="0.45">
      <c r="A25" s="30"/>
      <c r="B25" s="601" t="s">
        <v>92</v>
      </c>
      <c r="C25" s="603"/>
      <c r="D25" s="603"/>
      <c r="E25" s="602"/>
      <c r="F25" s="530"/>
      <c r="G25" s="531"/>
      <c r="H25" s="545"/>
      <c r="I25" s="530"/>
      <c r="J25" s="531"/>
      <c r="K25" s="545"/>
      <c r="L25" s="530"/>
      <c r="M25" s="531"/>
      <c r="N25" s="545"/>
      <c r="O25" s="555"/>
      <c r="P25" s="555"/>
      <c r="Q25" s="530"/>
      <c r="R25" s="21"/>
      <c r="T25" s="12"/>
    </row>
    <row r="26" spans="1:20" ht="12.75" customHeight="1" x14ac:dyDescent="0.45">
      <c r="A26" s="30"/>
      <c r="B26" s="601" t="s">
        <v>91</v>
      </c>
      <c r="C26" s="603"/>
      <c r="D26" s="603"/>
      <c r="E26" s="602"/>
      <c r="F26" s="583"/>
      <c r="G26" s="584"/>
      <c r="H26" s="585"/>
      <c r="I26" s="583"/>
      <c r="J26" s="584"/>
      <c r="K26" s="585"/>
      <c r="L26" s="583"/>
      <c r="M26" s="584"/>
      <c r="N26" s="585"/>
      <c r="O26" s="586"/>
      <c r="P26" s="586"/>
      <c r="Q26" s="583"/>
      <c r="R26" s="21"/>
      <c r="T26" s="12"/>
    </row>
    <row r="27" spans="1:20" s="25" customFormat="1" ht="13.5" customHeight="1" x14ac:dyDescent="0.45">
      <c r="A27" s="29"/>
      <c r="B27" s="590" t="s">
        <v>90</v>
      </c>
      <c r="C27" s="591"/>
      <c r="D27" s="591"/>
      <c r="E27" s="592"/>
      <c r="F27" s="587" t="s">
        <v>89</v>
      </c>
      <c r="G27" s="542"/>
      <c r="H27" s="542"/>
      <c r="I27" s="542"/>
      <c r="J27" s="542"/>
      <c r="K27" s="542"/>
      <c r="L27" s="542"/>
      <c r="M27" s="542"/>
      <c r="N27" s="542"/>
      <c r="O27" s="542"/>
      <c r="P27" s="542"/>
      <c r="Q27" s="542"/>
      <c r="R27" s="542"/>
      <c r="S27" s="542"/>
      <c r="T27" s="598"/>
    </row>
    <row r="28" spans="1:20" s="25" customFormat="1" ht="13.5" customHeight="1" x14ac:dyDescent="0.45">
      <c r="A28" s="29"/>
      <c r="B28" s="593"/>
      <c r="C28" s="550"/>
      <c r="D28" s="550"/>
      <c r="E28" s="594"/>
      <c r="F28" s="27" t="s">
        <v>88</v>
      </c>
      <c r="G28" s="26"/>
      <c r="H28" s="26"/>
      <c r="I28" s="599" t="s">
        <v>87</v>
      </c>
      <c r="J28" s="599"/>
      <c r="K28" s="599"/>
      <c r="L28" s="599"/>
      <c r="M28" s="599" t="s">
        <v>86</v>
      </c>
      <c r="N28" s="599"/>
      <c r="O28" s="599"/>
      <c r="P28" s="599"/>
      <c r="Q28" s="599" t="s">
        <v>85</v>
      </c>
      <c r="R28" s="599"/>
      <c r="S28" s="599"/>
      <c r="T28" s="600"/>
    </row>
    <row r="29" spans="1:20" s="25" customFormat="1" ht="13.5" customHeight="1" x14ac:dyDescent="0.2">
      <c r="A29" s="29"/>
      <c r="B29" s="593"/>
      <c r="C29" s="550"/>
      <c r="D29" s="550"/>
      <c r="E29" s="594"/>
      <c r="F29" s="27" t="s">
        <v>84</v>
      </c>
      <c r="G29" s="26"/>
      <c r="H29" s="26"/>
      <c r="I29" s="587"/>
      <c r="J29" s="588"/>
      <c r="K29" s="588"/>
      <c r="L29" s="589"/>
      <c r="M29" s="587"/>
      <c r="N29" s="588"/>
      <c r="O29" s="588"/>
      <c r="P29" s="589"/>
      <c r="Q29" s="587"/>
      <c r="R29" s="543"/>
      <c r="S29" s="543"/>
      <c r="T29" s="544"/>
    </row>
    <row r="30" spans="1:20" s="25" customFormat="1" ht="13.5" customHeight="1" x14ac:dyDescent="0.2">
      <c r="A30" s="29"/>
      <c r="B30" s="593"/>
      <c r="C30" s="550"/>
      <c r="D30" s="550"/>
      <c r="E30" s="594"/>
      <c r="F30" s="27" t="s">
        <v>83</v>
      </c>
      <c r="G30" s="26"/>
      <c r="H30" s="26"/>
      <c r="I30" s="587"/>
      <c r="J30" s="588"/>
      <c r="K30" s="588"/>
      <c r="L30" s="589"/>
      <c r="M30" s="587"/>
      <c r="N30" s="588"/>
      <c r="O30" s="588"/>
      <c r="P30" s="589"/>
      <c r="Q30" s="587"/>
      <c r="R30" s="543"/>
      <c r="S30" s="543"/>
      <c r="T30" s="544"/>
    </row>
    <row r="31" spans="1:20" s="25" customFormat="1" ht="13.5" customHeight="1" x14ac:dyDescent="0.2">
      <c r="A31" s="28"/>
      <c r="B31" s="595"/>
      <c r="C31" s="596"/>
      <c r="D31" s="596"/>
      <c r="E31" s="597"/>
      <c r="F31" s="27" t="s">
        <v>82</v>
      </c>
      <c r="G31" s="26"/>
      <c r="H31" s="26"/>
      <c r="I31" s="587"/>
      <c r="J31" s="588"/>
      <c r="K31" s="588"/>
      <c r="L31" s="589"/>
      <c r="M31" s="587"/>
      <c r="N31" s="588"/>
      <c r="O31" s="588"/>
      <c r="P31" s="589"/>
      <c r="Q31" s="587"/>
      <c r="R31" s="543"/>
      <c r="S31" s="543"/>
      <c r="T31" s="544"/>
    </row>
    <row r="32" spans="1:20" ht="12.75" customHeight="1" x14ac:dyDescent="0.45">
      <c r="A32" s="554" t="s">
        <v>81</v>
      </c>
      <c r="B32" s="555"/>
      <c r="C32" s="555"/>
      <c r="D32" s="555"/>
      <c r="E32" s="555"/>
      <c r="F32" s="530"/>
      <c r="G32" s="531"/>
      <c r="H32" s="531"/>
      <c r="I32" s="531"/>
      <c r="J32" s="531"/>
      <c r="K32" s="531"/>
      <c r="L32" s="531"/>
      <c r="M32" s="531"/>
      <c r="N32" s="531"/>
      <c r="O32" s="531"/>
      <c r="P32" s="531"/>
      <c r="Q32" s="531"/>
      <c r="R32" s="528"/>
      <c r="S32" s="528"/>
      <c r="T32" s="532"/>
    </row>
    <row r="33" spans="1:21" ht="12.75" customHeight="1" x14ac:dyDescent="0.45">
      <c r="A33" s="554"/>
      <c r="B33" s="556" t="s">
        <v>80</v>
      </c>
      <c r="C33" s="556"/>
      <c r="D33" s="556"/>
      <c r="E33" s="556"/>
      <c r="F33" s="557" t="s">
        <v>79</v>
      </c>
      <c r="G33" s="558"/>
      <c r="H33" s="558"/>
      <c r="I33" s="558"/>
      <c r="J33" s="558"/>
      <c r="K33" s="558"/>
      <c r="L33" s="558"/>
      <c r="M33" s="558"/>
      <c r="N33" s="558"/>
      <c r="O33" s="558"/>
      <c r="P33" s="558"/>
      <c r="Q33" s="558"/>
      <c r="R33" s="528"/>
      <c r="S33" s="528"/>
      <c r="T33" s="532"/>
    </row>
    <row r="34" spans="1:21" ht="12.75" customHeight="1" x14ac:dyDescent="0.45">
      <c r="A34" s="554"/>
      <c r="B34" s="556" t="s">
        <v>78</v>
      </c>
      <c r="C34" s="556"/>
      <c r="D34" s="556"/>
      <c r="E34" s="556"/>
      <c r="F34" s="557" t="s">
        <v>77</v>
      </c>
      <c r="G34" s="558"/>
      <c r="H34" s="558"/>
      <c r="I34" s="558"/>
      <c r="J34" s="558"/>
      <c r="K34" s="558"/>
      <c r="L34" s="558"/>
      <c r="M34" s="558"/>
      <c r="N34" s="558"/>
      <c r="O34" s="558"/>
      <c r="P34" s="558"/>
      <c r="Q34" s="558"/>
      <c r="R34" s="528"/>
      <c r="S34" s="528"/>
      <c r="T34" s="532"/>
    </row>
    <row r="35" spans="1:21" ht="12.75" customHeight="1" x14ac:dyDescent="0.45">
      <c r="A35" s="554"/>
      <c r="B35" s="568" t="s">
        <v>76</v>
      </c>
      <c r="C35" s="569"/>
      <c r="D35" s="569"/>
      <c r="E35" s="570"/>
      <c r="F35" s="577" t="s">
        <v>75</v>
      </c>
      <c r="G35" s="578"/>
      <c r="H35" s="579" t="s">
        <v>74</v>
      </c>
      <c r="I35" s="579"/>
      <c r="J35" s="579"/>
      <c r="K35" s="579"/>
      <c r="L35" s="579"/>
      <c r="M35" s="579"/>
      <c r="N35" s="579"/>
      <c r="O35" s="579"/>
      <c r="P35" s="579"/>
      <c r="Q35" s="580"/>
      <c r="R35" s="24"/>
      <c r="S35" s="23"/>
      <c r="T35" s="22"/>
    </row>
    <row r="36" spans="1:21" ht="12.75" customHeight="1" x14ac:dyDescent="0.45">
      <c r="A36" s="554"/>
      <c r="B36" s="571"/>
      <c r="C36" s="572"/>
      <c r="D36" s="572"/>
      <c r="E36" s="573"/>
      <c r="F36" s="577"/>
      <c r="G36" s="578"/>
      <c r="H36" s="581" t="s">
        <v>73</v>
      </c>
      <c r="I36" s="581"/>
      <c r="J36" s="581" t="s">
        <v>72</v>
      </c>
      <c r="K36" s="581"/>
      <c r="L36" s="581" t="s">
        <v>71</v>
      </c>
      <c r="M36" s="581"/>
      <c r="N36" s="581" t="s">
        <v>70</v>
      </c>
      <c r="O36" s="581"/>
      <c r="P36" s="581" t="s">
        <v>69</v>
      </c>
      <c r="Q36" s="582"/>
      <c r="R36" s="21"/>
      <c r="T36" s="12"/>
    </row>
    <row r="37" spans="1:21" ht="12.75" customHeight="1" x14ac:dyDescent="0.45">
      <c r="A37" s="554"/>
      <c r="B37" s="571"/>
      <c r="C37" s="572"/>
      <c r="D37" s="572"/>
      <c r="E37" s="573"/>
      <c r="F37" s="559"/>
      <c r="G37" s="559"/>
      <c r="H37" s="559"/>
      <c r="I37" s="559"/>
      <c r="J37" s="559"/>
      <c r="K37" s="559"/>
      <c r="L37" s="559"/>
      <c r="M37" s="559"/>
      <c r="N37" s="559"/>
      <c r="O37" s="559"/>
      <c r="P37" s="559"/>
      <c r="Q37" s="560"/>
      <c r="R37" s="21"/>
      <c r="T37" s="12"/>
    </row>
    <row r="38" spans="1:21" ht="12.75" customHeight="1" x14ac:dyDescent="0.45">
      <c r="A38" s="554"/>
      <c r="B38" s="571"/>
      <c r="C38" s="572"/>
      <c r="D38" s="572"/>
      <c r="E38" s="573"/>
      <c r="F38" s="559" t="s">
        <v>68</v>
      </c>
      <c r="G38" s="559"/>
      <c r="H38" s="559" t="s">
        <v>67</v>
      </c>
      <c r="I38" s="560"/>
      <c r="J38" s="567" t="s">
        <v>66</v>
      </c>
      <c r="K38" s="567"/>
      <c r="L38" s="20"/>
      <c r="M38" s="20"/>
      <c r="N38" s="20"/>
      <c r="O38" s="20"/>
      <c r="P38" s="20"/>
      <c r="Q38" s="20"/>
      <c r="R38" s="16"/>
      <c r="S38" s="16"/>
      <c r="T38" s="19"/>
      <c r="U38" s="16"/>
    </row>
    <row r="39" spans="1:21" ht="12.75" customHeight="1" x14ac:dyDescent="0.45">
      <c r="A39" s="554"/>
      <c r="B39" s="571"/>
      <c r="C39" s="572"/>
      <c r="D39" s="572"/>
      <c r="E39" s="573"/>
      <c r="F39" s="559"/>
      <c r="G39" s="559"/>
      <c r="H39" s="559"/>
      <c r="I39" s="560"/>
      <c r="J39" s="567"/>
      <c r="K39" s="567"/>
      <c r="L39" s="16"/>
      <c r="M39" s="16"/>
      <c r="N39" s="16"/>
      <c r="O39" s="16"/>
      <c r="P39" s="16"/>
      <c r="Q39" s="16"/>
      <c r="R39" s="16"/>
      <c r="S39" s="16"/>
      <c r="T39" s="19"/>
      <c r="U39" s="16"/>
    </row>
    <row r="40" spans="1:21" ht="12.75" customHeight="1" x14ac:dyDescent="0.45">
      <c r="A40" s="554"/>
      <c r="B40" s="574"/>
      <c r="C40" s="575"/>
      <c r="D40" s="575"/>
      <c r="E40" s="576"/>
      <c r="F40" s="560"/>
      <c r="G40" s="561"/>
      <c r="H40" s="560"/>
      <c r="I40" s="562"/>
      <c r="J40" s="559"/>
      <c r="K40" s="559"/>
      <c r="L40" s="18"/>
      <c r="M40" s="18"/>
      <c r="N40" s="18"/>
      <c r="O40" s="18"/>
      <c r="P40" s="18"/>
      <c r="Q40" s="18"/>
      <c r="R40" s="18"/>
      <c r="S40" s="18"/>
      <c r="T40" s="17"/>
      <c r="U40" s="16"/>
    </row>
    <row r="41" spans="1:21" ht="12.75" customHeight="1" x14ac:dyDescent="0.45">
      <c r="A41" s="554"/>
      <c r="B41" s="557" t="s">
        <v>65</v>
      </c>
      <c r="C41" s="558"/>
      <c r="D41" s="558"/>
      <c r="E41" s="563"/>
      <c r="F41" s="530" t="s">
        <v>64</v>
      </c>
      <c r="G41" s="531"/>
      <c r="H41" s="531"/>
      <c r="I41" s="531"/>
      <c r="J41" s="531"/>
      <c r="K41" s="531"/>
      <c r="L41" s="531"/>
      <c r="M41" s="531"/>
      <c r="N41" s="531"/>
      <c r="O41" s="531"/>
      <c r="P41" s="531"/>
      <c r="Q41" s="531"/>
      <c r="R41" s="528"/>
      <c r="S41" s="528"/>
      <c r="T41" s="532"/>
    </row>
    <row r="42" spans="1:21" ht="12.75" customHeight="1" x14ac:dyDescent="0.45">
      <c r="A42" s="554"/>
      <c r="B42" s="556" t="s">
        <v>63</v>
      </c>
      <c r="C42" s="556"/>
      <c r="D42" s="556"/>
      <c r="E42" s="556"/>
      <c r="F42" s="564"/>
      <c r="G42" s="565"/>
      <c r="H42" s="565"/>
      <c r="I42" s="565"/>
      <c r="J42" s="565"/>
      <c r="K42" s="565"/>
      <c r="L42" s="565"/>
      <c r="M42" s="565"/>
      <c r="N42" s="565"/>
      <c r="O42" s="565"/>
      <c r="P42" s="565"/>
      <c r="Q42" s="565"/>
      <c r="R42" s="528"/>
      <c r="S42" s="528"/>
      <c r="T42" s="532"/>
    </row>
    <row r="43" spans="1:21" ht="12.75" customHeight="1" x14ac:dyDescent="0.45">
      <c r="A43" s="554"/>
      <c r="B43" s="557" t="s">
        <v>62</v>
      </c>
      <c r="C43" s="558"/>
      <c r="D43" s="558"/>
      <c r="E43" s="563"/>
      <c r="F43" s="530" t="s">
        <v>61</v>
      </c>
      <c r="G43" s="531"/>
      <c r="H43" s="531"/>
      <c r="I43" s="531"/>
      <c r="J43" s="531"/>
      <c r="K43" s="531"/>
      <c r="L43" s="531"/>
      <c r="M43" s="531"/>
      <c r="N43" s="531"/>
      <c r="O43" s="531"/>
      <c r="P43" s="531"/>
      <c r="Q43" s="531"/>
      <c r="R43" s="528"/>
      <c r="S43" s="528"/>
      <c r="T43" s="532"/>
    </row>
    <row r="44" spans="1:21" ht="12.75" customHeight="1" x14ac:dyDescent="0.45">
      <c r="A44" s="554"/>
      <c r="B44" s="556" t="s">
        <v>60</v>
      </c>
      <c r="C44" s="556"/>
      <c r="D44" s="556"/>
      <c r="E44" s="556"/>
      <c r="F44" s="530"/>
      <c r="G44" s="531"/>
      <c r="H44" s="531"/>
      <c r="I44" s="531"/>
      <c r="J44" s="531"/>
      <c r="K44" s="531"/>
      <c r="L44" s="531"/>
      <c r="M44" s="531"/>
      <c r="N44" s="531"/>
      <c r="O44" s="531"/>
      <c r="P44" s="531"/>
      <c r="Q44" s="531"/>
      <c r="R44" s="528"/>
      <c r="S44" s="528"/>
      <c r="T44" s="532"/>
    </row>
    <row r="45" spans="1:21" ht="12.75" customHeight="1" x14ac:dyDescent="0.45">
      <c r="A45" s="554"/>
      <c r="B45" s="556"/>
      <c r="C45" s="556"/>
      <c r="D45" s="556"/>
      <c r="E45" s="556"/>
      <c r="F45" s="530"/>
      <c r="G45" s="531"/>
      <c r="H45" s="531"/>
      <c r="I45" s="531"/>
      <c r="J45" s="531"/>
      <c r="K45" s="531"/>
      <c r="L45" s="531"/>
      <c r="M45" s="531"/>
      <c r="N45" s="531"/>
      <c r="O45" s="531"/>
      <c r="P45" s="531"/>
      <c r="Q45" s="531"/>
      <c r="R45" s="528"/>
      <c r="S45" s="528"/>
      <c r="T45" s="532"/>
    </row>
    <row r="46" spans="1:21" ht="12.75" customHeight="1" x14ac:dyDescent="0.45">
      <c r="A46" s="554"/>
      <c r="B46" s="556" t="s">
        <v>59</v>
      </c>
      <c r="C46" s="556"/>
      <c r="D46" s="556"/>
      <c r="E46" s="556"/>
      <c r="F46" s="530"/>
      <c r="G46" s="531"/>
      <c r="H46" s="531"/>
      <c r="I46" s="531"/>
      <c r="J46" s="531"/>
      <c r="K46" s="531"/>
      <c r="L46" s="531"/>
      <c r="M46" s="531"/>
      <c r="N46" s="531"/>
      <c r="O46" s="531"/>
      <c r="P46" s="531"/>
      <c r="Q46" s="531"/>
      <c r="R46" s="528"/>
      <c r="S46" s="528"/>
      <c r="T46" s="532"/>
    </row>
    <row r="47" spans="1:21" ht="12.75" customHeight="1" x14ac:dyDescent="0.2">
      <c r="A47" s="554"/>
      <c r="B47" s="556" t="s">
        <v>58</v>
      </c>
      <c r="C47" s="556"/>
      <c r="D47" s="556"/>
      <c r="E47" s="556"/>
      <c r="F47" s="539" t="s">
        <v>57</v>
      </c>
      <c r="G47" s="540"/>
      <c r="H47" s="540"/>
      <c r="I47" s="541"/>
      <c r="J47" s="539" t="s">
        <v>56</v>
      </c>
      <c r="K47" s="540"/>
      <c r="L47" s="540"/>
      <c r="M47" s="541"/>
      <c r="N47" s="530"/>
      <c r="O47" s="542"/>
      <c r="P47" s="542"/>
      <c r="Q47" s="542"/>
      <c r="R47" s="543"/>
      <c r="S47" s="543"/>
      <c r="T47" s="544"/>
    </row>
    <row r="48" spans="1:21" ht="12.75" customHeight="1" x14ac:dyDescent="0.2">
      <c r="A48" s="554"/>
      <c r="B48" s="566"/>
      <c r="C48" s="566"/>
      <c r="D48" s="566"/>
      <c r="E48" s="566"/>
      <c r="F48" s="530" t="s">
        <v>55</v>
      </c>
      <c r="G48" s="531"/>
      <c r="H48" s="531"/>
      <c r="I48" s="545"/>
      <c r="J48" s="546" t="s">
        <v>54</v>
      </c>
      <c r="K48" s="547"/>
      <c r="L48" s="15"/>
      <c r="M48" s="14"/>
      <c r="N48" s="13" t="s">
        <v>53</v>
      </c>
      <c r="O48" s="548"/>
      <c r="P48" s="549"/>
      <c r="Q48" s="549"/>
      <c r="R48" s="550"/>
      <c r="S48" s="550"/>
      <c r="T48" s="12"/>
    </row>
    <row r="49" spans="1:20" ht="12.75" customHeight="1" x14ac:dyDescent="0.2">
      <c r="A49" s="554"/>
      <c r="B49" s="566"/>
      <c r="C49" s="566"/>
      <c r="D49" s="566"/>
      <c r="E49" s="566"/>
      <c r="F49" s="530" t="s">
        <v>52</v>
      </c>
      <c r="G49" s="531"/>
      <c r="H49" s="531"/>
      <c r="I49" s="545"/>
      <c r="J49" s="530"/>
      <c r="K49" s="542"/>
      <c r="L49" s="542"/>
      <c r="M49" s="542"/>
      <c r="N49" s="542"/>
      <c r="O49" s="542"/>
      <c r="P49" s="542"/>
      <c r="Q49" s="542"/>
      <c r="R49" s="543"/>
      <c r="S49" s="543"/>
      <c r="T49" s="544"/>
    </row>
    <row r="50" spans="1:20" ht="12.75" customHeight="1" x14ac:dyDescent="0.45">
      <c r="A50" s="551" t="s">
        <v>51</v>
      </c>
      <c r="B50" s="542"/>
      <c r="C50" s="542"/>
      <c r="D50" s="542"/>
      <c r="E50" s="552"/>
      <c r="F50" s="530" t="s">
        <v>50</v>
      </c>
      <c r="G50" s="545"/>
      <c r="H50" s="11"/>
      <c r="I50" s="11"/>
      <c r="J50" s="10"/>
      <c r="K50" s="9"/>
      <c r="L50" s="553" t="s">
        <v>49</v>
      </c>
      <c r="M50" s="553"/>
      <c r="N50" s="553"/>
      <c r="O50" s="8"/>
      <c r="P50" s="7"/>
      <c r="Q50" s="7"/>
      <c r="R50" s="7"/>
      <c r="S50" s="7"/>
      <c r="T50" s="6"/>
    </row>
    <row r="51" spans="1:20" ht="26.25" customHeight="1" x14ac:dyDescent="0.45">
      <c r="A51" s="527" t="s">
        <v>48</v>
      </c>
      <c r="B51" s="528"/>
      <c r="C51" s="528"/>
      <c r="D51" s="528"/>
      <c r="E51" s="529"/>
      <c r="F51" s="530"/>
      <c r="G51" s="531"/>
      <c r="H51" s="531"/>
      <c r="I51" s="531"/>
      <c r="J51" s="531"/>
      <c r="K51" s="531"/>
      <c r="L51" s="531"/>
      <c r="M51" s="531"/>
      <c r="N51" s="531"/>
      <c r="O51" s="531"/>
      <c r="P51" s="531"/>
      <c r="Q51" s="531"/>
      <c r="R51" s="528"/>
      <c r="S51" s="528"/>
      <c r="T51" s="532"/>
    </row>
    <row r="52" spans="1:20" ht="39" customHeight="1" thickBot="1" x14ac:dyDescent="0.25">
      <c r="A52" s="533" t="s">
        <v>47</v>
      </c>
      <c r="B52" s="534"/>
      <c r="C52" s="534"/>
      <c r="D52" s="534"/>
      <c r="E52" s="534"/>
      <c r="F52" s="535" t="s">
        <v>46</v>
      </c>
      <c r="G52" s="536"/>
      <c r="H52" s="536"/>
      <c r="I52" s="536"/>
      <c r="J52" s="536"/>
      <c r="K52" s="536"/>
      <c r="L52" s="536"/>
      <c r="M52" s="536"/>
      <c r="N52" s="536"/>
      <c r="O52" s="536"/>
      <c r="P52" s="536"/>
      <c r="Q52" s="536"/>
      <c r="R52" s="537"/>
      <c r="S52" s="537"/>
      <c r="T52" s="538"/>
    </row>
    <row r="53" spans="1:20" ht="12.75" customHeight="1" x14ac:dyDescent="0.45">
      <c r="A53" s="5" t="s">
        <v>45</v>
      </c>
    </row>
    <row r="54" spans="1:20" ht="12.75" customHeight="1" x14ac:dyDescent="0.45">
      <c r="A54" s="524" t="s">
        <v>44</v>
      </c>
      <c r="B54" s="525"/>
      <c r="C54" s="525"/>
      <c r="D54" s="525"/>
      <c r="E54" s="525"/>
      <c r="F54" s="525"/>
      <c r="G54" s="525"/>
      <c r="H54" s="525"/>
      <c r="I54" s="525"/>
      <c r="J54" s="525"/>
      <c r="K54" s="525"/>
      <c r="L54" s="525"/>
      <c r="M54" s="525"/>
      <c r="N54" s="525"/>
      <c r="O54" s="525"/>
      <c r="P54" s="525"/>
      <c r="Q54" s="525"/>
      <c r="R54" s="525"/>
      <c r="S54" s="525"/>
      <c r="T54" s="525"/>
    </row>
    <row r="55" spans="1:20" ht="12.75" customHeight="1" x14ac:dyDescent="0.45">
      <c r="A55" s="524" t="s">
        <v>43</v>
      </c>
      <c r="B55" s="525"/>
      <c r="C55" s="525"/>
      <c r="D55" s="525"/>
      <c r="E55" s="525"/>
      <c r="F55" s="525"/>
      <c r="G55" s="525"/>
      <c r="H55" s="525"/>
      <c r="I55" s="525"/>
      <c r="J55" s="525"/>
      <c r="K55" s="525"/>
      <c r="L55" s="525"/>
      <c r="M55" s="525"/>
      <c r="N55" s="525"/>
      <c r="O55" s="525"/>
      <c r="P55" s="525"/>
      <c r="Q55" s="525"/>
      <c r="R55" s="525"/>
      <c r="S55" s="525"/>
      <c r="T55" s="525"/>
    </row>
    <row r="56" spans="1:20" ht="12.75" customHeight="1" x14ac:dyDescent="0.45">
      <c r="A56" s="524" t="s">
        <v>42</v>
      </c>
      <c r="B56" s="525"/>
      <c r="C56" s="525"/>
      <c r="D56" s="525"/>
      <c r="E56" s="525"/>
      <c r="F56" s="525"/>
      <c r="G56" s="525"/>
      <c r="H56" s="525"/>
      <c r="I56" s="525"/>
      <c r="J56" s="525"/>
      <c r="K56" s="525"/>
      <c r="L56" s="525"/>
      <c r="M56" s="525"/>
      <c r="N56" s="525"/>
      <c r="O56" s="525"/>
      <c r="P56" s="525"/>
      <c r="Q56" s="525"/>
      <c r="R56" s="525"/>
      <c r="S56" s="525"/>
      <c r="T56" s="525"/>
    </row>
    <row r="57" spans="1:20" s="4" customFormat="1" ht="13.5" customHeight="1" x14ac:dyDescent="0.45">
      <c r="A57" s="524" t="s">
        <v>41</v>
      </c>
      <c r="B57" s="524"/>
      <c r="C57" s="524"/>
      <c r="D57" s="524"/>
      <c r="E57" s="524"/>
      <c r="F57" s="524"/>
      <c r="G57" s="524"/>
      <c r="H57" s="524"/>
      <c r="I57" s="524"/>
      <c r="J57" s="524"/>
      <c r="K57" s="524"/>
      <c r="L57" s="524"/>
      <c r="M57" s="524"/>
      <c r="N57" s="524"/>
      <c r="O57" s="524"/>
      <c r="P57" s="524"/>
      <c r="Q57" s="524"/>
    </row>
    <row r="58" spans="1:20" ht="12.75" customHeight="1" x14ac:dyDescent="0.45">
      <c r="A58" s="524" t="s">
        <v>40</v>
      </c>
      <c r="B58" s="525"/>
      <c r="C58" s="525"/>
      <c r="D58" s="525"/>
      <c r="E58" s="525"/>
      <c r="F58" s="525"/>
      <c r="G58" s="525"/>
      <c r="H58" s="525"/>
      <c r="I58" s="525"/>
      <c r="J58" s="525"/>
      <c r="K58" s="525"/>
      <c r="L58" s="525"/>
      <c r="M58" s="525"/>
      <c r="N58" s="525"/>
      <c r="O58" s="525"/>
      <c r="P58" s="525"/>
      <c r="Q58" s="525"/>
      <c r="R58" s="525"/>
      <c r="S58" s="525"/>
      <c r="T58" s="525"/>
    </row>
    <row r="59" spans="1:20" ht="12.75" customHeight="1" x14ac:dyDescent="0.45">
      <c r="A59" s="524" t="s">
        <v>39</v>
      </c>
      <c r="B59" s="525"/>
      <c r="C59" s="525"/>
      <c r="D59" s="525"/>
      <c r="E59" s="525"/>
      <c r="F59" s="525"/>
      <c r="G59" s="525"/>
      <c r="H59" s="525"/>
      <c r="I59" s="525"/>
      <c r="J59" s="525"/>
      <c r="K59" s="525"/>
      <c r="L59" s="525"/>
      <c r="M59" s="525"/>
      <c r="N59" s="525"/>
      <c r="O59" s="525"/>
      <c r="P59" s="525"/>
      <c r="Q59" s="525"/>
      <c r="R59" s="525"/>
      <c r="S59" s="525"/>
      <c r="T59" s="525"/>
    </row>
    <row r="60" spans="1:20" ht="12.75" customHeight="1" x14ac:dyDescent="0.45">
      <c r="A60" s="524" t="s">
        <v>38</v>
      </c>
      <c r="B60" s="525"/>
      <c r="C60" s="525"/>
      <c r="D60" s="525"/>
      <c r="E60" s="525"/>
      <c r="F60" s="525"/>
      <c r="G60" s="525"/>
      <c r="H60" s="525"/>
      <c r="I60" s="525"/>
      <c r="J60" s="525"/>
      <c r="K60" s="525"/>
      <c r="L60" s="525"/>
      <c r="M60" s="525"/>
      <c r="N60" s="525"/>
      <c r="O60" s="525"/>
      <c r="P60" s="525"/>
      <c r="Q60" s="525"/>
      <c r="R60" s="525"/>
      <c r="S60" s="525"/>
      <c r="T60" s="525"/>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26"/>
      <c r="B62" s="526"/>
      <c r="C62" s="526"/>
    </row>
    <row r="63" spans="1:20" ht="12.75" customHeight="1" x14ac:dyDescent="0.45">
      <c r="A63" s="526"/>
      <c r="B63" s="526"/>
      <c r="C63" s="526"/>
    </row>
    <row r="64" spans="1:20" ht="12.75" customHeight="1" x14ac:dyDescent="0.45">
      <c r="A64" s="526"/>
      <c r="B64" s="526"/>
      <c r="C64" s="526"/>
    </row>
    <row r="65" spans="1:3" ht="12.75" customHeight="1" x14ac:dyDescent="0.45">
      <c r="A65" s="526"/>
      <c r="B65" s="526"/>
      <c r="C65" s="526"/>
    </row>
    <row r="66" spans="1:3" ht="12.75" customHeight="1" x14ac:dyDescent="0.45">
      <c r="A66" s="526"/>
      <c r="B66" s="526"/>
      <c r="C66" s="526"/>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478" t="s">
        <v>198</v>
      </c>
      <c r="B1" s="478"/>
      <c r="C1" s="478"/>
      <c r="D1" s="478"/>
      <c r="E1" s="478"/>
      <c r="F1" s="478"/>
      <c r="G1" s="478"/>
    </row>
    <row r="2" spans="1:74" ht="15" customHeight="1" x14ac:dyDescent="0.45">
      <c r="A2" s="488" t="s">
        <v>197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488" t="s">
        <v>196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488" t="s">
        <v>195</v>
      </c>
      <c r="B4" s="488"/>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194</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144</v>
      </c>
      <c r="AB6" s="499"/>
      <c r="AC6" s="499"/>
      <c r="AD6" s="79" t="s">
        <v>140</v>
      </c>
      <c r="AE6" s="499"/>
      <c r="AF6" s="499"/>
      <c r="AG6" s="79" t="s">
        <v>143</v>
      </c>
      <c r="AH6" s="499"/>
      <c r="AI6" s="499"/>
      <c r="AJ6" s="79" t="s">
        <v>142</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488" t="s">
        <v>193</v>
      </c>
      <c r="C7" s="488"/>
      <c r="D7" s="488"/>
      <c r="E7" s="488"/>
      <c r="F7" s="488"/>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500" t="s">
        <v>123</v>
      </c>
      <c r="T8" s="500"/>
      <c r="U8" s="500"/>
      <c r="V8" s="500"/>
      <c r="W8" s="501"/>
      <c r="X8" s="501"/>
      <c r="Y8" s="501"/>
      <c r="Z8" s="501"/>
      <c r="AA8" s="501"/>
      <c r="AB8" s="501"/>
      <c r="AC8" s="501"/>
      <c r="AD8" s="501"/>
      <c r="AE8" s="501"/>
      <c r="AF8" s="501"/>
      <c r="AG8" s="501"/>
      <c r="AH8" s="501"/>
      <c r="AI8" s="501"/>
      <c r="AJ8" s="501"/>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192</v>
      </c>
      <c r="S9" s="500" t="s">
        <v>181</v>
      </c>
      <c r="T9" s="500"/>
      <c r="U9" s="500"/>
      <c r="V9" s="500"/>
      <c r="W9" s="501"/>
      <c r="X9" s="501"/>
      <c r="Y9" s="501"/>
      <c r="Z9" s="501"/>
      <c r="AA9" s="501"/>
      <c r="AB9" s="501"/>
      <c r="AC9" s="501"/>
      <c r="AD9" s="501"/>
      <c r="AE9" s="501"/>
      <c r="AF9" s="501"/>
      <c r="AG9" s="501"/>
      <c r="AH9" s="501"/>
      <c r="AI9" s="501"/>
      <c r="AJ9" s="501"/>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17" t="s">
        <v>191</v>
      </c>
      <c r="T10" s="517"/>
      <c r="U10" s="517"/>
      <c r="V10" s="517"/>
      <c r="W10" s="517"/>
      <c r="X10" s="517"/>
      <c r="Y10" s="517"/>
      <c r="Z10" s="501"/>
      <c r="AA10" s="501"/>
      <c r="AB10" s="501"/>
      <c r="AC10" s="501"/>
      <c r="AD10" s="501"/>
      <c r="AE10" s="501"/>
      <c r="AF10" s="501"/>
      <c r="AG10" s="501"/>
      <c r="AH10" s="501"/>
      <c r="AI10" s="501"/>
      <c r="AJ10" s="501"/>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190</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189</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188</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187</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186</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185</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184</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18" t="s">
        <v>183</v>
      </c>
      <c r="U21" s="519"/>
      <c r="V21" s="519"/>
      <c r="W21" s="519"/>
      <c r="X21" s="519"/>
      <c r="Y21" s="519"/>
      <c r="Z21" s="520"/>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479" t="s">
        <v>182</v>
      </c>
      <c r="C22" s="480"/>
      <c r="D22" s="480"/>
      <c r="E22" s="480"/>
      <c r="F22" s="480"/>
      <c r="G22" s="480"/>
      <c r="H22" s="480"/>
      <c r="I22" s="480"/>
      <c r="J22" s="480"/>
      <c r="K22" s="480"/>
      <c r="L22" s="480"/>
      <c r="M22" s="480"/>
      <c r="N22" s="480"/>
      <c r="O22" s="480"/>
      <c r="P22" s="480"/>
      <c r="Q22" s="480"/>
      <c r="R22" s="480"/>
      <c r="S22" s="481"/>
      <c r="T22" s="493" t="s">
        <v>181</v>
      </c>
      <c r="U22" s="494"/>
      <c r="V22" s="495"/>
      <c r="W22" s="489"/>
      <c r="X22" s="489"/>
      <c r="Y22" s="489"/>
      <c r="Z22" s="489"/>
      <c r="AA22" s="489"/>
      <c r="AB22" s="489"/>
      <c r="AC22" s="489"/>
      <c r="AD22" s="489"/>
      <c r="AE22" s="489"/>
      <c r="AF22" s="489"/>
      <c r="AG22" s="489"/>
      <c r="AH22" s="489"/>
      <c r="AI22" s="489"/>
      <c r="AJ22" s="490"/>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482"/>
      <c r="C23" s="483"/>
      <c r="D23" s="483"/>
      <c r="E23" s="483"/>
      <c r="F23" s="483"/>
      <c r="G23" s="483"/>
      <c r="H23" s="483"/>
      <c r="I23" s="483"/>
      <c r="J23" s="483"/>
      <c r="K23" s="483"/>
      <c r="L23" s="483"/>
      <c r="M23" s="483"/>
      <c r="N23" s="483"/>
      <c r="O23" s="483"/>
      <c r="P23" s="483"/>
      <c r="Q23" s="483"/>
      <c r="R23" s="483"/>
      <c r="S23" s="484"/>
      <c r="T23" s="496"/>
      <c r="U23" s="497"/>
      <c r="V23" s="498"/>
      <c r="W23" s="491"/>
      <c r="X23" s="491"/>
      <c r="Y23" s="491"/>
      <c r="Z23" s="491"/>
      <c r="AA23" s="491"/>
      <c r="AB23" s="491"/>
      <c r="AC23" s="491"/>
      <c r="AD23" s="491"/>
      <c r="AE23" s="491"/>
      <c r="AF23" s="491"/>
      <c r="AG23" s="491"/>
      <c r="AH23" s="491"/>
      <c r="AI23" s="491"/>
      <c r="AJ23" s="492"/>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482"/>
      <c r="C24" s="483"/>
      <c r="D24" s="483"/>
      <c r="E24" s="483"/>
      <c r="F24" s="483"/>
      <c r="G24" s="483"/>
      <c r="H24" s="483"/>
      <c r="I24" s="483"/>
      <c r="J24" s="483"/>
      <c r="K24" s="483"/>
      <c r="L24" s="483"/>
      <c r="M24" s="483"/>
      <c r="N24" s="483"/>
      <c r="O24" s="483"/>
      <c r="P24" s="483"/>
      <c r="Q24" s="483"/>
      <c r="R24" s="483"/>
      <c r="S24" s="484"/>
      <c r="T24" s="493" t="s">
        <v>123</v>
      </c>
      <c r="U24" s="494"/>
      <c r="V24" s="495"/>
      <c r="W24" s="104" t="s">
        <v>180</v>
      </c>
      <c r="X24" s="505"/>
      <c r="Y24" s="505"/>
      <c r="Z24" s="505"/>
      <c r="AA24" s="505"/>
      <c r="AB24" s="505"/>
      <c r="AC24" s="505"/>
      <c r="AD24" s="505"/>
      <c r="AE24" s="505"/>
      <c r="AF24" s="505"/>
      <c r="AG24" s="505"/>
      <c r="AH24" s="505"/>
      <c r="AI24" s="505"/>
      <c r="AJ24" s="506"/>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482"/>
      <c r="C25" s="483"/>
      <c r="D25" s="483"/>
      <c r="E25" s="483"/>
      <c r="F25" s="483"/>
      <c r="G25" s="483"/>
      <c r="H25" s="483"/>
      <c r="I25" s="483"/>
      <c r="J25" s="483"/>
      <c r="K25" s="483"/>
      <c r="L25" s="483"/>
      <c r="M25" s="483"/>
      <c r="N25" s="483"/>
      <c r="O25" s="483"/>
      <c r="P25" s="483"/>
      <c r="Q25" s="483"/>
      <c r="R25" s="483"/>
      <c r="S25" s="484"/>
      <c r="T25" s="521"/>
      <c r="U25" s="522"/>
      <c r="V25" s="523"/>
      <c r="W25" s="502"/>
      <c r="X25" s="503"/>
      <c r="Y25" s="503"/>
      <c r="Z25" s="503"/>
      <c r="AA25" s="503"/>
      <c r="AB25" s="503"/>
      <c r="AC25" s="503"/>
      <c r="AD25" s="503"/>
      <c r="AE25" s="503"/>
      <c r="AF25" s="503"/>
      <c r="AG25" s="503"/>
      <c r="AH25" s="503"/>
      <c r="AI25" s="503"/>
      <c r="AJ25" s="504"/>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485"/>
      <c r="C26" s="486"/>
      <c r="D26" s="486"/>
      <c r="E26" s="486"/>
      <c r="F26" s="486"/>
      <c r="G26" s="486"/>
      <c r="H26" s="486"/>
      <c r="I26" s="486"/>
      <c r="J26" s="486"/>
      <c r="K26" s="486"/>
      <c r="L26" s="486"/>
      <c r="M26" s="486"/>
      <c r="N26" s="486"/>
      <c r="O26" s="486"/>
      <c r="P26" s="486"/>
      <c r="Q26" s="486"/>
      <c r="R26" s="486"/>
      <c r="S26" s="487"/>
      <c r="T26" s="496"/>
      <c r="U26" s="497"/>
      <c r="V26" s="498"/>
      <c r="W26" s="465"/>
      <c r="X26" s="466"/>
      <c r="Y26" s="466"/>
      <c r="Z26" s="466"/>
      <c r="AA26" s="466"/>
      <c r="AB26" s="466"/>
      <c r="AC26" s="466"/>
      <c r="AD26" s="466"/>
      <c r="AE26" s="466"/>
      <c r="AF26" s="466"/>
      <c r="AG26" s="466"/>
      <c r="AH26" s="466"/>
      <c r="AI26" s="466"/>
      <c r="AJ26" s="467"/>
      <c r="AO26" s="85"/>
      <c r="AP26" s="85"/>
    </row>
    <row r="27" spans="2:74" s="83" customFormat="1" ht="15" customHeight="1" x14ac:dyDescent="0.45">
      <c r="B27" s="507" t="s">
        <v>179</v>
      </c>
      <c r="C27" s="508"/>
      <c r="D27" s="508"/>
      <c r="E27" s="508"/>
      <c r="F27" s="508"/>
      <c r="G27" s="508"/>
      <c r="H27" s="508"/>
      <c r="I27" s="508"/>
      <c r="J27" s="508"/>
      <c r="K27" s="508"/>
      <c r="L27" s="508"/>
      <c r="M27" s="508"/>
      <c r="N27" s="508"/>
      <c r="O27" s="508"/>
      <c r="P27" s="508"/>
      <c r="Q27" s="508"/>
      <c r="R27" s="508"/>
      <c r="S27" s="509"/>
      <c r="T27" s="510"/>
      <c r="U27" s="511"/>
      <c r="V27" s="511"/>
      <c r="W27" s="511"/>
      <c r="X27" s="511"/>
      <c r="Y27" s="511"/>
      <c r="Z27" s="511"/>
      <c r="AA27" s="511"/>
      <c r="AB27" s="511"/>
      <c r="AC27" s="511"/>
      <c r="AD27" s="511"/>
      <c r="AE27" s="511"/>
      <c r="AF27" s="511"/>
      <c r="AG27" s="511"/>
      <c r="AH27" s="511"/>
      <c r="AI27" s="511"/>
      <c r="AJ27" s="512"/>
      <c r="AO27" s="85"/>
      <c r="AP27" s="85"/>
    </row>
    <row r="28" spans="2:74" s="83" customFormat="1" ht="15" customHeight="1" x14ac:dyDescent="0.45">
      <c r="B28" s="507" t="s">
        <v>178</v>
      </c>
      <c r="C28" s="508"/>
      <c r="D28" s="508"/>
      <c r="E28" s="508"/>
      <c r="F28" s="508"/>
      <c r="G28" s="508"/>
      <c r="H28" s="508"/>
      <c r="I28" s="508"/>
      <c r="J28" s="508"/>
      <c r="K28" s="508"/>
      <c r="L28" s="508"/>
      <c r="M28" s="508"/>
      <c r="N28" s="508"/>
      <c r="O28" s="508"/>
      <c r="P28" s="508"/>
      <c r="Q28" s="508"/>
      <c r="R28" s="508"/>
      <c r="S28" s="509"/>
      <c r="T28" s="514" t="s">
        <v>177</v>
      </c>
      <c r="U28" s="515"/>
      <c r="V28" s="515"/>
      <c r="W28" s="513"/>
      <c r="X28" s="513"/>
      <c r="Y28" s="102" t="s">
        <v>176</v>
      </c>
      <c r="Z28" s="513"/>
      <c r="AA28" s="513"/>
      <c r="AB28" s="513"/>
      <c r="AC28" s="102" t="s">
        <v>175</v>
      </c>
      <c r="AD28" s="513"/>
      <c r="AE28" s="513"/>
      <c r="AF28" s="513"/>
      <c r="AG28" s="102" t="s">
        <v>174</v>
      </c>
      <c r="AH28" s="515"/>
      <c r="AI28" s="515"/>
      <c r="AJ28" s="516"/>
      <c r="AO28" s="85"/>
      <c r="AP28" s="85"/>
    </row>
    <row r="29" spans="2:74" s="83" customFormat="1" ht="15" customHeight="1" x14ac:dyDescent="0.45">
      <c r="B29" s="507" t="s">
        <v>173</v>
      </c>
      <c r="C29" s="508"/>
      <c r="D29" s="508"/>
      <c r="E29" s="508"/>
      <c r="F29" s="508"/>
      <c r="G29" s="508"/>
      <c r="H29" s="508"/>
      <c r="I29" s="508"/>
      <c r="J29" s="508"/>
      <c r="K29" s="508"/>
      <c r="L29" s="508"/>
      <c r="M29" s="508"/>
      <c r="N29" s="508"/>
      <c r="O29" s="508"/>
      <c r="P29" s="508"/>
      <c r="Q29" s="508"/>
      <c r="R29" s="508"/>
      <c r="S29" s="509"/>
      <c r="T29" s="507" t="s">
        <v>172</v>
      </c>
      <c r="U29" s="508"/>
      <c r="V29" s="508"/>
      <c r="W29" s="508"/>
      <c r="X29" s="508"/>
      <c r="Y29" s="508"/>
      <c r="Z29" s="508"/>
      <c r="AA29" s="508"/>
      <c r="AB29" s="508"/>
      <c r="AC29" s="508"/>
      <c r="AD29" s="508"/>
      <c r="AE29" s="508"/>
      <c r="AF29" s="508"/>
      <c r="AG29" s="508"/>
      <c r="AH29" s="508"/>
      <c r="AI29" s="508"/>
      <c r="AJ29" s="509"/>
      <c r="AO29" s="85"/>
      <c r="AP29" s="85"/>
    </row>
    <row r="30" spans="2:74" s="83" customFormat="1" ht="15" customHeight="1" x14ac:dyDescent="0.45">
      <c r="B30" s="471"/>
      <c r="C30" s="471"/>
      <c r="D30" s="472" t="s">
        <v>171</v>
      </c>
      <c r="E30" s="472"/>
      <c r="F30" s="472"/>
      <c r="G30" s="472"/>
      <c r="H30" s="472"/>
      <c r="I30" s="472"/>
      <c r="J30" s="472"/>
      <c r="K30" s="472"/>
      <c r="L30" s="472"/>
      <c r="M30" s="472"/>
      <c r="N30" s="472"/>
      <c r="O30" s="472"/>
      <c r="P30" s="472"/>
      <c r="Q30" s="472"/>
      <c r="R30" s="472"/>
      <c r="S30" s="472"/>
      <c r="T30" s="101" t="s">
        <v>170</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471"/>
      <c r="C31" s="471"/>
      <c r="D31" s="472" t="s">
        <v>169</v>
      </c>
      <c r="E31" s="472"/>
      <c r="F31" s="472"/>
      <c r="G31" s="472"/>
      <c r="H31" s="472"/>
      <c r="I31" s="472"/>
      <c r="J31" s="472"/>
      <c r="K31" s="472"/>
      <c r="L31" s="472"/>
      <c r="M31" s="472"/>
      <c r="N31" s="472"/>
      <c r="O31" s="472"/>
      <c r="P31" s="472"/>
      <c r="Q31" s="472"/>
      <c r="R31" s="472"/>
      <c r="S31" s="472"/>
      <c r="T31" s="468"/>
      <c r="U31" s="469"/>
      <c r="V31" s="469"/>
      <c r="W31" s="469"/>
      <c r="X31" s="469"/>
      <c r="Y31" s="469"/>
      <c r="Z31" s="469"/>
      <c r="AA31" s="469"/>
      <c r="AB31" s="469"/>
      <c r="AC31" s="469"/>
      <c r="AD31" s="469"/>
      <c r="AE31" s="469"/>
      <c r="AF31" s="469"/>
      <c r="AG31" s="469"/>
      <c r="AH31" s="469"/>
      <c r="AI31" s="469"/>
      <c r="AJ31" s="470"/>
      <c r="AO31" s="85"/>
      <c r="AP31" s="85"/>
    </row>
    <row r="32" spans="2:74" s="83" customFormat="1" ht="15" customHeight="1" x14ac:dyDescent="0.45">
      <c r="B32" s="476"/>
      <c r="C32" s="476"/>
      <c r="D32" s="477" t="s">
        <v>168</v>
      </c>
      <c r="E32" s="477"/>
      <c r="F32" s="477"/>
      <c r="G32" s="477"/>
      <c r="H32" s="477"/>
      <c r="I32" s="477"/>
      <c r="J32" s="477"/>
      <c r="K32" s="477"/>
      <c r="L32" s="477"/>
      <c r="M32" s="477"/>
      <c r="N32" s="477"/>
      <c r="O32" s="477"/>
      <c r="P32" s="477"/>
      <c r="Q32" s="477"/>
      <c r="R32" s="477"/>
      <c r="S32" s="477"/>
      <c r="T32" s="468"/>
      <c r="U32" s="469"/>
      <c r="V32" s="469"/>
      <c r="W32" s="469"/>
      <c r="X32" s="469"/>
      <c r="Y32" s="469"/>
      <c r="Z32" s="469"/>
      <c r="AA32" s="469"/>
      <c r="AB32" s="469"/>
      <c r="AC32" s="469"/>
      <c r="AD32" s="469"/>
      <c r="AE32" s="469"/>
      <c r="AF32" s="469"/>
      <c r="AG32" s="469"/>
      <c r="AH32" s="469"/>
      <c r="AI32" s="469"/>
      <c r="AJ32" s="470"/>
      <c r="AO32" s="85"/>
      <c r="AP32" s="85"/>
    </row>
    <row r="33" spans="2:47" s="83" customFormat="1" ht="15" customHeight="1" x14ac:dyDescent="0.45">
      <c r="B33" s="471"/>
      <c r="C33" s="471"/>
      <c r="D33" s="472" t="s">
        <v>167</v>
      </c>
      <c r="E33" s="472"/>
      <c r="F33" s="472"/>
      <c r="G33" s="472"/>
      <c r="H33" s="472"/>
      <c r="I33" s="472"/>
      <c r="J33" s="472"/>
      <c r="K33" s="472"/>
      <c r="L33" s="472"/>
      <c r="M33" s="472"/>
      <c r="N33" s="472"/>
      <c r="O33" s="472"/>
      <c r="P33" s="472"/>
      <c r="Q33" s="472"/>
      <c r="R33" s="472"/>
      <c r="S33" s="472"/>
      <c r="T33" s="468"/>
      <c r="U33" s="469"/>
      <c r="V33" s="469"/>
      <c r="W33" s="469"/>
      <c r="X33" s="469"/>
      <c r="Y33" s="469"/>
      <c r="Z33" s="469"/>
      <c r="AA33" s="469"/>
      <c r="AB33" s="469"/>
      <c r="AC33" s="469"/>
      <c r="AD33" s="469"/>
      <c r="AE33" s="469"/>
      <c r="AF33" s="469"/>
      <c r="AG33" s="469"/>
      <c r="AH33" s="469"/>
      <c r="AI33" s="469"/>
      <c r="AJ33" s="470"/>
      <c r="AO33" s="85"/>
      <c r="AP33" s="85"/>
    </row>
    <row r="34" spans="2:47" s="83" customFormat="1" ht="15" customHeight="1" x14ac:dyDescent="0.45">
      <c r="B34" s="471"/>
      <c r="C34" s="471"/>
      <c r="D34" s="472" t="s">
        <v>166</v>
      </c>
      <c r="E34" s="472"/>
      <c r="F34" s="472"/>
      <c r="G34" s="472"/>
      <c r="H34" s="472"/>
      <c r="I34" s="472"/>
      <c r="J34" s="472"/>
      <c r="K34" s="472"/>
      <c r="L34" s="472"/>
      <c r="M34" s="472"/>
      <c r="N34" s="472"/>
      <c r="O34" s="472"/>
      <c r="P34" s="472"/>
      <c r="Q34" s="472"/>
      <c r="R34" s="472"/>
      <c r="S34" s="472"/>
      <c r="T34" s="468"/>
      <c r="U34" s="469"/>
      <c r="V34" s="469"/>
      <c r="W34" s="469"/>
      <c r="X34" s="469"/>
      <c r="Y34" s="469"/>
      <c r="Z34" s="469"/>
      <c r="AA34" s="469"/>
      <c r="AB34" s="469"/>
      <c r="AC34" s="469"/>
      <c r="AD34" s="469"/>
      <c r="AE34" s="469"/>
      <c r="AF34" s="469"/>
      <c r="AG34" s="469"/>
      <c r="AH34" s="469"/>
      <c r="AI34" s="469"/>
      <c r="AJ34" s="470"/>
      <c r="AO34" s="85"/>
      <c r="AP34" s="85"/>
    </row>
    <row r="35" spans="2:47" s="83" customFormat="1" ht="15" customHeight="1" x14ac:dyDescent="0.45">
      <c r="B35" s="471"/>
      <c r="C35" s="471"/>
      <c r="D35" s="472" t="s">
        <v>165</v>
      </c>
      <c r="E35" s="472"/>
      <c r="F35" s="472"/>
      <c r="G35" s="472"/>
      <c r="H35" s="472"/>
      <c r="I35" s="472"/>
      <c r="J35" s="472"/>
      <c r="K35" s="472"/>
      <c r="L35" s="472"/>
      <c r="M35" s="472"/>
      <c r="N35" s="472"/>
      <c r="O35" s="472"/>
      <c r="P35" s="472"/>
      <c r="Q35" s="472"/>
      <c r="R35" s="472"/>
      <c r="S35" s="472"/>
      <c r="T35" s="468"/>
      <c r="U35" s="469"/>
      <c r="V35" s="469"/>
      <c r="W35" s="469"/>
      <c r="X35" s="469"/>
      <c r="Y35" s="469"/>
      <c r="Z35" s="469"/>
      <c r="AA35" s="469"/>
      <c r="AB35" s="469"/>
      <c r="AC35" s="469"/>
      <c r="AD35" s="469"/>
      <c r="AE35" s="469"/>
      <c r="AF35" s="469"/>
      <c r="AG35" s="469"/>
      <c r="AH35" s="469"/>
      <c r="AI35" s="469"/>
      <c r="AJ35" s="470"/>
      <c r="AO35" s="85"/>
      <c r="AP35" s="85"/>
    </row>
    <row r="36" spans="2:47" s="83" customFormat="1" ht="15" customHeight="1" x14ac:dyDescent="0.45">
      <c r="B36" s="471"/>
      <c r="C36" s="471"/>
      <c r="D36" s="472" t="s">
        <v>164</v>
      </c>
      <c r="E36" s="472"/>
      <c r="F36" s="472"/>
      <c r="G36" s="472"/>
      <c r="H36" s="472"/>
      <c r="I36" s="472"/>
      <c r="J36" s="472"/>
      <c r="K36" s="472"/>
      <c r="L36" s="472"/>
      <c r="M36" s="472"/>
      <c r="N36" s="472"/>
      <c r="O36" s="472"/>
      <c r="P36" s="472"/>
      <c r="Q36" s="472"/>
      <c r="R36" s="472"/>
      <c r="S36" s="472"/>
      <c r="T36" s="468"/>
      <c r="U36" s="469"/>
      <c r="V36" s="469"/>
      <c r="W36" s="469"/>
      <c r="X36" s="469"/>
      <c r="Y36" s="469"/>
      <c r="Z36" s="469"/>
      <c r="AA36" s="469"/>
      <c r="AB36" s="469"/>
      <c r="AC36" s="469"/>
      <c r="AD36" s="469"/>
      <c r="AE36" s="469"/>
      <c r="AF36" s="469"/>
      <c r="AG36" s="469"/>
      <c r="AH36" s="469"/>
      <c r="AI36" s="469"/>
      <c r="AJ36" s="470"/>
      <c r="AO36" s="85"/>
      <c r="AP36" s="85"/>
    </row>
    <row r="37" spans="2:47" s="83" customFormat="1" ht="15" customHeight="1" x14ac:dyDescent="0.45">
      <c r="B37" s="471"/>
      <c r="C37" s="471"/>
      <c r="D37" s="472" t="s">
        <v>163</v>
      </c>
      <c r="E37" s="472"/>
      <c r="F37" s="472"/>
      <c r="G37" s="472"/>
      <c r="H37" s="472"/>
      <c r="I37" s="472"/>
      <c r="J37" s="472"/>
      <c r="K37" s="472"/>
      <c r="L37" s="472"/>
      <c r="M37" s="472"/>
      <c r="N37" s="472"/>
      <c r="O37" s="472"/>
      <c r="P37" s="472"/>
      <c r="Q37" s="472"/>
      <c r="R37" s="472"/>
      <c r="S37" s="472"/>
      <c r="T37" s="468"/>
      <c r="U37" s="469"/>
      <c r="V37" s="469"/>
      <c r="W37" s="469"/>
      <c r="X37" s="469"/>
      <c r="Y37" s="469"/>
      <c r="Z37" s="469"/>
      <c r="AA37" s="469"/>
      <c r="AB37" s="469"/>
      <c r="AC37" s="469"/>
      <c r="AD37" s="469"/>
      <c r="AE37" s="469"/>
      <c r="AF37" s="469"/>
      <c r="AG37" s="469"/>
      <c r="AH37" s="469"/>
      <c r="AI37" s="469"/>
      <c r="AJ37" s="470"/>
      <c r="AO37" s="85"/>
      <c r="AP37" s="85"/>
    </row>
    <row r="38" spans="2:47" s="83" customFormat="1" ht="15" customHeight="1" x14ac:dyDescent="0.45">
      <c r="B38" s="471"/>
      <c r="C38" s="471"/>
      <c r="D38" s="472" t="s">
        <v>162</v>
      </c>
      <c r="E38" s="472"/>
      <c r="F38" s="472"/>
      <c r="G38" s="472"/>
      <c r="H38" s="472"/>
      <c r="I38" s="472"/>
      <c r="J38" s="472"/>
      <c r="K38" s="472"/>
      <c r="L38" s="472"/>
      <c r="M38" s="472"/>
      <c r="N38" s="472"/>
      <c r="O38" s="472"/>
      <c r="P38" s="472"/>
      <c r="Q38" s="472"/>
      <c r="R38" s="472"/>
      <c r="S38" s="472"/>
      <c r="T38" s="468"/>
      <c r="U38" s="469"/>
      <c r="V38" s="469"/>
      <c r="W38" s="469"/>
      <c r="X38" s="469"/>
      <c r="Y38" s="469"/>
      <c r="Z38" s="469"/>
      <c r="AA38" s="469"/>
      <c r="AB38" s="469"/>
      <c r="AC38" s="469"/>
      <c r="AD38" s="469"/>
      <c r="AE38" s="469"/>
      <c r="AF38" s="469"/>
      <c r="AG38" s="469"/>
      <c r="AH38" s="469"/>
      <c r="AI38" s="469"/>
      <c r="AJ38" s="470"/>
      <c r="AO38" s="85"/>
      <c r="AP38" s="85"/>
    </row>
    <row r="39" spans="2:47" s="83" customFormat="1" ht="15" customHeight="1" x14ac:dyDescent="0.45">
      <c r="B39" s="471"/>
      <c r="C39" s="471"/>
      <c r="D39" s="472" t="s">
        <v>161</v>
      </c>
      <c r="E39" s="472"/>
      <c r="F39" s="472"/>
      <c r="G39" s="472"/>
      <c r="H39" s="472"/>
      <c r="I39" s="472"/>
      <c r="J39" s="472"/>
      <c r="K39" s="472"/>
      <c r="L39" s="472"/>
      <c r="M39" s="472"/>
      <c r="N39" s="472"/>
      <c r="O39" s="472"/>
      <c r="P39" s="472"/>
      <c r="Q39" s="472"/>
      <c r="R39" s="472"/>
      <c r="S39" s="472"/>
      <c r="T39" s="462"/>
      <c r="U39" s="463"/>
      <c r="V39" s="463"/>
      <c r="W39" s="463"/>
      <c r="X39" s="463"/>
      <c r="Y39" s="463"/>
      <c r="Z39" s="463"/>
      <c r="AA39" s="463"/>
      <c r="AB39" s="463"/>
      <c r="AC39" s="463"/>
      <c r="AD39" s="463"/>
      <c r="AE39" s="463"/>
      <c r="AF39" s="463"/>
      <c r="AG39" s="463"/>
      <c r="AH39" s="463"/>
      <c r="AI39" s="463"/>
      <c r="AJ39" s="464"/>
      <c r="AO39" s="85"/>
      <c r="AP39" s="85"/>
    </row>
    <row r="40" spans="2:47" s="83" customFormat="1" ht="15" customHeight="1" x14ac:dyDescent="0.45">
      <c r="B40" s="471"/>
      <c r="C40" s="471"/>
      <c r="D40" s="472" t="s">
        <v>160</v>
      </c>
      <c r="E40" s="472"/>
      <c r="F40" s="472"/>
      <c r="G40" s="472"/>
      <c r="H40" s="472"/>
      <c r="I40" s="472"/>
      <c r="J40" s="472"/>
      <c r="K40" s="472"/>
      <c r="L40" s="472"/>
      <c r="M40" s="472"/>
      <c r="N40" s="472"/>
      <c r="O40" s="472"/>
      <c r="P40" s="472"/>
      <c r="Q40" s="472"/>
      <c r="R40" s="472"/>
      <c r="S40" s="472"/>
      <c r="T40" s="98" t="s">
        <v>159</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471"/>
      <c r="C41" s="471"/>
      <c r="D41" s="473" t="s">
        <v>158</v>
      </c>
      <c r="E41" s="473"/>
      <c r="F41" s="473"/>
      <c r="G41" s="473"/>
      <c r="H41" s="473"/>
      <c r="I41" s="473"/>
      <c r="J41" s="473"/>
      <c r="K41" s="473"/>
      <c r="L41" s="473"/>
      <c r="M41" s="473"/>
      <c r="N41" s="473"/>
      <c r="O41" s="473"/>
      <c r="P41" s="473"/>
      <c r="Q41" s="473"/>
      <c r="R41" s="473"/>
      <c r="S41" s="473"/>
      <c r="T41" s="468"/>
      <c r="U41" s="469"/>
      <c r="V41" s="469"/>
      <c r="W41" s="469"/>
      <c r="X41" s="469"/>
      <c r="Y41" s="469"/>
      <c r="Z41" s="469"/>
      <c r="AA41" s="469"/>
      <c r="AB41" s="469"/>
      <c r="AC41" s="469"/>
      <c r="AD41" s="469"/>
      <c r="AE41" s="469"/>
      <c r="AF41" s="469"/>
      <c r="AG41" s="469"/>
      <c r="AH41" s="469"/>
      <c r="AI41" s="469"/>
      <c r="AJ41" s="470"/>
      <c r="AO41" s="85"/>
      <c r="AP41" s="85"/>
    </row>
    <row r="42" spans="2:47" s="83" customFormat="1" ht="30" customHeight="1" x14ac:dyDescent="0.45">
      <c r="B42" s="471"/>
      <c r="C42" s="471"/>
      <c r="D42" s="474" t="s">
        <v>157</v>
      </c>
      <c r="E42" s="474"/>
      <c r="F42" s="474"/>
      <c r="G42" s="474"/>
      <c r="H42" s="474"/>
      <c r="I42" s="474"/>
      <c r="J42" s="474"/>
      <c r="K42" s="474"/>
      <c r="L42" s="474"/>
      <c r="M42" s="474"/>
      <c r="N42" s="474"/>
      <c r="O42" s="474"/>
      <c r="P42" s="474"/>
      <c r="Q42" s="474"/>
      <c r="R42" s="474"/>
      <c r="S42" s="474"/>
      <c r="T42" s="468"/>
      <c r="U42" s="469"/>
      <c r="V42" s="469"/>
      <c r="W42" s="469"/>
      <c r="X42" s="469"/>
      <c r="Y42" s="469"/>
      <c r="Z42" s="469"/>
      <c r="AA42" s="469"/>
      <c r="AB42" s="469"/>
      <c r="AC42" s="469"/>
      <c r="AD42" s="469"/>
      <c r="AE42" s="469"/>
      <c r="AF42" s="469"/>
      <c r="AG42" s="469"/>
      <c r="AH42" s="469"/>
      <c r="AI42" s="469"/>
      <c r="AJ42" s="470"/>
      <c r="AO42" s="85"/>
      <c r="AP42" s="85"/>
    </row>
    <row r="43" spans="2:47" s="83" customFormat="1" ht="30" customHeight="1" x14ac:dyDescent="0.45">
      <c r="B43" s="476"/>
      <c r="C43" s="476"/>
      <c r="D43" s="475" t="s">
        <v>156</v>
      </c>
      <c r="E43" s="475"/>
      <c r="F43" s="475"/>
      <c r="G43" s="475"/>
      <c r="H43" s="475"/>
      <c r="I43" s="475"/>
      <c r="J43" s="475"/>
      <c r="K43" s="475"/>
      <c r="L43" s="475"/>
      <c r="M43" s="475"/>
      <c r="N43" s="475"/>
      <c r="O43" s="475"/>
      <c r="P43" s="475"/>
      <c r="Q43" s="475"/>
      <c r="R43" s="475"/>
      <c r="S43" s="475"/>
      <c r="T43" s="468"/>
      <c r="U43" s="469"/>
      <c r="V43" s="469"/>
      <c r="W43" s="469"/>
      <c r="X43" s="469"/>
      <c r="Y43" s="469"/>
      <c r="Z43" s="469"/>
      <c r="AA43" s="469"/>
      <c r="AB43" s="469"/>
      <c r="AC43" s="469"/>
      <c r="AD43" s="469"/>
      <c r="AE43" s="469"/>
      <c r="AF43" s="469"/>
      <c r="AG43" s="469"/>
      <c r="AH43" s="469"/>
      <c r="AI43" s="469"/>
      <c r="AJ43" s="470"/>
      <c r="AO43" s="85"/>
      <c r="AP43" s="85"/>
    </row>
    <row r="44" spans="2:47" s="83" customFormat="1" ht="15" customHeight="1" x14ac:dyDescent="0.45">
      <c r="B44" s="471"/>
      <c r="C44" s="471"/>
      <c r="D44" s="472" t="s">
        <v>155</v>
      </c>
      <c r="E44" s="472"/>
      <c r="F44" s="472"/>
      <c r="G44" s="472"/>
      <c r="H44" s="472"/>
      <c r="I44" s="472"/>
      <c r="J44" s="472"/>
      <c r="K44" s="472"/>
      <c r="L44" s="472"/>
      <c r="M44" s="472"/>
      <c r="N44" s="472"/>
      <c r="O44" s="472"/>
      <c r="P44" s="472"/>
      <c r="Q44" s="472"/>
      <c r="R44" s="472"/>
      <c r="S44" s="472"/>
      <c r="T44" s="468"/>
      <c r="U44" s="469"/>
      <c r="V44" s="469"/>
      <c r="W44" s="469"/>
      <c r="X44" s="469"/>
      <c r="Y44" s="469"/>
      <c r="Z44" s="469"/>
      <c r="AA44" s="469"/>
      <c r="AB44" s="469"/>
      <c r="AC44" s="469"/>
      <c r="AD44" s="469"/>
      <c r="AE44" s="469"/>
      <c r="AF44" s="469"/>
      <c r="AG44" s="469"/>
      <c r="AH44" s="469"/>
      <c r="AI44" s="469"/>
      <c r="AJ44" s="470"/>
      <c r="AO44" s="85"/>
      <c r="AP44" s="85"/>
    </row>
    <row r="45" spans="2:47" s="83" customFormat="1" ht="15" customHeight="1" x14ac:dyDescent="0.45">
      <c r="B45" s="471"/>
      <c r="C45" s="471"/>
      <c r="D45" s="472" t="s">
        <v>154</v>
      </c>
      <c r="E45" s="472"/>
      <c r="F45" s="472"/>
      <c r="G45" s="472"/>
      <c r="H45" s="472"/>
      <c r="I45" s="472"/>
      <c r="J45" s="472"/>
      <c r="K45" s="472"/>
      <c r="L45" s="472"/>
      <c r="M45" s="472"/>
      <c r="N45" s="472"/>
      <c r="O45" s="472"/>
      <c r="P45" s="472"/>
      <c r="Q45" s="472"/>
      <c r="R45" s="472"/>
      <c r="S45" s="472"/>
      <c r="T45" s="468"/>
      <c r="U45" s="469"/>
      <c r="V45" s="469"/>
      <c r="W45" s="469"/>
      <c r="X45" s="469"/>
      <c r="Y45" s="469"/>
      <c r="Z45" s="469"/>
      <c r="AA45" s="469"/>
      <c r="AB45" s="469"/>
      <c r="AC45" s="469"/>
      <c r="AD45" s="469"/>
      <c r="AE45" s="469"/>
      <c r="AF45" s="469"/>
      <c r="AG45" s="469"/>
      <c r="AH45" s="469"/>
      <c r="AI45" s="469"/>
      <c r="AJ45" s="470"/>
      <c r="AO45" s="85"/>
      <c r="AP45" s="85"/>
      <c r="AU45" s="95"/>
    </row>
    <row r="46" spans="2:47" s="83" customFormat="1" ht="15" customHeight="1" x14ac:dyDescent="0.45">
      <c r="B46" s="471"/>
      <c r="C46" s="471"/>
      <c r="D46" s="472" t="s">
        <v>153</v>
      </c>
      <c r="E46" s="472"/>
      <c r="F46" s="472"/>
      <c r="G46" s="472"/>
      <c r="H46" s="472"/>
      <c r="I46" s="472"/>
      <c r="J46" s="472"/>
      <c r="K46" s="472"/>
      <c r="L46" s="472"/>
      <c r="M46" s="472"/>
      <c r="N46" s="472"/>
      <c r="O46" s="472"/>
      <c r="P46" s="472"/>
      <c r="Q46" s="472"/>
      <c r="R46" s="472"/>
      <c r="S46" s="472"/>
      <c r="T46" s="468"/>
      <c r="U46" s="469"/>
      <c r="V46" s="469"/>
      <c r="W46" s="469"/>
      <c r="X46" s="469"/>
      <c r="Y46" s="469"/>
      <c r="Z46" s="469"/>
      <c r="AA46" s="469"/>
      <c r="AB46" s="469"/>
      <c r="AC46" s="469"/>
      <c r="AD46" s="469"/>
      <c r="AE46" s="469"/>
      <c r="AF46" s="469"/>
      <c r="AG46" s="469"/>
      <c r="AH46" s="469"/>
      <c r="AI46" s="469"/>
      <c r="AJ46" s="470"/>
      <c r="AO46" s="85"/>
      <c r="AP46" s="85"/>
      <c r="AU46" s="95"/>
    </row>
    <row r="47" spans="2:47" s="83" customFormat="1" ht="15" customHeight="1" x14ac:dyDescent="0.45">
      <c r="B47" s="471"/>
      <c r="C47" s="471"/>
      <c r="D47" s="474" t="s">
        <v>152</v>
      </c>
      <c r="E47" s="474"/>
      <c r="F47" s="474"/>
      <c r="G47" s="474"/>
      <c r="H47" s="474"/>
      <c r="I47" s="474"/>
      <c r="J47" s="474"/>
      <c r="K47" s="474"/>
      <c r="L47" s="474"/>
      <c r="M47" s="474"/>
      <c r="N47" s="474"/>
      <c r="O47" s="474"/>
      <c r="P47" s="474"/>
      <c r="Q47" s="474"/>
      <c r="R47" s="474"/>
      <c r="S47" s="474"/>
      <c r="T47" s="468"/>
      <c r="U47" s="469"/>
      <c r="V47" s="469"/>
      <c r="W47" s="469"/>
      <c r="X47" s="469"/>
      <c r="Y47" s="469"/>
      <c r="Z47" s="469"/>
      <c r="AA47" s="469"/>
      <c r="AB47" s="469"/>
      <c r="AC47" s="469"/>
      <c r="AD47" s="469"/>
      <c r="AE47" s="469"/>
      <c r="AF47" s="469"/>
      <c r="AG47" s="469"/>
      <c r="AH47" s="469"/>
      <c r="AI47" s="469"/>
      <c r="AJ47" s="470"/>
      <c r="AO47" s="85"/>
      <c r="AP47" s="85"/>
    </row>
    <row r="48" spans="2:47" s="83" customFormat="1" ht="15" customHeight="1" x14ac:dyDescent="0.45">
      <c r="B48" s="471"/>
      <c r="C48" s="471"/>
      <c r="D48" s="474" t="s">
        <v>151</v>
      </c>
      <c r="E48" s="474"/>
      <c r="F48" s="474"/>
      <c r="G48" s="474"/>
      <c r="H48" s="474"/>
      <c r="I48" s="474"/>
      <c r="J48" s="474"/>
      <c r="K48" s="474"/>
      <c r="L48" s="474"/>
      <c r="M48" s="474"/>
      <c r="N48" s="474"/>
      <c r="O48" s="474"/>
      <c r="P48" s="474"/>
      <c r="Q48" s="474"/>
      <c r="R48" s="474"/>
      <c r="S48" s="474"/>
      <c r="T48" s="468"/>
      <c r="U48" s="469"/>
      <c r="V48" s="469"/>
      <c r="W48" s="469"/>
      <c r="X48" s="469"/>
      <c r="Y48" s="469"/>
      <c r="Z48" s="469"/>
      <c r="AA48" s="469"/>
      <c r="AB48" s="469"/>
      <c r="AC48" s="469"/>
      <c r="AD48" s="469"/>
      <c r="AE48" s="469"/>
      <c r="AF48" s="469"/>
      <c r="AG48" s="469"/>
      <c r="AH48" s="469"/>
      <c r="AI48" s="469"/>
      <c r="AJ48" s="470"/>
      <c r="AO48" s="85"/>
      <c r="AP48" s="85"/>
    </row>
    <row r="49" spans="2:74" s="83" customFormat="1" ht="15" customHeight="1" x14ac:dyDescent="0.45">
      <c r="B49" s="471"/>
      <c r="C49" s="471"/>
      <c r="D49" s="472" t="s">
        <v>150</v>
      </c>
      <c r="E49" s="472"/>
      <c r="F49" s="472"/>
      <c r="G49" s="472"/>
      <c r="H49" s="472"/>
      <c r="I49" s="472"/>
      <c r="J49" s="472"/>
      <c r="K49" s="472"/>
      <c r="L49" s="472"/>
      <c r="M49" s="472"/>
      <c r="N49" s="472"/>
      <c r="O49" s="472"/>
      <c r="P49" s="472"/>
      <c r="Q49" s="472"/>
      <c r="R49" s="472"/>
      <c r="S49" s="472"/>
      <c r="T49" s="468"/>
      <c r="U49" s="469"/>
      <c r="V49" s="469"/>
      <c r="W49" s="469"/>
      <c r="X49" s="469"/>
      <c r="Y49" s="469"/>
      <c r="Z49" s="469"/>
      <c r="AA49" s="469"/>
      <c r="AB49" s="469"/>
      <c r="AC49" s="469"/>
      <c r="AD49" s="469"/>
      <c r="AE49" s="469"/>
      <c r="AF49" s="469"/>
      <c r="AG49" s="469"/>
      <c r="AH49" s="469"/>
      <c r="AI49" s="469"/>
      <c r="AJ49" s="470"/>
      <c r="AO49" s="85"/>
      <c r="AP49" s="85"/>
    </row>
    <row r="50" spans="2:74" s="83" customFormat="1" ht="15" customHeight="1" x14ac:dyDescent="0.45">
      <c r="B50" s="471"/>
      <c r="C50" s="471"/>
      <c r="D50" s="472" t="s">
        <v>149</v>
      </c>
      <c r="E50" s="472"/>
      <c r="F50" s="472"/>
      <c r="G50" s="472"/>
      <c r="H50" s="472"/>
      <c r="I50" s="472"/>
      <c r="J50" s="472"/>
      <c r="K50" s="472"/>
      <c r="L50" s="472"/>
      <c r="M50" s="472"/>
      <c r="N50" s="472"/>
      <c r="O50" s="472"/>
      <c r="P50" s="472"/>
      <c r="Q50" s="472"/>
      <c r="R50" s="472"/>
      <c r="S50" s="472"/>
      <c r="T50" s="468"/>
      <c r="U50" s="469"/>
      <c r="V50" s="469"/>
      <c r="W50" s="469"/>
      <c r="X50" s="469"/>
      <c r="Y50" s="469"/>
      <c r="Z50" s="469"/>
      <c r="AA50" s="469"/>
      <c r="AB50" s="469"/>
      <c r="AC50" s="469"/>
      <c r="AD50" s="469"/>
      <c r="AE50" s="469"/>
      <c r="AF50" s="469"/>
      <c r="AG50" s="469"/>
      <c r="AH50" s="469"/>
      <c r="AI50" s="469"/>
      <c r="AJ50" s="470"/>
      <c r="AO50" s="85"/>
      <c r="AP50" s="85"/>
    </row>
    <row r="51" spans="2:74" s="83" customFormat="1" ht="15" customHeight="1" x14ac:dyDescent="0.45">
      <c r="B51" s="471"/>
      <c r="C51" s="471"/>
      <c r="D51" s="472" t="s">
        <v>148</v>
      </c>
      <c r="E51" s="472"/>
      <c r="F51" s="472"/>
      <c r="G51" s="472"/>
      <c r="H51" s="472"/>
      <c r="I51" s="472"/>
      <c r="J51" s="472"/>
      <c r="K51" s="472"/>
      <c r="L51" s="472"/>
      <c r="M51" s="472"/>
      <c r="N51" s="472"/>
      <c r="O51" s="472"/>
      <c r="P51" s="472"/>
      <c r="Q51" s="472"/>
      <c r="R51" s="472"/>
      <c r="S51" s="472"/>
      <c r="T51" s="462"/>
      <c r="U51" s="463"/>
      <c r="V51" s="463"/>
      <c r="W51" s="463"/>
      <c r="X51" s="463"/>
      <c r="Y51" s="463"/>
      <c r="Z51" s="463"/>
      <c r="AA51" s="463"/>
      <c r="AB51" s="463"/>
      <c r="AC51" s="463"/>
      <c r="AD51" s="463"/>
      <c r="AE51" s="463"/>
      <c r="AF51" s="463"/>
      <c r="AG51" s="463"/>
      <c r="AH51" s="463"/>
      <c r="AI51" s="463"/>
      <c r="AJ51" s="464"/>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147</v>
      </c>
      <c r="C53" s="93"/>
      <c r="D53" s="89">
        <v>1</v>
      </c>
      <c r="E53" s="84" t="s">
        <v>146</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145</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632"/>
      <c r="B3" s="56"/>
      <c r="C3" s="56"/>
      <c r="D3" s="56"/>
      <c r="E3" s="56"/>
      <c r="F3" s="56"/>
      <c r="G3" s="56"/>
      <c r="H3" s="56"/>
      <c r="I3" s="572"/>
    </row>
    <row r="4" spans="1:20" ht="12.75" customHeight="1" thickBot="1" x14ac:dyDescent="0.5">
      <c r="A4" s="632"/>
      <c r="B4" s="56"/>
      <c r="C4" s="56"/>
      <c r="D4" s="56"/>
      <c r="E4" s="56"/>
      <c r="F4" s="56"/>
      <c r="G4" s="56"/>
      <c r="H4" s="56"/>
      <c r="I4" s="572"/>
      <c r="N4" s="633" t="s">
        <v>126</v>
      </c>
      <c r="O4" s="634"/>
      <c r="P4" s="635"/>
      <c r="Q4" s="635"/>
      <c r="R4" s="635"/>
      <c r="S4" s="635"/>
      <c r="T4" s="636"/>
    </row>
    <row r="5" spans="1:20" ht="12.75" customHeight="1" thickBot="1" x14ac:dyDescent="0.25">
      <c r="B5" s="74"/>
      <c r="C5" s="54"/>
      <c r="D5" s="54"/>
      <c r="E5" s="54"/>
      <c r="F5" s="54"/>
      <c r="G5" s="54"/>
      <c r="H5" s="54"/>
    </row>
    <row r="6" spans="1:20" ht="12.75" customHeight="1" x14ac:dyDescent="0.2">
      <c r="A6" s="53"/>
      <c r="B6" s="637" t="s">
        <v>112</v>
      </c>
      <c r="C6" s="638"/>
      <c r="D6" s="639"/>
      <c r="E6" s="640"/>
      <c r="F6" s="640"/>
      <c r="G6" s="640"/>
      <c r="H6" s="640"/>
      <c r="I6" s="640"/>
      <c r="J6" s="640"/>
      <c r="K6" s="640"/>
      <c r="L6" s="640"/>
      <c r="M6" s="640"/>
      <c r="N6" s="640"/>
      <c r="O6" s="640"/>
      <c r="P6" s="640"/>
      <c r="Q6" s="640"/>
      <c r="R6" s="641"/>
      <c r="S6" s="641"/>
      <c r="T6" s="642"/>
    </row>
    <row r="7" spans="1:20" ht="12.75" customHeight="1" x14ac:dyDescent="0.2">
      <c r="A7" s="49" t="s">
        <v>125</v>
      </c>
      <c r="B7" s="545" t="s">
        <v>124</v>
      </c>
      <c r="C7" s="555"/>
      <c r="D7" s="627"/>
      <c r="E7" s="549"/>
      <c r="F7" s="549"/>
      <c r="G7" s="549"/>
      <c r="H7" s="549"/>
      <c r="I7" s="549"/>
      <c r="J7" s="549"/>
      <c r="K7" s="549"/>
      <c r="L7" s="549"/>
      <c r="M7" s="549"/>
      <c r="N7" s="549"/>
      <c r="O7" s="549"/>
      <c r="P7" s="549"/>
      <c r="Q7" s="549"/>
      <c r="R7" s="550"/>
      <c r="S7" s="550"/>
      <c r="T7" s="619"/>
    </row>
    <row r="8" spans="1:20" ht="12.75" customHeight="1" x14ac:dyDescent="0.45">
      <c r="A8" s="49"/>
      <c r="B8" s="606" t="s">
        <v>123</v>
      </c>
      <c r="C8" s="605"/>
      <c r="D8" s="52" t="s">
        <v>122</v>
      </c>
      <c r="E8" s="51"/>
      <c r="F8" s="51"/>
      <c r="G8" s="51"/>
      <c r="H8" s="51"/>
      <c r="I8" s="51"/>
      <c r="J8" s="51"/>
      <c r="K8" s="51"/>
      <c r="L8" s="51"/>
      <c r="M8" s="51"/>
      <c r="N8" s="51"/>
      <c r="O8" s="51"/>
      <c r="P8" s="51"/>
      <c r="Q8" s="51"/>
      <c r="R8" s="51"/>
      <c r="S8" s="51"/>
      <c r="T8" s="50"/>
    </row>
    <row r="9" spans="1:20" ht="12.75" customHeight="1" x14ac:dyDescent="0.45">
      <c r="A9" s="49" t="s">
        <v>121</v>
      </c>
      <c r="B9" s="630"/>
      <c r="C9" s="616"/>
      <c r="D9" s="48"/>
      <c r="E9" s="45"/>
      <c r="F9" s="47" t="s">
        <v>120</v>
      </c>
      <c r="G9" s="77"/>
      <c r="H9" s="77"/>
      <c r="I9" s="631" t="s">
        <v>119</v>
      </c>
      <c r="J9" s="631"/>
      <c r="K9" s="45"/>
      <c r="L9" s="45"/>
      <c r="M9" s="45"/>
      <c r="N9" s="45"/>
      <c r="O9" s="45"/>
      <c r="P9" s="45"/>
      <c r="Q9" s="45"/>
      <c r="R9" s="45"/>
      <c r="S9" s="45"/>
      <c r="T9" s="44"/>
    </row>
    <row r="10" spans="1:20" ht="12.75" customHeight="1" x14ac:dyDescent="0.45">
      <c r="A10" s="43"/>
      <c r="B10" s="540"/>
      <c r="C10" s="541"/>
      <c r="D10" s="42"/>
      <c r="E10" s="41"/>
      <c r="F10" s="41"/>
      <c r="G10" s="41"/>
      <c r="H10" s="41"/>
      <c r="I10" s="41"/>
      <c r="J10" s="41"/>
      <c r="K10" s="41"/>
      <c r="L10" s="41"/>
      <c r="M10" s="41"/>
      <c r="N10" s="41"/>
      <c r="O10" s="41"/>
      <c r="P10" s="41"/>
      <c r="Q10" s="41"/>
      <c r="R10" s="41"/>
      <c r="S10" s="41"/>
      <c r="T10" s="40"/>
    </row>
    <row r="11" spans="1:20" ht="12.75" customHeight="1" x14ac:dyDescent="0.2">
      <c r="A11" s="39"/>
      <c r="B11" s="545" t="s">
        <v>118</v>
      </c>
      <c r="C11" s="555"/>
      <c r="D11" s="555" t="s">
        <v>117</v>
      </c>
      <c r="E11" s="555"/>
      <c r="F11" s="624"/>
      <c r="G11" s="624"/>
      <c r="H11" s="624"/>
      <c r="I11" s="624"/>
      <c r="J11" s="625"/>
      <c r="K11" s="626" t="s">
        <v>116</v>
      </c>
      <c r="L11" s="626"/>
      <c r="M11" s="627"/>
      <c r="N11" s="549"/>
      <c r="O11" s="549"/>
      <c r="P11" s="549"/>
      <c r="Q11" s="549"/>
      <c r="R11" s="550"/>
      <c r="S11" s="550"/>
      <c r="T11" s="619"/>
    </row>
    <row r="12" spans="1:20" ht="12.75" customHeight="1" x14ac:dyDescent="0.2">
      <c r="A12" s="628" t="s">
        <v>115</v>
      </c>
      <c r="B12" s="603"/>
      <c r="C12" s="603"/>
      <c r="D12" s="603"/>
      <c r="E12" s="603"/>
      <c r="F12" s="603"/>
      <c r="G12" s="603"/>
      <c r="H12" s="603"/>
      <c r="I12" s="629"/>
      <c r="J12" s="530" t="s">
        <v>114</v>
      </c>
      <c r="K12" s="531"/>
      <c r="L12" s="531"/>
      <c r="M12" s="531"/>
      <c r="N12" s="531"/>
      <c r="O12" s="531"/>
      <c r="P12" s="531"/>
      <c r="Q12" s="531"/>
      <c r="R12" s="543"/>
      <c r="S12" s="543"/>
      <c r="T12" s="544"/>
    </row>
    <row r="13" spans="1:20" ht="13.2" x14ac:dyDescent="0.2">
      <c r="A13" s="614" t="s">
        <v>113</v>
      </c>
      <c r="B13" s="615"/>
      <c r="C13" s="555" t="s">
        <v>112</v>
      </c>
      <c r="D13" s="530"/>
      <c r="E13" s="38"/>
      <c r="F13" s="37"/>
      <c r="G13" s="37"/>
      <c r="H13" s="37"/>
      <c r="I13" s="36"/>
      <c r="J13" s="548" t="s">
        <v>111</v>
      </c>
      <c r="K13" s="616"/>
      <c r="L13" s="617" t="s">
        <v>110</v>
      </c>
      <c r="M13" s="618"/>
      <c r="N13" s="618"/>
      <c r="O13" s="618"/>
      <c r="P13" s="618"/>
      <c r="Q13" s="618"/>
      <c r="R13" s="550"/>
      <c r="S13" s="550"/>
      <c r="T13" s="619"/>
    </row>
    <row r="14" spans="1:20" ht="20.25" customHeight="1" x14ac:dyDescent="0.2">
      <c r="A14" s="620" t="s">
        <v>109</v>
      </c>
      <c r="B14" s="621"/>
      <c r="C14" s="555" t="s">
        <v>108</v>
      </c>
      <c r="D14" s="530"/>
      <c r="E14" s="539"/>
      <c r="F14" s="622"/>
      <c r="G14" s="622"/>
      <c r="H14" s="622"/>
      <c r="I14" s="623"/>
      <c r="J14" s="539"/>
      <c r="K14" s="540"/>
      <c r="L14" s="61"/>
      <c r="M14" s="62"/>
      <c r="N14" s="62"/>
      <c r="O14" s="62"/>
      <c r="P14" s="62"/>
      <c r="Q14" s="62"/>
      <c r="R14" s="62"/>
      <c r="S14" s="62"/>
      <c r="T14" s="33"/>
    </row>
    <row r="15" spans="1:20" ht="12.75" customHeight="1" x14ac:dyDescent="0.45">
      <c r="A15" s="610" t="s">
        <v>107</v>
      </c>
      <c r="B15" s="606"/>
      <c r="C15" s="606"/>
      <c r="D15" s="606"/>
      <c r="E15" s="605"/>
      <c r="F15" s="555" t="s">
        <v>106</v>
      </c>
      <c r="G15" s="555"/>
      <c r="H15" s="555"/>
      <c r="I15" s="601" t="s">
        <v>105</v>
      </c>
      <c r="J15" s="603"/>
      <c r="K15" s="602"/>
      <c r="L15" s="555" t="s">
        <v>104</v>
      </c>
      <c r="M15" s="555"/>
      <c r="N15" s="555"/>
      <c r="O15" s="555" t="s">
        <v>103</v>
      </c>
      <c r="P15" s="555"/>
      <c r="Q15" s="530"/>
      <c r="R15" s="612" t="s">
        <v>102</v>
      </c>
      <c r="S15" s="612"/>
      <c r="T15" s="613"/>
    </row>
    <row r="16" spans="1:20" ht="12.75" customHeight="1" x14ac:dyDescent="0.45">
      <c r="A16" s="611"/>
      <c r="B16" s="540"/>
      <c r="C16" s="540"/>
      <c r="D16" s="540"/>
      <c r="E16" s="541"/>
      <c r="F16" s="63" t="s">
        <v>97</v>
      </c>
      <c r="G16" s="530" t="s">
        <v>96</v>
      </c>
      <c r="H16" s="545"/>
      <c r="I16" s="68" t="s">
        <v>97</v>
      </c>
      <c r="J16" s="530" t="s">
        <v>96</v>
      </c>
      <c r="K16" s="545"/>
      <c r="L16" s="68" t="s">
        <v>97</v>
      </c>
      <c r="M16" s="530" t="s">
        <v>96</v>
      </c>
      <c r="N16" s="545"/>
      <c r="O16" s="68" t="s">
        <v>97</v>
      </c>
      <c r="P16" s="530" t="s">
        <v>96</v>
      </c>
      <c r="Q16" s="531"/>
      <c r="R16" s="68" t="s">
        <v>97</v>
      </c>
      <c r="S16" s="530" t="s">
        <v>96</v>
      </c>
      <c r="T16" s="607"/>
    </row>
    <row r="17" spans="1:20" ht="12.75" customHeight="1" x14ac:dyDescent="0.45">
      <c r="A17" s="73"/>
      <c r="B17" s="604" t="s">
        <v>95</v>
      </c>
      <c r="C17" s="605"/>
      <c r="D17" s="601" t="s">
        <v>94</v>
      </c>
      <c r="E17" s="602"/>
      <c r="F17" s="68"/>
      <c r="G17" s="530"/>
      <c r="H17" s="545"/>
      <c r="I17" s="68"/>
      <c r="J17" s="530"/>
      <c r="K17" s="545"/>
      <c r="L17" s="68"/>
      <c r="M17" s="530"/>
      <c r="N17" s="545"/>
      <c r="O17" s="68"/>
      <c r="P17" s="530"/>
      <c r="Q17" s="531"/>
      <c r="R17" s="68"/>
      <c r="S17" s="530"/>
      <c r="T17" s="607"/>
    </row>
    <row r="18" spans="1:20" ht="12.75" customHeight="1" x14ac:dyDescent="0.45">
      <c r="A18" s="73"/>
      <c r="B18" s="539"/>
      <c r="C18" s="541"/>
      <c r="D18" s="601" t="s">
        <v>93</v>
      </c>
      <c r="E18" s="602"/>
      <c r="F18" s="68"/>
      <c r="G18" s="530"/>
      <c r="H18" s="545"/>
      <c r="I18" s="68"/>
      <c r="J18" s="530"/>
      <c r="K18" s="545"/>
      <c r="L18" s="68"/>
      <c r="M18" s="530"/>
      <c r="N18" s="545"/>
      <c r="O18" s="68"/>
      <c r="P18" s="530"/>
      <c r="Q18" s="531"/>
      <c r="R18" s="68"/>
      <c r="S18" s="530"/>
      <c r="T18" s="607"/>
    </row>
    <row r="19" spans="1:20" ht="12.75" customHeight="1" x14ac:dyDescent="0.45">
      <c r="A19" s="73"/>
      <c r="B19" s="601" t="s">
        <v>92</v>
      </c>
      <c r="C19" s="603"/>
      <c r="D19" s="603"/>
      <c r="E19" s="602"/>
      <c r="F19" s="530"/>
      <c r="G19" s="531"/>
      <c r="H19" s="545"/>
      <c r="I19" s="530"/>
      <c r="J19" s="531"/>
      <c r="K19" s="545"/>
      <c r="L19" s="530"/>
      <c r="M19" s="531"/>
      <c r="N19" s="545"/>
      <c r="O19" s="530"/>
      <c r="P19" s="531"/>
      <c r="Q19" s="531"/>
      <c r="R19" s="530"/>
      <c r="S19" s="531"/>
      <c r="T19" s="607"/>
    </row>
    <row r="20" spans="1:20" ht="12.75" customHeight="1" x14ac:dyDescent="0.45">
      <c r="A20" s="73"/>
      <c r="B20" s="601" t="s">
        <v>91</v>
      </c>
      <c r="C20" s="603"/>
      <c r="D20" s="603"/>
      <c r="E20" s="602"/>
      <c r="F20" s="564"/>
      <c r="G20" s="565"/>
      <c r="H20" s="608"/>
      <c r="I20" s="564"/>
      <c r="J20" s="565"/>
      <c r="K20" s="608"/>
      <c r="L20" s="564"/>
      <c r="M20" s="565"/>
      <c r="N20" s="608"/>
      <c r="O20" s="564"/>
      <c r="P20" s="565"/>
      <c r="Q20" s="565"/>
      <c r="R20" s="564"/>
      <c r="S20" s="565"/>
      <c r="T20" s="609"/>
    </row>
    <row r="21" spans="1:20" ht="12.75" customHeight="1" x14ac:dyDescent="0.45">
      <c r="A21" s="73"/>
      <c r="B21" s="606"/>
      <c r="C21" s="606"/>
      <c r="D21" s="606"/>
      <c r="E21" s="605"/>
      <c r="F21" s="555" t="s">
        <v>101</v>
      </c>
      <c r="G21" s="555"/>
      <c r="H21" s="555"/>
      <c r="I21" s="530" t="s">
        <v>100</v>
      </c>
      <c r="J21" s="531"/>
      <c r="K21" s="545"/>
      <c r="L21" s="601" t="s">
        <v>99</v>
      </c>
      <c r="M21" s="603"/>
      <c r="N21" s="602"/>
      <c r="O21" s="530" t="s">
        <v>98</v>
      </c>
      <c r="P21" s="531"/>
      <c r="Q21" s="531"/>
      <c r="R21" s="75"/>
      <c r="T21" s="12"/>
    </row>
    <row r="22" spans="1:20" ht="12.75" customHeight="1" x14ac:dyDescent="0.45">
      <c r="A22" s="73"/>
      <c r="B22" s="540"/>
      <c r="C22" s="540"/>
      <c r="D22" s="540"/>
      <c r="E22" s="541"/>
      <c r="F22" s="63" t="s">
        <v>97</v>
      </c>
      <c r="G22" s="530" t="s">
        <v>96</v>
      </c>
      <c r="H22" s="545"/>
      <c r="I22" s="68" t="s">
        <v>97</v>
      </c>
      <c r="J22" s="530" t="s">
        <v>96</v>
      </c>
      <c r="K22" s="545"/>
      <c r="L22" s="68" t="s">
        <v>97</v>
      </c>
      <c r="M22" s="530" t="s">
        <v>96</v>
      </c>
      <c r="N22" s="545"/>
      <c r="O22" s="68" t="s">
        <v>97</v>
      </c>
      <c r="P22" s="530" t="s">
        <v>96</v>
      </c>
      <c r="Q22" s="531"/>
      <c r="R22" s="75"/>
      <c r="T22" s="12"/>
    </row>
    <row r="23" spans="1:20" ht="12.75" customHeight="1" x14ac:dyDescent="0.45">
      <c r="A23" s="73"/>
      <c r="B23" s="604" t="s">
        <v>95</v>
      </c>
      <c r="C23" s="605"/>
      <c r="D23" s="601" t="s">
        <v>94</v>
      </c>
      <c r="E23" s="602"/>
      <c r="F23" s="68"/>
      <c r="G23" s="530"/>
      <c r="H23" s="545"/>
      <c r="I23" s="68"/>
      <c r="J23" s="530"/>
      <c r="K23" s="545"/>
      <c r="L23" s="68"/>
      <c r="M23" s="530"/>
      <c r="N23" s="545"/>
      <c r="O23" s="68"/>
      <c r="P23" s="530"/>
      <c r="Q23" s="531"/>
      <c r="R23" s="75"/>
      <c r="T23" s="12"/>
    </row>
    <row r="24" spans="1:20" ht="12.75" customHeight="1" x14ac:dyDescent="0.45">
      <c r="A24" s="73"/>
      <c r="B24" s="539"/>
      <c r="C24" s="541"/>
      <c r="D24" s="601" t="s">
        <v>93</v>
      </c>
      <c r="E24" s="602"/>
      <c r="F24" s="68"/>
      <c r="G24" s="530"/>
      <c r="H24" s="545"/>
      <c r="I24" s="68"/>
      <c r="J24" s="530"/>
      <c r="K24" s="545"/>
      <c r="L24" s="68"/>
      <c r="M24" s="530"/>
      <c r="N24" s="545"/>
      <c r="O24" s="68"/>
      <c r="P24" s="530"/>
      <c r="Q24" s="531"/>
      <c r="R24" s="75"/>
      <c r="T24" s="12"/>
    </row>
    <row r="25" spans="1:20" ht="12.75" customHeight="1" x14ac:dyDescent="0.45">
      <c r="A25" s="73"/>
      <c r="B25" s="601" t="s">
        <v>92</v>
      </c>
      <c r="C25" s="603"/>
      <c r="D25" s="603"/>
      <c r="E25" s="602"/>
      <c r="F25" s="530"/>
      <c r="G25" s="531"/>
      <c r="H25" s="545"/>
      <c r="I25" s="530"/>
      <c r="J25" s="531"/>
      <c r="K25" s="545"/>
      <c r="L25" s="530"/>
      <c r="M25" s="531"/>
      <c r="N25" s="545"/>
      <c r="O25" s="555"/>
      <c r="P25" s="555"/>
      <c r="Q25" s="530"/>
      <c r="R25" s="75"/>
      <c r="T25" s="12"/>
    </row>
    <row r="26" spans="1:20" ht="12.75" customHeight="1" x14ac:dyDescent="0.45">
      <c r="A26" s="73"/>
      <c r="B26" s="601" t="s">
        <v>91</v>
      </c>
      <c r="C26" s="603"/>
      <c r="D26" s="603"/>
      <c r="E26" s="602"/>
      <c r="F26" s="583"/>
      <c r="G26" s="584"/>
      <c r="H26" s="585"/>
      <c r="I26" s="583"/>
      <c r="J26" s="584"/>
      <c r="K26" s="585"/>
      <c r="L26" s="583"/>
      <c r="M26" s="584"/>
      <c r="N26" s="585"/>
      <c r="O26" s="586"/>
      <c r="P26" s="586"/>
      <c r="Q26" s="583"/>
      <c r="R26" s="75"/>
      <c r="T26" s="12"/>
    </row>
    <row r="27" spans="1:20" s="25" customFormat="1" ht="13.5" customHeight="1" x14ac:dyDescent="0.45">
      <c r="A27" s="29"/>
      <c r="B27" s="590" t="s">
        <v>90</v>
      </c>
      <c r="C27" s="591"/>
      <c r="D27" s="591"/>
      <c r="E27" s="592"/>
      <c r="F27" s="587" t="s">
        <v>89</v>
      </c>
      <c r="G27" s="542"/>
      <c r="H27" s="542"/>
      <c r="I27" s="542"/>
      <c r="J27" s="542"/>
      <c r="K27" s="542"/>
      <c r="L27" s="542"/>
      <c r="M27" s="542"/>
      <c r="N27" s="542"/>
      <c r="O27" s="542"/>
      <c r="P27" s="542"/>
      <c r="Q27" s="542"/>
      <c r="R27" s="542"/>
      <c r="S27" s="542"/>
      <c r="T27" s="598"/>
    </row>
    <row r="28" spans="1:20" s="25" customFormat="1" ht="13.5" customHeight="1" x14ac:dyDescent="0.45">
      <c r="A28" s="29"/>
      <c r="B28" s="593"/>
      <c r="C28" s="550"/>
      <c r="D28" s="550"/>
      <c r="E28" s="594"/>
      <c r="F28" s="27" t="s">
        <v>88</v>
      </c>
      <c r="G28" s="26"/>
      <c r="H28" s="26"/>
      <c r="I28" s="599" t="s">
        <v>87</v>
      </c>
      <c r="J28" s="599"/>
      <c r="K28" s="599"/>
      <c r="L28" s="599"/>
      <c r="M28" s="599" t="s">
        <v>86</v>
      </c>
      <c r="N28" s="599"/>
      <c r="O28" s="599"/>
      <c r="P28" s="599"/>
      <c r="Q28" s="599" t="s">
        <v>85</v>
      </c>
      <c r="R28" s="599"/>
      <c r="S28" s="599"/>
      <c r="T28" s="600"/>
    </row>
    <row r="29" spans="1:20" s="25" customFormat="1" ht="13.5" customHeight="1" x14ac:dyDescent="0.2">
      <c r="A29" s="29"/>
      <c r="B29" s="593"/>
      <c r="C29" s="550"/>
      <c r="D29" s="550"/>
      <c r="E29" s="594"/>
      <c r="F29" s="27" t="s">
        <v>84</v>
      </c>
      <c r="G29" s="26"/>
      <c r="H29" s="26"/>
      <c r="I29" s="587"/>
      <c r="J29" s="588"/>
      <c r="K29" s="588"/>
      <c r="L29" s="589"/>
      <c r="M29" s="587"/>
      <c r="N29" s="588"/>
      <c r="O29" s="588"/>
      <c r="P29" s="589"/>
      <c r="Q29" s="587"/>
      <c r="R29" s="543"/>
      <c r="S29" s="543"/>
      <c r="T29" s="544"/>
    </row>
    <row r="30" spans="1:20" s="25" customFormat="1" ht="13.5" customHeight="1" x14ac:dyDescent="0.2">
      <c r="A30" s="29"/>
      <c r="B30" s="593"/>
      <c r="C30" s="550"/>
      <c r="D30" s="550"/>
      <c r="E30" s="594"/>
      <c r="F30" s="27" t="s">
        <v>83</v>
      </c>
      <c r="G30" s="26"/>
      <c r="H30" s="26"/>
      <c r="I30" s="587"/>
      <c r="J30" s="588"/>
      <c r="K30" s="588"/>
      <c r="L30" s="589"/>
      <c r="M30" s="587"/>
      <c r="N30" s="588"/>
      <c r="O30" s="588"/>
      <c r="P30" s="589"/>
      <c r="Q30" s="587"/>
      <c r="R30" s="543"/>
      <c r="S30" s="543"/>
      <c r="T30" s="544"/>
    </row>
    <row r="31" spans="1:20" s="25" customFormat="1" ht="13.5" customHeight="1" x14ac:dyDescent="0.2">
      <c r="A31" s="28"/>
      <c r="B31" s="595"/>
      <c r="C31" s="596"/>
      <c r="D31" s="596"/>
      <c r="E31" s="597"/>
      <c r="F31" s="27" t="s">
        <v>82</v>
      </c>
      <c r="G31" s="26"/>
      <c r="H31" s="26"/>
      <c r="I31" s="587"/>
      <c r="J31" s="588"/>
      <c r="K31" s="588"/>
      <c r="L31" s="589"/>
      <c r="M31" s="587"/>
      <c r="N31" s="588"/>
      <c r="O31" s="588"/>
      <c r="P31" s="589"/>
      <c r="Q31" s="587"/>
      <c r="R31" s="543"/>
      <c r="S31" s="543"/>
      <c r="T31" s="544"/>
    </row>
    <row r="32" spans="1:20" ht="12.75" customHeight="1" x14ac:dyDescent="0.45">
      <c r="A32" s="554" t="s">
        <v>81</v>
      </c>
      <c r="B32" s="555"/>
      <c r="C32" s="555"/>
      <c r="D32" s="555"/>
      <c r="E32" s="555"/>
      <c r="F32" s="530"/>
      <c r="G32" s="531"/>
      <c r="H32" s="531"/>
      <c r="I32" s="531"/>
      <c r="J32" s="531"/>
      <c r="K32" s="531"/>
      <c r="L32" s="531"/>
      <c r="M32" s="531"/>
      <c r="N32" s="531"/>
      <c r="O32" s="531"/>
      <c r="P32" s="531"/>
      <c r="Q32" s="531"/>
      <c r="R32" s="528"/>
      <c r="S32" s="528"/>
      <c r="T32" s="532"/>
    </row>
    <row r="33" spans="1:21" ht="12.75" customHeight="1" x14ac:dyDescent="0.45">
      <c r="A33" s="554"/>
      <c r="B33" s="556" t="s">
        <v>80</v>
      </c>
      <c r="C33" s="556"/>
      <c r="D33" s="556"/>
      <c r="E33" s="556"/>
      <c r="F33" s="557" t="s">
        <v>79</v>
      </c>
      <c r="G33" s="558"/>
      <c r="H33" s="558"/>
      <c r="I33" s="558"/>
      <c r="J33" s="558"/>
      <c r="K33" s="558"/>
      <c r="L33" s="558"/>
      <c r="M33" s="558"/>
      <c r="N33" s="558"/>
      <c r="O33" s="558"/>
      <c r="P33" s="558"/>
      <c r="Q33" s="558"/>
      <c r="R33" s="528"/>
      <c r="S33" s="528"/>
      <c r="T33" s="532"/>
    </row>
    <row r="34" spans="1:21" ht="12.75" customHeight="1" x14ac:dyDescent="0.45">
      <c r="A34" s="554"/>
      <c r="B34" s="556" t="s">
        <v>78</v>
      </c>
      <c r="C34" s="556"/>
      <c r="D34" s="556"/>
      <c r="E34" s="556"/>
      <c r="F34" s="557" t="s">
        <v>77</v>
      </c>
      <c r="G34" s="558"/>
      <c r="H34" s="558"/>
      <c r="I34" s="558"/>
      <c r="J34" s="558"/>
      <c r="K34" s="558"/>
      <c r="L34" s="558"/>
      <c r="M34" s="558"/>
      <c r="N34" s="558"/>
      <c r="O34" s="558"/>
      <c r="P34" s="558"/>
      <c r="Q34" s="558"/>
      <c r="R34" s="528"/>
      <c r="S34" s="528"/>
      <c r="T34" s="532"/>
    </row>
    <row r="35" spans="1:21" ht="12.75" customHeight="1" x14ac:dyDescent="0.45">
      <c r="A35" s="554"/>
      <c r="B35" s="568" t="s">
        <v>76</v>
      </c>
      <c r="C35" s="569"/>
      <c r="D35" s="569"/>
      <c r="E35" s="570"/>
      <c r="F35" s="577" t="s">
        <v>75</v>
      </c>
      <c r="G35" s="578"/>
      <c r="H35" s="579" t="s">
        <v>74</v>
      </c>
      <c r="I35" s="579"/>
      <c r="J35" s="579"/>
      <c r="K35" s="579"/>
      <c r="L35" s="579"/>
      <c r="M35" s="579"/>
      <c r="N35" s="579"/>
      <c r="O35" s="579"/>
      <c r="P35" s="579"/>
      <c r="Q35" s="580"/>
      <c r="R35" s="24"/>
      <c r="S35" s="23"/>
      <c r="T35" s="22"/>
    </row>
    <row r="36" spans="1:21" ht="12.75" customHeight="1" x14ac:dyDescent="0.45">
      <c r="A36" s="554"/>
      <c r="B36" s="571"/>
      <c r="C36" s="572"/>
      <c r="D36" s="572"/>
      <c r="E36" s="573"/>
      <c r="F36" s="577"/>
      <c r="G36" s="578"/>
      <c r="H36" s="581" t="s">
        <v>73</v>
      </c>
      <c r="I36" s="581"/>
      <c r="J36" s="581" t="s">
        <v>72</v>
      </c>
      <c r="K36" s="581"/>
      <c r="L36" s="581" t="s">
        <v>71</v>
      </c>
      <c r="M36" s="581"/>
      <c r="N36" s="581" t="s">
        <v>70</v>
      </c>
      <c r="O36" s="581"/>
      <c r="P36" s="581" t="s">
        <v>69</v>
      </c>
      <c r="Q36" s="582"/>
      <c r="R36" s="75"/>
      <c r="T36" s="12"/>
    </row>
    <row r="37" spans="1:21" ht="12.75" customHeight="1" x14ac:dyDescent="0.45">
      <c r="A37" s="554"/>
      <c r="B37" s="571"/>
      <c r="C37" s="572"/>
      <c r="D37" s="572"/>
      <c r="E37" s="573"/>
      <c r="F37" s="559"/>
      <c r="G37" s="559"/>
      <c r="H37" s="559"/>
      <c r="I37" s="559"/>
      <c r="J37" s="559"/>
      <c r="K37" s="559"/>
      <c r="L37" s="559"/>
      <c r="M37" s="559"/>
      <c r="N37" s="559"/>
      <c r="O37" s="559"/>
      <c r="P37" s="559"/>
      <c r="Q37" s="560"/>
      <c r="R37" s="75"/>
      <c r="T37" s="12"/>
    </row>
    <row r="38" spans="1:21" ht="12.75" customHeight="1" x14ac:dyDescent="0.45">
      <c r="A38" s="554"/>
      <c r="B38" s="571"/>
      <c r="C38" s="572"/>
      <c r="D38" s="572"/>
      <c r="E38" s="573"/>
      <c r="F38" s="559" t="s">
        <v>68</v>
      </c>
      <c r="G38" s="559"/>
      <c r="H38" s="559" t="s">
        <v>67</v>
      </c>
      <c r="I38" s="560"/>
      <c r="J38" s="567" t="s">
        <v>66</v>
      </c>
      <c r="K38" s="567"/>
      <c r="L38" s="20"/>
      <c r="M38" s="20"/>
      <c r="N38" s="20"/>
      <c r="O38" s="20"/>
      <c r="P38" s="20"/>
      <c r="Q38" s="20"/>
      <c r="R38" s="16"/>
      <c r="S38" s="16"/>
      <c r="T38" s="19"/>
      <c r="U38" s="16"/>
    </row>
    <row r="39" spans="1:21" ht="12.75" customHeight="1" x14ac:dyDescent="0.45">
      <c r="A39" s="554"/>
      <c r="B39" s="571"/>
      <c r="C39" s="572"/>
      <c r="D39" s="572"/>
      <c r="E39" s="573"/>
      <c r="F39" s="559"/>
      <c r="G39" s="559"/>
      <c r="H39" s="559"/>
      <c r="I39" s="560"/>
      <c r="J39" s="567"/>
      <c r="K39" s="567"/>
      <c r="L39" s="16"/>
      <c r="M39" s="16"/>
      <c r="N39" s="16"/>
      <c r="O39" s="16"/>
      <c r="P39" s="16"/>
      <c r="Q39" s="16"/>
      <c r="R39" s="16"/>
      <c r="S39" s="16"/>
      <c r="T39" s="19"/>
      <c r="U39" s="16"/>
    </row>
    <row r="40" spans="1:21" ht="12.75" customHeight="1" x14ac:dyDescent="0.45">
      <c r="A40" s="554"/>
      <c r="B40" s="574"/>
      <c r="C40" s="575"/>
      <c r="D40" s="575"/>
      <c r="E40" s="576"/>
      <c r="F40" s="560"/>
      <c r="G40" s="561"/>
      <c r="H40" s="560"/>
      <c r="I40" s="562"/>
      <c r="J40" s="559"/>
      <c r="K40" s="559"/>
      <c r="L40" s="18"/>
      <c r="M40" s="18"/>
      <c r="N40" s="18"/>
      <c r="O40" s="18"/>
      <c r="P40" s="18"/>
      <c r="Q40" s="18"/>
      <c r="R40" s="18"/>
      <c r="S40" s="18"/>
      <c r="T40" s="17"/>
      <c r="U40" s="16"/>
    </row>
    <row r="41" spans="1:21" ht="12.75" customHeight="1" x14ac:dyDescent="0.45">
      <c r="A41" s="554"/>
      <c r="B41" s="557" t="s">
        <v>65</v>
      </c>
      <c r="C41" s="558"/>
      <c r="D41" s="558"/>
      <c r="E41" s="563"/>
      <c r="F41" s="530" t="s">
        <v>64</v>
      </c>
      <c r="G41" s="531"/>
      <c r="H41" s="531"/>
      <c r="I41" s="531"/>
      <c r="J41" s="531"/>
      <c r="K41" s="531"/>
      <c r="L41" s="531"/>
      <c r="M41" s="531"/>
      <c r="N41" s="531"/>
      <c r="O41" s="531"/>
      <c r="P41" s="531"/>
      <c r="Q41" s="531"/>
      <c r="R41" s="528"/>
      <c r="S41" s="528"/>
      <c r="T41" s="532"/>
    </row>
    <row r="42" spans="1:21" ht="12.75" customHeight="1" x14ac:dyDescent="0.45">
      <c r="A42" s="554"/>
      <c r="B42" s="556" t="s">
        <v>63</v>
      </c>
      <c r="C42" s="556"/>
      <c r="D42" s="556"/>
      <c r="E42" s="556"/>
      <c r="F42" s="564"/>
      <c r="G42" s="565"/>
      <c r="H42" s="565"/>
      <c r="I42" s="565"/>
      <c r="J42" s="565"/>
      <c r="K42" s="565"/>
      <c r="L42" s="565"/>
      <c r="M42" s="565"/>
      <c r="N42" s="565"/>
      <c r="O42" s="565"/>
      <c r="P42" s="565"/>
      <c r="Q42" s="565"/>
      <c r="R42" s="528"/>
      <c r="S42" s="528"/>
      <c r="T42" s="532"/>
    </row>
    <row r="43" spans="1:21" ht="12.75" customHeight="1" x14ac:dyDescent="0.45">
      <c r="A43" s="554"/>
      <c r="B43" s="557" t="s">
        <v>62</v>
      </c>
      <c r="C43" s="558"/>
      <c r="D43" s="558"/>
      <c r="E43" s="563"/>
      <c r="F43" s="530" t="s">
        <v>61</v>
      </c>
      <c r="G43" s="531"/>
      <c r="H43" s="531"/>
      <c r="I43" s="531"/>
      <c r="J43" s="531"/>
      <c r="K43" s="531"/>
      <c r="L43" s="531"/>
      <c r="M43" s="531"/>
      <c r="N43" s="531"/>
      <c r="O43" s="531"/>
      <c r="P43" s="531"/>
      <c r="Q43" s="531"/>
      <c r="R43" s="528"/>
      <c r="S43" s="528"/>
      <c r="T43" s="532"/>
    </row>
    <row r="44" spans="1:21" ht="12.75" customHeight="1" x14ac:dyDescent="0.45">
      <c r="A44" s="554"/>
      <c r="B44" s="556" t="s">
        <v>60</v>
      </c>
      <c r="C44" s="556"/>
      <c r="D44" s="556"/>
      <c r="E44" s="556"/>
      <c r="F44" s="530"/>
      <c r="G44" s="531"/>
      <c r="H44" s="531"/>
      <c r="I44" s="531"/>
      <c r="J44" s="531"/>
      <c r="K44" s="531"/>
      <c r="L44" s="531"/>
      <c r="M44" s="531"/>
      <c r="N44" s="531"/>
      <c r="O44" s="531"/>
      <c r="P44" s="531"/>
      <c r="Q44" s="531"/>
      <c r="R44" s="528"/>
      <c r="S44" s="528"/>
      <c r="T44" s="532"/>
    </row>
    <row r="45" spans="1:21" ht="12.75" customHeight="1" x14ac:dyDescent="0.45">
      <c r="A45" s="554"/>
      <c r="B45" s="556"/>
      <c r="C45" s="556"/>
      <c r="D45" s="556"/>
      <c r="E45" s="556"/>
      <c r="F45" s="530"/>
      <c r="G45" s="531"/>
      <c r="H45" s="531"/>
      <c r="I45" s="531"/>
      <c r="J45" s="531"/>
      <c r="K45" s="531"/>
      <c r="L45" s="531"/>
      <c r="M45" s="531"/>
      <c r="N45" s="531"/>
      <c r="O45" s="531"/>
      <c r="P45" s="531"/>
      <c r="Q45" s="531"/>
      <c r="R45" s="528"/>
      <c r="S45" s="528"/>
      <c r="T45" s="532"/>
    </row>
    <row r="46" spans="1:21" ht="12.75" customHeight="1" x14ac:dyDescent="0.45">
      <c r="A46" s="554"/>
      <c r="B46" s="556" t="s">
        <v>59</v>
      </c>
      <c r="C46" s="556"/>
      <c r="D46" s="556"/>
      <c r="E46" s="556"/>
      <c r="F46" s="530"/>
      <c r="G46" s="531"/>
      <c r="H46" s="531"/>
      <c r="I46" s="531"/>
      <c r="J46" s="531"/>
      <c r="K46" s="531"/>
      <c r="L46" s="531"/>
      <c r="M46" s="531"/>
      <c r="N46" s="531"/>
      <c r="O46" s="531"/>
      <c r="P46" s="531"/>
      <c r="Q46" s="531"/>
      <c r="R46" s="528"/>
      <c r="S46" s="528"/>
      <c r="T46" s="532"/>
    </row>
    <row r="47" spans="1:21" ht="12.75" customHeight="1" x14ac:dyDescent="0.2">
      <c r="A47" s="554"/>
      <c r="B47" s="556" t="s">
        <v>58</v>
      </c>
      <c r="C47" s="556"/>
      <c r="D47" s="556"/>
      <c r="E47" s="556"/>
      <c r="F47" s="539" t="s">
        <v>57</v>
      </c>
      <c r="G47" s="540"/>
      <c r="H47" s="540"/>
      <c r="I47" s="541"/>
      <c r="J47" s="539" t="s">
        <v>56</v>
      </c>
      <c r="K47" s="540"/>
      <c r="L47" s="540"/>
      <c r="M47" s="541"/>
      <c r="N47" s="530"/>
      <c r="O47" s="542"/>
      <c r="P47" s="542"/>
      <c r="Q47" s="542"/>
      <c r="R47" s="543"/>
      <c r="S47" s="543"/>
      <c r="T47" s="544"/>
    </row>
    <row r="48" spans="1:21" ht="12.75" customHeight="1" x14ac:dyDescent="0.2">
      <c r="A48" s="554"/>
      <c r="B48" s="566"/>
      <c r="C48" s="566"/>
      <c r="D48" s="566"/>
      <c r="E48" s="566"/>
      <c r="F48" s="530" t="s">
        <v>55</v>
      </c>
      <c r="G48" s="531"/>
      <c r="H48" s="531"/>
      <c r="I48" s="545"/>
      <c r="J48" s="546" t="s">
        <v>54</v>
      </c>
      <c r="K48" s="547"/>
      <c r="L48" s="72"/>
      <c r="M48" s="71"/>
      <c r="N48" s="13" t="s">
        <v>53</v>
      </c>
      <c r="O48" s="548"/>
      <c r="P48" s="549"/>
      <c r="Q48" s="549"/>
      <c r="R48" s="550"/>
      <c r="S48" s="550"/>
      <c r="T48" s="12"/>
    </row>
    <row r="49" spans="1:20" ht="12.75" customHeight="1" x14ac:dyDescent="0.2">
      <c r="A49" s="554"/>
      <c r="B49" s="566"/>
      <c r="C49" s="566"/>
      <c r="D49" s="566"/>
      <c r="E49" s="566"/>
      <c r="F49" s="530" t="s">
        <v>52</v>
      </c>
      <c r="G49" s="531"/>
      <c r="H49" s="531"/>
      <c r="I49" s="545"/>
      <c r="J49" s="530"/>
      <c r="K49" s="542"/>
      <c r="L49" s="542"/>
      <c r="M49" s="542"/>
      <c r="N49" s="542"/>
      <c r="O49" s="542"/>
      <c r="P49" s="542"/>
      <c r="Q49" s="542"/>
      <c r="R49" s="543"/>
      <c r="S49" s="543"/>
      <c r="T49" s="544"/>
    </row>
    <row r="50" spans="1:20" ht="12.75" customHeight="1" x14ac:dyDescent="0.45">
      <c r="A50" s="551" t="s">
        <v>51</v>
      </c>
      <c r="B50" s="542"/>
      <c r="C50" s="542"/>
      <c r="D50" s="542"/>
      <c r="E50" s="552"/>
      <c r="F50" s="530" t="s">
        <v>50</v>
      </c>
      <c r="G50" s="545"/>
      <c r="H50" s="11"/>
      <c r="I50" s="11"/>
      <c r="J50" s="10"/>
      <c r="K50" s="9"/>
      <c r="L50" s="553" t="s">
        <v>49</v>
      </c>
      <c r="M50" s="553"/>
      <c r="N50" s="553"/>
      <c r="O50" s="8"/>
      <c r="P50" s="64"/>
      <c r="Q50" s="64"/>
      <c r="R50" s="64"/>
      <c r="S50" s="64"/>
      <c r="T50" s="70"/>
    </row>
    <row r="51" spans="1:20" ht="26.25" customHeight="1" x14ac:dyDescent="0.45">
      <c r="A51" s="527" t="s">
        <v>48</v>
      </c>
      <c r="B51" s="528"/>
      <c r="C51" s="528"/>
      <c r="D51" s="528"/>
      <c r="E51" s="529"/>
      <c r="F51" s="530"/>
      <c r="G51" s="531"/>
      <c r="H51" s="531"/>
      <c r="I51" s="531"/>
      <c r="J51" s="531"/>
      <c r="K51" s="531"/>
      <c r="L51" s="531"/>
      <c r="M51" s="531"/>
      <c r="N51" s="531"/>
      <c r="O51" s="531"/>
      <c r="P51" s="531"/>
      <c r="Q51" s="531"/>
      <c r="R51" s="528"/>
      <c r="S51" s="528"/>
      <c r="T51" s="532"/>
    </row>
    <row r="52" spans="1:20" ht="39" customHeight="1" thickBot="1" x14ac:dyDescent="0.25">
      <c r="A52" s="533" t="s">
        <v>47</v>
      </c>
      <c r="B52" s="534"/>
      <c r="C52" s="534"/>
      <c r="D52" s="534"/>
      <c r="E52" s="534"/>
      <c r="F52" s="535" t="s">
        <v>46</v>
      </c>
      <c r="G52" s="536"/>
      <c r="H52" s="536"/>
      <c r="I52" s="536"/>
      <c r="J52" s="536"/>
      <c r="K52" s="536"/>
      <c r="L52" s="536"/>
      <c r="M52" s="536"/>
      <c r="N52" s="536"/>
      <c r="O52" s="536"/>
      <c r="P52" s="536"/>
      <c r="Q52" s="536"/>
      <c r="R52" s="537"/>
      <c r="S52" s="537"/>
      <c r="T52" s="538"/>
    </row>
    <row r="53" spans="1:20" ht="12.75" customHeight="1" x14ac:dyDescent="0.45">
      <c r="A53" s="5" t="s">
        <v>45</v>
      </c>
    </row>
    <row r="54" spans="1:20" ht="12.75" customHeight="1" x14ac:dyDescent="0.45">
      <c r="A54" s="524" t="s">
        <v>44</v>
      </c>
      <c r="B54" s="525"/>
      <c r="C54" s="525"/>
      <c r="D54" s="525"/>
      <c r="E54" s="525"/>
      <c r="F54" s="525"/>
      <c r="G54" s="525"/>
      <c r="H54" s="525"/>
      <c r="I54" s="525"/>
      <c r="J54" s="525"/>
      <c r="K54" s="525"/>
      <c r="L54" s="525"/>
      <c r="M54" s="525"/>
      <c r="N54" s="525"/>
      <c r="O54" s="525"/>
      <c r="P54" s="525"/>
      <c r="Q54" s="525"/>
      <c r="R54" s="525"/>
      <c r="S54" s="525"/>
      <c r="T54" s="525"/>
    </row>
    <row r="55" spans="1:20" ht="12.75" customHeight="1" x14ac:dyDescent="0.45">
      <c r="A55" s="524" t="s">
        <v>43</v>
      </c>
      <c r="B55" s="525"/>
      <c r="C55" s="525"/>
      <c r="D55" s="525"/>
      <c r="E55" s="525"/>
      <c r="F55" s="525"/>
      <c r="G55" s="525"/>
      <c r="H55" s="525"/>
      <c r="I55" s="525"/>
      <c r="J55" s="525"/>
      <c r="K55" s="525"/>
      <c r="L55" s="525"/>
      <c r="M55" s="525"/>
      <c r="N55" s="525"/>
      <c r="O55" s="525"/>
      <c r="P55" s="525"/>
      <c r="Q55" s="525"/>
      <c r="R55" s="525"/>
      <c r="S55" s="525"/>
      <c r="T55" s="525"/>
    </row>
    <row r="56" spans="1:20" ht="12.75" customHeight="1" x14ac:dyDescent="0.45">
      <c r="A56" s="524" t="s">
        <v>42</v>
      </c>
      <c r="B56" s="525"/>
      <c r="C56" s="525"/>
      <c r="D56" s="525"/>
      <c r="E56" s="525"/>
      <c r="F56" s="525"/>
      <c r="G56" s="525"/>
      <c r="H56" s="525"/>
      <c r="I56" s="525"/>
      <c r="J56" s="525"/>
      <c r="K56" s="525"/>
      <c r="L56" s="525"/>
      <c r="M56" s="525"/>
      <c r="N56" s="525"/>
      <c r="O56" s="525"/>
      <c r="P56" s="525"/>
      <c r="Q56" s="525"/>
      <c r="R56" s="525"/>
      <c r="S56" s="525"/>
      <c r="T56" s="525"/>
    </row>
    <row r="57" spans="1:20" s="76" customFormat="1" ht="13.5" customHeight="1" x14ac:dyDescent="0.45">
      <c r="A57" s="524" t="s">
        <v>41</v>
      </c>
      <c r="B57" s="524"/>
      <c r="C57" s="524"/>
      <c r="D57" s="524"/>
      <c r="E57" s="524"/>
      <c r="F57" s="524"/>
      <c r="G57" s="524"/>
      <c r="H57" s="524"/>
      <c r="I57" s="524"/>
      <c r="J57" s="524"/>
      <c r="K57" s="524"/>
      <c r="L57" s="524"/>
      <c r="M57" s="524"/>
      <c r="N57" s="524"/>
      <c r="O57" s="524"/>
      <c r="P57" s="524"/>
      <c r="Q57" s="524"/>
    </row>
    <row r="58" spans="1:20" ht="12.75" customHeight="1" x14ac:dyDescent="0.45">
      <c r="A58" s="524" t="s">
        <v>40</v>
      </c>
      <c r="B58" s="525"/>
      <c r="C58" s="525"/>
      <c r="D58" s="525"/>
      <c r="E58" s="525"/>
      <c r="F58" s="525"/>
      <c r="G58" s="525"/>
      <c r="H58" s="525"/>
      <c r="I58" s="525"/>
      <c r="J58" s="525"/>
      <c r="K58" s="525"/>
      <c r="L58" s="525"/>
      <c r="M58" s="525"/>
      <c r="N58" s="525"/>
      <c r="O58" s="525"/>
      <c r="P58" s="525"/>
      <c r="Q58" s="525"/>
      <c r="R58" s="525"/>
      <c r="S58" s="525"/>
      <c r="T58" s="525"/>
    </row>
    <row r="59" spans="1:20" ht="12.75" customHeight="1" x14ac:dyDescent="0.45">
      <c r="A59" s="524" t="s">
        <v>39</v>
      </c>
      <c r="B59" s="525"/>
      <c r="C59" s="525"/>
      <c r="D59" s="525"/>
      <c r="E59" s="525"/>
      <c r="F59" s="525"/>
      <c r="G59" s="525"/>
      <c r="H59" s="525"/>
      <c r="I59" s="525"/>
      <c r="J59" s="525"/>
      <c r="K59" s="525"/>
      <c r="L59" s="525"/>
      <c r="M59" s="525"/>
      <c r="N59" s="525"/>
      <c r="O59" s="525"/>
      <c r="P59" s="525"/>
      <c r="Q59" s="525"/>
      <c r="R59" s="525"/>
      <c r="S59" s="525"/>
      <c r="T59" s="525"/>
    </row>
    <row r="60" spans="1:20" ht="12.75" customHeight="1" x14ac:dyDescent="0.45">
      <c r="A60" s="524" t="s">
        <v>38</v>
      </c>
      <c r="B60" s="525"/>
      <c r="C60" s="525"/>
      <c r="D60" s="525"/>
      <c r="E60" s="525"/>
      <c r="F60" s="525"/>
      <c r="G60" s="525"/>
      <c r="H60" s="525"/>
      <c r="I60" s="525"/>
      <c r="J60" s="525"/>
      <c r="K60" s="525"/>
      <c r="L60" s="525"/>
      <c r="M60" s="525"/>
      <c r="N60" s="525"/>
      <c r="O60" s="525"/>
      <c r="P60" s="525"/>
      <c r="Q60" s="525"/>
      <c r="R60" s="525"/>
      <c r="S60" s="525"/>
      <c r="T60" s="525"/>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526"/>
      <c r="B62" s="526"/>
      <c r="C62" s="526"/>
    </row>
    <row r="63" spans="1:20" ht="12.75" customHeight="1" x14ac:dyDescent="0.45">
      <c r="A63" s="526"/>
      <c r="B63" s="526"/>
      <c r="C63" s="526"/>
    </row>
    <row r="64" spans="1:20" ht="12.75" customHeight="1" x14ac:dyDescent="0.45">
      <c r="A64" s="526"/>
      <c r="B64" s="526"/>
      <c r="C64" s="526"/>
    </row>
    <row r="65" spans="1:3" ht="12.75" customHeight="1" x14ac:dyDescent="0.45">
      <c r="A65" s="526"/>
      <c r="B65" s="526"/>
      <c r="C65" s="526"/>
    </row>
    <row r="66" spans="1:3" ht="12.75" customHeight="1" x14ac:dyDescent="0.45">
      <c r="A66" s="526"/>
      <c r="B66" s="526"/>
      <c r="C66" s="526"/>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84" t="s">
        <v>258</v>
      </c>
      <c r="B1" s="146"/>
      <c r="C1" s="146"/>
      <c r="D1" s="146"/>
      <c r="E1" s="146"/>
      <c r="F1" s="146"/>
      <c r="G1" s="146"/>
      <c r="H1" s="146"/>
      <c r="I1" s="146"/>
      <c r="J1" s="146"/>
      <c r="K1" s="146"/>
      <c r="L1" s="146"/>
      <c r="M1" s="146"/>
      <c r="N1" s="146"/>
      <c r="O1" s="146"/>
    </row>
    <row r="2" spans="1:15" ht="24.9" customHeight="1" x14ac:dyDescent="0.45">
      <c r="A2" s="183"/>
      <c r="B2" s="146"/>
      <c r="C2" s="146"/>
      <c r="D2" s="146"/>
      <c r="E2" s="146"/>
      <c r="F2" s="147"/>
      <c r="G2" s="182" t="str">
        <f>IF(AND(ISBLANK(G3),ISBLANK(L3)),"！！対象の事業に〇を選択してください","")</f>
        <v>！！対象の事業に〇を選択してください</v>
      </c>
      <c r="H2" s="146"/>
      <c r="I2" s="146"/>
      <c r="J2" s="146"/>
      <c r="K2" s="146"/>
      <c r="L2" s="146"/>
      <c r="M2" s="146"/>
      <c r="N2" s="146"/>
      <c r="O2" s="146"/>
    </row>
    <row r="3" spans="1:15" ht="15" customHeight="1" x14ac:dyDescent="0.45">
      <c r="A3" s="660" t="s">
        <v>30</v>
      </c>
      <c r="B3" s="661"/>
      <c r="C3" s="661"/>
      <c r="D3" s="662"/>
      <c r="E3" s="649" t="s">
        <v>257</v>
      </c>
      <c r="F3" s="650"/>
      <c r="G3" s="181"/>
      <c r="H3" s="651" t="s">
        <v>137</v>
      </c>
      <c r="I3" s="652"/>
      <c r="J3" s="652"/>
      <c r="K3" s="653"/>
      <c r="L3" s="654"/>
      <c r="M3" s="655"/>
      <c r="N3" s="147"/>
      <c r="O3" s="147"/>
    </row>
    <row r="4" spans="1:15" ht="15" customHeight="1" x14ac:dyDescent="0.45">
      <c r="A4" s="663" t="s">
        <v>256</v>
      </c>
      <c r="B4" s="664"/>
      <c r="C4" s="664"/>
      <c r="D4" s="664"/>
      <c r="E4" s="667"/>
      <c r="F4" s="668"/>
      <c r="G4" s="669"/>
      <c r="H4" s="673"/>
      <c r="I4" s="673"/>
      <c r="J4" s="673"/>
      <c r="K4" s="673"/>
      <c r="L4" s="673"/>
      <c r="M4" s="673"/>
      <c r="N4" s="147"/>
      <c r="O4" s="146"/>
    </row>
    <row r="5" spans="1:15" ht="15" customHeight="1" x14ac:dyDescent="0.45">
      <c r="A5" s="665"/>
      <c r="B5" s="666"/>
      <c r="C5" s="666"/>
      <c r="D5" s="666"/>
      <c r="E5" s="670"/>
      <c r="F5" s="671"/>
      <c r="G5" s="672"/>
      <c r="H5" s="673"/>
      <c r="I5" s="673"/>
      <c r="J5" s="673"/>
      <c r="K5" s="673"/>
      <c r="L5" s="673"/>
      <c r="M5" s="673"/>
      <c r="N5" s="147"/>
      <c r="O5" s="146"/>
    </row>
    <row r="6" spans="1:15" ht="15" customHeight="1" x14ac:dyDescent="0.45">
      <c r="A6" s="677" t="s">
        <v>245</v>
      </c>
      <c r="B6" s="145" t="s">
        <v>112</v>
      </c>
      <c r="C6" s="680"/>
      <c r="D6" s="681"/>
      <c r="E6" s="681"/>
      <c r="F6" s="681"/>
      <c r="G6" s="681"/>
      <c r="H6" s="681"/>
      <c r="I6" s="681"/>
      <c r="J6" s="681"/>
      <c r="K6" s="681"/>
      <c r="L6" s="681"/>
      <c r="M6" s="682"/>
      <c r="N6" s="146"/>
      <c r="O6" s="146"/>
    </row>
    <row r="7" spans="1:15" ht="15" customHeight="1" x14ac:dyDescent="0.45">
      <c r="A7" s="678"/>
      <c r="B7" s="169" t="s">
        <v>124</v>
      </c>
      <c r="C7" s="683"/>
      <c r="D7" s="684"/>
      <c r="E7" s="684"/>
      <c r="F7" s="684"/>
      <c r="G7" s="684"/>
      <c r="H7" s="684"/>
      <c r="I7" s="684"/>
      <c r="J7" s="684"/>
      <c r="K7" s="684"/>
      <c r="L7" s="684"/>
      <c r="M7" s="685"/>
      <c r="N7" s="146"/>
      <c r="O7" s="146"/>
    </row>
    <row r="8" spans="1:15" ht="15" customHeight="1" x14ac:dyDescent="0.45">
      <c r="A8" s="678"/>
      <c r="B8" s="686" t="s">
        <v>123</v>
      </c>
      <c r="C8" s="133" t="s">
        <v>207</v>
      </c>
      <c r="D8" s="131"/>
      <c r="E8" s="132" t="s">
        <v>206</v>
      </c>
      <c r="F8" s="131"/>
      <c r="G8" s="130" t="s">
        <v>205</v>
      </c>
      <c r="H8" s="130"/>
      <c r="I8" s="130"/>
      <c r="J8" s="130"/>
      <c r="K8" s="130"/>
      <c r="L8" s="130"/>
      <c r="M8" s="129"/>
      <c r="N8" s="146"/>
      <c r="O8" s="146"/>
    </row>
    <row r="9" spans="1:15" ht="15" customHeight="1" x14ac:dyDescent="0.15">
      <c r="A9" s="678"/>
      <c r="B9" s="687"/>
      <c r="C9" s="128" t="s">
        <v>204</v>
      </c>
      <c r="D9" s="127" t="s">
        <v>138</v>
      </c>
      <c r="E9" s="126" t="s">
        <v>204</v>
      </c>
      <c r="F9" s="125" t="s">
        <v>203</v>
      </c>
      <c r="G9" s="124"/>
      <c r="H9" s="124" t="s">
        <v>244</v>
      </c>
      <c r="I9" s="123"/>
      <c r="J9" s="123"/>
      <c r="K9" s="123"/>
      <c r="L9" s="123"/>
      <c r="M9" s="122"/>
      <c r="N9" s="146"/>
      <c r="O9" s="146"/>
    </row>
    <row r="10" spans="1:15" ht="15" customHeight="1" x14ac:dyDescent="0.45">
      <c r="A10" s="678"/>
      <c r="B10" s="688"/>
      <c r="C10" s="674"/>
      <c r="D10" s="675"/>
      <c r="E10" s="675"/>
      <c r="F10" s="675"/>
      <c r="G10" s="675"/>
      <c r="H10" s="675"/>
      <c r="I10" s="675"/>
      <c r="J10" s="675"/>
      <c r="K10" s="675"/>
      <c r="L10" s="675"/>
      <c r="M10" s="676"/>
      <c r="N10" s="146"/>
      <c r="O10" s="146"/>
    </row>
    <row r="11" spans="1:15" ht="15" customHeight="1" x14ac:dyDescent="0.45">
      <c r="A11" s="678"/>
      <c r="B11" s="168" t="s">
        <v>117</v>
      </c>
      <c r="C11" s="646"/>
      <c r="D11" s="647"/>
      <c r="E11" s="647"/>
      <c r="F11" s="647"/>
      <c r="G11" s="647"/>
      <c r="H11" s="647"/>
      <c r="I11" s="647"/>
      <c r="J11" s="647"/>
      <c r="K11" s="647"/>
      <c r="L11" s="647"/>
      <c r="M11" s="648"/>
      <c r="N11" s="146"/>
      <c r="O11" s="146"/>
    </row>
    <row r="12" spans="1:15" ht="15" customHeight="1" x14ac:dyDescent="0.45">
      <c r="A12" s="679"/>
      <c r="B12" s="167" t="s">
        <v>243</v>
      </c>
      <c r="C12" s="643"/>
      <c r="D12" s="644"/>
      <c r="E12" s="644"/>
      <c r="F12" s="644"/>
      <c r="G12" s="644"/>
      <c r="H12" s="644"/>
      <c r="I12" s="644"/>
      <c r="J12" s="644"/>
      <c r="K12" s="644"/>
      <c r="L12" s="644"/>
      <c r="M12" s="645"/>
      <c r="N12" s="146"/>
      <c r="O12" s="146"/>
    </row>
    <row r="13" spans="1:15" ht="15" customHeight="1" x14ac:dyDescent="0.15">
      <c r="A13" s="677" t="s">
        <v>242</v>
      </c>
      <c r="B13" s="143" t="s">
        <v>112</v>
      </c>
      <c r="C13" s="691"/>
      <c r="D13" s="692"/>
      <c r="E13" s="693"/>
      <c r="F13" s="659" t="s">
        <v>212</v>
      </c>
      <c r="G13" s="142"/>
      <c r="H13" s="140"/>
      <c r="I13" s="141"/>
      <c r="J13" s="140"/>
      <c r="K13" s="141"/>
      <c r="L13" s="140"/>
      <c r="M13" s="139"/>
      <c r="N13" s="146"/>
      <c r="O13" s="146"/>
    </row>
    <row r="14" spans="1:15" ht="15" customHeight="1" x14ac:dyDescent="0.15">
      <c r="A14" s="678"/>
      <c r="B14" s="138" t="s">
        <v>108</v>
      </c>
      <c r="C14" s="656"/>
      <c r="D14" s="657"/>
      <c r="E14" s="658"/>
      <c r="F14" s="659"/>
      <c r="G14" s="136"/>
      <c r="H14" s="137" t="s">
        <v>211</v>
      </c>
      <c r="I14" s="136"/>
      <c r="J14" s="137" t="s">
        <v>210</v>
      </c>
      <c r="K14" s="136"/>
      <c r="L14" s="135" t="s">
        <v>209</v>
      </c>
      <c r="M14" s="134"/>
      <c r="N14" s="146"/>
      <c r="O14" s="146"/>
    </row>
    <row r="15" spans="1:15" ht="15" customHeight="1" x14ac:dyDescent="0.45">
      <c r="A15" s="678"/>
      <c r="B15" s="694" t="s">
        <v>208</v>
      </c>
      <c r="C15" s="133" t="s">
        <v>207</v>
      </c>
      <c r="D15" s="131"/>
      <c r="E15" s="132" t="s">
        <v>206</v>
      </c>
      <c r="F15" s="131"/>
      <c r="G15" s="130" t="s">
        <v>205</v>
      </c>
      <c r="H15" s="130"/>
      <c r="I15" s="130"/>
      <c r="J15" s="130"/>
      <c r="K15" s="130"/>
      <c r="L15" s="130"/>
      <c r="M15" s="129"/>
      <c r="N15" s="146"/>
      <c r="O15" s="146"/>
    </row>
    <row r="16" spans="1:15" ht="15" customHeight="1" x14ac:dyDescent="0.15">
      <c r="A16" s="678"/>
      <c r="B16" s="695"/>
      <c r="C16" s="128" t="s">
        <v>204</v>
      </c>
      <c r="D16" s="127" t="s">
        <v>138</v>
      </c>
      <c r="E16" s="126"/>
      <c r="F16" s="125" t="s">
        <v>203</v>
      </c>
      <c r="G16" s="124"/>
      <c r="H16" s="124"/>
      <c r="I16" s="123"/>
      <c r="J16" s="123"/>
      <c r="K16" s="123"/>
      <c r="L16" s="123"/>
      <c r="M16" s="122"/>
      <c r="N16" s="146"/>
      <c r="O16" s="146"/>
    </row>
    <row r="17" spans="1:15" ht="15" customHeight="1" x14ac:dyDescent="0.45">
      <c r="A17" s="678"/>
      <c r="B17" s="696"/>
      <c r="C17" s="674"/>
      <c r="D17" s="675"/>
      <c r="E17" s="675"/>
      <c r="F17" s="675"/>
      <c r="G17" s="675"/>
      <c r="H17" s="675"/>
      <c r="I17" s="675"/>
      <c r="J17" s="675"/>
      <c r="K17" s="675"/>
      <c r="L17" s="675"/>
      <c r="M17" s="676"/>
      <c r="N17" s="146"/>
      <c r="O17" s="146"/>
    </row>
    <row r="18" spans="1:15" ht="15" customHeight="1" x14ac:dyDescent="0.45">
      <c r="A18" s="689"/>
      <c r="B18" s="703" t="s">
        <v>241</v>
      </c>
      <c r="C18" s="704"/>
      <c r="D18" s="709" t="s">
        <v>240</v>
      </c>
      <c r="E18" s="710"/>
      <c r="F18" s="644"/>
      <c r="G18" s="644"/>
      <c r="H18" s="711"/>
      <c r="I18" s="711"/>
      <c r="J18" s="711"/>
      <c r="K18" s="644"/>
      <c r="L18" s="644"/>
      <c r="M18" s="645"/>
      <c r="N18" s="146"/>
      <c r="O18" s="146"/>
    </row>
    <row r="19" spans="1:15" ht="15" customHeight="1" x14ac:dyDescent="0.45">
      <c r="A19" s="689"/>
      <c r="B19" s="705"/>
      <c r="C19" s="706"/>
      <c r="D19" s="712" t="s">
        <v>239</v>
      </c>
      <c r="E19" s="713"/>
      <c r="F19" s="166"/>
      <c r="G19" s="166"/>
      <c r="H19" s="166"/>
      <c r="I19" s="166"/>
      <c r="J19" s="166"/>
      <c r="K19" s="166"/>
      <c r="L19" s="166"/>
      <c r="M19" s="165"/>
      <c r="N19" s="146"/>
      <c r="O19" s="146"/>
    </row>
    <row r="20" spans="1:15" ht="15" customHeight="1" x14ac:dyDescent="0.45">
      <c r="A20" s="690"/>
      <c r="B20" s="707"/>
      <c r="C20" s="708"/>
      <c r="D20" s="714"/>
      <c r="E20" s="715"/>
      <c r="F20" s="164"/>
      <c r="G20" s="164"/>
      <c r="H20" s="164"/>
      <c r="I20" s="164"/>
      <c r="J20" s="164"/>
      <c r="K20" s="164"/>
      <c r="L20" s="164"/>
      <c r="M20" s="163"/>
      <c r="N20" s="146"/>
      <c r="O20" s="146"/>
    </row>
    <row r="21" spans="1:15" ht="15" customHeight="1" x14ac:dyDescent="0.15">
      <c r="A21" s="677" t="s">
        <v>213</v>
      </c>
      <c r="B21" s="143" t="s">
        <v>112</v>
      </c>
      <c r="C21" s="691"/>
      <c r="D21" s="692"/>
      <c r="E21" s="693"/>
      <c r="F21" s="659" t="s">
        <v>212</v>
      </c>
      <c r="G21" s="142"/>
      <c r="H21" s="140"/>
      <c r="I21" s="141"/>
      <c r="J21" s="140"/>
      <c r="K21" s="141"/>
      <c r="L21" s="140"/>
      <c r="M21" s="139"/>
      <c r="N21" s="146"/>
      <c r="O21" s="146"/>
    </row>
    <row r="22" spans="1:15" ht="15" customHeight="1" x14ac:dyDescent="0.15">
      <c r="A22" s="678"/>
      <c r="B22" s="138" t="s">
        <v>108</v>
      </c>
      <c r="C22" s="656"/>
      <c r="D22" s="657"/>
      <c r="E22" s="658"/>
      <c r="F22" s="659"/>
      <c r="G22" s="136"/>
      <c r="H22" s="137" t="s">
        <v>211</v>
      </c>
      <c r="I22" s="136"/>
      <c r="J22" s="137" t="s">
        <v>210</v>
      </c>
      <c r="K22" s="136"/>
      <c r="L22" s="135" t="s">
        <v>209</v>
      </c>
      <c r="M22" s="134"/>
      <c r="N22" s="146"/>
      <c r="O22" s="146"/>
    </row>
    <row r="23" spans="1:15" ht="15" customHeight="1" x14ac:dyDescent="0.45">
      <c r="A23" s="678"/>
      <c r="B23" s="694" t="s">
        <v>208</v>
      </c>
      <c r="C23" s="133" t="s">
        <v>207</v>
      </c>
      <c r="D23" s="131"/>
      <c r="E23" s="132" t="s">
        <v>206</v>
      </c>
      <c r="F23" s="131"/>
      <c r="G23" s="130" t="s">
        <v>205</v>
      </c>
      <c r="H23" s="130"/>
      <c r="I23" s="130"/>
      <c r="J23" s="130"/>
      <c r="K23" s="130"/>
      <c r="L23" s="130"/>
      <c r="M23" s="129"/>
      <c r="N23" s="146"/>
      <c r="O23" s="146"/>
    </row>
    <row r="24" spans="1:15" ht="15" customHeight="1" x14ac:dyDescent="0.15">
      <c r="A24" s="678"/>
      <c r="B24" s="695"/>
      <c r="C24" s="128" t="s">
        <v>204</v>
      </c>
      <c r="D24" s="127" t="s">
        <v>138</v>
      </c>
      <c r="E24" s="126"/>
      <c r="F24" s="125" t="s">
        <v>203</v>
      </c>
      <c r="G24" s="124"/>
      <c r="H24" s="124"/>
      <c r="I24" s="123"/>
      <c r="J24" s="123"/>
      <c r="K24" s="123"/>
      <c r="L24" s="123"/>
      <c r="M24" s="122"/>
      <c r="N24" s="146"/>
      <c r="O24" s="146"/>
    </row>
    <row r="25" spans="1:15" ht="15" customHeight="1" x14ac:dyDescent="0.45">
      <c r="A25" s="678"/>
      <c r="B25" s="696"/>
      <c r="C25" s="674"/>
      <c r="D25" s="675"/>
      <c r="E25" s="675"/>
      <c r="F25" s="675"/>
      <c r="G25" s="675"/>
      <c r="H25" s="675"/>
      <c r="I25" s="675"/>
      <c r="J25" s="675"/>
      <c r="K25" s="675"/>
      <c r="L25" s="675"/>
      <c r="M25" s="676"/>
      <c r="N25" s="146"/>
      <c r="O25" s="146"/>
    </row>
    <row r="26" spans="1:15" ht="15" customHeight="1" x14ac:dyDescent="0.45">
      <c r="A26" s="697" t="s">
        <v>115</v>
      </c>
      <c r="B26" s="698"/>
      <c r="C26" s="698"/>
      <c r="D26" s="699"/>
      <c r="E26" s="699"/>
      <c r="F26" s="661"/>
      <c r="G26" s="662"/>
      <c r="H26" s="700" t="s">
        <v>238</v>
      </c>
      <c r="I26" s="701"/>
      <c r="J26" s="701"/>
      <c r="K26" s="701"/>
      <c r="L26" s="701"/>
      <c r="M26" s="702"/>
      <c r="N26" s="147"/>
      <c r="O26" s="146"/>
    </row>
    <row r="27" spans="1:15" ht="15" hidden="1" customHeight="1" x14ac:dyDescent="0.45">
      <c r="A27" s="721" t="s">
        <v>255</v>
      </c>
      <c r="B27" s="717"/>
      <c r="C27" s="717"/>
      <c r="D27" s="717"/>
      <c r="E27" s="717"/>
      <c r="F27" s="717"/>
      <c r="G27" s="717"/>
      <c r="H27" s="717"/>
      <c r="I27" s="717"/>
      <c r="J27" s="717"/>
      <c r="K27" s="717"/>
      <c r="L27" s="717"/>
      <c r="M27" s="722"/>
      <c r="N27" s="146"/>
      <c r="O27" s="146"/>
    </row>
    <row r="28" spans="1:15" ht="15" hidden="1" customHeight="1" x14ac:dyDescent="0.45">
      <c r="A28" s="723" t="s">
        <v>107</v>
      </c>
      <c r="B28" s="724"/>
      <c r="C28" s="727" t="s">
        <v>254</v>
      </c>
      <c r="D28" s="727"/>
      <c r="E28" s="728" t="s">
        <v>98</v>
      </c>
      <c r="F28" s="729"/>
      <c r="G28" s="132"/>
      <c r="H28" s="132"/>
      <c r="I28" s="132"/>
      <c r="J28" s="132"/>
      <c r="K28" s="132"/>
      <c r="L28" s="132"/>
      <c r="M28" s="180"/>
      <c r="N28" s="146"/>
      <c r="O28" s="146"/>
    </row>
    <row r="29" spans="1:15" ht="15" hidden="1" customHeight="1" x14ac:dyDescent="0.45">
      <c r="A29" s="725"/>
      <c r="B29" s="726"/>
      <c r="C29" s="179" t="s">
        <v>97</v>
      </c>
      <c r="D29" s="179" t="s">
        <v>253</v>
      </c>
      <c r="E29" s="179" t="s">
        <v>97</v>
      </c>
      <c r="F29" s="179" t="s">
        <v>253</v>
      </c>
      <c r="G29" s="146"/>
      <c r="H29" s="146"/>
      <c r="I29" s="146"/>
      <c r="J29" s="146"/>
      <c r="K29" s="146"/>
      <c r="L29" s="146"/>
      <c r="M29" s="178"/>
      <c r="N29" s="146"/>
      <c r="O29" s="146"/>
    </row>
    <row r="30" spans="1:15" ht="15" hidden="1" customHeight="1" x14ac:dyDescent="0.45">
      <c r="A30" s="728" t="s">
        <v>252</v>
      </c>
      <c r="B30" s="730"/>
      <c r="C30" s="179"/>
      <c r="D30" s="179"/>
      <c r="E30" s="179"/>
      <c r="F30" s="179"/>
      <c r="G30" s="146"/>
      <c r="H30" s="146"/>
      <c r="I30" s="146"/>
      <c r="J30" s="146"/>
      <c r="K30" s="146"/>
      <c r="L30" s="146"/>
      <c r="M30" s="178"/>
      <c r="N30" s="146"/>
      <c r="O30" s="146"/>
    </row>
    <row r="31" spans="1:15" ht="15" hidden="1" customHeight="1" x14ac:dyDescent="0.45">
      <c r="A31" s="731" t="s">
        <v>251</v>
      </c>
      <c r="B31" s="732"/>
      <c r="C31" s="179"/>
      <c r="D31" s="179"/>
      <c r="E31" s="179"/>
      <c r="F31" s="179"/>
      <c r="G31" s="146"/>
      <c r="H31" s="146"/>
      <c r="I31" s="146"/>
      <c r="J31" s="146"/>
      <c r="K31" s="146"/>
      <c r="L31" s="146"/>
      <c r="M31" s="178"/>
      <c r="N31" s="146"/>
      <c r="O31" s="146"/>
    </row>
    <row r="32" spans="1:15" ht="15" hidden="1" customHeight="1" x14ac:dyDescent="0.45">
      <c r="A32" s="177" t="s">
        <v>250</v>
      </c>
      <c r="B32" s="176"/>
      <c r="C32" s="727"/>
      <c r="D32" s="727"/>
      <c r="E32" s="727"/>
      <c r="F32" s="727"/>
      <c r="G32" s="146"/>
      <c r="H32" s="146"/>
      <c r="I32" s="146"/>
      <c r="J32" s="146"/>
      <c r="K32" s="146"/>
      <c r="L32" s="146"/>
      <c r="M32" s="178"/>
      <c r="N32" s="146"/>
      <c r="O32" s="146"/>
    </row>
    <row r="33" spans="1:15" ht="15" hidden="1" customHeight="1" x14ac:dyDescent="0.45">
      <c r="A33" s="177" t="s">
        <v>249</v>
      </c>
      <c r="B33" s="176"/>
      <c r="C33" s="716"/>
      <c r="D33" s="716"/>
      <c r="E33" s="716"/>
      <c r="F33" s="716"/>
      <c r="G33" s="175"/>
      <c r="H33" s="175"/>
      <c r="I33" s="175"/>
      <c r="J33" s="175"/>
      <c r="K33" s="175"/>
      <c r="L33" s="175"/>
      <c r="M33" s="174"/>
      <c r="N33" s="147"/>
      <c r="O33" s="146"/>
    </row>
    <row r="34" spans="1:15" ht="15" customHeight="1" x14ac:dyDescent="0.45">
      <c r="A34" s="717" t="s">
        <v>248</v>
      </c>
      <c r="B34" s="717"/>
      <c r="C34" s="717"/>
      <c r="D34" s="717"/>
      <c r="E34" s="717"/>
      <c r="F34" s="717"/>
      <c r="G34" s="717"/>
      <c r="H34" s="717"/>
      <c r="I34" s="717"/>
      <c r="J34" s="717"/>
      <c r="K34" s="717"/>
      <c r="L34" s="717"/>
      <c r="M34" s="717"/>
      <c r="N34" s="147"/>
      <c r="O34" s="146"/>
    </row>
    <row r="35" spans="1:15" ht="15" customHeight="1" x14ac:dyDescent="0.45">
      <c r="A35" s="709" t="s">
        <v>237</v>
      </c>
      <c r="B35" s="710"/>
      <c r="C35" s="718"/>
      <c r="D35" s="719"/>
      <c r="E35" s="719"/>
      <c r="F35" s="719"/>
      <c r="G35" s="719"/>
      <c r="H35" s="719"/>
      <c r="I35" s="719"/>
      <c r="J35" s="719"/>
      <c r="K35" s="719"/>
      <c r="L35" s="719"/>
      <c r="M35" s="720"/>
      <c r="N35" s="147"/>
      <c r="O35" s="146"/>
    </row>
    <row r="36" spans="1:15" ht="24.9" customHeight="1" x14ac:dyDescent="0.45">
      <c r="A36" s="739" t="s">
        <v>247</v>
      </c>
      <c r="B36" s="740"/>
      <c r="C36" s="741"/>
      <c r="D36" s="742"/>
      <c r="E36" s="742"/>
      <c r="F36" s="742"/>
      <c r="G36" s="742"/>
      <c r="H36" s="742"/>
      <c r="I36" s="742"/>
      <c r="J36" s="742"/>
      <c r="K36" s="742"/>
      <c r="L36" s="742"/>
      <c r="M36" s="743"/>
    </row>
    <row r="37" spans="1:15" ht="15" customHeight="1" x14ac:dyDescent="0.45">
      <c r="A37" s="712" t="s">
        <v>235</v>
      </c>
      <c r="B37" s="744"/>
      <c r="C37" s="161" t="s">
        <v>142</v>
      </c>
      <c r="D37" s="160" t="s">
        <v>234</v>
      </c>
      <c r="E37" s="160" t="s">
        <v>233</v>
      </c>
      <c r="F37" s="160" t="s">
        <v>232</v>
      </c>
      <c r="G37" s="160" t="s">
        <v>231</v>
      </c>
      <c r="H37" s="749" t="s">
        <v>230</v>
      </c>
      <c r="I37" s="750"/>
      <c r="J37" s="749" t="s">
        <v>229</v>
      </c>
      <c r="K37" s="750"/>
      <c r="L37" s="749" t="s">
        <v>228</v>
      </c>
      <c r="M37" s="750"/>
      <c r="N37" s="146"/>
      <c r="O37" s="146"/>
    </row>
    <row r="38" spans="1:15" ht="15" customHeight="1" x14ac:dyDescent="0.15">
      <c r="A38" s="745"/>
      <c r="B38" s="746"/>
      <c r="C38" s="159"/>
      <c r="D38" s="159"/>
      <c r="E38" s="159"/>
      <c r="F38" s="159"/>
      <c r="G38" s="159"/>
      <c r="H38" s="751"/>
      <c r="I38" s="752"/>
      <c r="J38" s="751"/>
      <c r="K38" s="752"/>
      <c r="L38" s="751"/>
      <c r="M38" s="752"/>
      <c r="N38" s="146"/>
      <c r="O38" s="146"/>
    </row>
    <row r="39" spans="1:15" ht="15" customHeight="1" x14ac:dyDescent="0.45">
      <c r="A39" s="747"/>
      <c r="B39" s="748"/>
      <c r="C39" s="749" t="s">
        <v>227</v>
      </c>
      <c r="D39" s="753"/>
      <c r="E39" s="750"/>
      <c r="F39" s="643"/>
      <c r="G39" s="644"/>
      <c r="H39" s="644"/>
      <c r="I39" s="644"/>
      <c r="J39" s="644"/>
      <c r="K39" s="644"/>
      <c r="L39" s="644"/>
      <c r="M39" s="645"/>
      <c r="N39" s="146"/>
      <c r="O39" s="146"/>
    </row>
    <row r="40" spans="1:15" ht="15" customHeight="1" x14ac:dyDescent="0.45">
      <c r="A40" s="754" t="s">
        <v>78</v>
      </c>
      <c r="B40" s="755"/>
      <c r="C40" s="173" t="s">
        <v>226</v>
      </c>
      <c r="D40" s="156"/>
      <c r="E40" s="155" t="s">
        <v>222</v>
      </c>
      <c r="F40" s="151"/>
      <c r="G40" s="170" t="s">
        <v>223</v>
      </c>
      <c r="H40" s="733"/>
      <c r="I40" s="733"/>
      <c r="J40" s="738" t="s">
        <v>222</v>
      </c>
      <c r="K40" s="738"/>
      <c r="L40" s="733"/>
      <c r="M40" s="734"/>
      <c r="N40" s="147"/>
      <c r="O40" s="146"/>
    </row>
    <row r="41" spans="1:15" ht="15" customHeight="1" x14ac:dyDescent="0.45">
      <c r="A41" s="756"/>
      <c r="B41" s="757"/>
      <c r="C41" s="172" t="s">
        <v>225</v>
      </c>
      <c r="D41" s="156"/>
      <c r="E41" s="155" t="s">
        <v>222</v>
      </c>
      <c r="F41" s="151"/>
      <c r="G41" s="170" t="s">
        <v>223</v>
      </c>
      <c r="H41" s="733"/>
      <c r="I41" s="733"/>
      <c r="J41" s="738" t="s">
        <v>222</v>
      </c>
      <c r="K41" s="738"/>
      <c r="L41" s="733"/>
      <c r="M41" s="734"/>
      <c r="N41" s="147"/>
      <c r="O41" s="146"/>
    </row>
    <row r="42" spans="1:15" ht="15" customHeight="1" x14ac:dyDescent="0.45">
      <c r="A42" s="758"/>
      <c r="B42" s="759"/>
      <c r="C42" s="171" t="s">
        <v>224</v>
      </c>
      <c r="D42" s="153"/>
      <c r="E42" s="152" t="s">
        <v>222</v>
      </c>
      <c r="F42" s="151"/>
      <c r="G42" s="170" t="s">
        <v>223</v>
      </c>
      <c r="H42" s="733"/>
      <c r="I42" s="733"/>
      <c r="J42" s="738" t="s">
        <v>222</v>
      </c>
      <c r="K42" s="738"/>
      <c r="L42" s="733"/>
      <c r="M42" s="734"/>
      <c r="N42" s="147"/>
      <c r="O42" s="146"/>
    </row>
    <row r="43" spans="1:15" ht="15" customHeight="1" x14ac:dyDescent="0.45">
      <c r="A43" s="709" t="s">
        <v>221</v>
      </c>
      <c r="B43" s="710"/>
      <c r="C43" s="149" t="s">
        <v>220</v>
      </c>
      <c r="D43" s="148"/>
      <c r="E43" s="149" t="s">
        <v>219</v>
      </c>
      <c r="F43" s="148"/>
      <c r="G43" s="735"/>
      <c r="H43" s="736"/>
      <c r="I43" s="736"/>
      <c r="J43" s="736"/>
      <c r="K43" s="736"/>
      <c r="L43" s="736"/>
      <c r="M43" s="737"/>
      <c r="N43" s="147"/>
      <c r="O43" s="146"/>
    </row>
    <row r="44" spans="1:15" ht="15" customHeight="1" x14ac:dyDescent="0.45">
      <c r="A44" s="709" t="s">
        <v>60</v>
      </c>
      <c r="B44" s="710"/>
      <c r="C44" s="643"/>
      <c r="D44" s="644"/>
      <c r="E44" s="644"/>
      <c r="F44" s="644"/>
      <c r="G44" s="644"/>
      <c r="H44" s="644"/>
      <c r="I44" s="644"/>
      <c r="J44" s="644"/>
      <c r="K44" s="644"/>
      <c r="L44" s="644"/>
      <c r="M44" s="645"/>
      <c r="N44" s="146"/>
      <c r="O44" s="146"/>
    </row>
    <row r="45" spans="1:15" ht="15" customHeight="1" x14ac:dyDescent="0.45">
      <c r="A45" s="709" t="s">
        <v>59</v>
      </c>
      <c r="B45" s="710"/>
      <c r="C45" s="643"/>
      <c r="D45" s="644"/>
      <c r="E45" s="644"/>
      <c r="F45" s="644"/>
      <c r="G45" s="644"/>
      <c r="H45" s="644"/>
      <c r="I45" s="644"/>
      <c r="J45" s="644"/>
      <c r="K45" s="644"/>
      <c r="L45" s="644"/>
      <c r="M45" s="645"/>
      <c r="N45" s="147"/>
      <c r="O45" s="146"/>
    </row>
    <row r="46" spans="1:15" ht="30" customHeight="1" x14ac:dyDescent="0.45">
      <c r="A46" s="760" t="s">
        <v>218</v>
      </c>
      <c r="B46" s="761"/>
      <c r="C46" s="762"/>
      <c r="D46" s="763"/>
      <c r="E46" s="763"/>
      <c r="F46" s="763"/>
      <c r="G46" s="763"/>
      <c r="H46" s="763"/>
      <c r="I46" s="763"/>
      <c r="J46" s="763"/>
      <c r="K46" s="763"/>
      <c r="L46" s="763"/>
      <c r="M46" s="764"/>
      <c r="N46" s="147"/>
      <c r="O46" s="146"/>
    </row>
    <row r="47" spans="1:15" ht="15" customHeight="1" x14ac:dyDescent="0.15">
      <c r="A47" s="765" t="s">
        <v>201</v>
      </c>
      <c r="B47" s="766"/>
      <c r="C47" s="120" t="s">
        <v>200</v>
      </c>
      <c r="D47" s="767"/>
      <c r="E47" s="767"/>
      <c r="F47" s="767"/>
      <c r="G47" s="768" t="s">
        <v>199</v>
      </c>
      <c r="H47" s="768"/>
      <c r="I47" s="769"/>
      <c r="J47" s="769"/>
      <c r="K47" s="769"/>
      <c r="L47" s="769"/>
      <c r="M47" s="769"/>
      <c r="N47" s="147"/>
      <c r="O47" s="146"/>
    </row>
    <row r="48" spans="1:15" ht="15" customHeight="1" x14ac:dyDescent="0.45">
      <c r="A48" s="770" t="s">
        <v>246</v>
      </c>
      <c r="B48" s="770"/>
      <c r="C48" s="770"/>
      <c r="D48" s="770"/>
      <c r="E48" s="770"/>
      <c r="F48" s="770"/>
      <c r="G48" s="770"/>
      <c r="H48" s="770"/>
      <c r="I48" s="770"/>
      <c r="J48" s="770"/>
      <c r="K48" s="770"/>
      <c r="L48" s="770"/>
      <c r="M48" s="770"/>
      <c r="N48" s="147"/>
      <c r="O48" s="146"/>
    </row>
    <row r="49" spans="1:15" ht="15" customHeight="1" x14ac:dyDescent="0.45">
      <c r="A49" s="677" t="s">
        <v>245</v>
      </c>
      <c r="B49" s="145" t="s">
        <v>112</v>
      </c>
      <c r="C49" s="680"/>
      <c r="D49" s="681"/>
      <c r="E49" s="681"/>
      <c r="F49" s="681"/>
      <c r="G49" s="681"/>
      <c r="H49" s="681"/>
      <c r="I49" s="681"/>
      <c r="J49" s="681"/>
      <c r="K49" s="681"/>
      <c r="L49" s="681"/>
      <c r="M49" s="682"/>
      <c r="N49" s="147"/>
      <c r="O49" s="146"/>
    </row>
    <row r="50" spans="1:15" ht="15" customHeight="1" x14ac:dyDescent="0.45">
      <c r="A50" s="678"/>
      <c r="B50" s="169" t="s">
        <v>124</v>
      </c>
      <c r="C50" s="683"/>
      <c r="D50" s="684"/>
      <c r="E50" s="684"/>
      <c r="F50" s="684"/>
      <c r="G50" s="684"/>
      <c r="H50" s="684"/>
      <c r="I50" s="684"/>
      <c r="J50" s="684"/>
      <c r="K50" s="684"/>
      <c r="L50" s="684"/>
      <c r="M50" s="685"/>
      <c r="N50" s="147"/>
      <c r="O50" s="146"/>
    </row>
    <row r="51" spans="1:15" ht="15" customHeight="1" x14ac:dyDescent="0.45">
      <c r="A51" s="678"/>
      <c r="B51" s="686" t="s">
        <v>123</v>
      </c>
      <c r="C51" s="133" t="s">
        <v>207</v>
      </c>
      <c r="D51" s="131"/>
      <c r="E51" s="132" t="s">
        <v>206</v>
      </c>
      <c r="F51" s="131"/>
      <c r="G51" s="130" t="s">
        <v>205</v>
      </c>
      <c r="H51" s="130"/>
      <c r="I51" s="130"/>
      <c r="J51" s="130"/>
      <c r="K51" s="130"/>
      <c r="L51" s="130"/>
      <c r="M51" s="129"/>
      <c r="N51" s="147"/>
      <c r="O51" s="146"/>
    </row>
    <row r="52" spans="1:15" ht="15" customHeight="1" x14ac:dyDescent="0.15">
      <c r="A52" s="678"/>
      <c r="B52" s="687"/>
      <c r="C52" s="128" t="s">
        <v>204</v>
      </c>
      <c r="D52" s="127" t="s">
        <v>138</v>
      </c>
      <c r="E52" s="126" t="s">
        <v>204</v>
      </c>
      <c r="F52" s="125" t="s">
        <v>203</v>
      </c>
      <c r="G52" s="124"/>
      <c r="H52" s="124" t="s">
        <v>244</v>
      </c>
      <c r="I52" s="123"/>
      <c r="J52" s="123"/>
      <c r="K52" s="123"/>
      <c r="L52" s="123"/>
      <c r="M52" s="122"/>
      <c r="N52" s="147"/>
      <c r="O52" s="146"/>
    </row>
    <row r="53" spans="1:15" ht="15" customHeight="1" x14ac:dyDescent="0.45">
      <c r="A53" s="678"/>
      <c r="B53" s="688"/>
      <c r="C53" s="674"/>
      <c r="D53" s="675"/>
      <c r="E53" s="675"/>
      <c r="F53" s="675"/>
      <c r="G53" s="675"/>
      <c r="H53" s="675"/>
      <c r="I53" s="675"/>
      <c r="J53" s="675"/>
      <c r="K53" s="675"/>
      <c r="L53" s="675"/>
      <c r="M53" s="676"/>
      <c r="N53" s="147"/>
      <c r="O53" s="146"/>
    </row>
    <row r="54" spans="1:15" ht="15" customHeight="1" x14ac:dyDescent="0.45">
      <c r="A54" s="678"/>
      <c r="B54" s="168" t="s">
        <v>117</v>
      </c>
      <c r="C54" s="646"/>
      <c r="D54" s="647"/>
      <c r="E54" s="647"/>
      <c r="F54" s="647"/>
      <c r="G54" s="647"/>
      <c r="H54" s="647"/>
      <c r="I54" s="647"/>
      <c r="J54" s="647"/>
      <c r="K54" s="647"/>
      <c r="L54" s="647"/>
      <c r="M54" s="648"/>
      <c r="N54" s="147"/>
      <c r="O54" s="146"/>
    </row>
    <row r="55" spans="1:15" ht="15" customHeight="1" x14ac:dyDescent="0.45">
      <c r="A55" s="679"/>
      <c r="B55" s="167" t="s">
        <v>243</v>
      </c>
      <c r="C55" s="643"/>
      <c r="D55" s="644"/>
      <c r="E55" s="644"/>
      <c r="F55" s="644"/>
      <c r="G55" s="644"/>
      <c r="H55" s="644"/>
      <c r="I55" s="644"/>
      <c r="J55" s="644"/>
      <c r="K55" s="644"/>
      <c r="L55" s="644"/>
      <c r="M55" s="645"/>
      <c r="N55" s="147"/>
      <c r="O55" s="146"/>
    </row>
    <row r="56" spans="1:15" ht="15" customHeight="1" x14ac:dyDescent="0.15">
      <c r="A56" s="677" t="s">
        <v>242</v>
      </c>
      <c r="B56" s="143" t="s">
        <v>112</v>
      </c>
      <c r="C56" s="691"/>
      <c r="D56" s="692"/>
      <c r="E56" s="693"/>
      <c r="F56" s="659" t="s">
        <v>212</v>
      </c>
      <c r="G56" s="142"/>
      <c r="H56" s="140"/>
      <c r="I56" s="141"/>
      <c r="J56" s="140"/>
      <c r="K56" s="141"/>
      <c r="L56" s="140"/>
      <c r="M56" s="139"/>
      <c r="N56" s="147"/>
      <c r="O56" s="146"/>
    </row>
    <row r="57" spans="1:15" ht="15" customHeight="1" x14ac:dyDescent="0.15">
      <c r="A57" s="678"/>
      <c r="B57" s="138" t="s">
        <v>108</v>
      </c>
      <c r="C57" s="656"/>
      <c r="D57" s="657"/>
      <c r="E57" s="658"/>
      <c r="F57" s="659"/>
      <c r="G57" s="136"/>
      <c r="H57" s="137" t="s">
        <v>211</v>
      </c>
      <c r="I57" s="136"/>
      <c r="J57" s="137" t="s">
        <v>210</v>
      </c>
      <c r="K57" s="136"/>
      <c r="L57" s="135" t="s">
        <v>209</v>
      </c>
      <c r="M57" s="134"/>
      <c r="N57" s="147"/>
      <c r="O57" s="146"/>
    </row>
    <row r="58" spans="1:15" ht="15" customHeight="1" x14ac:dyDescent="0.45">
      <c r="A58" s="678"/>
      <c r="B58" s="694" t="s">
        <v>208</v>
      </c>
      <c r="C58" s="133" t="s">
        <v>207</v>
      </c>
      <c r="D58" s="131"/>
      <c r="E58" s="132" t="s">
        <v>206</v>
      </c>
      <c r="F58" s="131"/>
      <c r="G58" s="130" t="s">
        <v>205</v>
      </c>
      <c r="H58" s="130"/>
      <c r="I58" s="130"/>
      <c r="J58" s="130"/>
      <c r="K58" s="130"/>
      <c r="L58" s="130"/>
      <c r="M58" s="129"/>
      <c r="N58" s="147"/>
      <c r="O58" s="146"/>
    </row>
    <row r="59" spans="1:15" ht="15" customHeight="1" x14ac:dyDescent="0.15">
      <c r="A59" s="678"/>
      <c r="B59" s="695"/>
      <c r="C59" s="128" t="s">
        <v>204</v>
      </c>
      <c r="D59" s="127" t="s">
        <v>138</v>
      </c>
      <c r="E59" s="126"/>
      <c r="F59" s="125" t="s">
        <v>203</v>
      </c>
      <c r="G59" s="124"/>
      <c r="H59" s="124"/>
      <c r="I59" s="123"/>
      <c r="J59" s="123"/>
      <c r="K59" s="123"/>
      <c r="L59" s="123"/>
      <c r="M59" s="122"/>
      <c r="N59" s="147"/>
      <c r="O59" s="146"/>
    </row>
    <row r="60" spans="1:15" ht="15" customHeight="1" x14ac:dyDescent="0.45">
      <c r="A60" s="678"/>
      <c r="B60" s="696"/>
      <c r="C60" s="674"/>
      <c r="D60" s="675"/>
      <c r="E60" s="675"/>
      <c r="F60" s="675"/>
      <c r="G60" s="675"/>
      <c r="H60" s="675"/>
      <c r="I60" s="675"/>
      <c r="J60" s="675"/>
      <c r="K60" s="675"/>
      <c r="L60" s="675"/>
      <c r="M60" s="676"/>
      <c r="N60" s="147"/>
      <c r="O60" s="146"/>
    </row>
    <row r="61" spans="1:15" ht="15" customHeight="1" x14ac:dyDescent="0.45">
      <c r="A61" s="689"/>
      <c r="B61" s="703" t="s">
        <v>241</v>
      </c>
      <c r="C61" s="704"/>
      <c r="D61" s="709" t="s">
        <v>240</v>
      </c>
      <c r="E61" s="710"/>
      <c r="F61" s="644"/>
      <c r="G61" s="644"/>
      <c r="H61" s="711"/>
      <c r="I61" s="711"/>
      <c r="J61" s="711"/>
      <c r="K61" s="644"/>
      <c r="L61" s="644"/>
      <c r="M61" s="645"/>
      <c r="N61" s="147"/>
      <c r="O61" s="146"/>
    </row>
    <row r="62" spans="1:15" ht="15" customHeight="1" x14ac:dyDescent="0.45">
      <c r="A62" s="689"/>
      <c r="B62" s="705"/>
      <c r="C62" s="706"/>
      <c r="D62" s="712" t="s">
        <v>239</v>
      </c>
      <c r="E62" s="713"/>
      <c r="F62" s="166"/>
      <c r="G62" s="166"/>
      <c r="H62" s="166"/>
      <c r="I62" s="166"/>
      <c r="J62" s="166"/>
      <c r="K62" s="166"/>
      <c r="L62" s="166"/>
      <c r="M62" s="165"/>
      <c r="N62" s="147"/>
      <c r="O62" s="146"/>
    </row>
    <row r="63" spans="1:15" ht="15" customHeight="1" x14ac:dyDescent="0.45">
      <c r="A63" s="690"/>
      <c r="B63" s="707"/>
      <c r="C63" s="708"/>
      <c r="D63" s="714"/>
      <c r="E63" s="715"/>
      <c r="F63" s="164"/>
      <c r="G63" s="164"/>
      <c r="H63" s="164"/>
      <c r="I63" s="164"/>
      <c r="J63" s="164"/>
      <c r="K63" s="164"/>
      <c r="L63" s="164"/>
      <c r="M63" s="163"/>
      <c r="N63" s="147"/>
      <c r="O63" s="146"/>
    </row>
    <row r="64" spans="1:15" ht="15" customHeight="1" x14ac:dyDescent="0.15">
      <c r="A64" s="677" t="s">
        <v>213</v>
      </c>
      <c r="B64" s="162" t="s">
        <v>112</v>
      </c>
      <c r="C64" s="691"/>
      <c r="D64" s="692"/>
      <c r="E64" s="693"/>
      <c r="F64" s="659" t="s">
        <v>212</v>
      </c>
      <c r="G64" s="142"/>
      <c r="H64" s="140"/>
      <c r="I64" s="141"/>
      <c r="J64" s="140"/>
      <c r="K64" s="141"/>
      <c r="L64" s="140"/>
      <c r="M64" s="139"/>
      <c r="N64" s="147"/>
      <c r="O64" s="146"/>
    </row>
    <row r="65" spans="1:15" ht="15" customHeight="1" x14ac:dyDescent="0.15">
      <c r="A65" s="678"/>
      <c r="B65" s="138" t="s">
        <v>108</v>
      </c>
      <c r="C65" s="656"/>
      <c r="D65" s="657"/>
      <c r="E65" s="658"/>
      <c r="F65" s="659"/>
      <c r="G65" s="136"/>
      <c r="H65" s="137" t="s">
        <v>211</v>
      </c>
      <c r="I65" s="136"/>
      <c r="J65" s="137" t="s">
        <v>210</v>
      </c>
      <c r="K65" s="136"/>
      <c r="L65" s="135" t="s">
        <v>209</v>
      </c>
      <c r="M65" s="134"/>
      <c r="N65" s="147"/>
      <c r="O65" s="146"/>
    </row>
    <row r="66" spans="1:15" ht="15" customHeight="1" x14ac:dyDescent="0.45">
      <c r="A66" s="678"/>
      <c r="B66" s="694" t="s">
        <v>208</v>
      </c>
      <c r="C66" s="133" t="s">
        <v>207</v>
      </c>
      <c r="D66" s="131"/>
      <c r="E66" s="132" t="s">
        <v>206</v>
      </c>
      <c r="F66" s="131"/>
      <c r="G66" s="130" t="s">
        <v>205</v>
      </c>
      <c r="H66" s="130"/>
      <c r="I66" s="130"/>
      <c r="J66" s="130"/>
      <c r="K66" s="130"/>
      <c r="L66" s="130"/>
      <c r="M66" s="129"/>
      <c r="N66" s="147"/>
      <c r="O66" s="146"/>
    </row>
    <row r="67" spans="1:15" ht="15" customHeight="1" x14ac:dyDescent="0.15">
      <c r="A67" s="678"/>
      <c r="B67" s="695"/>
      <c r="C67" s="128"/>
      <c r="D67" s="127"/>
      <c r="E67" s="126"/>
      <c r="F67" s="125"/>
      <c r="G67" s="773"/>
      <c r="H67" s="773"/>
      <c r="I67" s="773"/>
      <c r="J67" s="773"/>
      <c r="K67" s="773"/>
      <c r="L67" s="773"/>
      <c r="M67" s="774"/>
      <c r="N67" s="147"/>
      <c r="O67" s="146"/>
    </row>
    <row r="68" spans="1:15" ht="15" customHeight="1" x14ac:dyDescent="0.45">
      <c r="A68" s="678"/>
      <c r="B68" s="696"/>
      <c r="C68" s="656"/>
      <c r="D68" s="657"/>
      <c r="E68" s="657"/>
      <c r="F68" s="657"/>
      <c r="G68" s="657"/>
      <c r="H68" s="657"/>
      <c r="I68" s="657"/>
      <c r="J68" s="657"/>
      <c r="K68" s="657"/>
      <c r="L68" s="657"/>
      <c r="M68" s="658"/>
      <c r="N68" s="147"/>
      <c r="O68" s="146"/>
    </row>
    <row r="69" spans="1:15" ht="15" customHeight="1" x14ac:dyDescent="0.45">
      <c r="A69" s="697" t="s">
        <v>115</v>
      </c>
      <c r="B69" s="698"/>
      <c r="C69" s="698"/>
      <c r="D69" s="699"/>
      <c r="E69" s="699"/>
      <c r="F69" s="661"/>
      <c r="G69" s="662"/>
      <c r="H69" s="700" t="s">
        <v>238</v>
      </c>
      <c r="I69" s="701"/>
      <c r="J69" s="701"/>
      <c r="K69" s="701"/>
      <c r="L69" s="701"/>
      <c r="M69" s="702"/>
      <c r="N69" s="147"/>
      <c r="O69" s="146"/>
    </row>
    <row r="70" spans="1:15" ht="15" customHeight="1" x14ac:dyDescent="0.45">
      <c r="A70" s="749" t="s">
        <v>237</v>
      </c>
      <c r="B70" s="750"/>
      <c r="C70" s="718"/>
      <c r="D70" s="719"/>
      <c r="E70" s="719"/>
      <c r="F70" s="719"/>
      <c r="G70" s="719"/>
      <c r="H70" s="719"/>
      <c r="I70" s="719"/>
      <c r="J70" s="719"/>
      <c r="K70" s="719"/>
      <c r="L70" s="719"/>
      <c r="M70" s="720"/>
      <c r="N70" s="147"/>
      <c r="O70" s="146"/>
    </row>
    <row r="71" spans="1:15" ht="24.75" customHeight="1" x14ac:dyDescent="0.45">
      <c r="A71" s="771" t="s">
        <v>236</v>
      </c>
      <c r="B71" s="772"/>
      <c r="C71" s="741"/>
      <c r="D71" s="742"/>
      <c r="E71" s="742"/>
      <c r="F71" s="742"/>
      <c r="G71" s="742"/>
      <c r="H71" s="742"/>
      <c r="I71" s="742"/>
      <c r="J71" s="742"/>
      <c r="K71" s="742"/>
      <c r="L71" s="742"/>
      <c r="M71" s="743"/>
      <c r="N71" s="147"/>
      <c r="O71" s="146"/>
    </row>
    <row r="72" spans="1:15" ht="15" customHeight="1" x14ac:dyDescent="0.45">
      <c r="A72" s="712" t="s">
        <v>235</v>
      </c>
      <c r="B72" s="744"/>
      <c r="C72" s="161" t="s">
        <v>142</v>
      </c>
      <c r="D72" s="160" t="s">
        <v>234</v>
      </c>
      <c r="E72" s="160" t="s">
        <v>233</v>
      </c>
      <c r="F72" s="160" t="s">
        <v>232</v>
      </c>
      <c r="G72" s="160" t="s">
        <v>231</v>
      </c>
      <c r="H72" s="749" t="s">
        <v>230</v>
      </c>
      <c r="I72" s="750"/>
      <c r="J72" s="749" t="s">
        <v>229</v>
      </c>
      <c r="K72" s="750"/>
      <c r="L72" s="749" t="s">
        <v>228</v>
      </c>
      <c r="M72" s="750"/>
      <c r="N72" s="147"/>
      <c r="O72" s="146"/>
    </row>
    <row r="73" spans="1:15" ht="15" customHeight="1" x14ac:dyDescent="0.15">
      <c r="A73" s="745"/>
      <c r="B73" s="746"/>
      <c r="C73" s="159"/>
      <c r="D73" s="159"/>
      <c r="E73" s="159"/>
      <c r="F73" s="159"/>
      <c r="G73" s="159"/>
      <c r="H73" s="751"/>
      <c r="I73" s="752"/>
      <c r="J73" s="751"/>
      <c r="K73" s="752"/>
      <c r="L73" s="751"/>
      <c r="M73" s="752"/>
      <c r="N73" s="147"/>
      <c r="O73" s="146"/>
    </row>
    <row r="74" spans="1:15" ht="15" customHeight="1" x14ac:dyDescent="0.45">
      <c r="A74" s="747"/>
      <c r="B74" s="748"/>
      <c r="C74" s="749" t="s">
        <v>227</v>
      </c>
      <c r="D74" s="753"/>
      <c r="E74" s="750"/>
      <c r="F74" s="643"/>
      <c r="G74" s="644"/>
      <c r="H74" s="644"/>
      <c r="I74" s="644"/>
      <c r="J74" s="644"/>
      <c r="K74" s="644"/>
      <c r="L74" s="644"/>
      <c r="M74" s="645"/>
      <c r="N74" s="147"/>
      <c r="O74" s="146"/>
    </row>
    <row r="75" spans="1:15" ht="15" customHeight="1" x14ac:dyDescent="0.45">
      <c r="A75" s="754" t="s">
        <v>78</v>
      </c>
      <c r="B75" s="755"/>
      <c r="C75" s="158" t="s">
        <v>226</v>
      </c>
      <c r="D75" s="156"/>
      <c r="E75" s="155" t="s">
        <v>222</v>
      </c>
      <c r="F75" s="151"/>
      <c r="G75" s="150" t="s">
        <v>223</v>
      </c>
      <c r="H75" s="780"/>
      <c r="I75" s="780"/>
      <c r="J75" s="782" t="s">
        <v>222</v>
      </c>
      <c r="K75" s="782"/>
      <c r="L75" s="780"/>
      <c r="M75" s="781"/>
      <c r="N75" s="147"/>
      <c r="O75" s="146"/>
    </row>
    <row r="76" spans="1:15" ht="15" customHeight="1" x14ac:dyDescent="0.45">
      <c r="A76" s="756"/>
      <c r="B76" s="757"/>
      <c r="C76" s="157" t="s">
        <v>225</v>
      </c>
      <c r="D76" s="156"/>
      <c r="E76" s="155" t="s">
        <v>222</v>
      </c>
      <c r="F76" s="151"/>
      <c r="G76" s="150" t="s">
        <v>223</v>
      </c>
      <c r="H76" s="780"/>
      <c r="I76" s="780"/>
      <c r="J76" s="782" t="s">
        <v>222</v>
      </c>
      <c r="K76" s="782"/>
      <c r="L76" s="780"/>
      <c r="M76" s="781"/>
      <c r="N76" s="147"/>
      <c r="O76" s="146"/>
    </row>
    <row r="77" spans="1:15" ht="15" customHeight="1" x14ac:dyDescent="0.45">
      <c r="A77" s="758"/>
      <c r="B77" s="759"/>
      <c r="C77" s="154" t="s">
        <v>224</v>
      </c>
      <c r="D77" s="153"/>
      <c r="E77" s="152" t="s">
        <v>222</v>
      </c>
      <c r="F77" s="151"/>
      <c r="G77" s="150" t="s">
        <v>223</v>
      </c>
      <c r="H77" s="780"/>
      <c r="I77" s="780"/>
      <c r="J77" s="782" t="s">
        <v>222</v>
      </c>
      <c r="K77" s="782"/>
      <c r="L77" s="780"/>
      <c r="M77" s="781"/>
      <c r="N77" s="147"/>
      <c r="O77" s="146"/>
    </row>
    <row r="78" spans="1:15" ht="15" customHeight="1" x14ac:dyDescent="0.45">
      <c r="A78" s="709" t="s">
        <v>221</v>
      </c>
      <c r="B78" s="710"/>
      <c r="C78" s="149" t="s">
        <v>220</v>
      </c>
      <c r="D78" s="148"/>
      <c r="E78" s="149" t="s">
        <v>219</v>
      </c>
      <c r="F78" s="148"/>
      <c r="G78" s="786"/>
      <c r="H78" s="787"/>
      <c r="I78" s="787"/>
      <c r="J78" s="787"/>
      <c r="K78" s="787"/>
      <c r="L78" s="787"/>
      <c r="M78" s="788"/>
      <c r="N78" s="147"/>
      <c r="O78" s="146"/>
    </row>
    <row r="79" spans="1:15" ht="15" customHeight="1" x14ac:dyDescent="0.45">
      <c r="A79" s="709" t="s">
        <v>60</v>
      </c>
      <c r="B79" s="710"/>
      <c r="C79" s="783"/>
      <c r="D79" s="784"/>
      <c r="E79" s="784"/>
      <c r="F79" s="784"/>
      <c r="G79" s="784"/>
      <c r="H79" s="784"/>
      <c r="I79" s="784"/>
      <c r="J79" s="784"/>
      <c r="K79" s="784"/>
      <c r="L79" s="784"/>
      <c r="M79" s="785"/>
      <c r="N79" s="147"/>
      <c r="O79" s="146"/>
    </row>
    <row r="80" spans="1:15" ht="15" customHeight="1" x14ac:dyDescent="0.45">
      <c r="A80" s="709" t="s">
        <v>59</v>
      </c>
      <c r="B80" s="710"/>
      <c r="C80" s="783"/>
      <c r="D80" s="784"/>
      <c r="E80" s="784"/>
      <c r="F80" s="784"/>
      <c r="G80" s="784"/>
      <c r="H80" s="784"/>
      <c r="I80" s="784"/>
      <c r="J80" s="784"/>
      <c r="K80" s="784"/>
      <c r="L80" s="784"/>
      <c r="M80" s="785"/>
      <c r="N80" s="147"/>
      <c r="O80" s="146"/>
    </row>
    <row r="81" spans="1:15" ht="32.25" customHeight="1" x14ac:dyDescent="0.45">
      <c r="A81" s="760" t="s">
        <v>218</v>
      </c>
      <c r="B81" s="761"/>
      <c r="C81" s="789"/>
      <c r="D81" s="790"/>
      <c r="E81" s="790"/>
      <c r="F81" s="790"/>
      <c r="G81" s="790"/>
      <c r="H81" s="790"/>
      <c r="I81" s="790"/>
      <c r="J81" s="790"/>
      <c r="K81" s="790"/>
      <c r="L81" s="790"/>
      <c r="M81" s="791"/>
      <c r="N81" s="147"/>
      <c r="O81" s="146"/>
    </row>
    <row r="82" spans="1:15" ht="15" customHeight="1" x14ac:dyDescent="0.15">
      <c r="A82" s="709" t="s">
        <v>201</v>
      </c>
      <c r="B82" s="710"/>
      <c r="C82" s="120" t="s">
        <v>200</v>
      </c>
      <c r="D82" s="775"/>
      <c r="E82" s="775"/>
      <c r="F82" s="775"/>
      <c r="G82" s="768" t="s">
        <v>199</v>
      </c>
      <c r="H82" s="768"/>
      <c r="I82" s="776"/>
      <c r="J82" s="776"/>
      <c r="K82" s="776"/>
      <c r="L82" s="776"/>
      <c r="M82" s="776"/>
      <c r="N82" s="147"/>
      <c r="O82" s="146"/>
    </row>
    <row r="83" spans="1:15" ht="15" customHeight="1" x14ac:dyDescent="0.45">
      <c r="A83" s="146" t="s">
        <v>147</v>
      </c>
      <c r="B83" s="146"/>
      <c r="C83" s="146"/>
      <c r="D83" s="146"/>
      <c r="E83" s="146"/>
      <c r="F83" s="146"/>
      <c r="G83" s="146"/>
      <c r="H83" s="146"/>
      <c r="I83" s="146"/>
      <c r="J83" s="146"/>
      <c r="K83" s="146"/>
      <c r="L83" s="146"/>
      <c r="M83" s="146"/>
      <c r="N83" s="146"/>
      <c r="O83" s="146"/>
    </row>
    <row r="84" spans="1:15" s="436" customFormat="1" ht="10.8" x14ac:dyDescent="0.45">
      <c r="A84" s="777" t="s">
        <v>217</v>
      </c>
      <c r="B84" s="777"/>
      <c r="C84" s="777"/>
      <c r="D84" s="777"/>
      <c r="E84" s="777"/>
      <c r="F84" s="777"/>
      <c r="G84" s="777"/>
      <c r="H84" s="777"/>
      <c r="I84" s="777"/>
      <c r="J84" s="777"/>
      <c r="K84" s="777"/>
      <c r="L84" s="777"/>
      <c r="M84" s="777"/>
      <c r="N84" s="434"/>
      <c r="O84" s="435"/>
    </row>
    <row r="85" spans="1:15" s="436" customFormat="1" ht="10.8" x14ac:dyDescent="0.45">
      <c r="A85" s="777" t="s">
        <v>216</v>
      </c>
      <c r="B85" s="777"/>
      <c r="C85" s="777"/>
      <c r="D85" s="777"/>
      <c r="E85" s="777"/>
      <c r="F85" s="777"/>
      <c r="G85" s="777"/>
      <c r="H85" s="777"/>
      <c r="I85" s="777"/>
      <c r="J85" s="777"/>
      <c r="K85" s="777"/>
      <c r="L85" s="777"/>
      <c r="M85" s="777"/>
      <c r="N85" s="434"/>
      <c r="O85" s="435"/>
    </row>
    <row r="86" spans="1:15" s="436" customFormat="1" ht="10.8" x14ac:dyDescent="0.45">
      <c r="A86" s="778" t="s">
        <v>503</v>
      </c>
      <c r="B86" s="779"/>
      <c r="C86" s="779"/>
      <c r="D86" s="779"/>
      <c r="E86" s="779"/>
      <c r="F86" s="779"/>
      <c r="G86" s="779"/>
      <c r="H86" s="779"/>
      <c r="I86" s="779"/>
      <c r="J86" s="779"/>
      <c r="K86" s="779"/>
      <c r="L86" s="779"/>
      <c r="M86" s="779"/>
      <c r="N86" s="435"/>
      <c r="O86" s="435"/>
    </row>
    <row r="87" spans="1:15" ht="15" customHeight="1" x14ac:dyDescent="0.45">
      <c r="A87" s="451" t="s">
        <v>215</v>
      </c>
      <c r="B87" s="452"/>
      <c r="C87" s="452"/>
      <c r="D87" s="452"/>
      <c r="E87" s="452"/>
      <c r="F87" s="452"/>
      <c r="G87" s="452"/>
      <c r="H87" s="452"/>
      <c r="I87" s="452"/>
      <c r="J87" s="452"/>
      <c r="K87" s="452"/>
      <c r="L87" s="452"/>
      <c r="M87" s="452"/>
      <c r="N87" s="146"/>
      <c r="O87" s="146"/>
    </row>
    <row r="88" spans="1:15" ht="15" customHeight="1" x14ac:dyDescent="0.45">
      <c r="A88" s="121" t="s">
        <v>214</v>
      </c>
    </row>
    <row r="89" spans="1:15" ht="15" customHeight="1" x14ac:dyDescent="0.15">
      <c r="A89" s="677" t="s">
        <v>213</v>
      </c>
      <c r="B89" s="145" t="s">
        <v>112</v>
      </c>
      <c r="C89" s="691"/>
      <c r="D89" s="692"/>
      <c r="E89" s="693"/>
      <c r="F89" s="659" t="s">
        <v>212</v>
      </c>
      <c r="G89" s="142"/>
      <c r="H89" s="140"/>
      <c r="I89" s="141"/>
      <c r="J89" s="140"/>
      <c r="K89" s="141"/>
      <c r="L89" s="140"/>
      <c r="M89" s="139"/>
    </row>
    <row r="90" spans="1:15" ht="15" customHeight="1" x14ac:dyDescent="0.15">
      <c r="A90" s="678"/>
      <c r="B90" s="144" t="s">
        <v>108</v>
      </c>
      <c r="C90" s="656"/>
      <c r="D90" s="657"/>
      <c r="E90" s="658"/>
      <c r="F90" s="659"/>
      <c r="G90" s="136"/>
      <c r="H90" s="137" t="s">
        <v>211</v>
      </c>
      <c r="I90" s="136"/>
      <c r="J90" s="137" t="s">
        <v>210</v>
      </c>
      <c r="K90" s="136"/>
      <c r="L90" s="135" t="s">
        <v>209</v>
      </c>
      <c r="M90" s="134"/>
    </row>
    <row r="91" spans="1:15" ht="15" customHeight="1" x14ac:dyDescent="0.45">
      <c r="A91" s="678"/>
      <c r="B91" s="694" t="s">
        <v>208</v>
      </c>
      <c r="C91" s="133" t="s">
        <v>207</v>
      </c>
      <c r="D91" s="131"/>
      <c r="E91" s="132" t="s">
        <v>206</v>
      </c>
      <c r="F91" s="131"/>
      <c r="G91" s="130" t="s">
        <v>205</v>
      </c>
      <c r="H91" s="130"/>
      <c r="I91" s="130"/>
      <c r="J91" s="130"/>
      <c r="K91" s="130"/>
      <c r="L91" s="130"/>
      <c r="M91" s="129"/>
    </row>
    <row r="92" spans="1:15" ht="15" customHeight="1" x14ac:dyDescent="0.15">
      <c r="A92" s="678"/>
      <c r="B92" s="695"/>
      <c r="C92" s="128" t="s">
        <v>204</v>
      </c>
      <c r="D92" s="127" t="s">
        <v>138</v>
      </c>
      <c r="E92" s="126"/>
      <c r="F92" s="125" t="s">
        <v>203</v>
      </c>
      <c r="G92" s="124"/>
      <c r="H92" s="124"/>
      <c r="I92" s="123"/>
      <c r="J92" s="123"/>
      <c r="K92" s="123"/>
      <c r="L92" s="123"/>
      <c r="M92" s="122"/>
    </row>
    <row r="93" spans="1:15" ht="15" customHeight="1" x14ac:dyDescent="0.45">
      <c r="A93" s="678"/>
      <c r="B93" s="696"/>
      <c r="C93" s="674"/>
      <c r="D93" s="675"/>
      <c r="E93" s="675"/>
      <c r="F93" s="675"/>
      <c r="G93" s="675"/>
      <c r="H93" s="675"/>
      <c r="I93" s="675"/>
      <c r="J93" s="675"/>
      <c r="K93" s="675"/>
      <c r="L93" s="675"/>
      <c r="M93" s="676"/>
    </row>
    <row r="94" spans="1:15" ht="15" customHeight="1" x14ac:dyDescent="0.15">
      <c r="A94" s="678"/>
      <c r="B94" s="143" t="s">
        <v>112</v>
      </c>
      <c r="C94" s="691"/>
      <c r="D94" s="692"/>
      <c r="E94" s="693"/>
      <c r="F94" s="659" t="s">
        <v>212</v>
      </c>
      <c r="G94" s="142"/>
      <c r="H94" s="140"/>
      <c r="I94" s="141"/>
      <c r="J94" s="140"/>
      <c r="K94" s="141"/>
      <c r="L94" s="140"/>
      <c r="M94" s="139"/>
    </row>
    <row r="95" spans="1:15" ht="15" customHeight="1" x14ac:dyDescent="0.15">
      <c r="A95" s="678"/>
      <c r="B95" s="138" t="s">
        <v>108</v>
      </c>
      <c r="C95" s="656"/>
      <c r="D95" s="657"/>
      <c r="E95" s="658"/>
      <c r="F95" s="659"/>
      <c r="G95" s="136"/>
      <c r="H95" s="137" t="s">
        <v>211</v>
      </c>
      <c r="I95" s="136"/>
      <c r="J95" s="137" t="s">
        <v>210</v>
      </c>
      <c r="K95" s="136"/>
      <c r="L95" s="135" t="s">
        <v>209</v>
      </c>
      <c r="M95" s="134"/>
    </row>
    <row r="96" spans="1:15" ht="15" customHeight="1" x14ac:dyDescent="0.45">
      <c r="A96" s="678"/>
      <c r="B96" s="694" t="s">
        <v>208</v>
      </c>
      <c r="C96" s="133" t="s">
        <v>207</v>
      </c>
      <c r="D96" s="131"/>
      <c r="E96" s="132" t="s">
        <v>206</v>
      </c>
      <c r="F96" s="131"/>
      <c r="G96" s="130" t="s">
        <v>205</v>
      </c>
      <c r="H96" s="130"/>
      <c r="I96" s="130"/>
      <c r="J96" s="130"/>
      <c r="K96" s="130"/>
      <c r="L96" s="130"/>
      <c r="M96" s="129"/>
    </row>
    <row r="97" spans="1:13" ht="15" customHeight="1" x14ac:dyDescent="0.15">
      <c r="A97" s="678"/>
      <c r="B97" s="695"/>
      <c r="C97" s="128" t="s">
        <v>204</v>
      </c>
      <c r="D97" s="127" t="s">
        <v>138</v>
      </c>
      <c r="E97" s="126"/>
      <c r="F97" s="125" t="s">
        <v>203</v>
      </c>
      <c r="G97" s="124"/>
      <c r="H97" s="124"/>
      <c r="I97" s="123"/>
      <c r="J97" s="123"/>
      <c r="K97" s="123"/>
      <c r="L97" s="123"/>
      <c r="M97" s="122"/>
    </row>
    <row r="98" spans="1:13" ht="15" customHeight="1" x14ac:dyDescent="0.45">
      <c r="A98" s="678"/>
      <c r="B98" s="696"/>
      <c r="C98" s="674"/>
      <c r="D98" s="675"/>
      <c r="E98" s="675"/>
      <c r="F98" s="675"/>
      <c r="G98" s="675"/>
      <c r="H98" s="675"/>
      <c r="I98" s="675"/>
      <c r="J98" s="675"/>
      <c r="K98" s="675"/>
      <c r="L98" s="675"/>
      <c r="M98" s="676"/>
    </row>
    <row r="99" spans="1:13" ht="15" customHeight="1" x14ac:dyDescent="0.15">
      <c r="A99" s="678"/>
      <c r="B99" s="143" t="s">
        <v>112</v>
      </c>
      <c r="C99" s="691"/>
      <c r="D99" s="692"/>
      <c r="E99" s="693"/>
      <c r="F99" s="659" t="s">
        <v>212</v>
      </c>
      <c r="G99" s="142"/>
      <c r="H99" s="140"/>
      <c r="I99" s="141"/>
      <c r="J99" s="140"/>
      <c r="K99" s="141"/>
      <c r="L99" s="140"/>
      <c r="M99" s="139"/>
    </row>
    <row r="100" spans="1:13" ht="15" customHeight="1" x14ac:dyDescent="0.15">
      <c r="A100" s="678"/>
      <c r="B100" s="138" t="s">
        <v>108</v>
      </c>
      <c r="C100" s="656"/>
      <c r="D100" s="657"/>
      <c r="E100" s="658"/>
      <c r="F100" s="659"/>
      <c r="G100" s="136"/>
      <c r="H100" s="137" t="s">
        <v>211</v>
      </c>
      <c r="I100" s="136"/>
      <c r="J100" s="137" t="s">
        <v>210</v>
      </c>
      <c r="K100" s="136"/>
      <c r="L100" s="135" t="s">
        <v>209</v>
      </c>
      <c r="M100" s="134"/>
    </row>
    <row r="101" spans="1:13" ht="15" customHeight="1" x14ac:dyDescent="0.45">
      <c r="A101" s="678"/>
      <c r="B101" s="694" t="s">
        <v>208</v>
      </c>
      <c r="C101" s="133" t="s">
        <v>207</v>
      </c>
      <c r="D101" s="131"/>
      <c r="E101" s="132" t="s">
        <v>206</v>
      </c>
      <c r="F101" s="131"/>
      <c r="G101" s="130" t="s">
        <v>205</v>
      </c>
      <c r="H101" s="130"/>
      <c r="I101" s="130"/>
      <c r="J101" s="130"/>
      <c r="K101" s="130"/>
      <c r="L101" s="130"/>
      <c r="M101" s="129"/>
    </row>
    <row r="102" spans="1:13" ht="15" customHeight="1" x14ac:dyDescent="0.15">
      <c r="A102" s="678"/>
      <c r="B102" s="695"/>
      <c r="C102" s="128" t="s">
        <v>204</v>
      </c>
      <c r="D102" s="127" t="s">
        <v>138</v>
      </c>
      <c r="E102" s="126"/>
      <c r="F102" s="125" t="s">
        <v>203</v>
      </c>
      <c r="G102" s="124"/>
      <c r="H102" s="124"/>
      <c r="I102" s="123"/>
      <c r="J102" s="123"/>
      <c r="K102" s="123"/>
      <c r="L102" s="123"/>
      <c r="M102" s="122"/>
    </row>
    <row r="103" spans="1:13" ht="15" customHeight="1" x14ac:dyDescent="0.45">
      <c r="A103" s="678"/>
      <c r="B103" s="696"/>
      <c r="C103" s="674"/>
      <c r="D103" s="675"/>
      <c r="E103" s="675"/>
      <c r="F103" s="675"/>
      <c r="G103" s="675"/>
      <c r="H103" s="675"/>
      <c r="I103" s="675"/>
      <c r="J103" s="675"/>
      <c r="K103" s="675"/>
      <c r="L103" s="675"/>
      <c r="M103" s="676"/>
    </row>
    <row r="104" spans="1:13" ht="15" customHeight="1" x14ac:dyDescent="0.15">
      <c r="A104" s="678"/>
      <c r="B104" s="143" t="s">
        <v>112</v>
      </c>
      <c r="C104" s="691"/>
      <c r="D104" s="692"/>
      <c r="E104" s="693"/>
      <c r="F104" s="659" t="s">
        <v>212</v>
      </c>
      <c r="G104" s="142"/>
      <c r="H104" s="140"/>
      <c r="I104" s="141"/>
      <c r="J104" s="140"/>
      <c r="K104" s="141"/>
      <c r="L104" s="140"/>
      <c r="M104" s="139"/>
    </row>
    <row r="105" spans="1:13" ht="15" customHeight="1" x14ac:dyDescent="0.15">
      <c r="A105" s="678"/>
      <c r="B105" s="138" t="s">
        <v>108</v>
      </c>
      <c r="C105" s="656"/>
      <c r="D105" s="657"/>
      <c r="E105" s="658"/>
      <c r="F105" s="659"/>
      <c r="G105" s="136"/>
      <c r="H105" s="137" t="s">
        <v>211</v>
      </c>
      <c r="I105" s="136"/>
      <c r="J105" s="137" t="s">
        <v>210</v>
      </c>
      <c r="K105" s="136"/>
      <c r="L105" s="135" t="s">
        <v>209</v>
      </c>
      <c r="M105" s="134"/>
    </row>
    <row r="106" spans="1:13" ht="15" customHeight="1" x14ac:dyDescent="0.45">
      <c r="A106" s="678"/>
      <c r="B106" s="694" t="s">
        <v>208</v>
      </c>
      <c r="C106" s="133" t="s">
        <v>207</v>
      </c>
      <c r="D106" s="131"/>
      <c r="E106" s="132" t="s">
        <v>206</v>
      </c>
      <c r="F106" s="131"/>
      <c r="G106" s="130" t="s">
        <v>205</v>
      </c>
      <c r="H106" s="130"/>
      <c r="I106" s="130"/>
      <c r="J106" s="130"/>
      <c r="K106" s="130"/>
      <c r="L106" s="130"/>
      <c r="M106" s="129"/>
    </row>
    <row r="107" spans="1:13" ht="15" customHeight="1" x14ac:dyDescent="0.15">
      <c r="A107" s="678"/>
      <c r="B107" s="695"/>
      <c r="C107" s="128" t="s">
        <v>204</v>
      </c>
      <c r="D107" s="127" t="s">
        <v>138</v>
      </c>
      <c r="E107" s="126"/>
      <c r="F107" s="125" t="s">
        <v>203</v>
      </c>
      <c r="G107" s="124"/>
      <c r="H107" s="124"/>
      <c r="I107" s="123"/>
      <c r="J107" s="123"/>
      <c r="K107" s="123"/>
      <c r="L107" s="123"/>
      <c r="M107" s="122"/>
    </row>
    <row r="108" spans="1:13" ht="15" customHeight="1" x14ac:dyDescent="0.45">
      <c r="A108" s="678"/>
      <c r="B108" s="696"/>
      <c r="C108" s="674"/>
      <c r="D108" s="675"/>
      <c r="E108" s="675"/>
      <c r="F108" s="675"/>
      <c r="G108" s="675"/>
      <c r="H108" s="675"/>
      <c r="I108" s="675"/>
      <c r="J108" s="675"/>
      <c r="K108" s="675"/>
      <c r="L108" s="675"/>
      <c r="M108" s="676"/>
    </row>
    <row r="109" spans="1:13" ht="15" customHeight="1" x14ac:dyDescent="0.15">
      <c r="A109" s="678"/>
      <c r="B109" s="143" t="s">
        <v>112</v>
      </c>
      <c r="C109" s="691"/>
      <c r="D109" s="692"/>
      <c r="E109" s="693"/>
      <c r="F109" s="659" t="s">
        <v>212</v>
      </c>
      <c r="G109" s="142"/>
      <c r="H109" s="140"/>
      <c r="I109" s="141"/>
      <c r="J109" s="140"/>
      <c r="K109" s="141"/>
      <c r="L109" s="140"/>
      <c r="M109" s="139"/>
    </row>
    <row r="110" spans="1:13" ht="15" customHeight="1" x14ac:dyDescent="0.15">
      <c r="A110" s="678"/>
      <c r="B110" s="138" t="s">
        <v>108</v>
      </c>
      <c r="C110" s="656"/>
      <c r="D110" s="657"/>
      <c r="E110" s="658"/>
      <c r="F110" s="659"/>
      <c r="G110" s="136"/>
      <c r="H110" s="137" t="s">
        <v>211</v>
      </c>
      <c r="I110" s="136"/>
      <c r="J110" s="137" t="s">
        <v>210</v>
      </c>
      <c r="K110" s="136"/>
      <c r="L110" s="135" t="s">
        <v>209</v>
      </c>
      <c r="M110" s="134"/>
    </row>
    <row r="111" spans="1:13" ht="15" customHeight="1" x14ac:dyDescent="0.45">
      <c r="A111" s="678"/>
      <c r="B111" s="694" t="s">
        <v>208</v>
      </c>
      <c r="C111" s="133" t="s">
        <v>207</v>
      </c>
      <c r="D111" s="131"/>
      <c r="E111" s="132" t="s">
        <v>206</v>
      </c>
      <c r="F111" s="131"/>
      <c r="G111" s="130" t="s">
        <v>205</v>
      </c>
      <c r="H111" s="130"/>
      <c r="I111" s="130"/>
      <c r="J111" s="130"/>
      <c r="K111" s="130"/>
      <c r="L111" s="130"/>
      <c r="M111" s="129"/>
    </row>
    <row r="112" spans="1:13" ht="15" customHeight="1" x14ac:dyDescent="0.15">
      <c r="A112" s="678"/>
      <c r="B112" s="695"/>
      <c r="C112" s="128" t="s">
        <v>204</v>
      </c>
      <c r="D112" s="127" t="s">
        <v>138</v>
      </c>
      <c r="E112" s="126"/>
      <c r="F112" s="125" t="s">
        <v>203</v>
      </c>
      <c r="G112" s="124"/>
      <c r="H112" s="124"/>
      <c r="I112" s="123"/>
      <c r="J112" s="123"/>
      <c r="K112" s="123"/>
      <c r="L112" s="123"/>
      <c r="M112" s="122"/>
    </row>
    <row r="113" spans="1:13" ht="15" customHeight="1" x14ac:dyDescent="0.45">
      <c r="A113" s="678"/>
      <c r="B113" s="696"/>
      <c r="C113" s="674"/>
      <c r="D113" s="675"/>
      <c r="E113" s="675"/>
      <c r="F113" s="675"/>
      <c r="G113" s="675"/>
      <c r="H113" s="675"/>
      <c r="I113" s="675"/>
      <c r="J113" s="675"/>
      <c r="K113" s="675"/>
      <c r="L113" s="675"/>
      <c r="M113" s="676"/>
    </row>
    <row r="114" spans="1:13" ht="15" customHeight="1" x14ac:dyDescent="0.15">
      <c r="A114" s="678"/>
      <c r="B114" s="143" t="s">
        <v>112</v>
      </c>
      <c r="C114" s="691"/>
      <c r="D114" s="692"/>
      <c r="E114" s="693"/>
      <c r="F114" s="659" t="s">
        <v>212</v>
      </c>
      <c r="G114" s="142"/>
      <c r="H114" s="140"/>
      <c r="I114" s="141"/>
      <c r="J114" s="140"/>
      <c r="K114" s="141"/>
      <c r="L114" s="140"/>
      <c r="M114" s="139"/>
    </row>
    <row r="115" spans="1:13" ht="15" customHeight="1" x14ac:dyDescent="0.15">
      <c r="A115" s="678"/>
      <c r="B115" s="138" t="s">
        <v>108</v>
      </c>
      <c r="C115" s="656"/>
      <c r="D115" s="657"/>
      <c r="E115" s="658"/>
      <c r="F115" s="659"/>
      <c r="G115" s="136"/>
      <c r="H115" s="137" t="s">
        <v>211</v>
      </c>
      <c r="I115" s="136"/>
      <c r="J115" s="137" t="s">
        <v>210</v>
      </c>
      <c r="K115" s="136"/>
      <c r="L115" s="135" t="s">
        <v>209</v>
      </c>
      <c r="M115" s="134"/>
    </row>
    <row r="116" spans="1:13" ht="15" customHeight="1" x14ac:dyDescent="0.45">
      <c r="A116" s="678"/>
      <c r="B116" s="694" t="s">
        <v>208</v>
      </c>
      <c r="C116" s="133" t="s">
        <v>207</v>
      </c>
      <c r="D116" s="131"/>
      <c r="E116" s="132" t="s">
        <v>206</v>
      </c>
      <c r="F116" s="131"/>
      <c r="G116" s="130" t="s">
        <v>205</v>
      </c>
      <c r="H116" s="130"/>
      <c r="I116" s="130"/>
      <c r="J116" s="130"/>
      <c r="K116" s="130"/>
      <c r="L116" s="130"/>
      <c r="M116" s="129"/>
    </row>
    <row r="117" spans="1:13" ht="15" customHeight="1" x14ac:dyDescent="0.15">
      <c r="A117" s="678"/>
      <c r="B117" s="695"/>
      <c r="C117" s="128" t="s">
        <v>204</v>
      </c>
      <c r="D117" s="127" t="s">
        <v>138</v>
      </c>
      <c r="E117" s="126"/>
      <c r="F117" s="125" t="s">
        <v>203</v>
      </c>
      <c r="G117" s="124"/>
      <c r="H117" s="124"/>
      <c r="I117" s="123"/>
      <c r="J117" s="123"/>
      <c r="K117" s="123"/>
      <c r="L117" s="123"/>
      <c r="M117" s="122"/>
    </row>
    <row r="118" spans="1:13" ht="15" customHeight="1" x14ac:dyDescent="0.45">
      <c r="A118" s="679"/>
      <c r="B118" s="696"/>
      <c r="C118" s="674"/>
      <c r="D118" s="675"/>
      <c r="E118" s="675"/>
      <c r="F118" s="675"/>
      <c r="G118" s="675"/>
      <c r="H118" s="675"/>
      <c r="I118" s="675"/>
      <c r="J118" s="675"/>
      <c r="K118" s="675"/>
      <c r="L118" s="675"/>
      <c r="M118" s="676"/>
    </row>
    <row r="119" spans="1:13" ht="5.0999999999999996" customHeight="1" x14ac:dyDescent="0.45"/>
    <row r="120" spans="1:13" ht="15" customHeight="1" x14ac:dyDescent="0.45">
      <c r="A120" s="121" t="s">
        <v>202</v>
      </c>
    </row>
    <row r="121" spans="1:13" ht="15" customHeight="1" x14ac:dyDescent="0.15">
      <c r="A121" s="792" t="s">
        <v>201</v>
      </c>
      <c r="B121" s="793"/>
      <c r="C121" s="120" t="s">
        <v>200</v>
      </c>
      <c r="D121" s="775"/>
      <c r="E121" s="775"/>
      <c r="F121" s="775"/>
      <c r="G121" s="768" t="s">
        <v>199</v>
      </c>
      <c r="H121" s="768"/>
      <c r="I121" s="776"/>
      <c r="J121" s="776"/>
      <c r="K121" s="776"/>
      <c r="L121" s="776"/>
      <c r="M121" s="776"/>
    </row>
    <row r="122" spans="1:13" ht="15" customHeight="1" x14ac:dyDescent="0.15">
      <c r="A122" s="794"/>
      <c r="B122" s="795"/>
      <c r="C122" s="120" t="s">
        <v>200</v>
      </c>
      <c r="D122" s="775"/>
      <c r="E122" s="775"/>
      <c r="F122" s="775"/>
      <c r="G122" s="768" t="s">
        <v>199</v>
      </c>
      <c r="H122" s="768"/>
      <c r="I122" s="776"/>
      <c r="J122" s="776"/>
      <c r="K122" s="776"/>
      <c r="L122" s="776"/>
      <c r="M122" s="776"/>
    </row>
    <row r="123" spans="1:13" ht="15" customHeight="1" x14ac:dyDescent="0.15">
      <c r="A123" s="794"/>
      <c r="B123" s="795"/>
      <c r="C123" s="120" t="s">
        <v>200</v>
      </c>
      <c r="D123" s="775"/>
      <c r="E123" s="775"/>
      <c r="F123" s="775"/>
      <c r="G123" s="768" t="s">
        <v>199</v>
      </c>
      <c r="H123" s="768"/>
      <c r="I123" s="776"/>
      <c r="J123" s="776"/>
      <c r="K123" s="776"/>
      <c r="L123" s="776"/>
      <c r="M123" s="776"/>
    </row>
    <row r="124" spans="1:13" ht="15" customHeight="1" x14ac:dyDescent="0.15">
      <c r="A124" s="794"/>
      <c r="B124" s="795"/>
      <c r="C124" s="120" t="s">
        <v>200</v>
      </c>
      <c r="D124" s="775"/>
      <c r="E124" s="775"/>
      <c r="F124" s="775"/>
      <c r="G124" s="768" t="s">
        <v>199</v>
      </c>
      <c r="H124" s="768"/>
      <c r="I124" s="776"/>
      <c r="J124" s="776"/>
      <c r="K124" s="776"/>
      <c r="L124" s="776"/>
      <c r="M124" s="776"/>
    </row>
    <row r="125" spans="1:13" ht="15" customHeight="1" x14ac:dyDescent="0.15">
      <c r="A125" s="796"/>
      <c r="B125" s="797"/>
      <c r="C125" s="120" t="s">
        <v>200</v>
      </c>
      <c r="D125" s="775"/>
      <c r="E125" s="775"/>
      <c r="F125" s="775"/>
      <c r="G125" s="768" t="s">
        <v>199</v>
      </c>
      <c r="H125" s="768"/>
      <c r="I125" s="776"/>
      <c r="J125" s="776"/>
      <c r="K125" s="776"/>
      <c r="L125" s="776"/>
      <c r="M125" s="776"/>
    </row>
  </sheetData>
  <mergeCells count="190">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F89:F90"/>
    <mergeCell ref="C90:E90"/>
    <mergeCell ref="B91:B93"/>
    <mergeCell ref="C93:M93"/>
    <mergeCell ref="C94:E94"/>
    <mergeCell ref="F94:F95"/>
    <mergeCell ref="C95:E95"/>
    <mergeCell ref="B101:B103"/>
    <mergeCell ref="C103:M103"/>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D82:F82"/>
    <mergeCell ref="G82:H82"/>
    <mergeCell ref="I82:M82"/>
    <mergeCell ref="A72:B74"/>
    <mergeCell ref="H72:I72"/>
    <mergeCell ref="J72:K72"/>
    <mergeCell ref="L72:M72"/>
    <mergeCell ref="H73:I73"/>
    <mergeCell ref="J73:K73"/>
    <mergeCell ref="L73:M73"/>
    <mergeCell ref="C74:E74"/>
    <mergeCell ref="F74:M7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A45:B45"/>
    <mergeCell ref="C45:M45"/>
    <mergeCell ref="A40:B42"/>
    <mergeCell ref="H40:I40"/>
    <mergeCell ref="J40:K40"/>
    <mergeCell ref="L40:M40"/>
    <mergeCell ref="H41:I41"/>
    <mergeCell ref="J41:K41"/>
    <mergeCell ref="L41:M41"/>
    <mergeCell ref="H42:I42"/>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C33:D33"/>
    <mergeCell ref="E33:F33"/>
    <mergeCell ref="A34:M34"/>
    <mergeCell ref="A35:B35"/>
    <mergeCell ref="C35:M35"/>
    <mergeCell ref="A27:M27"/>
    <mergeCell ref="A28:B29"/>
    <mergeCell ref="C28:D28"/>
    <mergeCell ref="E28:F28"/>
    <mergeCell ref="A30:B30"/>
    <mergeCell ref="C32:D32"/>
    <mergeCell ref="E32:F32"/>
    <mergeCell ref="A31:B31"/>
    <mergeCell ref="B23:B25"/>
    <mergeCell ref="C25:M25"/>
    <mergeCell ref="A26:G26"/>
    <mergeCell ref="H26:M26"/>
    <mergeCell ref="B18:C20"/>
    <mergeCell ref="D18:E18"/>
    <mergeCell ref="F18:M18"/>
    <mergeCell ref="D19:E20"/>
    <mergeCell ref="A21:A25"/>
    <mergeCell ref="C21:E21"/>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43:F43 C78:F78 C70:M70 C71" xr:uid="{0C2FA19E-6517-4E69-8819-576DC5B80547}">
      <formula1>0</formula1>
    </dataValidation>
    <dataValidation type="list" allowBlank="1" showInputMessage="1" showErrorMessage="1" sqref="C38:M38 D43 C73:M73 F43 D78 F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5" customWidth="1"/>
    <col min="2" max="2" width="13" style="187" customWidth="1"/>
    <col min="3" max="3" width="6.59765625" style="185" customWidth="1"/>
    <col min="4" max="5" width="13.8984375" style="185" customWidth="1"/>
    <col min="6" max="36" width="2.296875" style="185" customWidth="1"/>
    <col min="37" max="37" width="6.59765625" style="185" customWidth="1"/>
    <col min="38" max="39" width="7.59765625" style="185" customWidth="1"/>
    <col min="40" max="40" width="5.59765625" style="185" customWidth="1"/>
    <col min="41" max="49" width="8.19921875" style="185"/>
    <col min="50" max="50" width="8.19921875" style="186"/>
    <col min="51" max="16384" width="8.19921875" style="185"/>
  </cols>
  <sheetData>
    <row r="1" spans="1:50" ht="18" customHeight="1" x14ac:dyDescent="0.45">
      <c r="A1" s="210" t="s">
        <v>323</v>
      </c>
      <c r="C1" s="210"/>
      <c r="D1" s="210"/>
      <c r="E1" s="210"/>
      <c r="F1" s="210"/>
      <c r="G1" s="210"/>
      <c r="H1" s="210"/>
      <c r="I1" s="210"/>
      <c r="J1" s="210"/>
      <c r="K1" s="210"/>
      <c r="L1" s="210"/>
      <c r="M1" s="210"/>
      <c r="N1" s="210"/>
      <c r="O1" s="210"/>
      <c r="P1" s="210"/>
      <c r="Q1" s="210"/>
      <c r="R1" s="210"/>
      <c r="S1" s="210"/>
      <c r="T1" s="210"/>
      <c r="U1" s="210"/>
      <c r="V1" s="210"/>
      <c r="W1" s="210"/>
      <c r="X1" s="191"/>
      <c r="Y1" s="191"/>
      <c r="Z1" s="193"/>
      <c r="AA1" s="193"/>
      <c r="AB1" s="193"/>
      <c r="AC1" s="193"/>
      <c r="AD1" s="437"/>
      <c r="AE1" s="437"/>
      <c r="AF1" s="437"/>
      <c r="AG1" s="437"/>
      <c r="AH1" s="437"/>
      <c r="AI1" s="209" t="s">
        <v>322</v>
      </c>
      <c r="AJ1" s="209"/>
      <c r="AK1" s="826"/>
      <c r="AL1" s="827"/>
      <c r="AM1" s="827"/>
      <c r="AN1" s="828"/>
      <c r="AX1" s="186" t="s">
        <v>321</v>
      </c>
    </row>
    <row r="2" spans="1:50" ht="18" customHeight="1" x14ac:dyDescent="0.45">
      <c r="A2" s="210" t="s">
        <v>320</v>
      </c>
      <c r="B2" s="208"/>
      <c r="C2" s="208"/>
      <c r="D2" s="208"/>
      <c r="E2" s="208"/>
      <c r="F2" s="208"/>
      <c r="G2" s="208"/>
      <c r="H2" s="208"/>
      <c r="I2" s="208"/>
      <c r="J2" s="208"/>
      <c r="K2" s="208"/>
      <c r="L2" s="208"/>
      <c r="M2" s="839">
        <v>2025</v>
      </c>
      <c r="N2" s="839"/>
      <c r="O2" s="839"/>
      <c r="P2" s="839"/>
      <c r="Q2" s="835" t="s">
        <v>176</v>
      </c>
      <c r="R2" s="835"/>
      <c r="S2" s="839"/>
      <c r="T2" s="839"/>
      <c r="U2" s="835" t="s">
        <v>319</v>
      </c>
      <c r="V2" s="835"/>
      <c r="W2" s="208"/>
      <c r="X2" s="208"/>
      <c r="Y2" s="208"/>
      <c r="Z2" s="193"/>
      <c r="AA2" s="193"/>
      <c r="AC2" s="209"/>
      <c r="AD2" s="208"/>
      <c r="AE2" s="208"/>
      <c r="AF2" s="208"/>
      <c r="AG2" s="208"/>
      <c r="AH2" s="208"/>
      <c r="AI2" s="209" t="s">
        <v>318</v>
      </c>
      <c r="AJ2" s="209"/>
      <c r="AK2" s="829"/>
      <c r="AL2" s="830"/>
      <c r="AM2" s="830"/>
      <c r="AN2" s="831"/>
      <c r="AX2" s="186" t="s">
        <v>317</v>
      </c>
    </row>
    <row r="3" spans="1:50" ht="18" customHeight="1" x14ac:dyDescent="0.45">
      <c r="A3" s="438"/>
      <c r="B3" s="438"/>
      <c r="C3" s="438"/>
      <c r="D3" s="438"/>
      <c r="E3" s="438"/>
      <c r="F3" s="438"/>
      <c r="G3" s="438"/>
      <c r="H3" s="438"/>
      <c r="I3" s="438"/>
      <c r="J3" s="438"/>
      <c r="K3" s="438"/>
      <c r="L3" s="438"/>
      <c r="M3" s="438"/>
      <c r="N3" s="438"/>
      <c r="O3" s="438"/>
      <c r="P3" s="438"/>
      <c r="Q3" s="438"/>
      <c r="R3" s="438"/>
      <c r="S3" s="438"/>
      <c r="T3" s="438"/>
      <c r="U3" s="438"/>
      <c r="V3" s="438"/>
      <c r="W3" s="438"/>
      <c r="Y3" s="439"/>
      <c r="Z3" s="439"/>
      <c r="AA3" s="439"/>
      <c r="AB3" s="193"/>
      <c r="AC3" s="439"/>
      <c r="AD3" s="439"/>
      <c r="AE3" s="439"/>
      <c r="AF3" s="439"/>
      <c r="AG3" s="439"/>
      <c r="AH3" s="439"/>
      <c r="AI3" s="440" t="s">
        <v>316</v>
      </c>
      <c r="AJ3" s="209"/>
      <c r="AK3" s="832"/>
      <c r="AL3" s="833"/>
      <c r="AM3" s="833"/>
      <c r="AN3" s="834"/>
      <c r="AX3" s="186" t="s">
        <v>37</v>
      </c>
    </row>
    <row r="4" spans="1:50" ht="18" customHeight="1" x14ac:dyDescent="0.45">
      <c r="A4" s="438"/>
      <c r="B4" s="438"/>
      <c r="C4" s="438"/>
      <c r="D4" s="438"/>
      <c r="E4" s="438"/>
      <c r="F4" s="438"/>
      <c r="G4" s="438"/>
      <c r="H4" s="438"/>
      <c r="I4" s="438"/>
      <c r="J4" s="438"/>
      <c r="K4" s="438"/>
      <c r="L4" s="438"/>
      <c r="M4" s="438"/>
      <c r="N4" s="438"/>
      <c r="O4" s="438"/>
      <c r="P4" s="438"/>
      <c r="Q4" s="438"/>
      <c r="R4" s="438"/>
      <c r="S4" s="438"/>
      <c r="T4" s="438"/>
      <c r="U4" s="438"/>
      <c r="V4" s="438"/>
      <c r="W4" s="438"/>
      <c r="Y4" s="439"/>
      <c r="Z4" s="439"/>
      <c r="AA4" s="439"/>
      <c r="AB4" s="193"/>
      <c r="AC4" s="439"/>
      <c r="AD4" s="439"/>
      <c r="AE4" s="439"/>
      <c r="AF4" s="439"/>
      <c r="AG4" s="439"/>
      <c r="AH4" s="439"/>
      <c r="AI4" s="440" t="s">
        <v>315</v>
      </c>
      <c r="AJ4" s="209"/>
      <c r="AK4" s="832"/>
      <c r="AL4" s="833"/>
      <c r="AM4" s="833"/>
      <c r="AN4" s="834"/>
      <c r="AX4" s="186" t="s">
        <v>36</v>
      </c>
    </row>
    <row r="5" spans="1:50" ht="18" customHeight="1" x14ac:dyDescent="0.45">
      <c r="A5" s="438"/>
      <c r="B5" s="438"/>
      <c r="C5" s="438"/>
      <c r="D5" s="438"/>
      <c r="E5" s="438"/>
      <c r="F5" s="438"/>
      <c r="G5" s="438"/>
      <c r="H5" s="438"/>
      <c r="I5" s="438"/>
      <c r="J5" s="438"/>
      <c r="K5" s="438"/>
      <c r="L5" s="438"/>
      <c r="M5" s="438"/>
      <c r="N5" s="438"/>
      <c r="O5" s="438"/>
      <c r="P5" s="438"/>
      <c r="Q5" s="438"/>
      <c r="R5" s="438"/>
      <c r="S5" s="438"/>
      <c r="U5" s="438"/>
      <c r="V5" s="438"/>
      <c r="W5" s="438"/>
      <c r="Y5" s="439"/>
      <c r="Z5" s="439"/>
      <c r="AA5" s="439"/>
      <c r="AB5" s="193"/>
      <c r="AC5" s="439"/>
      <c r="AD5" s="439"/>
      <c r="AE5" s="439"/>
      <c r="AF5" s="439"/>
      <c r="AG5" s="440" t="s">
        <v>314</v>
      </c>
      <c r="AH5" s="840"/>
      <c r="AI5" s="840"/>
      <c r="AJ5" s="840"/>
      <c r="AK5" s="439" t="s">
        <v>313</v>
      </c>
      <c r="AL5" s="441"/>
      <c r="AM5" s="439" t="s">
        <v>312</v>
      </c>
      <c r="AN5" s="193"/>
      <c r="AX5" s="186" t="s">
        <v>35</v>
      </c>
    </row>
    <row r="6" spans="1:50" ht="9.9" customHeight="1" x14ac:dyDescent="0.45">
      <c r="A6" s="193"/>
      <c r="B6" s="198"/>
      <c r="C6" s="198"/>
      <c r="D6" s="198"/>
      <c r="E6" s="198"/>
      <c r="F6" s="198"/>
      <c r="G6" s="198"/>
      <c r="H6" s="198"/>
      <c r="I6" s="198"/>
      <c r="J6" s="198"/>
      <c r="K6" s="198"/>
      <c r="L6" s="198"/>
      <c r="M6" s="198"/>
      <c r="N6" s="198"/>
      <c r="O6" s="198"/>
      <c r="P6" s="198"/>
      <c r="Q6" s="198"/>
      <c r="R6" s="198"/>
      <c r="S6" s="198"/>
      <c r="T6" s="198"/>
      <c r="U6" s="198"/>
      <c r="V6" s="198"/>
      <c r="W6" s="198"/>
      <c r="X6" s="208"/>
      <c r="Y6" s="208"/>
      <c r="Z6" s="208"/>
      <c r="AA6" s="208"/>
      <c r="AB6" s="208"/>
      <c r="AC6" s="208"/>
      <c r="AD6" s="208"/>
      <c r="AE6" s="208"/>
      <c r="AF6" s="208"/>
      <c r="AG6" s="208"/>
      <c r="AH6" s="208"/>
      <c r="AI6" s="208"/>
      <c r="AJ6" s="208"/>
      <c r="AK6" s="208"/>
      <c r="AL6" s="208"/>
      <c r="AM6" s="193"/>
      <c r="AN6" s="193"/>
      <c r="AX6" s="186" t="s">
        <v>33</v>
      </c>
    </row>
    <row r="7" spans="1:50" ht="15" customHeight="1" x14ac:dyDescent="0.45">
      <c r="A7" s="823" t="s">
        <v>311</v>
      </c>
      <c r="B7" s="836" t="s">
        <v>310</v>
      </c>
      <c r="C7" s="820" t="s">
        <v>309</v>
      </c>
      <c r="D7" s="836" t="s">
        <v>308</v>
      </c>
      <c r="E7" s="836" t="s">
        <v>307</v>
      </c>
      <c r="F7" s="817" t="s">
        <v>306</v>
      </c>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9"/>
      <c r="AK7" s="820" t="s">
        <v>305</v>
      </c>
      <c r="AL7" s="820" t="s">
        <v>304</v>
      </c>
      <c r="AM7" s="811" t="s">
        <v>303</v>
      </c>
      <c r="AN7" s="812"/>
      <c r="AX7" s="186" t="s">
        <v>31</v>
      </c>
    </row>
    <row r="8" spans="1:50" ht="15" customHeight="1" x14ac:dyDescent="0.45">
      <c r="A8" s="824"/>
      <c r="B8" s="837"/>
      <c r="C8" s="821"/>
      <c r="D8" s="837"/>
      <c r="E8" s="837"/>
      <c r="F8" s="800" t="s">
        <v>302</v>
      </c>
      <c r="G8" s="801"/>
      <c r="H8" s="801"/>
      <c r="I8" s="801"/>
      <c r="J8" s="801"/>
      <c r="K8" s="801"/>
      <c r="L8" s="802"/>
      <c r="M8" s="800" t="s">
        <v>301</v>
      </c>
      <c r="N8" s="801"/>
      <c r="O8" s="801"/>
      <c r="P8" s="801"/>
      <c r="Q8" s="801"/>
      <c r="R8" s="801"/>
      <c r="S8" s="802"/>
      <c r="T8" s="800" t="s">
        <v>300</v>
      </c>
      <c r="U8" s="801"/>
      <c r="V8" s="801"/>
      <c r="W8" s="801"/>
      <c r="X8" s="801"/>
      <c r="Y8" s="801"/>
      <c r="Z8" s="802"/>
      <c r="AA8" s="800" t="s">
        <v>299</v>
      </c>
      <c r="AB8" s="801"/>
      <c r="AC8" s="801"/>
      <c r="AD8" s="801"/>
      <c r="AE8" s="801"/>
      <c r="AF8" s="801"/>
      <c r="AG8" s="802"/>
      <c r="AH8" s="800" t="s">
        <v>298</v>
      </c>
      <c r="AI8" s="801"/>
      <c r="AJ8" s="802"/>
      <c r="AK8" s="821"/>
      <c r="AL8" s="821"/>
      <c r="AM8" s="813"/>
      <c r="AN8" s="814"/>
      <c r="AX8" s="186" t="s">
        <v>29</v>
      </c>
    </row>
    <row r="9" spans="1:50" ht="15" customHeight="1" x14ac:dyDescent="0.45">
      <c r="A9" s="824"/>
      <c r="B9" s="837"/>
      <c r="C9" s="821"/>
      <c r="D9" s="837"/>
      <c r="E9" s="837"/>
      <c r="F9" s="207">
        <f>DATE($M$2,$S$2,1)</f>
        <v>45627</v>
      </c>
      <c r="G9" s="207">
        <f>DATE($M$2,$S$2,2)</f>
        <v>45628</v>
      </c>
      <c r="H9" s="207">
        <f>DATE($M$2,$S$2,3)</f>
        <v>45629</v>
      </c>
      <c r="I9" s="207">
        <f>DATE($M$2,$S$2,4)</f>
        <v>45630</v>
      </c>
      <c r="J9" s="207">
        <f>DATE($M$2,$S$2,5)</f>
        <v>45631</v>
      </c>
      <c r="K9" s="207">
        <f>DATE($M$2,$S$2,6)</f>
        <v>45632</v>
      </c>
      <c r="L9" s="207">
        <f>DATE($M$2,$S$2,7)</f>
        <v>45633</v>
      </c>
      <c r="M9" s="207">
        <f>DATE($M$2,$S$2,8)</f>
        <v>45634</v>
      </c>
      <c r="N9" s="207">
        <f>DATE($M$2,$S$2,9)</f>
        <v>45635</v>
      </c>
      <c r="O9" s="207">
        <f>DATE($M$2,$S$2,10)</f>
        <v>45636</v>
      </c>
      <c r="P9" s="207">
        <f>DATE($M$2,$S$2,11)</f>
        <v>45637</v>
      </c>
      <c r="Q9" s="207">
        <f>DATE($M$2,$S$2,12)</f>
        <v>45638</v>
      </c>
      <c r="R9" s="207">
        <f>DATE($M$2,$S$2,13)</f>
        <v>45639</v>
      </c>
      <c r="S9" s="207">
        <f>DATE($M$2,$S$2,14)</f>
        <v>45640</v>
      </c>
      <c r="T9" s="207">
        <f>DATE($M$2,$S$2,15)</f>
        <v>45641</v>
      </c>
      <c r="U9" s="207">
        <f>DATE($M$2,$S$2,16)</f>
        <v>45642</v>
      </c>
      <c r="V9" s="207">
        <f>DATE($M$2,$S$2,17)</f>
        <v>45643</v>
      </c>
      <c r="W9" s="207">
        <f>DATE($M$2,$S$2,18)</f>
        <v>45644</v>
      </c>
      <c r="X9" s="207">
        <f>DATE($M$2,$S$2,19)</f>
        <v>45645</v>
      </c>
      <c r="Y9" s="207">
        <f>DATE($M$2,$S$2,20)</f>
        <v>45646</v>
      </c>
      <c r="Z9" s="207">
        <f>DATE($M$2,$S$2,21)</f>
        <v>45647</v>
      </c>
      <c r="AA9" s="207">
        <f>DATE($M$2,$S$2,22)</f>
        <v>45648</v>
      </c>
      <c r="AB9" s="207">
        <f>DATE($M$2,$S$2,23)</f>
        <v>45649</v>
      </c>
      <c r="AC9" s="207">
        <f>DATE($M$2,$S$2,24)</f>
        <v>45650</v>
      </c>
      <c r="AD9" s="207">
        <f>DATE($M$2,$S$2,25)</f>
        <v>45651</v>
      </c>
      <c r="AE9" s="207">
        <f>DATE($M$2,$S$2,26)</f>
        <v>45652</v>
      </c>
      <c r="AF9" s="207">
        <f>DATE($M$2,$S$2,27)</f>
        <v>45653</v>
      </c>
      <c r="AG9" s="207">
        <f>DATE($M$2,$S$2,28)</f>
        <v>45654</v>
      </c>
      <c r="AH9" s="207">
        <f>IF(DAY(EOMONTH(F9,0))&lt;29,"",DATE($M$2,$S$2,29))</f>
        <v>45655</v>
      </c>
      <c r="AI9" s="207">
        <f>IF(DAY(EOMONTH(F9,0))&lt;30,"",DATE($M$2,$S$2,30))</f>
        <v>45656</v>
      </c>
      <c r="AJ9" s="207">
        <f>IF(DAY(EOMONTH(F9,0))&lt;31,"",DATE($M$2,$S$2,31))</f>
        <v>45657</v>
      </c>
      <c r="AK9" s="821"/>
      <c r="AL9" s="821"/>
      <c r="AM9" s="813"/>
      <c r="AN9" s="814"/>
      <c r="AX9" s="186" t="s">
        <v>26</v>
      </c>
    </row>
    <row r="10" spans="1:50" ht="15" customHeight="1" x14ac:dyDescent="0.45">
      <c r="A10" s="825"/>
      <c r="B10" s="838"/>
      <c r="C10" s="822"/>
      <c r="D10" s="838"/>
      <c r="E10" s="838"/>
      <c r="F10" s="206">
        <f>DATE($M$2,$S$2,1)</f>
        <v>45627</v>
      </c>
      <c r="G10" s="206">
        <f>DATE($M$2,$S$2,2)</f>
        <v>45628</v>
      </c>
      <c r="H10" s="206">
        <f>DATE($M$2,$S$2,3)</f>
        <v>45629</v>
      </c>
      <c r="I10" s="206">
        <f>DATE($M$2,$S$2,4)</f>
        <v>45630</v>
      </c>
      <c r="J10" s="206">
        <f>DATE($M$2,$S$2,5)</f>
        <v>45631</v>
      </c>
      <c r="K10" s="206">
        <f>DATE($M$2,$S$2,6)</f>
        <v>45632</v>
      </c>
      <c r="L10" s="206">
        <f>DATE($M$2,$S$2,7)</f>
        <v>45633</v>
      </c>
      <c r="M10" s="206">
        <f>DATE($M$2,$S$2,8)</f>
        <v>45634</v>
      </c>
      <c r="N10" s="206">
        <f>DATE($M$2,$S$2,9)</f>
        <v>45635</v>
      </c>
      <c r="O10" s="206">
        <f>DATE($M$2,$S$2,10)</f>
        <v>45636</v>
      </c>
      <c r="P10" s="206">
        <f>DATE($M$2,$S$2,11)</f>
        <v>45637</v>
      </c>
      <c r="Q10" s="206">
        <f>DATE($M$2,$S$2,12)</f>
        <v>45638</v>
      </c>
      <c r="R10" s="206">
        <f>DATE($M$2,$S$2,13)</f>
        <v>45639</v>
      </c>
      <c r="S10" s="206">
        <f>DATE($M$2,$S$2,14)</f>
        <v>45640</v>
      </c>
      <c r="T10" s="206">
        <f>DATE($M$2,$S$2,15)</f>
        <v>45641</v>
      </c>
      <c r="U10" s="206">
        <f>DATE($M$2,$S$2,16)</f>
        <v>45642</v>
      </c>
      <c r="V10" s="206">
        <f>DATE($M$2,$S$2,17)</f>
        <v>45643</v>
      </c>
      <c r="W10" s="206">
        <f>DATE($M$2,$S$2,18)</f>
        <v>45644</v>
      </c>
      <c r="X10" s="206">
        <f>DATE($M$2,$S$2,19)</f>
        <v>45645</v>
      </c>
      <c r="Y10" s="206">
        <f>DATE($M$2,$S$2,20)</f>
        <v>45646</v>
      </c>
      <c r="Z10" s="206">
        <f>DATE($M$2,$S$2,21)</f>
        <v>45647</v>
      </c>
      <c r="AA10" s="206">
        <f>DATE($M$2,$S$2,22)</f>
        <v>45648</v>
      </c>
      <c r="AB10" s="206">
        <f>DATE($M$2,$S$2,23)</f>
        <v>45649</v>
      </c>
      <c r="AC10" s="206">
        <f>DATE($M$2,$S$2,24)</f>
        <v>45650</v>
      </c>
      <c r="AD10" s="206">
        <f>DATE($M$2,$S$2,25)</f>
        <v>45651</v>
      </c>
      <c r="AE10" s="206">
        <f>DATE($M$2,$S$2,26)</f>
        <v>45652</v>
      </c>
      <c r="AF10" s="206">
        <f>DATE($M$2,$S$2,27)</f>
        <v>45653</v>
      </c>
      <c r="AG10" s="206">
        <f>DATE($M$2,$S$2,28)</f>
        <v>45654</v>
      </c>
      <c r="AH10" s="206">
        <f>IF(DAY(EOMONTH(F10,0))&lt;29,"",DATE($M$2,$S$2,29))</f>
        <v>45655</v>
      </c>
      <c r="AI10" s="206">
        <f>IF(DAY(EOMONTH(F10,0))&lt;30,"",DATE($M$2,$S$2,30))</f>
        <v>45656</v>
      </c>
      <c r="AJ10" s="206">
        <f>IF(DAY(EOMONTH(F10,0))&lt;31,"",DATE($M$2,$S$2,31))</f>
        <v>45657</v>
      </c>
      <c r="AK10" s="822"/>
      <c r="AL10" s="822"/>
      <c r="AM10" s="815"/>
      <c r="AN10" s="816"/>
      <c r="AX10" s="186" t="s">
        <v>25</v>
      </c>
    </row>
    <row r="11" spans="1:50" ht="18" customHeight="1" x14ac:dyDescent="0.45">
      <c r="A11" s="205">
        <v>1</v>
      </c>
      <c r="B11" s="442"/>
      <c r="C11" s="443"/>
      <c r="D11" s="444"/>
      <c r="E11" s="445"/>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3">
        <f t="shared" ref="AK11:AK36" si="0">+SUM(F11:AJ11)</f>
        <v>0</v>
      </c>
      <c r="AL11" s="202">
        <f t="shared" ref="AL11:AL36" si="1">IF($AK$3="４週",AK11/4,AK11/(DAY(EOMONTH($F$9,0))/7))</f>
        <v>0</v>
      </c>
      <c r="AM11" s="798"/>
      <c r="AN11" s="799"/>
      <c r="AX11" s="186" t="s">
        <v>23</v>
      </c>
    </row>
    <row r="12" spans="1:50" ht="18" customHeight="1" x14ac:dyDescent="0.45">
      <c r="A12" s="205">
        <v>2</v>
      </c>
      <c r="B12" s="442"/>
      <c r="C12" s="443"/>
      <c r="D12" s="444"/>
      <c r="E12" s="445"/>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3">
        <f t="shared" si="0"/>
        <v>0</v>
      </c>
      <c r="AL12" s="202">
        <f t="shared" si="1"/>
        <v>0</v>
      </c>
      <c r="AM12" s="798"/>
      <c r="AN12" s="799"/>
      <c r="AX12" s="186" t="s">
        <v>21</v>
      </c>
    </row>
    <row r="13" spans="1:50" ht="18" customHeight="1" x14ac:dyDescent="0.45">
      <c r="A13" s="205">
        <v>3</v>
      </c>
      <c r="B13" s="442"/>
      <c r="C13" s="443"/>
      <c r="D13" s="444"/>
      <c r="E13" s="445"/>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3">
        <f t="shared" si="0"/>
        <v>0</v>
      </c>
      <c r="AL13" s="202">
        <f t="shared" si="1"/>
        <v>0</v>
      </c>
      <c r="AM13" s="798"/>
      <c r="AN13" s="799"/>
      <c r="AX13" s="186" t="s">
        <v>20</v>
      </c>
    </row>
    <row r="14" spans="1:50" ht="18" customHeight="1" x14ac:dyDescent="0.45">
      <c r="A14" s="205">
        <v>4</v>
      </c>
      <c r="B14" s="442"/>
      <c r="C14" s="443"/>
      <c r="D14" s="444"/>
      <c r="E14" s="445"/>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3">
        <f t="shared" si="0"/>
        <v>0</v>
      </c>
      <c r="AL14" s="202">
        <f>IF($AK$3="４週",AK14/4,AK14/(DAY(EOMONTH($F$9,0))/7))</f>
        <v>0</v>
      </c>
      <c r="AM14" s="798"/>
      <c r="AN14" s="799"/>
      <c r="AX14" s="186" t="s">
        <v>19</v>
      </c>
    </row>
    <row r="15" spans="1:50" ht="18" customHeight="1" x14ac:dyDescent="0.45">
      <c r="A15" s="205">
        <v>5</v>
      </c>
      <c r="B15" s="442"/>
      <c r="C15" s="443"/>
      <c r="D15" s="444"/>
      <c r="E15" s="445"/>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3">
        <f t="shared" si="0"/>
        <v>0</v>
      </c>
      <c r="AL15" s="202">
        <f t="shared" si="1"/>
        <v>0</v>
      </c>
      <c r="AM15" s="798"/>
      <c r="AN15" s="799"/>
      <c r="AX15" s="186" t="s">
        <v>18</v>
      </c>
    </row>
    <row r="16" spans="1:50" ht="18" customHeight="1" x14ac:dyDescent="0.45">
      <c r="A16" s="205">
        <v>6</v>
      </c>
      <c r="B16" s="442"/>
      <c r="C16" s="443"/>
      <c r="D16" s="444"/>
      <c r="E16" s="445"/>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3">
        <f t="shared" si="0"/>
        <v>0</v>
      </c>
      <c r="AL16" s="202">
        <f t="shared" si="1"/>
        <v>0</v>
      </c>
      <c r="AM16" s="798"/>
      <c r="AN16" s="799"/>
      <c r="AX16" s="186" t="s">
        <v>17</v>
      </c>
    </row>
    <row r="17" spans="1:50" ht="18" customHeight="1" x14ac:dyDescent="0.45">
      <c r="A17" s="205">
        <v>7</v>
      </c>
      <c r="B17" s="442"/>
      <c r="C17" s="443"/>
      <c r="D17" s="444"/>
      <c r="E17" s="445"/>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3">
        <f t="shared" si="0"/>
        <v>0</v>
      </c>
      <c r="AL17" s="202">
        <f t="shared" si="1"/>
        <v>0</v>
      </c>
      <c r="AM17" s="798"/>
      <c r="AN17" s="799"/>
      <c r="AX17" s="186" t="s">
        <v>16</v>
      </c>
    </row>
    <row r="18" spans="1:50" ht="18" customHeight="1" x14ac:dyDescent="0.45">
      <c r="A18" s="205">
        <v>8</v>
      </c>
      <c r="B18" s="442"/>
      <c r="C18" s="443"/>
      <c r="D18" s="444"/>
      <c r="E18" s="445"/>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3">
        <f t="shared" si="0"/>
        <v>0</v>
      </c>
      <c r="AL18" s="202">
        <f t="shared" si="1"/>
        <v>0</v>
      </c>
      <c r="AM18" s="798"/>
      <c r="AN18" s="799"/>
      <c r="AX18" s="186" t="s">
        <v>15</v>
      </c>
    </row>
    <row r="19" spans="1:50" ht="18" customHeight="1" x14ac:dyDescent="0.45">
      <c r="A19" s="205">
        <v>9</v>
      </c>
      <c r="B19" s="442"/>
      <c r="C19" s="443"/>
      <c r="D19" s="444"/>
      <c r="E19" s="445"/>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3">
        <f t="shared" si="0"/>
        <v>0</v>
      </c>
      <c r="AL19" s="202">
        <f t="shared" si="1"/>
        <v>0</v>
      </c>
      <c r="AM19" s="798"/>
      <c r="AN19" s="799"/>
      <c r="AX19" s="186" t="s">
        <v>14</v>
      </c>
    </row>
    <row r="20" spans="1:50" ht="18" customHeight="1" x14ac:dyDescent="0.45">
      <c r="A20" s="205">
        <v>10</v>
      </c>
      <c r="B20" s="442"/>
      <c r="C20" s="443"/>
      <c r="D20" s="444"/>
      <c r="E20" s="445"/>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3">
        <f t="shared" si="0"/>
        <v>0</v>
      </c>
      <c r="AL20" s="202">
        <f t="shared" si="1"/>
        <v>0</v>
      </c>
      <c r="AM20" s="798"/>
      <c r="AN20" s="799"/>
      <c r="AX20" s="186" t="s">
        <v>13</v>
      </c>
    </row>
    <row r="21" spans="1:50" ht="18" customHeight="1" x14ac:dyDescent="0.45">
      <c r="A21" s="205">
        <v>11</v>
      </c>
      <c r="B21" s="442"/>
      <c r="C21" s="443"/>
      <c r="D21" s="444"/>
      <c r="E21" s="445"/>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3">
        <f t="shared" si="0"/>
        <v>0</v>
      </c>
      <c r="AL21" s="202">
        <f t="shared" si="1"/>
        <v>0</v>
      </c>
      <c r="AM21" s="798"/>
      <c r="AN21" s="799"/>
      <c r="AX21" s="186" t="s">
        <v>12</v>
      </c>
    </row>
    <row r="22" spans="1:50" ht="18" customHeight="1" x14ac:dyDescent="0.45">
      <c r="A22" s="205">
        <v>12</v>
      </c>
      <c r="B22" s="442"/>
      <c r="C22" s="443"/>
      <c r="D22" s="444"/>
      <c r="E22" s="445"/>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3">
        <f t="shared" si="0"/>
        <v>0</v>
      </c>
      <c r="AL22" s="202">
        <f t="shared" si="1"/>
        <v>0</v>
      </c>
      <c r="AM22" s="798"/>
      <c r="AN22" s="799"/>
      <c r="AX22" s="186" t="s">
        <v>11</v>
      </c>
    </row>
    <row r="23" spans="1:50" ht="18" customHeight="1" x14ac:dyDescent="0.45">
      <c r="A23" s="205">
        <v>13</v>
      </c>
      <c r="B23" s="442"/>
      <c r="C23" s="443"/>
      <c r="D23" s="444"/>
      <c r="E23" s="445"/>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3">
        <f t="shared" si="0"/>
        <v>0</v>
      </c>
      <c r="AL23" s="202">
        <f t="shared" si="1"/>
        <v>0</v>
      </c>
      <c r="AM23" s="798"/>
      <c r="AN23" s="799"/>
      <c r="AX23" s="186" t="s">
        <v>10</v>
      </c>
    </row>
    <row r="24" spans="1:50" ht="18" customHeight="1" x14ac:dyDescent="0.45">
      <c r="A24" s="205">
        <v>14</v>
      </c>
      <c r="B24" s="442"/>
      <c r="C24" s="443"/>
      <c r="D24" s="444"/>
      <c r="E24" s="445"/>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3">
        <f t="shared" si="0"/>
        <v>0</v>
      </c>
      <c r="AL24" s="202">
        <f t="shared" si="1"/>
        <v>0</v>
      </c>
      <c r="AM24" s="798"/>
      <c r="AN24" s="799"/>
      <c r="AX24" s="186" t="s">
        <v>9</v>
      </c>
    </row>
    <row r="25" spans="1:50" ht="18" customHeight="1" x14ac:dyDescent="0.45">
      <c r="A25" s="205">
        <v>15</v>
      </c>
      <c r="B25" s="442"/>
      <c r="C25" s="443"/>
      <c r="D25" s="444"/>
      <c r="E25" s="445"/>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3">
        <f t="shared" si="0"/>
        <v>0</v>
      </c>
      <c r="AL25" s="202">
        <f t="shared" si="1"/>
        <v>0</v>
      </c>
      <c r="AM25" s="798"/>
      <c r="AN25" s="799"/>
      <c r="AX25" s="186" t="s">
        <v>8</v>
      </c>
    </row>
    <row r="26" spans="1:50" ht="18" customHeight="1" x14ac:dyDescent="0.45">
      <c r="A26" s="205">
        <v>16</v>
      </c>
      <c r="B26" s="442"/>
      <c r="C26" s="443"/>
      <c r="D26" s="444"/>
      <c r="E26" s="445"/>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3">
        <f t="shared" si="0"/>
        <v>0</v>
      </c>
      <c r="AL26" s="202">
        <f t="shared" si="1"/>
        <v>0</v>
      </c>
      <c r="AM26" s="798"/>
      <c r="AN26" s="799"/>
      <c r="AX26" s="186" t="s">
        <v>7</v>
      </c>
    </row>
    <row r="27" spans="1:50" ht="18" customHeight="1" x14ac:dyDescent="0.45">
      <c r="A27" s="205">
        <v>17</v>
      </c>
      <c r="B27" s="442"/>
      <c r="C27" s="443"/>
      <c r="D27" s="444"/>
      <c r="E27" s="445"/>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3">
        <f t="shared" si="0"/>
        <v>0</v>
      </c>
      <c r="AL27" s="202">
        <f t="shared" si="1"/>
        <v>0</v>
      </c>
      <c r="AM27" s="798"/>
      <c r="AN27" s="799"/>
      <c r="AX27" s="186" t="s">
        <v>6</v>
      </c>
    </row>
    <row r="28" spans="1:50" ht="18" customHeight="1" x14ac:dyDescent="0.45">
      <c r="A28" s="205">
        <v>18</v>
      </c>
      <c r="B28" s="442"/>
      <c r="C28" s="443"/>
      <c r="D28" s="444"/>
      <c r="E28" s="445"/>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3">
        <f t="shared" si="0"/>
        <v>0</v>
      </c>
      <c r="AL28" s="202">
        <f t="shared" si="1"/>
        <v>0</v>
      </c>
      <c r="AM28" s="798"/>
      <c r="AN28" s="799"/>
      <c r="AX28" s="186" t="s">
        <v>5</v>
      </c>
    </row>
    <row r="29" spans="1:50" ht="18" customHeight="1" x14ac:dyDescent="0.45">
      <c r="A29" s="205">
        <v>19</v>
      </c>
      <c r="B29" s="442"/>
      <c r="C29" s="443"/>
      <c r="D29" s="444"/>
      <c r="E29" s="445"/>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3">
        <f t="shared" ref="AK29:AK33" si="2">+SUM(F29:AJ29)</f>
        <v>0</v>
      </c>
      <c r="AL29" s="202">
        <f t="shared" si="1"/>
        <v>0</v>
      </c>
      <c r="AM29" s="446"/>
      <c r="AN29" s="447"/>
      <c r="AX29" s="186" t="s">
        <v>4</v>
      </c>
    </row>
    <row r="30" spans="1:50" ht="18" customHeight="1" x14ac:dyDescent="0.45">
      <c r="A30" s="205">
        <v>20</v>
      </c>
      <c r="B30" s="442"/>
      <c r="C30" s="443"/>
      <c r="D30" s="444"/>
      <c r="E30" s="445"/>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3">
        <f t="shared" si="2"/>
        <v>0</v>
      </c>
      <c r="AL30" s="202">
        <f t="shared" si="1"/>
        <v>0</v>
      </c>
      <c r="AM30" s="446"/>
      <c r="AN30" s="447"/>
      <c r="AX30" s="186" t="s">
        <v>3</v>
      </c>
    </row>
    <row r="31" spans="1:50" ht="18" customHeight="1" x14ac:dyDescent="0.45">
      <c r="A31" s="205">
        <v>21</v>
      </c>
      <c r="B31" s="442"/>
      <c r="C31" s="443"/>
      <c r="D31" s="444"/>
      <c r="E31" s="445"/>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3">
        <f t="shared" si="2"/>
        <v>0</v>
      </c>
      <c r="AL31" s="202">
        <f t="shared" si="1"/>
        <v>0</v>
      </c>
      <c r="AM31" s="446"/>
      <c r="AN31" s="447"/>
      <c r="AX31" s="186" t="s">
        <v>2</v>
      </c>
    </row>
    <row r="32" spans="1:50" ht="18" customHeight="1" x14ac:dyDescent="0.45">
      <c r="A32" s="205">
        <v>22</v>
      </c>
      <c r="B32" s="442"/>
      <c r="C32" s="443"/>
      <c r="D32" s="444"/>
      <c r="E32" s="445"/>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3">
        <f t="shared" si="2"/>
        <v>0</v>
      </c>
      <c r="AL32" s="202">
        <f t="shared" si="1"/>
        <v>0</v>
      </c>
      <c r="AM32" s="446"/>
      <c r="AN32" s="447"/>
    </row>
    <row r="33" spans="1:40" ht="18" customHeight="1" x14ac:dyDescent="0.45">
      <c r="A33" s="205">
        <v>23</v>
      </c>
      <c r="B33" s="442"/>
      <c r="C33" s="443"/>
      <c r="D33" s="444"/>
      <c r="E33" s="445"/>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3">
        <f t="shared" si="2"/>
        <v>0</v>
      </c>
      <c r="AL33" s="202">
        <f t="shared" si="1"/>
        <v>0</v>
      </c>
      <c r="AM33" s="446"/>
      <c r="AN33" s="447"/>
    </row>
    <row r="34" spans="1:40" ht="18" customHeight="1" x14ac:dyDescent="0.45">
      <c r="A34" s="205">
        <v>24</v>
      </c>
      <c r="B34" s="442"/>
      <c r="C34" s="443"/>
      <c r="D34" s="444"/>
      <c r="E34" s="445"/>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3">
        <f t="shared" si="0"/>
        <v>0</v>
      </c>
      <c r="AL34" s="202">
        <f t="shared" si="1"/>
        <v>0</v>
      </c>
      <c r="AM34" s="798"/>
      <c r="AN34" s="799"/>
    </row>
    <row r="35" spans="1:40" ht="18" customHeight="1" x14ac:dyDescent="0.45">
      <c r="A35" s="205">
        <v>25</v>
      </c>
      <c r="B35" s="442"/>
      <c r="C35" s="443"/>
      <c r="D35" s="444"/>
      <c r="E35" s="445"/>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3">
        <f t="shared" si="0"/>
        <v>0</v>
      </c>
      <c r="AL35" s="202">
        <f t="shared" si="1"/>
        <v>0</v>
      </c>
      <c r="AM35" s="798"/>
      <c r="AN35" s="799"/>
    </row>
    <row r="36" spans="1:40" ht="18" customHeight="1" x14ac:dyDescent="0.45">
      <c r="A36" s="800" t="s">
        <v>297</v>
      </c>
      <c r="B36" s="801"/>
      <c r="C36" s="801"/>
      <c r="D36" s="801"/>
      <c r="E36" s="802"/>
      <c r="F36" s="448">
        <f t="shared" ref="F36:AJ36" si="3">+SUM(F11:F35)</f>
        <v>0</v>
      </c>
      <c r="G36" s="448">
        <f t="shared" si="3"/>
        <v>0</v>
      </c>
      <c r="H36" s="448">
        <f t="shared" si="3"/>
        <v>0</v>
      </c>
      <c r="I36" s="448">
        <f t="shared" si="3"/>
        <v>0</v>
      </c>
      <c r="J36" s="448">
        <f t="shared" si="3"/>
        <v>0</v>
      </c>
      <c r="K36" s="448">
        <f t="shared" si="3"/>
        <v>0</v>
      </c>
      <c r="L36" s="448">
        <f t="shared" si="3"/>
        <v>0</v>
      </c>
      <c r="M36" s="448">
        <f t="shared" si="3"/>
        <v>0</v>
      </c>
      <c r="N36" s="448">
        <f t="shared" si="3"/>
        <v>0</v>
      </c>
      <c r="O36" s="448">
        <f t="shared" si="3"/>
        <v>0</v>
      </c>
      <c r="P36" s="448">
        <f t="shared" si="3"/>
        <v>0</v>
      </c>
      <c r="Q36" s="448">
        <f t="shared" si="3"/>
        <v>0</v>
      </c>
      <c r="R36" s="448">
        <f t="shared" si="3"/>
        <v>0</v>
      </c>
      <c r="S36" s="448">
        <f t="shared" si="3"/>
        <v>0</v>
      </c>
      <c r="T36" s="448">
        <f t="shared" si="3"/>
        <v>0</v>
      </c>
      <c r="U36" s="448">
        <f t="shared" si="3"/>
        <v>0</v>
      </c>
      <c r="V36" s="448">
        <f t="shared" si="3"/>
        <v>0</v>
      </c>
      <c r="W36" s="448">
        <f t="shared" si="3"/>
        <v>0</v>
      </c>
      <c r="X36" s="448">
        <f t="shared" si="3"/>
        <v>0</v>
      </c>
      <c r="Y36" s="448">
        <f t="shared" si="3"/>
        <v>0</v>
      </c>
      <c r="Z36" s="448">
        <f t="shared" si="3"/>
        <v>0</v>
      </c>
      <c r="AA36" s="448">
        <f t="shared" si="3"/>
        <v>0</v>
      </c>
      <c r="AB36" s="448">
        <f t="shared" si="3"/>
        <v>0</v>
      </c>
      <c r="AC36" s="448">
        <f t="shared" si="3"/>
        <v>0</v>
      </c>
      <c r="AD36" s="448">
        <f t="shared" si="3"/>
        <v>0</v>
      </c>
      <c r="AE36" s="448">
        <f t="shared" si="3"/>
        <v>0</v>
      </c>
      <c r="AF36" s="448">
        <f t="shared" si="3"/>
        <v>0</v>
      </c>
      <c r="AG36" s="448">
        <f t="shared" si="3"/>
        <v>0</v>
      </c>
      <c r="AH36" s="448">
        <f t="shared" si="3"/>
        <v>0</v>
      </c>
      <c r="AI36" s="448">
        <f t="shared" si="3"/>
        <v>0</v>
      </c>
      <c r="AJ36" s="448">
        <f t="shared" si="3"/>
        <v>0</v>
      </c>
      <c r="AK36" s="203">
        <f t="shared" si="0"/>
        <v>0</v>
      </c>
      <c r="AL36" s="202">
        <f t="shared" si="1"/>
        <v>0</v>
      </c>
      <c r="AM36" s="806"/>
      <c r="AN36" s="807"/>
    </row>
    <row r="37" spans="1:40" ht="18" customHeight="1" x14ac:dyDescent="0.45">
      <c r="A37" s="800" t="s">
        <v>296</v>
      </c>
      <c r="B37" s="801"/>
      <c r="C37" s="801"/>
      <c r="D37" s="801"/>
      <c r="E37" s="802"/>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0"/>
      <c r="AL37" s="199"/>
      <c r="AM37" s="808"/>
      <c r="AN37" s="809"/>
    </row>
    <row r="38" spans="1:40" ht="15" customHeight="1" x14ac:dyDescent="0.45">
      <c r="A38" s="198"/>
      <c r="B38" s="198"/>
      <c r="C38" s="198"/>
      <c r="D38" s="198"/>
      <c r="E38" s="198"/>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98"/>
      <c r="AL38" s="198"/>
      <c r="AM38" s="193"/>
    </row>
    <row r="39" spans="1:40" ht="15" customHeight="1" x14ac:dyDescent="0.45">
      <c r="A39" s="810" t="s">
        <v>504</v>
      </c>
      <c r="B39" s="810"/>
      <c r="C39" s="810"/>
      <c r="D39" s="810"/>
      <c r="E39" s="810"/>
      <c r="F39" s="810"/>
      <c r="G39" s="810"/>
      <c r="H39" s="810"/>
      <c r="I39" s="810"/>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98"/>
      <c r="AL39" s="198"/>
      <c r="AM39" s="193"/>
    </row>
    <row r="40" spans="1:40" ht="15" customHeight="1" x14ac:dyDescent="0.45">
      <c r="A40" s="810"/>
      <c r="B40" s="810"/>
      <c r="C40" s="810"/>
      <c r="D40" s="810"/>
      <c r="E40" s="810"/>
      <c r="F40" s="810"/>
      <c r="G40" s="810"/>
      <c r="H40" s="810"/>
      <c r="I40" s="810"/>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98"/>
      <c r="AL40" s="198"/>
      <c r="AM40" s="193"/>
    </row>
    <row r="41" spans="1:40" ht="15" customHeight="1" x14ac:dyDescent="0.45">
      <c r="A41" s="186" t="s">
        <v>295</v>
      </c>
      <c r="B41" s="197"/>
      <c r="C41" s="449"/>
      <c r="D41" s="449"/>
      <c r="E41" s="449"/>
      <c r="F41" s="196"/>
      <c r="G41" s="449"/>
      <c r="H41" s="450"/>
      <c r="I41" s="450"/>
      <c r="J41" s="450"/>
      <c r="K41" s="450"/>
      <c r="L41" s="450"/>
      <c r="M41" s="450"/>
      <c r="N41" s="450"/>
      <c r="O41" s="450"/>
      <c r="P41" s="450"/>
      <c r="Q41" s="450"/>
      <c r="R41" s="450">
        <v>6</v>
      </c>
      <c r="S41" s="450"/>
      <c r="T41" s="450"/>
      <c r="U41" s="450"/>
      <c r="V41" s="450"/>
      <c r="W41" s="450"/>
      <c r="X41" s="450">
        <v>7</v>
      </c>
      <c r="Y41" s="450"/>
      <c r="Z41" s="450"/>
      <c r="AA41" s="450"/>
      <c r="AB41" s="450"/>
      <c r="AC41" s="450"/>
      <c r="AD41" s="450">
        <v>8</v>
      </c>
      <c r="AE41" s="450"/>
      <c r="AF41" s="450"/>
      <c r="AG41" s="195"/>
      <c r="AH41" s="195"/>
      <c r="AI41" s="195"/>
      <c r="AJ41" s="195">
        <v>9</v>
      </c>
      <c r="AK41" s="194"/>
      <c r="AL41" s="194"/>
      <c r="AM41" s="193"/>
    </row>
    <row r="42" spans="1:40" s="186" customFormat="1" ht="15" customHeight="1" x14ac:dyDescent="0.45">
      <c r="A42" s="186" t="s">
        <v>294</v>
      </c>
      <c r="B42" s="192"/>
      <c r="C42" s="192"/>
      <c r="D42" s="192"/>
      <c r="E42" s="192"/>
      <c r="F42" s="192"/>
      <c r="G42" s="192"/>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row>
    <row r="43" spans="1:40" s="186" customFormat="1" ht="15" customHeight="1" x14ac:dyDescent="0.45">
      <c r="A43" s="186" t="s">
        <v>293</v>
      </c>
      <c r="B43" s="192"/>
      <c r="C43" s="192"/>
      <c r="D43" s="192"/>
      <c r="E43" s="192"/>
      <c r="F43" s="192"/>
      <c r="G43" s="192"/>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row>
    <row r="44" spans="1:40" s="186" customFormat="1" ht="15" customHeight="1" x14ac:dyDescent="0.45">
      <c r="A44" s="186" t="s">
        <v>292</v>
      </c>
      <c r="B44" s="192"/>
      <c r="C44" s="192"/>
      <c r="D44" s="192"/>
      <c r="E44" s="192"/>
      <c r="F44" s="192"/>
      <c r="G44" s="192"/>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row>
    <row r="45" spans="1:40" s="186" customFormat="1" ht="15" customHeight="1" x14ac:dyDescent="0.45">
      <c r="A45" s="186" t="s">
        <v>291</v>
      </c>
      <c r="B45" s="192"/>
      <c r="C45" s="192"/>
      <c r="D45" s="192"/>
      <c r="E45" s="192"/>
      <c r="F45" s="192"/>
      <c r="G45" s="192"/>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row>
    <row r="46" spans="1:40" ht="15" customHeight="1" x14ac:dyDescent="0.45">
      <c r="A46" s="186" t="s">
        <v>290</v>
      </c>
      <c r="B46" s="188"/>
      <c r="C46" s="186"/>
      <c r="D46" s="186"/>
      <c r="E46" s="186"/>
      <c r="F46" s="186"/>
      <c r="G46" s="186"/>
    </row>
    <row r="47" spans="1:40" ht="15" customHeight="1" x14ac:dyDescent="0.45">
      <c r="A47" s="186" t="s">
        <v>289</v>
      </c>
      <c r="B47" s="188"/>
      <c r="C47" s="186"/>
      <c r="D47" s="186"/>
      <c r="E47" s="186"/>
      <c r="F47" s="186"/>
      <c r="G47" s="186"/>
    </row>
    <row r="48" spans="1:40" ht="15" customHeight="1" x14ac:dyDescent="0.45">
      <c r="A48" s="186"/>
      <c r="B48" s="190" t="s">
        <v>288</v>
      </c>
      <c r="C48" s="800" t="s">
        <v>287</v>
      </c>
      <c r="D48" s="801"/>
      <c r="E48" s="802"/>
      <c r="F48" s="186"/>
      <c r="G48" s="186"/>
    </row>
    <row r="49" spans="1:7" ht="15" customHeight="1" x14ac:dyDescent="0.45">
      <c r="A49" s="186"/>
      <c r="B49" s="189" t="s">
        <v>286</v>
      </c>
      <c r="C49" s="803" t="s">
        <v>285</v>
      </c>
      <c r="D49" s="804"/>
      <c r="E49" s="805"/>
      <c r="F49" s="186"/>
      <c r="G49" s="186"/>
    </row>
    <row r="50" spans="1:7" ht="15" customHeight="1" x14ac:dyDescent="0.45">
      <c r="A50" s="186"/>
      <c r="B50" s="189" t="s">
        <v>284</v>
      </c>
      <c r="C50" s="803" t="s">
        <v>283</v>
      </c>
      <c r="D50" s="804"/>
      <c r="E50" s="805"/>
      <c r="F50" s="186"/>
      <c r="G50" s="186"/>
    </row>
    <row r="51" spans="1:7" ht="15" customHeight="1" x14ac:dyDescent="0.45">
      <c r="A51" s="186"/>
      <c r="B51" s="189" t="s">
        <v>282</v>
      </c>
      <c r="C51" s="803" t="s">
        <v>281</v>
      </c>
      <c r="D51" s="804"/>
      <c r="E51" s="805"/>
      <c r="F51" s="186"/>
      <c r="G51" s="186"/>
    </row>
    <row r="52" spans="1:7" ht="15" customHeight="1" x14ac:dyDescent="0.45">
      <c r="A52" s="186"/>
      <c r="B52" s="189" t="s">
        <v>280</v>
      </c>
      <c r="C52" s="803" t="s">
        <v>279</v>
      </c>
      <c r="D52" s="804"/>
      <c r="E52" s="805"/>
      <c r="F52" s="186"/>
      <c r="G52" s="186"/>
    </row>
    <row r="53" spans="1:7" ht="15" customHeight="1" x14ac:dyDescent="0.45">
      <c r="A53" s="186"/>
      <c r="B53" s="186" t="s">
        <v>278</v>
      </c>
      <c r="C53" s="186"/>
      <c r="D53" s="186"/>
      <c r="E53" s="186"/>
      <c r="F53" s="186"/>
      <c r="G53" s="186"/>
    </row>
    <row r="54" spans="1:7" ht="15" customHeight="1" x14ac:dyDescent="0.45">
      <c r="A54" s="186"/>
      <c r="B54" s="186" t="s">
        <v>277</v>
      </c>
      <c r="C54" s="186"/>
      <c r="D54" s="186"/>
      <c r="E54" s="186"/>
      <c r="F54" s="186"/>
      <c r="G54" s="186"/>
    </row>
    <row r="55" spans="1:7" ht="15" customHeight="1" x14ac:dyDescent="0.45">
      <c r="A55" s="186"/>
      <c r="B55" s="186" t="s">
        <v>276</v>
      </c>
      <c r="C55" s="186"/>
      <c r="D55" s="186"/>
      <c r="E55" s="186"/>
      <c r="F55" s="186"/>
      <c r="G55" s="186"/>
    </row>
    <row r="56" spans="1:7" ht="15" customHeight="1" x14ac:dyDescent="0.45">
      <c r="A56" s="186" t="s">
        <v>275</v>
      </c>
      <c r="B56" s="188"/>
      <c r="C56" s="186"/>
      <c r="D56" s="186"/>
      <c r="E56" s="186"/>
      <c r="F56" s="186"/>
      <c r="G56" s="186"/>
    </row>
    <row r="57" spans="1:7" ht="15" customHeight="1" x14ac:dyDescent="0.45">
      <c r="A57" s="186" t="s">
        <v>274</v>
      </c>
      <c r="B57" s="188"/>
      <c r="C57" s="186"/>
      <c r="D57" s="186"/>
      <c r="E57" s="186"/>
      <c r="F57" s="186"/>
      <c r="G57" s="186"/>
    </row>
    <row r="58" spans="1:7" ht="15" customHeight="1" x14ac:dyDescent="0.45">
      <c r="A58" s="186" t="s">
        <v>273</v>
      </c>
      <c r="B58" s="188"/>
      <c r="C58" s="186"/>
      <c r="D58" s="186"/>
      <c r="E58" s="186"/>
      <c r="F58" s="186"/>
      <c r="G58" s="186"/>
    </row>
    <row r="59" spans="1:7" ht="15" customHeight="1" x14ac:dyDescent="0.45">
      <c r="A59" s="186" t="s">
        <v>272</v>
      </c>
      <c r="B59" s="188"/>
      <c r="C59" s="186"/>
      <c r="D59" s="186"/>
      <c r="E59" s="186"/>
      <c r="F59" s="186"/>
      <c r="G59" s="186"/>
    </row>
    <row r="60" spans="1:7" ht="15" customHeight="1" x14ac:dyDescent="0.45">
      <c r="A60" s="186" t="s">
        <v>271</v>
      </c>
      <c r="B60" s="188"/>
      <c r="C60" s="186"/>
      <c r="D60" s="186"/>
      <c r="E60" s="186"/>
      <c r="F60" s="186"/>
      <c r="G60" s="186"/>
    </row>
    <row r="61" spans="1:7" ht="15" customHeight="1" x14ac:dyDescent="0.45">
      <c r="A61" s="186" t="s">
        <v>270</v>
      </c>
      <c r="B61" s="188"/>
      <c r="C61" s="186"/>
      <c r="D61" s="186"/>
      <c r="E61" s="186"/>
      <c r="F61" s="186"/>
      <c r="G61" s="186"/>
    </row>
    <row r="62" spans="1:7" ht="15" customHeight="1" x14ac:dyDescent="0.45">
      <c r="A62" s="186"/>
      <c r="B62" s="186" t="s">
        <v>269</v>
      </c>
      <c r="C62" s="186"/>
      <c r="D62" s="186"/>
      <c r="E62" s="186"/>
      <c r="F62" s="186"/>
      <c r="G62" s="186"/>
    </row>
    <row r="63" spans="1:7" ht="15" customHeight="1" x14ac:dyDescent="0.45">
      <c r="A63" s="186"/>
      <c r="B63" s="186" t="s">
        <v>268</v>
      </c>
      <c r="C63" s="186"/>
      <c r="D63" s="186"/>
      <c r="E63" s="186"/>
      <c r="F63" s="186"/>
      <c r="G63" s="186"/>
    </row>
    <row r="64" spans="1:7" ht="15" customHeight="1" x14ac:dyDescent="0.45">
      <c r="A64" s="186" t="s">
        <v>267</v>
      </c>
      <c r="B64" s="188"/>
      <c r="C64" s="186"/>
      <c r="D64" s="186"/>
      <c r="E64" s="186"/>
      <c r="F64" s="186"/>
      <c r="G64" s="186"/>
    </row>
    <row r="65" spans="1:7" ht="21" customHeight="1" x14ac:dyDescent="0.45">
      <c r="A65" s="186" t="s">
        <v>266</v>
      </c>
      <c r="B65" s="188"/>
      <c r="C65" s="186"/>
      <c r="D65" s="186"/>
      <c r="E65" s="186"/>
      <c r="F65" s="186"/>
      <c r="G65" s="186"/>
    </row>
    <row r="66" spans="1:7" ht="21" customHeight="1" x14ac:dyDescent="0.45">
      <c r="A66" s="186" t="s">
        <v>265</v>
      </c>
      <c r="B66" s="188"/>
      <c r="C66" s="186"/>
      <c r="D66" s="186"/>
      <c r="E66" s="186"/>
      <c r="F66" s="186"/>
      <c r="G66" s="186"/>
    </row>
    <row r="67" spans="1:7" ht="21" customHeight="1" x14ac:dyDescent="0.45">
      <c r="A67" s="186" t="s">
        <v>264</v>
      </c>
      <c r="B67" s="188"/>
      <c r="C67" s="186"/>
      <c r="D67" s="186"/>
      <c r="E67" s="186"/>
      <c r="F67" s="186"/>
      <c r="G67" s="186"/>
    </row>
    <row r="68" spans="1:7" ht="21" customHeight="1" x14ac:dyDescent="0.45">
      <c r="A68" s="186" t="s">
        <v>263</v>
      </c>
      <c r="B68" s="188"/>
      <c r="C68" s="186"/>
      <c r="D68" s="186"/>
      <c r="E68" s="186"/>
      <c r="F68" s="186"/>
      <c r="G68" s="186"/>
    </row>
    <row r="69" spans="1:7" ht="21" customHeight="1" x14ac:dyDescent="0.45">
      <c r="A69" s="186" t="s">
        <v>262</v>
      </c>
      <c r="B69" s="188"/>
      <c r="C69" s="186"/>
      <c r="D69" s="186"/>
      <c r="E69" s="186"/>
      <c r="F69" s="186"/>
      <c r="G69" s="186"/>
    </row>
    <row r="70" spans="1:7" ht="21" customHeight="1" x14ac:dyDescent="0.45">
      <c r="A70" s="186" t="s">
        <v>261</v>
      </c>
      <c r="B70" s="188"/>
      <c r="C70" s="186"/>
      <c r="D70" s="186"/>
      <c r="E70" s="186"/>
      <c r="F70" s="186"/>
      <c r="G70" s="186"/>
    </row>
    <row r="71" spans="1:7" ht="21" customHeight="1" x14ac:dyDescent="0.45">
      <c r="A71" s="186" t="s">
        <v>260</v>
      </c>
      <c r="B71" s="188"/>
      <c r="C71" s="186"/>
      <c r="D71" s="186"/>
      <c r="E71" s="186"/>
      <c r="F71" s="186"/>
      <c r="G71" s="186"/>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11" customWidth="1"/>
    <col min="2" max="2" width="14.09765625" style="211" customWidth="1"/>
    <col min="3" max="3" width="7.69921875" style="211" customWidth="1"/>
    <col min="4" max="4" width="17.3984375" style="211" customWidth="1"/>
    <col min="5" max="5" width="7.5" style="211" customWidth="1"/>
    <col min="6" max="6" width="13.8984375" style="211" bestFit="1" customWidth="1"/>
    <col min="7" max="7" width="17.09765625" style="211" customWidth="1"/>
    <col min="8" max="8" width="16.5" style="211" customWidth="1"/>
    <col min="9" max="9" width="22.3984375" style="211" customWidth="1"/>
    <col min="10" max="16384" width="9" style="211"/>
  </cols>
  <sheetData>
    <row r="1" spans="1:7" ht="18.75" customHeight="1" x14ac:dyDescent="0.45">
      <c r="A1" s="218" t="s">
        <v>335</v>
      </c>
    </row>
    <row r="2" spans="1:7" ht="18.75" customHeight="1" x14ac:dyDescent="0.45">
      <c r="A2" s="845" t="s">
        <v>334</v>
      </c>
      <c r="B2" s="845"/>
      <c r="C2" s="845"/>
      <c r="D2" s="845"/>
      <c r="E2" s="845"/>
      <c r="F2" s="845"/>
      <c r="G2" s="845"/>
    </row>
    <row r="3" spans="1:7" ht="18.75" customHeight="1" x14ac:dyDescent="0.45">
      <c r="A3" s="217"/>
      <c r="B3" s="217"/>
      <c r="C3" s="217"/>
      <c r="D3" s="217"/>
      <c r="E3" s="217"/>
      <c r="F3" s="217"/>
      <c r="G3" s="217"/>
    </row>
    <row r="4" spans="1:7" ht="18.75" customHeight="1" x14ac:dyDescent="0.45">
      <c r="D4" s="850" t="s">
        <v>333</v>
      </c>
      <c r="E4" s="850"/>
      <c r="F4" s="849" t="str">
        <f>IF(チェックシート!$B$5="", "", チェックシート!$B$5)</f>
        <v/>
      </c>
      <c r="G4" s="849"/>
    </row>
    <row r="5" spans="1:7" ht="18.75" customHeight="1" x14ac:dyDescent="0.45">
      <c r="D5" s="850" t="s">
        <v>332</v>
      </c>
      <c r="E5" s="850"/>
      <c r="F5" s="849" t="str">
        <f>IF(チェックシート!$B$4="", "", チェックシート!$B$4)</f>
        <v/>
      </c>
      <c r="G5" s="849"/>
    </row>
    <row r="7" spans="1:7" ht="18.75" customHeight="1" x14ac:dyDescent="0.45">
      <c r="A7" s="216" t="s">
        <v>331</v>
      </c>
      <c r="B7" s="216" t="s">
        <v>330</v>
      </c>
      <c r="C7" s="846" t="s">
        <v>329</v>
      </c>
      <c r="D7" s="847"/>
      <c r="E7" s="848"/>
      <c r="F7" s="216" t="s">
        <v>328</v>
      </c>
      <c r="G7" s="216" t="s">
        <v>327</v>
      </c>
    </row>
    <row r="8" spans="1:7" ht="18.75" customHeight="1" x14ac:dyDescent="0.45">
      <c r="A8" s="214"/>
      <c r="B8" s="214"/>
      <c r="C8" s="842"/>
      <c r="D8" s="843"/>
      <c r="E8" s="844"/>
      <c r="F8" s="215"/>
      <c r="G8" s="214"/>
    </row>
    <row r="9" spans="1:7" ht="18.75" customHeight="1" x14ac:dyDescent="0.45">
      <c r="A9" s="214"/>
      <c r="B9" s="214"/>
      <c r="C9" s="842"/>
      <c r="D9" s="843"/>
      <c r="E9" s="844"/>
      <c r="F9" s="215"/>
      <c r="G9" s="214"/>
    </row>
    <row r="10" spans="1:7" ht="18.75" customHeight="1" x14ac:dyDescent="0.45">
      <c r="A10" s="214"/>
      <c r="B10" s="214"/>
      <c r="C10" s="842"/>
      <c r="D10" s="843"/>
      <c r="E10" s="844"/>
      <c r="F10" s="215"/>
      <c r="G10" s="214"/>
    </row>
    <row r="11" spans="1:7" ht="18.75" customHeight="1" x14ac:dyDescent="0.45">
      <c r="A11" s="214"/>
      <c r="B11" s="214"/>
      <c r="C11" s="842"/>
      <c r="D11" s="843"/>
      <c r="E11" s="844"/>
      <c r="F11" s="215"/>
      <c r="G11" s="214"/>
    </row>
    <row r="12" spans="1:7" ht="18.75" customHeight="1" x14ac:dyDescent="0.45">
      <c r="A12" s="214"/>
      <c r="B12" s="214"/>
      <c r="C12" s="842"/>
      <c r="D12" s="843"/>
      <c r="E12" s="844"/>
      <c r="F12" s="215"/>
      <c r="G12" s="214"/>
    </row>
    <row r="13" spans="1:7" ht="18.75" customHeight="1" x14ac:dyDescent="0.45">
      <c r="A13" s="214"/>
      <c r="B13" s="214"/>
      <c r="C13" s="842"/>
      <c r="D13" s="843"/>
      <c r="E13" s="844"/>
      <c r="F13" s="215"/>
      <c r="G13" s="214"/>
    </row>
    <row r="14" spans="1:7" ht="18.75" customHeight="1" x14ac:dyDescent="0.45">
      <c r="A14" s="214"/>
      <c r="B14" s="214"/>
      <c r="C14" s="842"/>
      <c r="D14" s="843"/>
      <c r="E14" s="844"/>
      <c r="F14" s="215"/>
      <c r="G14" s="214"/>
    </row>
    <row r="15" spans="1:7" ht="18.75" customHeight="1" x14ac:dyDescent="0.45">
      <c r="A15" s="214"/>
      <c r="B15" s="214"/>
      <c r="C15" s="842"/>
      <c r="D15" s="843"/>
      <c r="E15" s="844"/>
      <c r="F15" s="215"/>
      <c r="G15" s="214"/>
    </row>
    <row r="16" spans="1:7" ht="18.75" customHeight="1" x14ac:dyDescent="0.45">
      <c r="A16" s="214"/>
      <c r="B16" s="214"/>
      <c r="C16" s="842"/>
      <c r="D16" s="843"/>
      <c r="E16" s="844"/>
      <c r="F16" s="215"/>
      <c r="G16" s="214"/>
    </row>
    <row r="17" spans="1:7" ht="18.75" customHeight="1" x14ac:dyDescent="0.45">
      <c r="A17" s="214"/>
      <c r="B17" s="214"/>
      <c r="C17" s="842"/>
      <c r="D17" s="843"/>
      <c r="E17" s="844"/>
      <c r="F17" s="215"/>
      <c r="G17" s="214"/>
    </row>
    <row r="18" spans="1:7" ht="18.75" customHeight="1" x14ac:dyDescent="0.45">
      <c r="A18" s="214"/>
      <c r="B18" s="214"/>
      <c r="C18" s="842"/>
      <c r="D18" s="843"/>
      <c r="E18" s="844"/>
      <c r="F18" s="215"/>
      <c r="G18" s="214"/>
    </row>
    <row r="19" spans="1:7" ht="18.75" customHeight="1" x14ac:dyDescent="0.45">
      <c r="A19" s="214"/>
      <c r="B19" s="214"/>
      <c r="C19" s="842"/>
      <c r="D19" s="843"/>
      <c r="E19" s="844"/>
      <c r="F19" s="215"/>
      <c r="G19" s="214"/>
    </row>
    <row r="20" spans="1:7" ht="18.75" customHeight="1" x14ac:dyDescent="0.45">
      <c r="A20" s="214"/>
      <c r="B20" s="214"/>
      <c r="C20" s="842"/>
      <c r="D20" s="843"/>
      <c r="E20" s="844"/>
      <c r="F20" s="215"/>
      <c r="G20" s="214"/>
    </row>
    <row r="21" spans="1:7" ht="18.75" customHeight="1" x14ac:dyDescent="0.45">
      <c r="A21" s="214"/>
      <c r="B21" s="214"/>
      <c r="C21" s="842"/>
      <c r="D21" s="843"/>
      <c r="E21" s="844"/>
      <c r="F21" s="215"/>
      <c r="G21" s="214"/>
    </row>
    <row r="22" spans="1:7" ht="18.75" customHeight="1" x14ac:dyDescent="0.45">
      <c r="A22" s="214"/>
      <c r="B22" s="214"/>
      <c r="C22" s="842"/>
      <c r="D22" s="843"/>
      <c r="E22" s="844"/>
      <c r="F22" s="215"/>
      <c r="G22" s="214"/>
    </row>
    <row r="23" spans="1:7" ht="18.75" customHeight="1" x14ac:dyDescent="0.45">
      <c r="A23" s="214"/>
      <c r="B23" s="214"/>
      <c r="C23" s="842"/>
      <c r="D23" s="843"/>
      <c r="E23" s="844"/>
      <c r="F23" s="215"/>
      <c r="G23" s="214"/>
    </row>
    <row r="24" spans="1:7" ht="18.75" customHeight="1" x14ac:dyDescent="0.45">
      <c r="A24" s="214"/>
      <c r="B24" s="214"/>
      <c r="C24" s="842"/>
      <c r="D24" s="843"/>
      <c r="E24" s="844"/>
      <c r="F24" s="215"/>
      <c r="G24" s="214"/>
    </row>
    <row r="25" spans="1:7" ht="18.75" customHeight="1" x14ac:dyDescent="0.45">
      <c r="A25" s="214"/>
      <c r="B25" s="214"/>
      <c r="C25" s="842"/>
      <c r="D25" s="843"/>
      <c r="E25" s="844"/>
      <c r="F25" s="215"/>
      <c r="G25" s="214"/>
    </row>
    <row r="26" spans="1:7" ht="18.75" customHeight="1" x14ac:dyDescent="0.45">
      <c r="A26" s="214"/>
      <c r="B26" s="214"/>
      <c r="C26" s="842"/>
      <c r="D26" s="843"/>
      <c r="E26" s="844"/>
      <c r="F26" s="215"/>
      <c r="G26" s="214"/>
    </row>
    <row r="27" spans="1:7" ht="18.75" customHeight="1" x14ac:dyDescent="0.45">
      <c r="A27" s="214"/>
      <c r="B27" s="214"/>
      <c r="C27" s="842"/>
      <c r="D27" s="843"/>
      <c r="E27" s="844"/>
      <c r="F27" s="215"/>
      <c r="G27" s="214"/>
    </row>
    <row r="28" spans="1:7" ht="18.75" customHeight="1" x14ac:dyDescent="0.45">
      <c r="A28" s="214"/>
      <c r="B28" s="214"/>
      <c r="C28" s="842"/>
      <c r="D28" s="843"/>
      <c r="E28" s="844"/>
      <c r="F28" s="215"/>
      <c r="G28" s="214"/>
    </row>
    <row r="29" spans="1:7" ht="18.75" customHeight="1" x14ac:dyDescent="0.45">
      <c r="A29" s="214"/>
      <c r="B29" s="214"/>
      <c r="C29" s="842"/>
      <c r="D29" s="843"/>
      <c r="E29" s="844"/>
      <c r="F29" s="215"/>
      <c r="G29" s="214"/>
    </row>
    <row r="30" spans="1:7" ht="18.75" customHeight="1" x14ac:dyDescent="0.45">
      <c r="A30" s="214"/>
      <c r="B30" s="214"/>
      <c r="C30" s="842"/>
      <c r="D30" s="843"/>
      <c r="E30" s="844"/>
      <c r="F30" s="215"/>
      <c r="G30" s="214"/>
    </row>
    <row r="31" spans="1:7" ht="18.75" customHeight="1" x14ac:dyDescent="0.45">
      <c r="A31" s="214"/>
      <c r="B31" s="214"/>
      <c r="C31" s="842"/>
      <c r="D31" s="843"/>
      <c r="E31" s="844"/>
      <c r="F31" s="215"/>
      <c r="G31" s="214"/>
    </row>
    <row r="32" spans="1:7" ht="18.75" customHeight="1" x14ac:dyDescent="0.45">
      <c r="A32" s="214"/>
      <c r="B32" s="214"/>
      <c r="C32" s="842"/>
      <c r="D32" s="843"/>
      <c r="E32" s="844"/>
      <c r="F32" s="215"/>
      <c r="G32" s="214"/>
    </row>
    <row r="33" spans="1:7" ht="18.75" customHeight="1" x14ac:dyDescent="0.45">
      <c r="A33" s="214"/>
      <c r="B33" s="214"/>
      <c r="C33" s="842"/>
      <c r="D33" s="843"/>
      <c r="E33" s="844"/>
      <c r="F33" s="215"/>
      <c r="G33" s="214"/>
    </row>
    <row r="34" spans="1:7" ht="18.75" customHeight="1" x14ac:dyDescent="0.45">
      <c r="A34" s="214"/>
      <c r="B34" s="214"/>
      <c r="C34" s="842"/>
      <c r="D34" s="843"/>
      <c r="E34" s="844"/>
      <c r="F34" s="215"/>
      <c r="G34" s="214"/>
    </row>
    <row r="35" spans="1:7" ht="18.75" customHeight="1" x14ac:dyDescent="0.45">
      <c r="A35" s="214"/>
      <c r="B35" s="214"/>
      <c r="C35" s="842"/>
      <c r="D35" s="843"/>
      <c r="E35" s="844"/>
      <c r="F35" s="215"/>
      <c r="G35" s="214"/>
    </row>
    <row r="36" spans="1:7" ht="18.75" customHeight="1" x14ac:dyDescent="0.45">
      <c r="A36" s="214"/>
      <c r="B36" s="214"/>
      <c r="C36" s="842"/>
      <c r="D36" s="843"/>
      <c r="E36" s="844"/>
      <c r="F36" s="215"/>
      <c r="G36" s="214"/>
    </row>
    <row r="37" spans="1:7" ht="18.75" customHeight="1" x14ac:dyDescent="0.45">
      <c r="A37" s="214"/>
      <c r="B37" s="214"/>
      <c r="C37" s="842"/>
      <c r="D37" s="843"/>
      <c r="E37" s="844"/>
      <c r="F37" s="215"/>
      <c r="G37" s="214"/>
    </row>
    <row r="38" spans="1:7" ht="18.75" customHeight="1" x14ac:dyDescent="0.45">
      <c r="A38" s="214"/>
      <c r="B38" s="214"/>
      <c r="C38" s="842"/>
      <c r="D38" s="843"/>
      <c r="E38" s="844"/>
      <c r="F38" s="215"/>
      <c r="G38" s="214"/>
    </row>
    <row r="39" spans="1:7" ht="18.75" customHeight="1" x14ac:dyDescent="0.45">
      <c r="A39" s="214"/>
      <c r="B39" s="214"/>
      <c r="C39" s="842"/>
      <c r="D39" s="843"/>
      <c r="E39" s="844"/>
      <c r="F39" s="215"/>
      <c r="G39" s="214"/>
    </row>
    <row r="40" spans="1:7" ht="18.75" customHeight="1" x14ac:dyDescent="0.45">
      <c r="A40" s="841" t="s">
        <v>326</v>
      </c>
      <c r="B40" s="841"/>
      <c r="C40" s="841"/>
      <c r="D40" s="841"/>
      <c r="E40" s="841"/>
      <c r="F40" s="841"/>
      <c r="G40" s="841"/>
    </row>
    <row r="41" spans="1:7" ht="18.75" customHeight="1" x14ac:dyDescent="0.45">
      <c r="A41" s="841" t="s">
        <v>325</v>
      </c>
      <c r="B41" s="841"/>
      <c r="C41" s="841"/>
      <c r="D41" s="841"/>
      <c r="E41" s="841"/>
      <c r="F41" s="841"/>
      <c r="G41" s="841"/>
    </row>
    <row r="42" spans="1:7" ht="18.75" customHeight="1" x14ac:dyDescent="0.45">
      <c r="A42" s="841" t="s">
        <v>324</v>
      </c>
      <c r="B42" s="841"/>
      <c r="C42" s="841"/>
      <c r="D42" s="841"/>
      <c r="E42" s="841"/>
      <c r="F42" s="841"/>
      <c r="G42" s="841"/>
    </row>
    <row r="64" spans="1:21" ht="18.75" customHeight="1" x14ac:dyDescent="0.45">
      <c r="A64" s="213"/>
      <c r="B64" s="213"/>
      <c r="C64" s="213"/>
      <c r="D64" s="213"/>
      <c r="E64" s="213"/>
      <c r="F64" s="213"/>
      <c r="G64" s="213"/>
      <c r="H64" s="213"/>
      <c r="I64" s="213"/>
      <c r="J64" s="213"/>
      <c r="K64" s="213"/>
      <c r="L64" s="213"/>
      <c r="M64" s="213"/>
      <c r="N64" s="213"/>
      <c r="O64" s="213"/>
      <c r="P64" s="213"/>
      <c r="Q64" s="213"/>
      <c r="R64" s="213"/>
      <c r="S64" s="213"/>
      <c r="T64" s="213"/>
      <c r="U64" s="213"/>
    </row>
    <row r="73" spans="1:1" ht="18.75" customHeight="1" x14ac:dyDescent="0.45">
      <c r="A73" s="212"/>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19"/>
  </cols>
  <sheetData>
    <row r="1" spans="1:13" ht="21.75" customHeight="1" x14ac:dyDescent="0.45">
      <c r="A1" s="284" t="s">
        <v>362</v>
      </c>
    </row>
    <row r="3" spans="1:13" ht="21.75" customHeight="1" x14ac:dyDescent="0.45">
      <c r="C3" s="892" t="s">
        <v>361</v>
      </c>
      <c r="D3" s="892"/>
      <c r="E3" s="892"/>
      <c r="F3" s="892"/>
      <c r="G3" s="892"/>
      <c r="H3" s="892"/>
      <c r="I3" s="892"/>
      <c r="J3" s="892"/>
      <c r="K3" s="283" t="s">
        <v>360</v>
      </c>
    </row>
    <row r="4" spans="1:13" ht="21.75" customHeight="1" thickBot="1" x14ac:dyDescent="0.5">
      <c r="I4" s="219" t="s">
        <v>359</v>
      </c>
    </row>
    <row r="5" spans="1:13" ht="21.75" customHeight="1" x14ac:dyDescent="0.45">
      <c r="A5" s="893" t="s">
        <v>405</v>
      </c>
      <c r="B5" s="894"/>
      <c r="C5" s="895"/>
      <c r="D5" s="896"/>
      <c r="E5" s="896"/>
      <c r="F5" s="896"/>
      <c r="G5" s="896"/>
      <c r="H5" s="896"/>
      <c r="I5" s="896"/>
      <c r="J5" s="896"/>
      <c r="K5" s="896"/>
      <c r="L5" s="897"/>
      <c r="M5" s="433" t="s">
        <v>502</v>
      </c>
    </row>
    <row r="6" spans="1:13" ht="21.75" customHeight="1" x14ac:dyDescent="0.45">
      <c r="A6" s="864" t="s">
        <v>358</v>
      </c>
      <c r="B6" s="865"/>
      <c r="C6" s="898"/>
      <c r="D6" s="899"/>
      <c r="E6" s="899"/>
      <c r="F6" s="899"/>
      <c r="G6" s="899"/>
      <c r="H6" s="899"/>
      <c r="I6" s="899"/>
      <c r="J6" s="899"/>
      <c r="K6" s="899"/>
      <c r="L6" s="900"/>
    </row>
    <row r="7" spans="1:13" ht="21.75" customHeight="1" x14ac:dyDescent="0.45">
      <c r="A7" s="281" t="s">
        <v>357</v>
      </c>
      <c r="B7" s="906"/>
      <c r="C7" s="907"/>
      <c r="D7" s="907"/>
      <c r="E7" s="907"/>
      <c r="F7" s="907"/>
      <c r="G7" s="908"/>
      <c r="H7" s="909" t="s">
        <v>356</v>
      </c>
      <c r="I7" s="280"/>
      <c r="J7" s="279"/>
      <c r="K7" s="278" t="s">
        <v>211</v>
      </c>
      <c r="L7" s="277"/>
    </row>
    <row r="8" spans="1:13" ht="21.75" customHeight="1" x14ac:dyDescent="0.45">
      <c r="A8" s="276" t="s">
        <v>355</v>
      </c>
      <c r="B8" s="910"/>
      <c r="C8" s="911"/>
      <c r="D8" s="911"/>
      <c r="E8" s="911"/>
      <c r="F8" s="911"/>
      <c r="G8" s="912"/>
      <c r="H8" s="887"/>
      <c r="I8" s="275"/>
      <c r="J8" s="274" t="s">
        <v>210</v>
      </c>
      <c r="K8" s="273"/>
      <c r="L8" s="272" t="s">
        <v>209</v>
      </c>
    </row>
    <row r="9" spans="1:13" ht="21.75" customHeight="1" x14ac:dyDescent="0.45">
      <c r="A9" s="886" t="s">
        <v>354</v>
      </c>
      <c r="B9" s="271" t="s">
        <v>353</v>
      </c>
      <c r="C9" s="270"/>
      <c r="D9" s="269" t="s">
        <v>206</v>
      </c>
      <c r="E9" s="268"/>
      <c r="F9" s="267"/>
      <c r="G9" s="267"/>
      <c r="H9" s="267"/>
      <c r="I9" s="267"/>
      <c r="J9" s="267"/>
      <c r="K9" s="267"/>
      <c r="L9" s="266"/>
    </row>
    <row r="10" spans="1:13" ht="21.75" customHeight="1" x14ac:dyDescent="0.45">
      <c r="A10" s="886"/>
      <c r="B10" s="890"/>
      <c r="C10" s="890"/>
      <c r="D10" s="890"/>
      <c r="E10" s="890"/>
      <c r="F10" s="890"/>
      <c r="G10" s="890"/>
      <c r="H10" s="890"/>
      <c r="I10" s="890"/>
      <c r="J10" s="890"/>
      <c r="K10" s="890"/>
      <c r="L10" s="891"/>
    </row>
    <row r="11" spans="1:13" ht="21.75" customHeight="1" thickBot="1" x14ac:dyDescent="0.5">
      <c r="A11" s="265" t="s">
        <v>141</v>
      </c>
      <c r="B11" s="901"/>
      <c r="C11" s="902"/>
      <c r="D11" s="902"/>
      <c r="E11" s="903" t="s">
        <v>352</v>
      </c>
      <c r="F11" s="904"/>
      <c r="G11" s="904"/>
      <c r="H11" s="904"/>
      <c r="I11" s="904"/>
      <c r="J11" s="904"/>
      <c r="K11" s="904"/>
      <c r="L11" s="905"/>
    </row>
    <row r="12" spans="1:13" ht="21.75" customHeight="1" x14ac:dyDescent="0.45">
      <c r="A12" s="883" t="s">
        <v>351</v>
      </c>
      <c r="B12" s="884"/>
      <c r="C12" s="884"/>
      <c r="D12" s="884"/>
      <c r="E12" s="884"/>
      <c r="F12" s="884"/>
      <c r="G12" s="884"/>
      <c r="H12" s="884"/>
      <c r="I12" s="884"/>
      <c r="J12" s="884"/>
      <c r="K12" s="884"/>
      <c r="L12" s="885"/>
    </row>
    <row r="13" spans="1:13" ht="21.75" customHeight="1" x14ac:dyDescent="0.45">
      <c r="A13" s="886" t="s">
        <v>350</v>
      </c>
      <c r="B13" s="887"/>
      <c r="C13" s="887"/>
      <c r="D13" s="887"/>
      <c r="E13" s="887" t="s">
        <v>349</v>
      </c>
      <c r="F13" s="887"/>
      <c r="G13" s="887"/>
      <c r="H13" s="887"/>
      <c r="I13" s="888"/>
      <c r="J13" s="887" t="s">
        <v>348</v>
      </c>
      <c r="K13" s="887"/>
      <c r="L13" s="889"/>
    </row>
    <row r="14" spans="1:13" ht="21.75" customHeight="1" x14ac:dyDescent="0.45">
      <c r="A14" s="857"/>
      <c r="B14" s="858"/>
      <c r="C14" s="858"/>
      <c r="D14" s="859"/>
      <c r="E14" s="881"/>
      <c r="F14" s="858"/>
      <c r="G14" s="858"/>
      <c r="H14" s="858"/>
      <c r="I14" s="859"/>
      <c r="J14" s="881"/>
      <c r="K14" s="858"/>
      <c r="L14" s="882"/>
    </row>
    <row r="15" spans="1:13" ht="21.75" customHeight="1" x14ac:dyDescent="0.45">
      <c r="A15" s="857"/>
      <c r="B15" s="858"/>
      <c r="C15" s="858"/>
      <c r="D15" s="859"/>
      <c r="E15" s="881"/>
      <c r="F15" s="858"/>
      <c r="G15" s="858"/>
      <c r="H15" s="858"/>
      <c r="I15" s="859"/>
      <c r="J15" s="881"/>
      <c r="K15" s="858"/>
      <c r="L15" s="882"/>
    </row>
    <row r="16" spans="1:13" ht="21.75" customHeight="1" x14ac:dyDescent="0.45">
      <c r="A16" s="857"/>
      <c r="B16" s="858"/>
      <c r="C16" s="858"/>
      <c r="D16" s="859"/>
      <c r="E16" s="881"/>
      <c r="F16" s="858"/>
      <c r="G16" s="858"/>
      <c r="H16" s="858"/>
      <c r="I16" s="859"/>
      <c r="J16" s="881"/>
      <c r="K16" s="858"/>
      <c r="L16" s="882"/>
    </row>
    <row r="17" spans="1:12" ht="21.75" customHeight="1" x14ac:dyDescent="0.45">
      <c r="A17" s="857"/>
      <c r="B17" s="858"/>
      <c r="C17" s="858"/>
      <c r="D17" s="859"/>
      <c r="E17" s="881"/>
      <c r="F17" s="858"/>
      <c r="G17" s="858"/>
      <c r="H17" s="858"/>
      <c r="I17" s="859"/>
      <c r="J17" s="881"/>
      <c r="K17" s="858"/>
      <c r="L17" s="882"/>
    </row>
    <row r="18" spans="1:12" ht="21.75" customHeight="1" x14ac:dyDescent="0.45">
      <c r="A18" s="857"/>
      <c r="B18" s="858"/>
      <c r="C18" s="858"/>
      <c r="D18" s="859"/>
      <c r="E18" s="881"/>
      <c r="F18" s="858"/>
      <c r="G18" s="858"/>
      <c r="H18" s="858"/>
      <c r="I18" s="859"/>
      <c r="J18" s="881"/>
      <c r="K18" s="858"/>
      <c r="L18" s="882"/>
    </row>
    <row r="19" spans="1:12" ht="21.75" customHeight="1" x14ac:dyDescent="0.45">
      <c r="A19" s="857"/>
      <c r="B19" s="858"/>
      <c r="C19" s="858"/>
      <c r="D19" s="859"/>
      <c r="E19" s="881"/>
      <c r="F19" s="858"/>
      <c r="G19" s="858"/>
      <c r="H19" s="858"/>
      <c r="I19" s="859"/>
      <c r="J19" s="881"/>
      <c r="K19" s="858"/>
      <c r="L19" s="882"/>
    </row>
    <row r="20" spans="1:12" ht="21.75" customHeight="1" x14ac:dyDescent="0.45">
      <c r="A20" s="857"/>
      <c r="B20" s="858"/>
      <c r="C20" s="858"/>
      <c r="D20" s="859"/>
      <c r="E20" s="881"/>
      <c r="F20" s="858"/>
      <c r="G20" s="858"/>
      <c r="H20" s="858"/>
      <c r="I20" s="859"/>
      <c r="J20" s="881"/>
      <c r="K20" s="858"/>
      <c r="L20" s="882"/>
    </row>
    <row r="21" spans="1:12" ht="21.75" customHeight="1" x14ac:dyDescent="0.45">
      <c r="A21" s="857"/>
      <c r="B21" s="858"/>
      <c r="C21" s="858"/>
      <c r="D21" s="859"/>
      <c r="E21" s="881"/>
      <c r="F21" s="858"/>
      <c r="G21" s="858"/>
      <c r="H21" s="858"/>
      <c r="I21" s="859"/>
      <c r="J21" s="881"/>
      <c r="K21" s="858"/>
      <c r="L21" s="882"/>
    </row>
    <row r="22" spans="1:12" ht="21.75" customHeight="1" thickBot="1" x14ac:dyDescent="0.5">
      <c r="A22" s="866" t="s">
        <v>347</v>
      </c>
      <c r="B22" s="264" t="s">
        <v>487</v>
      </c>
      <c r="C22" s="263"/>
      <c r="D22" s="262"/>
      <c r="E22" s="262"/>
      <c r="F22" s="262"/>
      <c r="G22" s="262"/>
      <c r="H22" s="262"/>
      <c r="I22" s="262"/>
      <c r="J22" s="262"/>
      <c r="K22" s="262"/>
      <c r="L22" s="261"/>
    </row>
    <row r="23" spans="1:12" ht="21.75" customHeight="1" thickTop="1" x14ac:dyDescent="0.45">
      <c r="A23" s="867"/>
      <c r="B23" s="260"/>
      <c r="C23" s="259" t="s">
        <v>346</v>
      </c>
      <c r="D23" s="258"/>
      <c r="E23" s="258"/>
      <c r="F23" s="258"/>
      <c r="G23" s="258"/>
      <c r="H23" s="258"/>
      <c r="I23" s="258"/>
      <c r="J23" s="258"/>
      <c r="K23" s="258"/>
      <c r="L23" s="257"/>
    </row>
    <row r="24" spans="1:12" ht="21.75" customHeight="1" x14ac:dyDescent="0.45">
      <c r="A24" s="867"/>
      <c r="B24" s="256"/>
      <c r="C24" s="255" t="s">
        <v>345</v>
      </c>
      <c r="D24" s="254"/>
      <c r="E24" s="254"/>
      <c r="F24" s="254"/>
      <c r="G24" s="254"/>
      <c r="H24" s="254"/>
      <c r="I24" s="254"/>
      <c r="J24" s="254"/>
      <c r="K24" s="254"/>
      <c r="L24" s="253"/>
    </row>
    <row r="25" spans="1:12" ht="21.75" customHeight="1" thickBot="1" x14ac:dyDescent="0.5">
      <c r="A25" s="867"/>
      <c r="B25" s="252"/>
      <c r="C25" s="251" t="s">
        <v>344</v>
      </c>
      <c r="D25" s="250"/>
      <c r="E25" s="250"/>
      <c r="F25" s="250"/>
      <c r="G25" s="250"/>
      <c r="H25" s="250"/>
      <c r="I25" s="250"/>
      <c r="J25" s="250"/>
      <c r="K25" s="250"/>
      <c r="L25" s="249"/>
    </row>
    <row r="26" spans="1:12" ht="21.75" customHeight="1" thickTop="1" x14ac:dyDescent="0.45">
      <c r="A26" s="867"/>
      <c r="B26" s="869" t="s">
        <v>488</v>
      </c>
      <c r="C26" s="870"/>
      <c r="D26" s="870"/>
      <c r="E26" s="870"/>
      <c r="F26" s="870"/>
      <c r="G26" s="870"/>
      <c r="H26" s="870"/>
      <c r="I26" s="870"/>
      <c r="J26" s="870"/>
      <c r="K26" s="870"/>
      <c r="L26" s="871"/>
    </row>
    <row r="27" spans="1:12" ht="21.75" customHeight="1" x14ac:dyDescent="0.45">
      <c r="A27" s="867"/>
      <c r="B27" s="872"/>
      <c r="C27" s="873"/>
      <c r="D27" s="873"/>
      <c r="E27" s="873"/>
      <c r="F27" s="873"/>
      <c r="G27" s="873"/>
      <c r="H27" s="873"/>
      <c r="I27" s="873"/>
      <c r="J27" s="873"/>
      <c r="K27" s="873"/>
      <c r="L27" s="874"/>
    </row>
    <row r="28" spans="1:12" ht="21.75" customHeight="1" x14ac:dyDescent="0.45">
      <c r="A28" s="867"/>
      <c r="B28" s="875"/>
      <c r="C28" s="876"/>
      <c r="D28" s="876"/>
      <c r="E28" s="876"/>
      <c r="F28" s="876"/>
      <c r="G28" s="876"/>
      <c r="H28" s="876"/>
      <c r="I28" s="876"/>
      <c r="J28" s="876"/>
      <c r="K28" s="876"/>
      <c r="L28" s="877"/>
    </row>
    <row r="29" spans="1:12" ht="18" customHeight="1" x14ac:dyDescent="0.45">
      <c r="A29" s="867"/>
      <c r="B29" s="248" t="s">
        <v>343</v>
      </c>
      <c r="C29" s="247"/>
      <c r="D29" s="246"/>
      <c r="E29" s="246"/>
      <c r="F29" s="246"/>
      <c r="G29" s="246"/>
      <c r="H29" s="246"/>
      <c r="I29" s="246"/>
      <c r="J29" s="246"/>
      <c r="K29" s="246"/>
      <c r="L29" s="245"/>
    </row>
    <row r="30" spans="1:12" ht="18" customHeight="1" x14ac:dyDescent="0.45">
      <c r="A30" s="867"/>
      <c r="B30" s="244" t="s">
        <v>342</v>
      </c>
      <c r="C30" s="243"/>
      <c r="D30" s="242"/>
      <c r="E30" s="242"/>
      <c r="F30" s="242"/>
      <c r="G30" s="242"/>
      <c r="H30" s="242"/>
      <c r="I30" s="242"/>
      <c r="J30" s="242"/>
      <c r="K30" s="242"/>
      <c r="L30" s="241"/>
    </row>
    <row r="31" spans="1:12" ht="18" customHeight="1" x14ac:dyDescent="0.45">
      <c r="A31" s="867"/>
      <c r="B31" s="240" t="s">
        <v>489</v>
      </c>
      <c r="C31" s="239"/>
      <c r="D31" s="238"/>
      <c r="E31" s="238"/>
      <c r="F31" s="238"/>
      <c r="G31" s="238"/>
      <c r="H31" s="238"/>
      <c r="I31" s="238"/>
      <c r="J31" s="238"/>
      <c r="K31" s="238"/>
      <c r="L31" s="237"/>
    </row>
    <row r="32" spans="1:12" ht="18" customHeight="1" thickBot="1" x14ac:dyDescent="0.5">
      <c r="A32" s="868"/>
      <c r="B32" s="236" t="s">
        <v>341</v>
      </c>
      <c r="C32" s="235"/>
      <c r="D32" s="234"/>
      <c r="E32" s="234"/>
      <c r="F32" s="234"/>
      <c r="G32" s="234"/>
      <c r="H32" s="234"/>
      <c r="I32" s="234"/>
      <c r="J32" s="234"/>
      <c r="K32" s="234"/>
      <c r="L32" s="233"/>
    </row>
    <row r="33" spans="1:12" ht="21.75" customHeight="1" x14ac:dyDescent="0.45">
      <c r="A33" s="878" t="s">
        <v>340</v>
      </c>
      <c r="B33" s="879"/>
      <c r="C33" s="879"/>
      <c r="D33" s="879"/>
      <c r="E33" s="879"/>
      <c r="F33" s="879"/>
      <c r="G33" s="879"/>
      <c r="H33" s="879"/>
      <c r="I33" s="879"/>
      <c r="J33" s="879"/>
      <c r="K33" s="879"/>
      <c r="L33" s="880"/>
    </row>
    <row r="34" spans="1:12" ht="21.75" customHeight="1" x14ac:dyDescent="0.45">
      <c r="A34" s="864" t="s">
        <v>339</v>
      </c>
      <c r="B34" s="860"/>
      <c r="C34" s="860"/>
      <c r="D34" s="860"/>
      <c r="E34" s="860"/>
      <c r="F34" s="860"/>
      <c r="G34" s="860"/>
      <c r="H34" s="865"/>
      <c r="I34" s="860" t="s">
        <v>338</v>
      </c>
      <c r="J34" s="860"/>
      <c r="K34" s="860"/>
      <c r="L34" s="861"/>
    </row>
    <row r="35" spans="1:12" ht="21.75" customHeight="1" x14ac:dyDescent="0.45">
      <c r="A35" s="855"/>
      <c r="B35" s="856"/>
      <c r="C35" s="856"/>
      <c r="D35" s="856"/>
      <c r="E35" s="856"/>
      <c r="F35" s="856"/>
      <c r="G35" s="856"/>
      <c r="H35" s="856"/>
      <c r="I35" s="851"/>
      <c r="J35" s="851"/>
      <c r="K35" s="851"/>
      <c r="L35" s="852"/>
    </row>
    <row r="36" spans="1:12" ht="21.75" customHeight="1" x14ac:dyDescent="0.45">
      <c r="A36" s="855"/>
      <c r="B36" s="856"/>
      <c r="C36" s="856"/>
      <c r="D36" s="856"/>
      <c r="E36" s="856"/>
      <c r="F36" s="856"/>
      <c r="G36" s="856"/>
      <c r="H36" s="856"/>
      <c r="I36" s="851"/>
      <c r="J36" s="851"/>
      <c r="K36" s="851"/>
      <c r="L36" s="852"/>
    </row>
    <row r="37" spans="1:12" ht="21.75" customHeight="1" x14ac:dyDescent="0.45">
      <c r="A37" s="855"/>
      <c r="B37" s="856"/>
      <c r="C37" s="856"/>
      <c r="D37" s="856"/>
      <c r="E37" s="856"/>
      <c r="F37" s="856"/>
      <c r="G37" s="856"/>
      <c r="H37" s="856"/>
      <c r="I37" s="851"/>
      <c r="J37" s="851"/>
      <c r="K37" s="851"/>
      <c r="L37" s="852"/>
    </row>
    <row r="38" spans="1:12" ht="21.75" customHeight="1" x14ac:dyDescent="0.45">
      <c r="A38" s="855"/>
      <c r="B38" s="856"/>
      <c r="C38" s="856"/>
      <c r="D38" s="856"/>
      <c r="E38" s="856"/>
      <c r="F38" s="856"/>
      <c r="G38" s="856"/>
      <c r="H38" s="856"/>
      <c r="I38" s="851"/>
      <c r="J38" s="851"/>
      <c r="K38" s="851"/>
      <c r="L38" s="852"/>
    </row>
    <row r="39" spans="1:12" ht="21.75" customHeight="1" x14ac:dyDescent="0.45">
      <c r="A39" s="855"/>
      <c r="B39" s="856"/>
      <c r="C39" s="856"/>
      <c r="D39" s="856"/>
      <c r="E39" s="856"/>
      <c r="F39" s="856"/>
      <c r="G39" s="856"/>
      <c r="H39" s="856"/>
      <c r="I39" s="851"/>
      <c r="J39" s="851"/>
      <c r="K39" s="851"/>
      <c r="L39" s="852"/>
    </row>
    <row r="40" spans="1:12" ht="21.75" customHeight="1" x14ac:dyDescent="0.45">
      <c r="A40" s="855"/>
      <c r="B40" s="856"/>
      <c r="C40" s="856"/>
      <c r="D40" s="856"/>
      <c r="E40" s="856"/>
      <c r="F40" s="856"/>
      <c r="G40" s="856"/>
      <c r="H40" s="856"/>
      <c r="I40" s="851"/>
      <c r="J40" s="851"/>
      <c r="K40" s="851"/>
      <c r="L40" s="852"/>
    </row>
    <row r="41" spans="1:12" ht="21.75" customHeight="1" thickBot="1" x14ac:dyDescent="0.5">
      <c r="A41" s="862"/>
      <c r="B41" s="863"/>
      <c r="C41" s="863"/>
      <c r="D41" s="863"/>
      <c r="E41" s="863"/>
      <c r="F41" s="863"/>
      <c r="G41" s="863"/>
      <c r="H41" s="863"/>
      <c r="I41" s="853"/>
      <c r="J41" s="853"/>
      <c r="K41" s="853"/>
      <c r="L41" s="854"/>
    </row>
    <row r="42" spans="1:12" ht="21.75" customHeight="1" x14ac:dyDescent="0.45">
      <c r="A42" s="232" t="s">
        <v>337</v>
      </c>
      <c r="B42" s="231"/>
      <c r="C42" s="230"/>
      <c r="D42" s="230"/>
      <c r="E42" s="230"/>
      <c r="F42" s="230"/>
      <c r="G42" s="230"/>
      <c r="H42" s="230"/>
      <c r="I42" s="230"/>
      <c r="J42" s="230"/>
      <c r="K42" s="230"/>
      <c r="L42" s="229"/>
    </row>
    <row r="43" spans="1:12" ht="21.75" customHeight="1" x14ac:dyDescent="0.45">
      <c r="A43" s="228"/>
      <c r="B43" s="227"/>
      <c r="C43" s="227"/>
      <c r="D43" s="227"/>
      <c r="E43" s="227"/>
      <c r="F43" s="227"/>
      <c r="G43" s="227"/>
      <c r="H43" s="227"/>
      <c r="I43" s="227"/>
      <c r="J43" s="227"/>
      <c r="K43" s="227"/>
      <c r="L43" s="226"/>
    </row>
    <row r="44" spans="1:12" ht="21.75" customHeight="1" x14ac:dyDescent="0.45">
      <c r="A44" s="228"/>
      <c r="B44" s="227"/>
      <c r="C44" s="227"/>
      <c r="D44" s="227"/>
      <c r="E44" s="227"/>
      <c r="F44" s="227"/>
      <c r="G44" s="227"/>
      <c r="H44" s="227"/>
      <c r="I44" s="227"/>
      <c r="J44" s="227"/>
      <c r="K44" s="227"/>
      <c r="L44" s="226"/>
    </row>
    <row r="45" spans="1:12" ht="21.75" customHeight="1" thickBot="1" x14ac:dyDescent="0.5">
      <c r="A45" s="225"/>
      <c r="B45" s="224"/>
      <c r="C45" s="224"/>
      <c r="D45" s="224"/>
      <c r="E45" s="224"/>
      <c r="F45" s="224"/>
      <c r="G45" s="224"/>
      <c r="H45" s="224"/>
      <c r="I45" s="224"/>
      <c r="J45" s="224"/>
      <c r="K45" s="224"/>
      <c r="L45" s="223"/>
    </row>
    <row r="46" spans="1:12" s="221" customFormat="1" ht="17.25" customHeight="1" x14ac:dyDescent="0.45">
      <c r="A46" s="219" t="s">
        <v>501</v>
      </c>
      <c r="B46" s="219"/>
      <c r="C46" s="219"/>
      <c r="D46" s="219"/>
      <c r="E46" s="219"/>
      <c r="F46" s="219"/>
      <c r="G46" s="219"/>
      <c r="H46" s="219"/>
      <c r="I46" s="219"/>
      <c r="J46" s="219"/>
      <c r="K46" s="219"/>
      <c r="L46" s="219"/>
    </row>
    <row r="47" spans="1:12" ht="17.25" customHeight="1" x14ac:dyDescent="0.45">
      <c r="A47" s="222" t="s">
        <v>336</v>
      </c>
      <c r="B47" s="221"/>
      <c r="C47" s="221"/>
      <c r="D47" s="221"/>
      <c r="E47" s="221"/>
      <c r="F47" s="221"/>
      <c r="G47" s="221"/>
      <c r="H47" s="221"/>
      <c r="I47" s="221"/>
      <c r="J47" s="221"/>
      <c r="K47" s="221"/>
      <c r="L47" s="221"/>
    </row>
    <row r="48" spans="1:12" ht="21.75" customHeight="1" x14ac:dyDescent="0.45">
      <c r="A48" s="220"/>
      <c r="B48" s="220"/>
      <c r="C48" s="220"/>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22"/>
  </cols>
  <sheetData>
    <row r="1" spans="1:12" ht="21.75" customHeight="1" x14ac:dyDescent="0.45">
      <c r="A1" s="301" t="s">
        <v>387</v>
      </c>
    </row>
    <row r="2" spans="1:12" ht="28.2" x14ac:dyDescent="0.45">
      <c r="A2" s="924" t="s">
        <v>386</v>
      </c>
      <c r="B2" s="924"/>
      <c r="C2" s="924"/>
      <c r="D2" s="924"/>
      <c r="E2" s="924"/>
      <c r="F2" s="924"/>
      <c r="G2" s="924"/>
      <c r="H2" s="924"/>
      <c r="I2" s="924"/>
      <c r="J2" s="924"/>
      <c r="K2" s="924"/>
      <c r="L2" s="924"/>
    </row>
    <row r="4" spans="1:12" ht="21.75" customHeight="1" x14ac:dyDescent="0.45">
      <c r="K4" s="222" t="s">
        <v>385</v>
      </c>
    </row>
    <row r="5" spans="1:12" ht="21.75" customHeight="1" x14ac:dyDescent="0.45">
      <c r="K5" s="222" t="s">
        <v>384</v>
      </c>
    </row>
    <row r="7" spans="1:12" ht="21.75" customHeight="1" x14ac:dyDescent="0.45">
      <c r="A7" s="222" t="s">
        <v>383</v>
      </c>
    </row>
    <row r="9" spans="1:12" ht="21.75" customHeight="1" x14ac:dyDescent="0.45">
      <c r="F9" s="222" t="s">
        <v>382</v>
      </c>
    </row>
    <row r="10" spans="1:12" ht="21.75" customHeight="1" x14ac:dyDescent="0.45">
      <c r="F10" s="222" t="s">
        <v>381</v>
      </c>
      <c r="L10" s="222" t="s">
        <v>380</v>
      </c>
    </row>
    <row r="13" spans="1:12" ht="21.75" customHeight="1" x14ac:dyDescent="0.45">
      <c r="A13" s="222" t="s">
        <v>379</v>
      </c>
    </row>
    <row r="14" spans="1:12" ht="21.75" customHeight="1" x14ac:dyDescent="0.45">
      <c r="A14" s="887" t="s">
        <v>355</v>
      </c>
      <c r="B14" s="887"/>
      <c r="C14" s="887"/>
      <c r="D14" s="925"/>
      <c r="E14" s="925"/>
      <c r="F14" s="925"/>
      <c r="G14" s="925"/>
      <c r="H14" s="925"/>
      <c r="I14" s="925"/>
      <c r="J14" s="925"/>
      <c r="K14" s="925"/>
      <c r="L14" s="925"/>
    </row>
    <row r="15" spans="1:12" ht="21.75" customHeight="1" x14ac:dyDescent="0.45">
      <c r="A15" s="887" t="s">
        <v>378</v>
      </c>
      <c r="B15" s="887"/>
      <c r="C15" s="887"/>
      <c r="D15" s="922"/>
      <c r="E15" s="923"/>
      <c r="F15" s="293"/>
      <c r="G15" s="293" t="s">
        <v>211</v>
      </c>
      <c r="H15" s="293"/>
      <c r="I15" s="293" t="s">
        <v>210</v>
      </c>
      <c r="J15" s="293"/>
      <c r="K15" s="293" t="s">
        <v>377</v>
      </c>
      <c r="L15" s="291"/>
    </row>
    <row r="16" spans="1:12" ht="21.75" customHeight="1" x14ac:dyDescent="0.45">
      <c r="A16" s="887" t="s">
        <v>354</v>
      </c>
      <c r="B16" s="887"/>
      <c r="C16" s="887"/>
      <c r="D16" s="300" t="s">
        <v>376</v>
      </c>
      <c r="F16" s="222" t="s">
        <v>206</v>
      </c>
      <c r="G16" s="299"/>
      <c r="L16" s="295"/>
    </row>
    <row r="17" spans="1:12" ht="21.75" customHeight="1" x14ac:dyDescent="0.45">
      <c r="A17" s="887"/>
      <c r="B17" s="887"/>
      <c r="C17" s="887"/>
      <c r="D17" s="919"/>
      <c r="E17" s="920"/>
      <c r="F17" s="920"/>
      <c r="G17" s="920"/>
      <c r="H17" s="920"/>
      <c r="I17" s="920"/>
      <c r="J17" s="920"/>
      <c r="K17" s="920"/>
      <c r="L17" s="921"/>
    </row>
    <row r="18" spans="1:12" ht="21.75" customHeight="1" x14ac:dyDescent="0.45">
      <c r="A18" s="887" t="s">
        <v>375</v>
      </c>
      <c r="B18" s="887"/>
      <c r="C18" s="887"/>
      <c r="D18" s="298" t="s">
        <v>374</v>
      </c>
      <c r="E18" s="916"/>
      <c r="F18" s="917"/>
      <c r="G18" s="917"/>
      <c r="H18" s="917"/>
      <c r="I18" s="917"/>
      <c r="J18" s="917"/>
      <c r="K18" s="917"/>
      <c r="L18" s="918"/>
    </row>
    <row r="19" spans="1:12" ht="21.75" customHeight="1" x14ac:dyDescent="0.45">
      <c r="A19" s="887"/>
      <c r="B19" s="887"/>
      <c r="C19" s="887"/>
      <c r="D19" s="298" t="s">
        <v>373</v>
      </c>
      <c r="E19" s="916"/>
      <c r="F19" s="917"/>
      <c r="G19" s="917"/>
      <c r="H19" s="917"/>
      <c r="I19" s="917"/>
      <c r="J19" s="917"/>
      <c r="K19" s="917"/>
      <c r="L19" s="918"/>
    </row>
    <row r="20" spans="1:12" ht="21.75" customHeight="1" x14ac:dyDescent="0.45">
      <c r="A20" s="887"/>
      <c r="B20" s="887"/>
      <c r="C20" s="887"/>
      <c r="D20" s="298" t="s">
        <v>372</v>
      </c>
      <c r="E20" s="916"/>
      <c r="F20" s="917"/>
      <c r="G20" s="917"/>
      <c r="H20" s="917"/>
      <c r="I20" s="917"/>
      <c r="J20" s="917"/>
      <c r="K20" s="917"/>
      <c r="L20" s="918"/>
    </row>
    <row r="21" spans="1:12" ht="21.75" customHeight="1" x14ac:dyDescent="0.45">
      <c r="A21" s="887"/>
      <c r="B21" s="887"/>
      <c r="C21" s="887"/>
      <c r="D21" s="297" t="s">
        <v>141</v>
      </c>
      <c r="E21" s="916"/>
      <c r="F21" s="917"/>
      <c r="G21" s="917"/>
      <c r="H21" s="917"/>
      <c r="I21" s="917"/>
      <c r="J21" s="917"/>
      <c r="K21" s="917"/>
      <c r="L21" s="918"/>
    </row>
    <row r="22" spans="1:12" ht="21.75" customHeight="1" x14ac:dyDescent="0.45">
      <c r="A22" s="887" t="s">
        <v>371</v>
      </c>
      <c r="B22" s="887"/>
      <c r="C22" s="887"/>
      <c r="D22" s="296"/>
      <c r="L22" s="295"/>
    </row>
    <row r="23" spans="1:12" ht="21.75" customHeight="1" x14ac:dyDescent="0.45">
      <c r="A23" s="887"/>
      <c r="B23" s="887"/>
      <c r="C23" s="887"/>
      <c r="D23" s="296" t="s">
        <v>370</v>
      </c>
      <c r="L23" s="295"/>
    </row>
    <row r="24" spans="1:12" ht="21.75" customHeight="1" x14ac:dyDescent="0.45">
      <c r="A24" s="887"/>
      <c r="B24" s="887"/>
      <c r="C24" s="887"/>
      <c r="D24" s="296"/>
      <c r="L24" s="295"/>
    </row>
    <row r="25" spans="1:12" ht="21.75" customHeight="1" x14ac:dyDescent="0.45">
      <c r="A25" s="887" t="s">
        <v>369</v>
      </c>
      <c r="B25" s="887"/>
      <c r="C25" s="887"/>
      <c r="D25" s="294"/>
      <c r="E25" s="293" t="s">
        <v>211</v>
      </c>
      <c r="F25" s="292"/>
      <c r="G25" s="293" t="s">
        <v>210</v>
      </c>
      <c r="H25" s="293" t="s">
        <v>223</v>
      </c>
      <c r="I25" s="292"/>
      <c r="J25" s="293" t="s">
        <v>211</v>
      </c>
      <c r="K25" s="292"/>
      <c r="L25" s="291" t="s">
        <v>210</v>
      </c>
    </row>
    <row r="26" spans="1:12" ht="21.75" customHeight="1" x14ac:dyDescent="0.45">
      <c r="A26" s="887" t="s">
        <v>368</v>
      </c>
      <c r="B26" s="887"/>
      <c r="C26" s="887"/>
      <c r="D26" s="914"/>
      <c r="E26" s="915"/>
      <c r="F26" s="915"/>
      <c r="G26" s="915"/>
      <c r="H26" s="915"/>
      <c r="I26" s="915"/>
      <c r="J26" s="290" t="s">
        <v>209</v>
      </c>
      <c r="K26" s="290"/>
      <c r="L26" s="289"/>
    </row>
    <row r="27" spans="1:12" ht="15" customHeight="1" x14ac:dyDescent="0.45">
      <c r="A27" s="222" t="s">
        <v>367</v>
      </c>
    </row>
    <row r="28" spans="1:12" s="285" customFormat="1" ht="15" customHeight="1" x14ac:dyDescent="0.45">
      <c r="A28" s="287">
        <v>1</v>
      </c>
      <c r="B28" s="913" t="s">
        <v>366</v>
      </c>
      <c r="C28" s="913"/>
      <c r="D28" s="913"/>
      <c r="E28" s="913"/>
      <c r="F28" s="913"/>
      <c r="G28" s="913"/>
      <c r="H28" s="913"/>
      <c r="I28" s="913"/>
      <c r="J28" s="913"/>
      <c r="K28" s="913"/>
    </row>
    <row r="29" spans="1:12" s="285" customFormat="1" ht="15" customHeight="1" x14ac:dyDescent="0.45">
      <c r="A29" s="287">
        <v>2</v>
      </c>
      <c r="B29" s="913" t="s">
        <v>365</v>
      </c>
      <c r="C29" s="913"/>
      <c r="D29" s="913"/>
      <c r="E29" s="913"/>
      <c r="F29" s="913"/>
      <c r="G29" s="913"/>
      <c r="H29" s="913"/>
      <c r="I29" s="913"/>
      <c r="J29" s="913"/>
      <c r="K29" s="913"/>
    </row>
    <row r="30" spans="1:12" s="285" customFormat="1" ht="15" customHeight="1" x14ac:dyDescent="0.45">
      <c r="A30" s="287"/>
      <c r="B30" s="913"/>
      <c r="C30" s="913"/>
      <c r="D30" s="913"/>
      <c r="E30" s="913"/>
      <c r="F30" s="913"/>
      <c r="G30" s="913"/>
      <c r="H30" s="913"/>
      <c r="I30" s="913"/>
      <c r="J30" s="913"/>
      <c r="K30" s="913"/>
    </row>
    <row r="31" spans="1:12" s="285" customFormat="1" ht="15" customHeight="1" x14ac:dyDescent="0.45">
      <c r="A31" s="288"/>
      <c r="B31" s="913" t="s">
        <v>364</v>
      </c>
      <c r="C31" s="913"/>
      <c r="D31" s="913"/>
      <c r="E31" s="913"/>
      <c r="F31" s="913"/>
      <c r="G31" s="913"/>
      <c r="H31" s="913"/>
      <c r="I31" s="913"/>
      <c r="J31" s="913"/>
      <c r="K31" s="913"/>
    </row>
    <row r="32" spans="1:12" s="285" customFormat="1" ht="15" customHeight="1" x14ac:dyDescent="0.45">
      <c r="A32" s="288"/>
      <c r="B32" s="913"/>
      <c r="C32" s="913"/>
      <c r="D32" s="913"/>
      <c r="E32" s="913"/>
      <c r="F32" s="913"/>
      <c r="G32" s="913"/>
      <c r="H32" s="913"/>
      <c r="I32" s="913"/>
      <c r="J32" s="913"/>
      <c r="K32" s="913"/>
    </row>
    <row r="33" spans="1:11" s="285" customFormat="1" ht="15" customHeight="1" x14ac:dyDescent="0.45">
      <c r="A33" s="287">
        <v>3</v>
      </c>
      <c r="B33" s="913" t="s">
        <v>363</v>
      </c>
      <c r="C33" s="913"/>
      <c r="D33" s="913"/>
      <c r="E33" s="913"/>
      <c r="F33" s="913"/>
      <c r="G33" s="913"/>
      <c r="H33" s="913"/>
      <c r="I33" s="913"/>
      <c r="J33" s="913"/>
      <c r="K33" s="913"/>
    </row>
    <row r="34" spans="1:11" s="285" customFormat="1" ht="15" customHeight="1" x14ac:dyDescent="0.45">
      <c r="A34" s="286"/>
      <c r="B34" s="913"/>
      <c r="C34" s="913"/>
      <c r="D34" s="913"/>
      <c r="E34" s="913"/>
      <c r="F34" s="913"/>
      <c r="G34" s="913"/>
      <c r="H34" s="913"/>
      <c r="I34" s="913"/>
      <c r="J34" s="913"/>
      <c r="K34" s="913"/>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19"/>
  </cols>
  <sheetData>
    <row r="1" spans="1:23" ht="21" customHeight="1" x14ac:dyDescent="0.45">
      <c r="A1" s="284" t="s">
        <v>393</v>
      </c>
      <c r="K1" s="887" t="s">
        <v>405</v>
      </c>
      <c r="L1" s="887"/>
      <c r="M1" s="887"/>
      <c r="N1" s="887"/>
      <c r="O1" s="887"/>
      <c r="P1" s="856" t="str">
        <f>IF(チェックシート!$B$5="", "", チェックシート!$B$5)</f>
        <v/>
      </c>
      <c r="Q1" s="856"/>
      <c r="R1" s="856"/>
      <c r="S1" s="856"/>
      <c r="T1" s="856"/>
      <c r="U1" s="856"/>
      <c r="V1" s="856"/>
    </row>
    <row r="2" spans="1:23" ht="21" customHeight="1" x14ac:dyDescent="0.45">
      <c r="A2" s="222" t="s">
        <v>392</v>
      </c>
      <c r="K2" s="887" t="s">
        <v>358</v>
      </c>
      <c r="L2" s="887"/>
      <c r="M2" s="887"/>
      <c r="N2" s="887"/>
      <c r="O2" s="887"/>
      <c r="P2" s="856" t="str">
        <f>IF(チェックシート!$B$4="", "", チェックシート!$B$4)</f>
        <v/>
      </c>
      <c r="Q2" s="856"/>
      <c r="R2" s="856"/>
      <c r="S2" s="856"/>
      <c r="T2" s="856"/>
      <c r="U2" s="856"/>
      <c r="V2" s="856"/>
    </row>
    <row r="3" spans="1:23" ht="21" customHeight="1" x14ac:dyDescent="0.45">
      <c r="A3" s="312"/>
    </row>
    <row r="4" spans="1:23" ht="21" customHeight="1" thickBot="1" x14ac:dyDescent="0.5">
      <c r="A4" s="311"/>
    </row>
    <row r="5" spans="1:23" ht="21" customHeight="1" x14ac:dyDescent="0.45">
      <c r="A5" s="310"/>
      <c r="B5" s="309"/>
      <c r="C5" s="309"/>
      <c r="D5" s="309"/>
      <c r="E5" s="309"/>
      <c r="F5" s="309"/>
      <c r="G5" s="309"/>
      <c r="H5" s="309"/>
      <c r="I5" s="309"/>
      <c r="J5" s="309"/>
      <c r="K5" s="309"/>
      <c r="L5" s="309"/>
      <c r="M5" s="309"/>
      <c r="N5" s="309"/>
      <c r="O5" s="309"/>
      <c r="P5" s="309"/>
      <c r="Q5" s="309"/>
      <c r="R5" s="309"/>
      <c r="S5" s="309"/>
      <c r="T5" s="309"/>
      <c r="U5" s="309"/>
      <c r="V5" s="309"/>
      <c r="W5" s="308"/>
    </row>
    <row r="6" spans="1:23" ht="21" customHeight="1" x14ac:dyDescent="0.45">
      <c r="A6" s="228"/>
      <c r="B6" s="227"/>
      <c r="C6" s="227"/>
      <c r="D6" s="227"/>
      <c r="E6" s="227"/>
      <c r="F6" s="227"/>
      <c r="G6" s="227"/>
      <c r="H6" s="227"/>
      <c r="I6" s="227"/>
      <c r="J6" s="227"/>
      <c r="K6" s="227"/>
      <c r="L6" s="227"/>
      <c r="M6" s="227"/>
      <c r="N6" s="227"/>
      <c r="O6" s="227"/>
      <c r="P6" s="227"/>
      <c r="Q6" s="227"/>
      <c r="R6" s="227"/>
      <c r="S6" s="227"/>
      <c r="T6" s="227"/>
      <c r="U6" s="227"/>
      <c r="V6" s="227"/>
      <c r="W6" s="226"/>
    </row>
    <row r="7" spans="1:23" ht="21" customHeight="1" x14ac:dyDescent="0.45">
      <c r="A7" s="228"/>
      <c r="B7" s="227"/>
      <c r="C7" s="227"/>
      <c r="D7" s="227"/>
      <c r="E7" s="227"/>
      <c r="F7" s="227"/>
      <c r="G7" s="227"/>
      <c r="H7" s="227"/>
      <c r="I7" s="227"/>
      <c r="J7" s="227"/>
      <c r="K7" s="227"/>
      <c r="L7" s="227"/>
      <c r="M7" s="227"/>
      <c r="N7" s="227"/>
      <c r="O7" s="227"/>
      <c r="P7" s="227"/>
      <c r="Q7" s="227"/>
      <c r="R7" s="227"/>
      <c r="S7" s="227"/>
      <c r="T7" s="227"/>
      <c r="U7" s="227"/>
      <c r="V7" s="227"/>
      <c r="W7" s="226"/>
    </row>
    <row r="8" spans="1:23" ht="21" customHeight="1" x14ac:dyDescent="0.45">
      <c r="A8" s="228"/>
      <c r="B8" s="227"/>
      <c r="C8" s="227"/>
      <c r="D8" s="227"/>
      <c r="E8" s="227"/>
      <c r="F8" s="227"/>
      <c r="G8" s="227"/>
      <c r="H8" s="227"/>
      <c r="I8" s="227"/>
      <c r="J8" s="227"/>
      <c r="K8" s="227"/>
      <c r="L8" s="227"/>
      <c r="M8" s="227"/>
      <c r="N8" s="227"/>
      <c r="O8" s="227"/>
      <c r="P8" s="227"/>
      <c r="Q8" s="227"/>
      <c r="R8" s="227"/>
      <c r="S8" s="227"/>
      <c r="T8" s="227"/>
      <c r="U8" s="227"/>
      <c r="V8" s="227"/>
      <c r="W8" s="226"/>
    </row>
    <row r="9" spans="1:23" ht="21" customHeight="1" x14ac:dyDescent="0.45">
      <c r="A9" s="228"/>
      <c r="B9" s="227"/>
      <c r="C9" s="227"/>
      <c r="D9" s="227"/>
      <c r="E9" s="227"/>
      <c r="F9" s="227"/>
      <c r="G9" s="227"/>
      <c r="H9" s="227"/>
      <c r="I9" s="227"/>
      <c r="J9" s="227"/>
      <c r="K9" s="227"/>
      <c r="L9" s="227"/>
      <c r="M9" s="227"/>
      <c r="N9" s="227"/>
      <c r="O9" s="227"/>
      <c r="P9" s="227"/>
      <c r="Q9" s="227"/>
      <c r="R9" s="227"/>
      <c r="S9" s="227"/>
      <c r="T9" s="227"/>
      <c r="U9" s="227"/>
      <c r="V9" s="227"/>
      <c r="W9" s="226"/>
    </row>
    <row r="10" spans="1:23" ht="21" customHeight="1" x14ac:dyDescent="0.45">
      <c r="A10" s="228"/>
      <c r="B10" s="227"/>
      <c r="C10" s="227"/>
      <c r="D10" s="227"/>
      <c r="E10" s="227"/>
      <c r="F10" s="227"/>
      <c r="G10" s="227"/>
      <c r="H10" s="227"/>
      <c r="I10" s="227"/>
      <c r="J10" s="227"/>
      <c r="K10" s="227"/>
      <c r="L10" s="227"/>
      <c r="M10" s="227"/>
      <c r="N10" s="227"/>
      <c r="O10" s="227"/>
      <c r="P10" s="227"/>
      <c r="Q10" s="227"/>
      <c r="R10" s="227"/>
      <c r="S10" s="227"/>
      <c r="T10" s="227"/>
      <c r="U10" s="227"/>
      <c r="V10" s="227"/>
      <c r="W10" s="226"/>
    </row>
    <row r="11" spans="1:23" ht="21" customHeight="1" x14ac:dyDescent="0.45">
      <c r="A11" s="228"/>
      <c r="B11" s="282"/>
      <c r="C11" s="282"/>
      <c r="D11" s="282"/>
      <c r="E11" s="282"/>
      <c r="F11" s="282"/>
      <c r="G11" s="282"/>
      <c r="H11" s="282"/>
      <c r="I11" s="282"/>
      <c r="J11" s="282"/>
      <c r="K11" s="282"/>
      <c r="L11" s="282"/>
      <c r="M11" s="282"/>
      <c r="W11" s="307"/>
    </row>
    <row r="12" spans="1:23" ht="21" customHeight="1" x14ac:dyDescent="0.45">
      <c r="A12" s="228"/>
      <c r="W12" s="307"/>
    </row>
    <row r="13" spans="1:23" ht="21" customHeight="1" x14ac:dyDescent="0.45">
      <c r="A13" s="228"/>
      <c r="W13" s="307"/>
    </row>
    <row r="14" spans="1:23" ht="21" customHeight="1" x14ac:dyDescent="0.45">
      <c r="A14" s="228"/>
      <c r="V14" s="282"/>
      <c r="W14" s="307"/>
    </row>
    <row r="15" spans="1:23" ht="21" customHeight="1" x14ac:dyDescent="0.45">
      <c r="A15" s="228"/>
      <c r="W15" s="226"/>
    </row>
    <row r="16" spans="1:23" ht="21" customHeight="1" thickBot="1" x14ac:dyDescent="0.5">
      <c r="A16" s="306"/>
      <c r="B16" s="305"/>
      <c r="C16" s="305"/>
      <c r="D16" s="305"/>
      <c r="E16" s="305"/>
      <c r="F16" s="305"/>
      <c r="G16" s="305"/>
      <c r="H16" s="305"/>
      <c r="I16" s="305"/>
      <c r="J16" s="305"/>
      <c r="K16" s="305"/>
      <c r="L16" s="305"/>
      <c r="M16" s="305"/>
      <c r="N16" s="305"/>
      <c r="O16" s="305"/>
      <c r="P16" s="305"/>
      <c r="Q16" s="305"/>
      <c r="R16" s="305"/>
      <c r="S16" s="305"/>
      <c r="T16" s="305"/>
      <c r="U16" s="305"/>
      <c r="V16" s="304"/>
      <c r="W16" s="303"/>
    </row>
    <row r="17" spans="1:1" s="302" customFormat="1" ht="21" customHeight="1" x14ac:dyDescent="0.45">
      <c r="A17" s="302" t="s">
        <v>391</v>
      </c>
    </row>
    <row r="18" spans="1:1" s="302" customFormat="1" ht="21" customHeight="1" x14ac:dyDescent="0.45">
      <c r="A18" s="302" t="s">
        <v>390</v>
      </c>
    </row>
    <row r="19" spans="1:1" s="302" customFormat="1" ht="21" customHeight="1" x14ac:dyDescent="0.45">
      <c r="A19" s="302" t="s">
        <v>389</v>
      </c>
    </row>
    <row r="20" spans="1:1" s="302" customFormat="1" ht="21" customHeight="1" x14ac:dyDescent="0.45">
      <c r="A20" s="302" t="s">
        <v>388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12</vt:i4>
      </vt:variant>
    </vt:vector>
  </HeadingPairs>
  <TitlesOfParts>
    <vt:vector baseType="lpstr" size="27">
      <vt:lpstr>チェックシート</vt:lpstr>
      <vt:lpstr>変更届出書</vt:lpstr>
      <vt:lpstr>付表３－２ (2)</vt:lpstr>
      <vt:lpstr>付表16</vt:lpstr>
      <vt:lpstr>様式1</vt:lpstr>
      <vt:lpstr>様式2</vt:lpstr>
      <vt:lpstr>様式3</vt:lpstr>
      <vt:lpstr>様式3-2</vt:lpstr>
      <vt:lpstr>様式4</vt:lpstr>
      <vt:lpstr>様式5</vt:lpstr>
      <vt:lpstr>様式5②</vt:lpstr>
      <vt:lpstr>様式6</vt:lpstr>
      <vt:lpstr>様式7</vt:lpstr>
      <vt:lpstr>様式8</vt:lpstr>
      <vt:lpstr>付表３－２</vt:lpstr>
      <vt:lpstr>チェックシート!Print_Area</vt:lpstr>
      <vt:lpstr>付表16!Print_Area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2025-10-21T07:10:11Z</dcterms:modified>
</cp:coreProperties>
</file>