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2BB15296-13E5-48E4-89FC-50C88D1D7E75}"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9" sheetId="30"/>
    <sheet r:id="rId5" name="付表20" sheetId="31"/>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7" sheetId="44"/>
    <sheet r:id="rId15" name="様式8" sheetId="41"/>
    <sheet r:id="rId16" name="付表３－２" sheetId="17" state="hidden"/>
  </sheets>
  <definedNames>
    <definedName localSheetId="0" name="_xlnm.Print_Area">チェックシート!$A$1:$D$38</definedName>
    <definedName localSheetId="3" name="_xlnm.Print_Area">付表19!$A$1:$M$46</definedName>
    <definedName localSheetId="4" name="_xlnm.Print_Area">付表20!$A$1:$M$44</definedName>
    <definedName localSheetId="1" name="_xlnm.Print_Area">変更届出書!$A$1:$AK$54</definedName>
    <definedName localSheetId="5" name="_xlnm.Print_Area">様式1!$A$1:$AN$71</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4"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K35" i="32"/>
  <c r="AL35" i="32" s="1"/>
  <c r="AL34" i="32"/>
  <c r="AK34" i="32"/>
  <c r="AK33" i="32"/>
  <c r="AK32" i="32"/>
  <c r="AK31" i="32"/>
  <c r="AK30" i="32"/>
  <c r="AK29" i="32"/>
  <c r="AK28" i="32"/>
  <c r="AL28" i="32" s="1"/>
  <c r="AK27" i="32"/>
  <c r="AL27" i="32" s="1"/>
  <c r="AK26" i="32"/>
  <c r="AL26" i="32" s="1"/>
  <c r="AK25" i="32"/>
  <c r="AL25" i="32" s="1"/>
  <c r="AK24" i="32"/>
  <c r="AL24" i="32" s="1"/>
  <c r="AK23" i="32"/>
  <c r="AK22" i="32"/>
  <c r="AL22" i="32" s="1"/>
  <c r="AK21" i="32"/>
  <c r="AK20" i="32"/>
  <c r="AK19" i="32"/>
  <c r="AK18" i="32"/>
  <c r="AK17" i="32"/>
  <c r="AK16" i="32"/>
  <c r="AL16" i="32" s="1"/>
  <c r="AK15" i="32"/>
  <c r="AL15" i="32" s="1"/>
  <c r="AK14" i="32"/>
  <c r="AK13" i="32"/>
  <c r="AK12" i="32"/>
  <c r="AK11" i="32"/>
  <c r="AL18" i="32" l="1"/>
  <c r="AL19" i="32"/>
  <c r="AL30" i="32"/>
  <c r="AH9" i="32"/>
  <c r="AL17" i="32"/>
  <c r="AL31" i="32"/>
  <c r="AI9" i="32"/>
  <c r="AL32" i="32"/>
  <c r="AJ9" i="32"/>
  <c r="AL12" i="32"/>
  <c r="AL33" i="32"/>
  <c r="AL29" i="32"/>
  <c r="AL21" i="32"/>
  <c r="AL11" i="32"/>
  <c r="AL13" i="32"/>
  <c r="AL23" i="32"/>
  <c r="AL14" i="32"/>
  <c r="I3" i="44" l="1"/>
  <c r="D6" i="39"/>
  <c r="D15" i="41"/>
  <c r="O2" i="38"/>
  <c r="H4" i="37"/>
  <c r="P2" i="36"/>
  <c r="F5" i="33"/>
  <c r="D5" i="39"/>
  <c r="O1" i="38"/>
  <c r="H3" i="37"/>
  <c r="P1" i="36"/>
  <c r="F4" i="33"/>
</calcChain>
</file>

<file path=xl/sharedStrings.xml><?xml version="1.0" encoding="utf-8"?>
<sst xmlns="http://schemas.openxmlformats.org/spreadsheetml/2006/main" count="1049" uniqueCount="515">
  <si>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</si>
  <si>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</si>
  <si>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</si>
  <si>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</si>
  <si>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</si>
  <si>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</si>
  <si>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</si>
  <si>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</si>
  <si>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</si>
  <si>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</si>
  <si>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</si>
  <si>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</si>
  <si>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</si>
  <si>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</si>
  <si>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</si>
  <si>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</si>
  <si>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</si>
  <si>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</si>
  <si>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</si>
  <si>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</si>
  <si>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</si>
  <si>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</si>
  <si>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</si>
  <si>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</si>
  <si>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</si>
  <si>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</si>
  <si>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</si>
  <si>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</si>
  <si>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</si>
  <si>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</si>
  <si>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</si>
  <si>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</si>
  <si>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</si>
  <si>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</si>
  <si>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</si>
  <si>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</si>
  <si>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</si>
  <si>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</si>
  <si>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</si>
  <si>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</si>
  <si>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</si>
  <si>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</si>
  <si>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</si>
  <si>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</si>
  <si>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</si>
  <si>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</si>
  <si>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</si>
  <si>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</si>
  <si>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</si>
  <si>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</si>
  <si>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</si>
  <si>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</si>
  <si>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</si>
  <si>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</si>
  <si>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</si>
  <si>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</si>
  <si>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</si>
  <si>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</si>
  <si>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</si>
  <si>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</si>
  <si>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</si>
  <si>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</si>
  <si>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</si>
  <si>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</si>
  <si>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</si>
  <si>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</si>
  <si>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</si>
  <si>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</si>
  <si>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</si>
  <si>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</si>
  <si>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</si>
  <si>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</si>
  <si>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</si>
  <si>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</si>
  <si>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</si>
  <si>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</si>
  <si>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</si>
  <si>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</si>
  <si>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</si>
  <si>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</si>
  <si>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</si>
  <si>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</si>
  <si>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</si>
  <si>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</si>
  <si>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</si>
  <si>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</si>
  <si>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</si>
  <si>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</si>
  <si>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</si>
  <si>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</si>
  <si>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</si>
  <si>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</si>
  <si>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</si>
  <si>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</si>
  <si>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</si>
  <si>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</si>
  <si>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</si>
  <si>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</si>
  <si>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</si>
  <si>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</si>
  <si>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</si>
  <si>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</si>
  <si>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</si>
  <si>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</si>
  <si>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</si>
  <si>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</si>
  <si>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</si>
  <si>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</si>
  <si>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</si>
  <si>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</si>
  <si>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</si>
  <si>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</si>
  <si>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</si>
  <si>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</si>
  <si>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</si>
  <si>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</si>
  <si>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</si>
  <si>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</si>
  <si>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</si>
  <si>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</si>
  <si>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</si>
  <si>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</si>
  <si>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</si>
  <si>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</si>
  <si>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</si>
  <si>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</si>
  <si>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</si>
  <si>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</si>
  <si>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</si>
  <si>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</si>
  <si>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</si>
  <si>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</si>
  <si>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</si>
  <si>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</si>
  <si>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</si>
  <si>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</si>
  <si>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建築基準法、消防法の確認書</t>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</si>
  <si>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</si>
  <si>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</si>
  <si>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</si>
  <si>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</si>
  <si>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</si>
  <si>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</si>
  <si>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</si>
  <si>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</si>
  <si>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</si>
  <si>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</si>
  <si>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</si>
  <si>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</si>
  <si>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</si>
  <si>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</si>
  <si>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</si>
  <si>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</si>
  <si>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</si>
  <si>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</si>
  <si>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</si>
  <si>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</si>
  <si>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</si>
  <si>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</si>
  <si>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</si>
  <si>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</si>
  <si>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</si>
  <si>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</si>
  <si>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</si>
  <si>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</si>
  <si>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</si>
  <si>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</si>
  <si>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</si>
  <si>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</si>
  <si>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</si>
  <si>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</si>
  <si>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</si>
  <si>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</si>
  <si>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</si>
  <si>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</si>
  <si>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</si>
  <si>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</si>
  <si>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</si>
  <si>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</si>
  <si>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</si>
  <si>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</si>
  <si>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</si>
  <si>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</si>
  <si>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</si>
  <si>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</si>
  <si>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</si>
  <si>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</si>
  <si>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</si>
  <si>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</si>
  <si>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</si>
  <si>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</si>
  <si>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</si>
  <si>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</si>
  <si>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</si>
  <si>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</si>
  <si>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</si>
  <si>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</si>
  <si>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</si>
  <si>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</si>
  <si>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</si>
  <si>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</si>
  <si>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</si>
  <si>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</si>
  <si>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</si>
  <si>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</si>
  <si>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</si>
  <si>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</si>
  <si>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</si>
  <si>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</si>
  <si>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</si>
  <si>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</si>
  <si>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</si>
  <si>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</si>
  <si>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</si>
  <si>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</si>
  <si>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</si>
  <si>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</si>
  <si>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t>
    <phoneticPr fontId="20"/>
  </si>
  <si>
    <t>第　　条 第　　項 第　　号</t>
    <rPh sb="0" eb="1">
      <t>ダイ</t>
    </rPh>
    <rPh sb="3" eb="4">
      <t>ジョウ</t>
    </rPh>
    <rPh sb="5" eb="6">
      <t>ダイ</t>
    </rPh>
    <rPh sb="8" eb="9">
      <t>コウ</t>
    </rPh>
    <rPh sb="10" eb="11">
      <t>ダイ</t>
    </rPh>
    <rPh sb="13" eb="14">
      <t>ゴウ</t>
    </rPh>
    <phoneticPr fontId="29"/>
  </si>
  <si>
    <t>管理者</t>
    <rPh sb="0" eb="1">
      <t>カン</t>
    </rPh>
    <rPh sb="1" eb="2">
      <t>リ</t>
    </rPh>
    <rPh sb="2" eb="3">
      <t>モノ</t>
    </rPh>
    <phoneticPr fontId="29"/>
  </si>
  <si>
    <t>E-Mail</t>
    <phoneticPr fontId="20"/>
  </si>
  <si>
    <t>区</t>
    <rPh sb="0" eb="1">
      <t>ク</t>
    </rPh>
    <phoneticPr fontId="20"/>
  </si>
  <si>
    <t>利用者の推定数(人)</t>
    <rPh sb="0" eb="3">
      <t>リヨウシャ</t>
    </rPh>
    <rPh sb="4" eb="7">
      <t>スイテイスウ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</si>
  <si>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</si>
  <si>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</si>
  <si>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</si>
  <si>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</si>
  <si>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</si>
  <si>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</si>
  <si>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</si>
  <si>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</si>
  <si>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協力歯科医療機関</t>
    <rPh sb="0" eb="2">
      <t>キョウリョク</t>
    </rPh>
    <rPh sb="2" eb="4">
      <t>シカ</t>
    </rPh>
    <rPh sb="4" eb="8">
      <t>イリョウキカン</t>
    </rPh>
    <phoneticPr fontId="20"/>
  </si>
  <si>
    <t>入所定員(人)</t>
    <rPh sb="0" eb="2">
      <t>ニュウショ</t>
    </rPh>
    <rPh sb="2" eb="4">
      <t>テイイン</t>
    </rPh>
    <rPh sb="5" eb="6">
      <t>ニン</t>
    </rPh>
    <phoneticPr fontId="29"/>
  </si>
  <si>
    <t>屋外遊戯場</t>
    <rPh sb="2" eb="4">
      <t>ユウギ</t>
    </rPh>
    <phoneticPr fontId="20"/>
  </si>
  <si>
    <t>映像に関する設備</t>
    <phoneticPr fontId="20"/>
  </si>
  <si>
    <t>身体の機能の不自由を助ける設備</t>
    <phoneticPr fontId="20"/>
  </si>
  <si>
    <t>音楽に関する設備</t>
    <phoneticPr fontId="20"/>
  </si>
  <si>
    <t>支援室</t>
    <rPh sb="0" eb="3">
      <t>シエンシツ</t>
    </rPh>
    <phoneticPr fontId="20"/>
  </si>
  <si>
    <t>遊戯室</t>
    <phoneticPr fontId="20"/>
  </si>
  <si>
    <t>職業指導に必要な設備</t>
    <phoneticPr fontId="20"/>
  </si>
  <si>
    <t>静養室</t>
    <phoneticPr fontId="20"/>
  </si>
  <si>
    <t>医務室</t>
    <phoneticPr fontId="20"/>
  </si>
  <si>
    <t>便所</t>
    <phoneticPr fontId="20"/>
  </si>
  <si>
    <t>浴室</t>
    <phoneticPr fontId="20"/>
  </si>
  <si>
    <t>調理室</t>
    <phoneticPr fontId="20"/>
  </si>
  <si>
    <t>居室</t>
    <phoneticPr fontId="20"/>
  </si>
  <si>
    <t>設置部分(設置されているものに○)</t>
    <rPh sb="0" eb="2">
      <t>セッチ</t>
    </rPh>
    <rPh sb="2" eb="4">
      <t>ブブン</t>
    </rPh>
    <rPh sb="5" eb="7">
      <t>セッチ</t>
    </rPh>
    <phoneticPr fontId="20"/>
  </si>
  <si>
    <t>入所者１人あたりの最小床面積(㎡)</t>
    <rPh sb="0" eb="2">
      <t>ニュウショ</t>
    </rPh>
    <rPh sb="2" eb="3">
      <t>シャ</t>
    </rPh>
    <rPh sb="9" eb="11">
      <t>サイショウ</t>
    </rPh>
    <rPh sb="11" eb="12">
      <t>ユカ</t>
    </rPh>
    <rPh sb="12" eb="14">
      <t>メンセキ</t>
    </rPh>
    <phoneticPr fontId="44"/>
  </si>
  <si>
    <t>１室の最大定員(人)</t>
    <rPh sb="1" eb="2">
      <t>シツ</t>
    </rPh>
    <rPh sb="3" eb="5">
      <t>サイダイ</t>
    </rPh>
    <rPh sb="5" eb="7">
      <t>テイイン</t>
    </rPh>
    <rPh sb="8" eb="9">
      <t>ニン</t>
    </rPh>
    <phoneticPr fontId="44"/>
  </si>
  <si>
    <t>居室</t>
    <rPh sb="0" eb="2">
      <t>キョシツ</t>
    </rPh>
    <phoneticPr fontId="20"/>
  </si>
  <si>
    <t>概要</t>
    <rPh sb="0" eb="2">
      <t>ガイヨウ</t>
    </rPh>
    <phoneticPr fontId="20"/>
  </si>
  <si>
    <t>併設する施設の名称及び概要</t>
    <phoneticPr fontId="20"/>
  </si>
  <si>
    <t>施設</t>
    <rPh sb="0" eb="2">
      <t>シセツ</t>
    </rPh>
    <phoneticPr fontId="29"/>
  </si>
  <si>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44"/>
  </si>
  <si>
    <t>■協力歯科医療機関</t>
    <rPh sb="1" eb="3">
      <t>キョウリョク</t>
    </rPh>
    <rPh sb="3" eb="5">
      <t>シカ</t>
    </rPh>
    <rPh sb="5" eb="7">
      <t>イリョウ</t>
    </rPh>
    <rPh sb="7" eb="9">
      <t>キカン</t>
    </rPh>
    <phoneticPr fontId="36"/>
  </si>
  <si>
    <t>＊医療法に規定する病院として必要な設備を設けてあること</t>
    <phoneticPr fontId="20"/>
  </si>
  <si>
    <t>義肢装具を製作する設備</t>
    <phoneticPr fontId="20"/>
  </si>
  <si>
    <t>特殊工芸の作業を支援するに必要な設備</t>
    <phoneticPr fontId="20"/>
  </si>
  <si>
    <t>ギブス室</t>
    <phoneticPr fontId="20"/>
  </si>
  <si>
    <t>屋外遊戯場　　　</t>
    <phoneticPr fontId="20"/>
  </si>
  <si>
    <t>静養室　　　</t>
    <phoneticPr fontId="20"/>
  </si>
  <si>
    <t>付表２０　障害児入所支援(医療型障害児入所施設)の指定等に係る記載事項</t>
    <rPh sb="0" eb="2">
      <t>フヒョウ</t>
    </rPh>
    <phoneticPr fontId="44"/>
  </si>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</sst>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 numFmtId="185" formatCode="0.00&quot;㎡&quot;"/>
  </numFmts>
  <fonts count="7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name val="ＭＳ ゴシック"/>
      <family val="3"/>
      <charset val="128"/>
    </font>
    <font>
      <sz val="8"/>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s>
  <cellStyleXfs count="5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xf numFmtId="38" fontId="1" fillId="0" borderId="0" applyFont="0" applyFill="0" applyBorder="0" applyAlignment="0" applyProtection="0">
      <alignment vertical="center"/>
    </xf>
  </cellStyleXfs>
  <cellXfs count="1025">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7"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9"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0"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34" fillId="34" borderId="86"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42" fillId="0" borderId="0" xfId="44" applyFont="1" applyAlignment="1">
      <alignment horizontal="left" vertical="center" shrinkToFit="1"/>
    </xf>
    <xf numFmtId="0" fontId="34" fillId="0" borderId="0" xfId="49" applyFont="1" applyAlignment="1" applyProtection="1">
      <alignment horizontal="center" vertical="center"/>
      <protection locked="0"/>
    </xf>
    <xf numFmtId="0" fontId="34" fillId="0" borderId="0" xfId="49" applyFont="1" applyAlignment="1">
      <alignment horizontal="center" vertical="center" textRotation="255" wrapText="1"/>
    </xf>
    <xf numFmtId="0" fontId="34" fillId="0" borderId="10" xfId="44" applyFont="1" applyBorder="1" applyAlignment="1">
      <alignment horizontal="center" vertical="center" wrapText="1"/>
    </xf>
    <xf numFmtId="0" fontId="34" fillId="34" borderId="10" xfId="44" applyFont="1" applyFill="1" applyBorder="1" applyAlignment="1">
      <alignment horizontal="left" vertical="center" wrapText="1"/>
    </xf>
    <xf numFmtId="0" fontId="43" fillId="34" borderId="10" xfId="44" applyFont="1" applyFill="1" applyBorder="1" applyAlignment="1">
      <alignment horizontal="left" vertical="center" wrapText="1"/>
    </xf>
    <xf numFmtId="0" fontId="40" fillId="34" borderId="10" xfId="44" applyFont="1" applyFill="1" applyBorder="1" applyAlignment="1">
      <alignment horizontal="left" vertical="center" wrapText="1"/>
    </xf>
    <xf numFmtId="0" fontId="34" fillId="34" borderId="10" xfId="49" applyFont="1" applyFill="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34" fillId="0" borderId="0" xfId="49" applyFont="1" applyAlignment="1">
      <alignment vertical="center"/>
    </xf>
    <xf numFmtId="0" fontId="41" fillId="36" borderId="0" xfId="49" applyFont="1" applyFill="1" applyAlignment="1">
      <alignment horizontal="left" vertical="center"/>
    </xf>
    <xf numFmtId="0" fontId="42" fillId="0" borderId="11" xfId="44" applyFont="1" applyBorder="1" applyAlignment="1">
      <alignment horizontal="left" vertical="center" shrinkToFit="1"/>
    </xf>
    <xf numFmtId="0" fontId="42" fillId="0" borderId="21" xfId="44" applyFont="1" applyBorder="1" applyAlignment="1">
      <alignment horizontal="left" vertical="center" shrinkToFit="1"/>
    </xf>
    <xf numFmtId="0" fontId="42" fillId="0" borderId="22" xfId="44" applyFont="1" applyBorder="1" applyAlignment="1">
      <alignment horizontal="left" vertical="center" shrinkToFit="1"/>
    </xf>
    <xf numFmtId="0" fontId="45" fillId="0" borderId="0" xfId="54" applyFont="1">
      <alignment vertical="center"/>
    </xf>
    <xf numFmtId="0" fontId="40" fillId="0" borderId="0" xfId="54" applyFont="1">
      <alignment vertical="center"/>
    </xf>
    <xf numFmtId="0" fontId="45"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50" fillId="0" borderId="0" xfId="54" applyFont="1" applyAlignment="1">
      <alignment horizontal="center" vertical="center"/>
    </xf>
    <xf numFmtId="0" fontId="50" fillId="0" borderId="0" xfId="54" applyFont="1">
      <alignment vertical="center"/>
    </xf>
    <xf numFmtId="0" fontId="51" fillId="0" borderId="0" xfId="54" applyFont="1">
      <alignment vertical="center"/>
    </xf>
    <xf numFmtId="0" fontId="51" fillId="0" borderId="0" xfId="54" applyFont="1" applyAlignment="1">
      <alignment horizontal="center" vertical="center"/>
    </xf>
    <xf numFmtId="0" fontId="40" fillId="0" borderId="0" xfId="54" applyFont="1" applyAlignment="1">
      <alignment horizontal="center" vertical="center"/>
    </xf>
    <xf numFmtId="0" fontId="40" fillId="0" borderId="88" xfId="54" applyFont="1" applyBorder="1" applyAlignment="1">
      <alignment horizontal="right" vertical="center"/>
    </xf>
    <xf numFmtId="0" fontId="40" fillId="0" borderId="10" xfId="54" applyFont="1" applyBorder="1" applyAlignment="1">
      <alignment horizontal="right" vertical="center"/>
    </xf>
    <xf numFmtId="179"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180" fontId="40" fillId="0" borderId="10" xfId="54" applyNumberFormat="1" applyFont="1" applyBorder="1">
      <alignment vertical="center"/>
    </xf>
    <xf numFmtId="181"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4" fillId="0" borderId="0" xfId="50" applyFont="1" applyAlignment="1">
      <alignment vertical="center"/>
    </xf>
    <xf numFmtId="0" fontId="55" fillId="0" borderId="0" xfId="50" applyFont="1" applyAlignment="1">
      <alignment vertical="center"/>
    </xf>
    <xf numFmtId="0" fontId="56" fillId="0" borderId="0" xfId="50" applyFont="1" applyAlignment="1">
      <alignment vertical="center"/>
    </xf>
    <xf numFmtId="0" fontId="54" fillId="0" borderId="10" xfId="50" applyFont="1" applyBorder="1" applyAlignment="1">
      <alignment horizontal="justify" vertical="center" wrapText="1"/>
    </xf>
    <xf numFmtId="58" fontId="57" fillId="0" borderId="10" xfId="50" applyNumberFormat="1" applyFont="1" applyBorder="1" applyAlignment="1">
      <alignment horizontal="center" vertical="center" wrapText="1"/>
    </xf>
    <xf numFmtId="0" fontId="54" fillId="34" borderId="10" xfId="50" applyFont="1" applyFill="1" applyBorder="1" applyAlignment="1">
      <alignment horizontal="center" vertical="center" wrapText="1"/>
    </xf>
    <xf numFmtId="0" fontId="58" fillId="0" borderId="0" xfId="50" applyFont="1" applyAlignment="1">
      <alignment horizontal="center" vertical="center"/>
    </xf>
    <xf numFmtId="0" fontId="58" fillId="0" borderId="0" xfId="50" applyFont="1" applyAlignment="1">
      <alignment vertical="center"/>
    </xf>
    <xf numFmtId="0" fontId="59" fillId="0" borderId="0" xfId="56" applyFont="1">
      <alignment vertical="center"/>
    </xf>
    <xf numFmtId="0" fontId="59" fillId="0" borderId="0" xfId="56" applyFont="1" applyAlignment="1">
      <alignment horizontal="justify" vertical="center"/>
    </xf>
    <xf numFmtId="0" fontId="59" fillId="0" borderId="0" xfId="56" applyFont="1" applyAlignment="1">
      <alignment horizontal="left" vertical="center" indent="7"/>
    </xf>
    <xf numFmtId="0" fontId="59" fillId="0" borderId="0" xfId="56" applyFont="1" applyAlignment="1">
      <alignment horizontal="left" vertical="center"/>
    </xf>
    <xf numFmtId="0" fontId="59" fillId="0" borderId="14" xfId="56" applyFont="1" applyBorder="1">
      <alignment vertical="center"/>
    </xf>
    <xf numFmtId="0" fontId="59" fillId="0" borderId="28" xfId="56" applyFont="1" applyBorder="1">
      <alignment vertical="center"/>
    </xf>
    <xf numFmtId="0" fontId="59" fillId="0" borderId="95" xfId="56" applyFont="1" applyBorder="1">
      <alignment vertical="center"/>
    </xf>
    <xf numFmtId="0" fontId="59" fillId="0" borderId="15" xfId="56" applyFont="1" applyBorder="1" applyAlignment="1">
      <alignment vertical="top"/>
    </xf>
    <xf numFmtId="0" fontId="59" fillId="0" borderId="0" xfId="56" applyFont="1" applyAlignment="1">
      <alignment vertical="top"/>
    </xf>
    <xf numFmtId="0" fontId="59" fillId="0" borderId="42" xfId="56" applyFont="1" applyBorder="1" applyAlignment="1">
      <alignment vertical="top"/>
    </xf>
    <xf numFmtId="0" fontId="59" fillId="0" borderId="16" xfId="56" applyFont="1" applyBorder="1">
      <alignment vertical="center"/>
    </xf>
    <xf numFmtId="0" fontId="59" fillId="0" borderId="52" xfId="56" applyFont="1" applyBorder="1">
      <alignment vertical="center"/>
    </xf>
    <xf numFmtId="0" fontId="59" fillId="0" borderId="53" xfId="56" applyFont="1" applyBorder="1">
      <alignment vertical="center"/>
    </xf>
    <xf numFmtId="0" fontId="59" fillId="0" borderId="56" xfId="56" applyFont="1" applyBorder="1">
      <alignment vertical="center"/>
    </xf>
    <xf numFmtId="0" fontId="60" fillId="0" borderId="14" xfId="56" applyFont="1" applyBorder="1" applyAlignment="1">
      <alignment horizontal="left" vertical="top" indent="3"/>
    </xf>
    <xf numFmtId="0" fontId="60" fillId="0" borderId="28" xfId="56" applyFont="1" applyBorder="1" applyAlignment="1">
      <alignment horizontal="left" vertical="center" indent="3"/>
    </xf>
    <xf numFmtId="0" fontId="60" fillId="0" borderId="28" xfId="56" applyFont="1" applyBorder="1" applyAlignment="1">
      <alignment horizontal="left" vertical="center"/>
    </xf>
    <xf numFmtId="0" fontId="60" fillId="0" borderId="96" xfId="56" applyFont="1" applyBorder="1" applyAlignment="1">
      <alignment horizontal="left" vertical="center" indent="2"/>
    </xf>
    <xf numFmtId="0" fontId="60" fillId="0" borderId="15" xfId="56" applyFont="1" applyBorder="1" applyAlignment="1">
      <alignment horizontal="left" vertical="top" indent="3"/>
    </xf>
    <xf numFmtId="0" fontId="60" fillId="0" borderId="0" xfId="56" applyFont="1" applyAlignment="1">
      <alignment horizontal="left" vertical="center" indent="3"/>
    </xf>
    <xf numFmtId="0" fontId="60" fillId="0" borderId="0" xfId="56" applyFont="1" applyAlignment="1">
      <alignment horizontal="left" vertical="center"/>
    </xf>
    <xf numFmtId="0" fontId="60" fillId="0" borderId="97" xfId="56" applyFont="1" applyBorder="1" applyAlignment="1">
      <alignment horizontal="left" vertical="center" indent="2"/>
    </xf>
    <xf numFmtId="6" fontId="60" fillId="0" borderId="15" xfId="47" applyFont="1" applyBorder="1" applyAlignment="1">
      <alignment horizontal="left" vertical="center" indent="3"/>
    </xf>
    <xf numFmtId="6" fontId="60" fillId="0" borderId="0" xfId="47" applyFont="1" applyBorder="1" applyAlignment="1">
      <alignment horizontal="left" vertical="center" indent="3"/>
    </xf>
    <xf numFmtId="6" fontId="60" fillId="0" borderId="0" xfId="47" applyFont="1" applyBorder="1" applyAlignment="1">
      <alignment horizontal="left" vertical="center"/>
    </xf>
    <xf numFmtId="6" fontId="60" fillId="0" borderId="97" xfId="47" applyFont="1" applyBorder="1" applyAlignment="1">
      <alignment horizontal="left" vertical="center" indent="2"/>
    </xf>
    <xf numFmtId="6" fontId="60" fillId="0" borderId="98" xfId="47" applyFont="1" applyBorder="1" applyAlignment="1">
      <alignment horizontal="left" vertical="center" indent="3"/>
    </xf>
    <xf numFmtId="6" fontId="60" fillId="0" borderId="99" xfId="47" applyFont="1" applyBorder="1" applyAlignment="1">
      <alignment horizontal="left" vertical="center" indent="3"/>
    </xf>
    <xf numFmtId="6" fontId="60" fillId="0" borderId="99" xfId="47" applyFont="1" applyBorder="1" applyAlignment="1">
      <alignment horizontal="left" vertical="center"/>
    </xf>
    <xf numFmtId="6" fontId="60" fillId="0" borderId="100" xfId="47" applyFont="1" applyBorder="1" applyAlignment="1">
      <alignment horizontal="left" vertical="center" indent="2"/>
    </xf>
    <xf numFmtId="6" fontId="61" fillId="0" borderId="101" xfId="47" applyFont="1" applyBorder="1" applyAlignment="1">
      <alignment horizontal="left" vertical="center" indent="5"/>
    </xf>
    <xf numFmtId="6" fontId="61" fillId="0" borderId="102" xfId="47" applyFont="1" applyBorder="1" applyAlignment="1">
      <alignment horizontal="left" vertical="center" indent="5"/>
    </xf>
    <xf numFmtId="6" fontId="61" fillId="0" borderId="102" xfId="47" applyFont="1" applyBorder="1" applyAlignment="1">
      <alignment horizontal="left" vertical="center" indent="1"/>
    </xf>
    <xf numFmtId="6" fontId="61" fillId="0" borderId="105" xfId="47" applyFont="1" applyBorder="1" applyAlignment="1">
      <alignment horizontal="center" vertical="center"/>
    </xf>
    <xf numFmtId="6" fontId="61" fillId="0" borderId="15" xfId="47" applyFont="1" applyBorder="1" applyAlignment="1">
      <alignment horizontal="left" vertical="center" indent="5"/>
    </xf>
    <xf numFmtId="6" fontId="61" fillId="0" borderId="0" xfId="47" applyFont="1" applyBorder="1" applyAlignment="1">
      <alignment horizontal="left" vertical="center" indent="5"/>
    </xf>
    <xf numFmtId="6" fontId="61" fillId="0" borderId="0" xfId="47" applyFont="1" applyBorder="1" applyAlignment="1">
      <alignment horizontal="left" vertical="center" indent="1"/>
    </xf>
    <xf numFmtId="6" fontId="61" fillId="0" borderId="106" xfId="47" applyFont="1" applyBorder="1" applyAlignment="1">
      <alignment horizontal="center" vertical="center"/>
    </xf>
    <xf numFmtId="6" fontId="61" fillId="0" borderId="98" xfId="47" applyFont="1" applyBorder="1" applyAlignment="1">
      <alignment horizontal="left" vertical="center" indent="5"/>
    </xf>
    <xf numFmtId="6" fontId="61" fillId="0" borderId="99" xfId="47" applyFont="1" applyBorder="1" applyAlignment="1">
      <alignment horizontal="left" vertical="center" indent="5"/>
    </xf>
    <xf numFmtId="6" fontId="61" fillId="0" borderId="99" xfId="47" applyFont="1" applyBorder="1" applyAlignment="1">
      <alignment horizontal="left" vertical="center" indent="1"/>
    </xf>
    <xf numFmtId="6" fontId="61" fillId="0" borderId="107" xfId="47" applyFont="1" applyBorder="1" applyAlignment="1">
      <alignment horizontal="center" vertical="center"/>
    </xf>
    <xf numFmtId="0" fontId="59" fillId="0" borderId="36" xfId="56" applyFont="1" applyBorder="1" applyAlignment="1">
      <alignment horizontal="left" vertical="top" indent="3"/>
    </xf>
    <xf numFmtId="0" fontId="59" fillId="0" borderId="22" xfId="56" applyFont="1" applyBorder="1" applyAlignment="1">
      <alignment horizontal="left" vertical="center" indent="3"/>
    </xf>
    <xf numFmtId="0" fontId="59" fillId="0" borderId="22" xfId="56" applyFont="1" applyBorder="1" applyAlignment="1">
      <alignment horizontal="left" vertical="center"/>
    </xf>
    <xf numFmtId="0" fontId="59" fillId="0" borderId="104" xfId="56" applyFont="1" applyBorder="1" applyAlignment="1">
      <alignment horizontal="left" vertical="center" indent="1"/>
    </xf>
    <xf numFmtId="0" fontId="59" fillId="41" borderId="31" xfId="56" applyFont="1" applyFill="1" applyBorder="1" applyAlignment="1">
      <alignment horizontal="center" vertical="center" shrinkToFit="1"/>
    </xf>
    <xf numFmtId="0" fontId="59" fillId="0" borderId="36" xfId="56" applyFont="1" applyBorder="1" applyAlignment="1">
      <alignment vertical="top"/>
    </xf>
    <xf numFmtId="0" fontId="59" fillId="0" borderId="22" xfId="56" applyFont="1" applyBorder="1" applyAlignment="1">
      <alignment vertical="top"/>
    </xf>
    <xf numFmtId="49" fontId="59" fillId="0" borderId="22" xfId="56" applyNumberFormat="1" applyFont="1" applyBorder="1" applyAlignment="1">
      <alignment horizontal="center" vertical="top"/>
    </xf>
    <xf numFmtId="0" fontId="59" fillId="0" borderId="22" xfId="56" applyFont="1" applyBorder="1" applyAlignment="1">
      <alignment horizontal="center" vertical="top"/>
    </xf>
    <xf numFmtId="176" fontId="59" fillId="0" borderId="22" xfId="56" applyNumberFormat="1" applyFont="1" applyBorder="1" applyAlignment="1">
      <alignment vertical="top"/>
    </xf>
    <xf numFmtId="0" fontId="59" fillId="0" borderId="23" xfId="56" applyFont="1" applyBorder="1" applyAlignment="1">
      <alignment horizontal="right" vertical="top"/>
    </xf>
    <xf numFmtId="0" fontId="59" fillId="0" borderId="35" xfId="56" applyFont="1" applyBorder="1" applyAlignment="1">
      <alignment horizontal="center" vertical="center"/>
    </xf>
    <xf numFmtId="176" fontId="59" fillId="0" borderId="18" xfId="56" applyNumberFormat="1" applyFont="1" applyBorder="1" applyAlignment="1">
      <alignment horizontal="center" vertical="center"/>
    </xf>
    <xf numFmtId="0" fontId="59" fillId="0" borderId="18" xfId="56" applyFont="1" applyBorder="1" applyAlignment="1">
      <alignment horizontal="center" vertical="center"/>
    </xf>
    <xf numFmtId="176" fontId="59" fillId="0" borderId="19" xfId="56" applyNumberFormat="1" applyFont="1" applyBorder="1" applyAlignment="1">
      <alignment horizontal="center" vertical="center"/>
    </xf>
    <xf numFmtId="0" fontId="59" fillId="41" borderId="114" xfId="56" applyFont="1" applyFill="1" applyBorder="1" applyAlignment="1">
      <alignment horizontal="center" vertical="center"/>
    </xf>
    <xf numFmtId="0" fontId="59" fillId="0" borderId="36" xfId="56" applyFont="1" applyBorder="1" applyAlignment="1">
      <alignment horizontal="center" vertical="center"/>
    </xf>
    <xf numFmtId="0" fontId="59" fillId="0" borderId="22" xfId="56" applyFont="1" applyBorder="1" applyAlignment="1">
      <alignment horizontal="center" vertical="center"/>
    </xf>
    <xf numFmtId="176" fontId="59" fillId="0" borderId="22" xfId="56" applyNumberFormat="1" applyFont="1" applyBorder="1" applyAlignment="1">
      <alignment horizontal="center" vertical="center"/>
    </xf>
    <xf numFmtId="0" fontId="59" fillId="0" borderId="23" xfId="56" applyFont="1" applyBorder="1" applyAlignment="1">
      <alignment horizontal="center" vertical="center"/>
    </xf>
    <xf numFmtId="0" fontId="59" fillId="41" borderId="118" xfId="56" applyFont="1" applyFill="1" applyBorder="1" applyAlignment="1">
      <alignment horizontal="center" vertical="center" shrinkToFit="1"/>
    </xf>
    <xf numFmtId="0" fontId="59" fillId="0" borderId="0" xfId="56" applyFont="1" applyAlignment="1">
      <alignment horizontal="center" vertical="center"/>
    </xf>
    <xf numFmtId="0" fontId="61" fillId="0" borderId="0" xfId="56" applyFont="1" applyAlignment="1">
      <alignment horizontal="left" vertical="center" indent="2"/>
    </xf>
    <xf numFmtId="0" fontId="62" fillId="0" borderId="0" xfId="56" applyFont="1">
      <alignment vertical="center"/>
    </xf>
    <xf numFmtId="49" fontId="54" fillId="0" borderId="0" xfId="56" applyNumberFormat="1" applyFont="1">
      <alignment vertical="center"/>
    </xf>
    <xf numFmtId="49" fontId="54" fillId="0" borderId="0" xfId="56" applyNumberFormat="1" applyFont="1" applyAlignment="1">
      <alignment horizontal="center" vertical="top"/>
    </xf>
    <xf numFmtId="176" fontId="54" fillId="0" borderId="0" xfId="56" applyNumberFormat="1" applyFont="1" applyAlignment="1">
      <alignment horizontal="center" vertical="top"/>
    </xf>
    <xf numFmtId="176" fontId="54" fillId="0" borderId="0" xfId="56" applyNumberFormat="1" applyFont="1" applyAlignment="1">
      <alignment horizontal="center" vertical="center"/>
    </xf>
    <xf numFmtId="0" fontId="59" fillId="0" borderId="17" xfId="56" applyFont="1" applyBorder="1" applyAlignment="1">
      <alignment horizontal="left" vertical="center"/>
    </xf>
    <xf numFmtId="0" fontId="59" fillId="0" borderId="18" xfId="56" applyFont="1" applyBorder="1" applyAlignment="1">
      <alignment horizontal="left" vertical="center"/>
    </xf>
    <xf numFmtId="0" fontId="59" fillId="0" borderId="24" xfId="56" applyFont="1" applyBorder="1" applyAlignment="1">
      <alignment horizontal="center" vertical="center"/>
    </xf>
    <xf numFmtId="176" fontId="59" fillId="0" borderId="25" xfId="56" applyNumberFormat="1" applyFont="1" applyBorder="1" applyAlignment="1">
      <alignment horizontal="center" vertical="center"/>
    </xf>
    <xf numFmtId="0" fontId="59" fillId="0" borderId="25" xfId="56" applyFont="1" applyBorder="1" applyAlignment="1">
      <alignment horizontal="center" vertical="center"/>
    </xf>
    <xf numFmtId="176" fontId="59" fillId="0" borderId="26" xfId="56" applyNumberFormat="1" applyFont="1" applyBorder="1" applyAlignment="1">
      <alignment horizontal="center" vertical="center"/>
    </xf>
    <xf numFmtId="0" fontId="59" fillId="0" borderId="11" xfId="56" applyFont="1" applyBorder="1" applyAlignment="1">
      <alignment horizontal="left" vertical="center"/>
    </xf>
    <xf numFmtId="0" fontId="59" fillId="0" borderId="20" xfId="56" applyFont="1" applyBorder="1" applyAlignment="1">
      <alignment horizontal="left" vertical="center"/>
    </xf>
    <xf numFmtId="0" fontId="59" fillId="41" borderId="10" xfId="56" applyFont="1" applyFill="1" applyBorder="1" applyAlignment="1">
      <alignment horizontal="center" vertical="center" shrinkToFit="1"/>
    </xf>
    <xf numFmtId="0" fontId="59" fillId="41" borderId="10" xfId="56" applyFont="1" applyFill="1" applyBorder="1" applyAlignment="1">
      <alignment horizontal="distributed" vertical="center"/>
    </xf>
    <xf numFmtId="49" fontId="59" fillId="0" borderId="0" xfId="56" applyNumberFormat="1" applyFont="1" applyAlignment="1">
      <alignment horizontal="center" vertical="center"/>
    </xf>
    <xf numFmtId="0" fontId="59" fillId="0" borderId="20" xfId="56" applyFont="1" applyBorder="1" applyAlignment="1">
      <alignment horizontal="center" vertical="center"/>
    </xf>
    <xf numFmtId="0" fontId="62" fillId="0" borderId="0" xfId="56" applyFont="1" applyAlignment="1">
      <alignment horizontal="left" vertical="center"/>
    </xf>
    <xf numFmtId="0" fontId="60" fillId="0" borderId="0" xfId="56" applyFont="1">
      <alignment vertical="center"/>
    </xf>
    <xf numFmtId="0" fontId="59" fillId="0" borderId="14" xfId="56" applyFont="1" applyBorder="1" applyAlignment="1">
      <alignment horizontal="justify" vertical="top"/>
    </xf>
    <xf numFmtId="0" fontId="59" fillId="0" borderId="28" xfId="56" applyFont="1" applyBorder="1" applyAlignment="1">
      <alignment horizontal="justify" vertical="top"/>
    </xf>
    <xf numFmtId="0" fontId="59" fillId="0" borderId="28" xfId="56" applyFont="1" applyBorder="1" applyAlignment="1">
      <alignment vertical="top"/>
    </xf>
    <xf numFmtId="0" fontId="59" fillId="0" borderId="95" xfId="56" applyFont="1" applyBorder="1" applyAlignment="1">
      <alignment horizontal="justify" vertical="top"/>
    </xf>
    <xf numFmtId="0" fontId="59" fillId="0" borderId="15" xfId="56" applyFont="1" applyBorder="1" applyAlignment="1">
      <alignment horizontal="justify" vertical="top"/>
    </xf>
    <xf numFmtId="0" fontId="59" fillId="0" borderId="16" xfId="56" applyFont="1" applyBorder="1" applyAlignment="1">
      <alignment vertical="top"/>
    </xf>
    <xf numFmtId="0" fontId="59" fillId="0" borderId="52" xfId="56" applyFont="1" applyBorder="1" applyAlignment="1">
      <alignment vertical="top"/>
    </xf>
    <xf numFmtId="0" fontId="59" fillId="0" borderId="123" xfId="56" applyFont="1" applyBorder="1" applyAlignment="1">
      <alignment vertical="top"/>
    </xf>
    <xf numFmtId="0" fontId="64" fillId="0" borderId="0" xfId="56" applyFont="1">
      <alignment vertical="center"/>
    </xf>
    <xf numFmtId="0" fontId="64" fillId="0" borderId="0" xfId="56" applyFont="1" applyAlignment="1">
      <alignment horizontal="justify" vertical="center"/>
    </xf>
    <xf numFmtId="0" fontId="65" fillId="0" borderId="0" xfId="56" applyFont="1">
      <alignment vertical="center"/>
    </xf>
    <xf numFmtId="0" fontId="65" fillId="0" borderId="12" xfId="56" applyFont="1" applyBorder="1" applyAlignment="1">
      <alignment vertical="center" wrapText="1"/>
    </xf>
    <xf numFmtId="0" fontId="65" fillId="0" borderId="17" xfId="56" applyFont="1" applyBorder="1" applyAlignment="1">
      <alignment vertical="center" wrapText="1"/>
    </xf>
    <xf numFmtId="0" fontId="65" fillId="0" borderId="18" xfId="56" applyFont="1" applyBorder="1" applyAlignment="1">
      <alignment vertical="center" wrapText="1"/>
    </xf>
    <xf numFmtId="0" fontId="65" fillId="0" borderId="19" xfId="56" applyFont="1" applyBorder="1" applyAlignment="1">
      <alignment vertical="center" wrapText="1"/>
    </xf>
    <xf numFmtId="0" fontId="65" fillId="0" borderId="11" xfId="56" applyFont="1" applyBorder="1" applyAlignment="1">
      <alignment horizontal="justify" vertical="center" wrapText="1"/>
    </xf>
    <xf numFmtId="0" fontId="65" fillId="0" borderId="11" xfId="56" applyFont="1" applyBorder="1" applyAlignment="1">
      <alignment horizontal="center" vertical="center" wrapText="1"/>
    </xf>
    <xf numFmtId="0" fontId="65" fillId="0" borderId="0" xfId="56" applyFont="1" applyAlignment="1">
      <alignment horizontal="center" vertical="center" wrapText="1"/>
    </xf>
    <xf numFmtId="0" fontId="65" fillId="0" borderId="20" xfId="56" applyFont="1" applyBorder="1" applyAlignment="1">
      <alignment horizontal="center" vertical="center" wrapText="1"/>
    </xf>
    <xf numFmtId="0" fontId="65" fillId="0" borderId="11" xfId="56" applyFont="1" applyBorder="1" applyAlignment="1">
      <alignment horizontal="left" vertical="center" wrapText="1"/>
    </xf>
    <xf numFmtId="0" fontId="65" fillId="0" borderId="0" xfId="56" applyFont="1" applyAlignment="1">
      <alignment horizontal="left" vertical="center" wrapText="1"/>
    </xf>
    <xf numFmtId="0" fontId="65" fillId="0" borderId="20" xfId="56" applyFont="1" applyBorder="1" applyAlignment="1">
      <alignment horizontal="left" vertical="center" wrapText="1"/>
    </xf>
    <xf numFmtId="0" fontId="65" fillId="0" borderId="21" xfId="56" applyFont="1" applyBorder="1" applyAlignment="1">
      <alignment horizontal="center" vertical="center" wrapText="1"/>
    </xf>
    <xf numFmtId="0" fontId="65" fillId="0" borderId="22" xfId="56" applyFont="1" applyBorder="1" applyAlignment="1">
      <alignment horizontal="center" vertical="center" wrapText="1"/>
    </xf>
    <xf numFmtId="0" fontId="65" fillId="0" borderId="23" xfId="56" applyFont="1" applyBorder="1" applyAlignment="1">
      <alignment horizontal="center" vertical="center" wrapText="1"/>
    </xf>
    <xf numFmtId="0" fontId="65" fillId="0" borderId="11" xfId="56" applyFont="1" applyBorder="1" applyAlignment="1">
      <alignment vertical="center" wrapText="1"/>
    </xf>
    <xf numFmtId="0" fontId="65" fillId="0" borderId="0" xfId="56" applyFont="1" applyAlignment="1">
      <alignment vertical="center" wrapText="1"/>
    </xf>
    <xf numFmtId="0" fontId="65" fillId="0" borderId="20" xfId="56" applyFont="1" applyBorder="1" applyAlignment="1">
      <alignment vertical="center" wrapText="1"/>
    </xf>
    <xf numFmtId="0" fontId="65" fillId="0" borderId="21" xfId="56" applyFont="1" applyBorder="1" applyAlignment="1">
      <alignment vertical="center" wrapText="1"/>
    </xf>
    <xf numFmtId="0" fontId="65" fillId="0" borderId="22" xfId="56" applyFont="1" applyBorder="1" applyAlignment="1">
      <alignment vertical="center" wrapText="1"/>
    </xf>
    <xf numFmtId="0" fontId="65" fillId="0" borderId="23" xfId="56" applyFont="1" applyBorder="1" applyAlignment="1">
      <alignment vertical="center" wrapText="1"/>
    </xf>
    <xf numFmtId="0" fontId="65" fillId="41" borderId="12" xfId="56" applyFont="1" applyFill="1" applyBorder="1" applyAlignment="1">
      <alignment horizontal="center" vertical="center" shrinkToFit="1"/>
    </xf>
    <xf numFmtId="0" fontId="65" fillId="41" borderId="13" xfId="56" applyFont="1" applyFill="1" applyBorder="1" applyAlignment="1">
      <alignment horizontal="center" vertical="center" shrinkToFit="1"/>
    </xf>
    <xf numFmtId="0" fontId="65" fillId="0" borderId="0" xfId="56" applyFont="1" applyAlignment="1">
      <alignment horizontal="left" vertical="center"/>
    </xf>
    <xf numFmtId="0" fontId="66" fillId="0" borderId="0" xfId="56" applyFont="1" applyAlignment="1">
      <alignment horizontal="left" vertical="center" indent="2"/>
    </xf>
    <xf numFmtId="0" fontId="66" fillId="0" borderId="0" xfId="56" applyFont="1" applyAlignment="1">
      <alignment horizontal="left" vertical="center"/>
    </xf>
    <xf numFmtId="0" fontId="66" fillId="0" borderId="0" xfId="56" applyFont="1">
      <alignment vertical="center"/>
    </xf>
    <xf numFmtId="182" fontId="65" fillId="0" borderId="17" xfId="56" applyNumberFormat="1" applyFont="1" applyBorder="1" applyAlignment="1">
      <alignment vertical="center" wrapText="1"/>
    </xf>
    <xf numFmtId="182" fontId="65" fillId="0" borderId="25" xfId="56" applyNumberFormat="1" applyFont="1" applyBorder="1" applyAlignment="1">
      <alignment vertical="center" wrapText="1"/>
    </xf>
    <xf numFmtId="182" fontId="65" fillId="0" borderId="24" xfId="56" applyNumberFormat="1" applyFont="1" applyBorder="1" applyAlignment="1">
      <alignment vertical="center" wrapText="1"/>
    </xf>
    <xf numFmtId="182" fontId="65" fillId="0" borderId="126" xfId="56" applyNumberFormat="1" applyFont="1" applyBorder="1" applyAlignment="1">
      <alignment vertical="center" wrapText="1"/>
    </xf>
    <xf numFmtId="182" fontId="65" fillId="0" borderId="127" xfId="56" applyNumberFormat="1" applyFont="1" applyBorder="1" applyAlignment="1">
      <alignment vertical="center" wrapText="1"/>
    </xf>
    <xf numFmtId="0" fontId="67" fillId="0" borderId="129" xfId="56" applyFont="1" applyBorder="1" applyAlignment="1">
      <alignment horizontal="justify" vertical="center" wrapText="1"/>
    </xf>
    <xf numFmtId="183" fontId="67" fillId="0" borderId="82" xfId="56" applyNumberFormat="1" applyFont="1" applyBorder="1" applyAlignment="1">
      <alignment horizontal="right" vertical="center" wrapText="1"/>
    </xf>
    <xf numFmtId="183" fontId="67" fillId="0" borderId="83" xfId="56" applyNumberFormat="1" applyFont="1" applyBorder="1" applyAlignment="1">
      <alignment horizontal="right" vertical="center" wrapText="1"/>
    </xf>
    <xf numFmtId="0" fontId="67" fillId="0" borderId="130" xfId="56" applyFont="1" applyBorder="1" applyAlignment="1">
      <alignment horizontal="center" vertical="center" wrapText="1"/>
    </xf>
    <xf numFmtId="0" fontId="65" fillId="0" borderId="131" xfId="56" applyFont="1" applyBorder="1" applyAlignment="1">
      <alignment vertical="center" wrapText="1"/>
    </xf>
    <xf numFmtId="0" fontId="65" fillId="0" borderId="132" xfId="56" applyFont="1" applyBorder="1" applyAlignment="1">
      <alignment vertical="center" wrapText="1"/>
    </xf>
    <xf numFmtId="0" fontId="67" fillId="0" borderId="134" xfId="56" applyFont="1" applyBorder="1" applyAlignment="1">
      <alignment horizontal="justify" vertical="center" wrapText="1"/>
    </xf>
    <xf numFmtId="0" fontId="65" fillId="0" borderId="25" xfId="56" applyFont="1" applyBorder="1" applyAlignment="1">
      <alignment vertical="center" wrapText="1"/>
    </xf>
    <xf numFmtId="0" fontId="65" fillId="0" borderId="26" xfId="56" applyFont="1" applyBorder="1" applyAlignment="1">
      <alignment vertical="center" wrapText="1"/>
    </xf>
    <xf numFmtId="0" fontId="66" fillId="41" borderId="134" xfId="56" applyFont="1" applyFill="1" applyBorder="1" applyAlignment="1">
      <alignment horizontal="center" vertical="center" shrinkToFit="1"/>
    </xf>
    <xf numFmtId="0" fontId="66" fillId="41" borderId="10" xfId="56" applyFont="1" applyFill="1" applyBorder="1" applyAlignment="1">
      <alignment horizontal="center" vertical="center" shrinkToFit="1"/>
    </xf>
    <xf numFmtId="0" fontId="66" fillId="41" borderId="130" xfId="56" applyFont="1" applyFill="1" applyBorder="1" applyAlignment="1">
      <alignment horizontal="center" vertical="center" shrinkToFit="1"/>
    </xf>
    <xf numFmtId="0" fontId="65" fillId="0" borderId="0" xfId="56" applyFont="1" applyAlignment="1">
      <alignment horizontal="justify" vertical="center" wrapText="1"/>
    </xf>
    <xf numFmtId="183" fontId="67" fillId="0" borderId="10" xfId="56" applyNumberFormat="1" applyFont="1" applyBorder="1" applyAlignment="1">
      <alignment horizontal="right" vertical="center" wrapText="1"/>
    </xf>
    <xf numFmtId="0" fontId="65" fillId="0" borderId="24" xfId="56" applyFont="1" applyBorder="1" applyAlignment="1">
      <alignment horizontal="justify" vertical="center" wrapText="1"/>
    </xf>
    <xf numFmtId="0" fontId="65" fillId="0" borderId="26" xfId="56" applyFont="1" applyBorder="1" applyAlignment="1">
      <alignment horizontal="justify" vertical="center" wrapText="1"/>
    </xf>
    <xf numFmtId="0" fontId="65" fillId="0" borderId="10" xfId="56" applyFont="1" applyBorder="1" applyAlignment="1">
      <alignment horizontal="left" vertical="center" shrinkToFit="1"/>
    </xf>
    <xf numFmtId="184" fontId="65" fillId="0" borderId="26" xfId="56" applyNumberFormat="1" applyFont="1" applyBorder="1" applyAlignment="1">
      <alignment horizontal="center" vertical="center" wrapText="1"/>
    </xf>
    <xf numFmtId="0" fontId="59" fillId="0" borderId="135" xfId="56" applyFont="1" applyBorder="1">
      <alignment vertical="center"/>
    </xf>
    <xf numFmtId="0" fontId="66" fillId="41" borderId="10" xfId="56" applyFont="1" applyFill="1" applyBorder="1" applyAlignment="1">
      <alignment horizontal="center" vertical="center" wrapText="1"/>
    </xf>
    <xf numFmtId="0" fontId="66" fillId="41" borderId="24" xfId="56" applyFont="1" applyFill="1" applyBorder="1" applyAlignment="1">
      <alignment horizontal="center" vertical="center" wrapText="1"/>
    </xf>
    <xf numFmtId="0" fontId="66" fillId="41" borderId="82" xfId="56" applyFont="1" applyFill="1" applyBorder="1" applyAlignment="1">
      <alignment horizontal="center" vertical="center" shrinkToFit="1"/>
    </xf>
    <xf numFmtId="0" fontId="66" fillId="41" borderId="83" xfId="56" applyFont="1" applyFill="1" applyBorder="1" applyAlignment="1">
      <alignment horizontal="center" vertical="center" shrinkToFit="1"/>
    </xf>
    <xf numFmtId="0" fontId="60" fillId="41" borderId="26" xfId="56" applyFont="1" applyFill="1" applyBorder="1" applyAlignment="1">
      <alignment horizontal="center" vertical="center" wrapText="1"/>
    </xf>
    <xf numFmtId="0" fontId="65" fillId="41" borderId="136" xfId="56" applyFont="1" applyFill="1" applyBorder="1" applyAlignment="1">
      <alignment vertical="center" wrapText="1"/>
    </xf>
    <xf numFmtId="0" fontId="65" fillId="41" borderId="18" xfId="56" applyFont="1" applyFill="1" applyBorder="1" applyAlignment="1">
      <alignment vertical="center" wrapText="1"/>
    </xf>
    <xf numFmtId="0" fontId="65" fillId="41" borderId="137" xfId="56" applyFont="1" applyFill="1" applyBorder="1" applyAlignment="1">
      <alignment vertical="center" wrapText="1"/>
    </xf>
    <xf numFmtId="0" fontId="65" fillId="41" borderId="138" xfId="56" applyFont="1" applyFill="1" applyBorder="1" applyAlignment="1">
      <alignment vertical="center" wrapText="1"/>
    </xf>
    <xf numFmtId="0" fontId="65" fillId="41" borderId="0" xfId="56" applyFont="1" applyFill="1" applyAlignment="1">
      <alignment vertical="center" wrapText="1"/>
    </xf>
    <xf numFmtId="0" fontId="65" fillId="41" borderId="0" xfId="56" applyFont="1" applyFill="1" applyAlignment="1">
      <alignment horizontal="center" vertical="center" wrapText="1"/>
    </xf>
    <xf numFmtId="0" fontId="65" fillId="41" borderId="139" xfId="56" applyFont="1" applyFill="1" applyBorder="1" applyAlignment="1">
      <alignment horizontal="right" vertical="center" wrapText="1"/>
    </xf>
    <xf numFmtId="0" fontId="65" fillId="41" borderId="140" xfId="56" applyFont="1" applyFill="1" applyBorder="1" applyAlignment="1">
      <alignment vertical="center" wrapText="1"/>
    </xf>
    <xf numFmtId="0" fontId="65" fillId="41" borderId="22" xfId="56" applyFont="1" applyFill="1" applyBorder="1" applyAlignment="1">
      <alignment vertical="center" wrapText="1"/>
    </xf>
    <xf numFmtId="0" fontId="65" fillId="41" borderId="141" xfId="56" applyFont="1" applyFill="1" applyBorder="1" applyAlignment="1">
      <alignment vertical="center" wrapText="1"/>
    </xf>
    <xf numFmtId="0" fontId="68" fillId="0" borderId="0" xfId="50" applyFont="1" applyAlignment="1">
      <alignment vertical="center"/>
    </xf>
    <xf numFmtId="0" fontId="54" fillId="0" borderId="0" xfId="50" applyFont="1" applyAlignment="1">
      <alignment horizontal="center" vertical="center"/>
    </xf>
    <xf numFmtId="0" fontId="68" fillId="0" borderId="14" xfId="50" applyFont="1" applyBorder="1" applyAlignment="1">
      <alignment vertical="center"/>
    </xf>
    <xf numFmtId="0" fontId="68" fillId="0" borderId="28" xfId="50" applyFont="1" applyBorder="1" applyAlignment="1">
      <alignment vertical="center"/>
    </xf>
    <xf numFmtId="0" fontId="68" fillId="0" borderId="95" xfId="50" applyFont="1" applyBorder="1" applyAlignment="1">
      <alignment vertical="center"/>
    </xf>
    <xf numFmtId="0" fontId="68" fillId="0" borderId="15" xfId="50" applyFont="1" applyBorder="1" applyAlignment="1">
      <alignment vertical="center"/>
    </xf>
    <xf numFmtId="0" fontId="68" fillId="0" borderId="42" xfId="50" applyFont="1" applyBorder="1" applyAlignment="1">
      <alignment vertical="center"/>
    </xf>
    <xf numFmtId="0" fontId="68" fillId="34" borderId="15" xfId="50" applyFont="1" applyFill="1" applyBorder="1" applyAlignment="1">
      <alignment vertical="center"/>
    </xf>
    <xf numFmtId="0" fontId="68" fillId="34" borderId="0" xfId="50" applyFont="1" applyFill="1" applyAlignment="1">
      <alignment vertical="center"/>
    </xf>
    <xf numFmtId="0" fontId="54" fillId="34" borderId="42" xfId="50" applyFont="1" applyFill="1" applyBorder="1" applyAlignment="1">
      <alignment vertical="center"/>
    </xf>
    <xf numFmtId="0" fontId="68" fillId="34" borderId="16" xfId="50" applyFont="1" applyFill="1" applyBorder="1" applyAlignment="1">
      <alignment vertical="center"/>
    </xf>
    <xf numFmtId="0" fontId="68" fillId="34" borderId="52" xfId="50" applyFont="1" applyFill="1" applyBorder="1" applyAlignment="1">
      <alignment vertical="center"/>
    </xf>
    <xf numFmtId="0" fontId="54" fillId="34" borderId="123" xfId="50" applyFont="1" applyFill="1" applyBorder="1" applyAlignment="1">
      <alignment vertical="center"/>
    </xf>
    <xf numFmtId="0" fontId="70" fillId="0" borderId="0" xfId="50" applyFont="1" applyAlignment="1">
      <alignment horizontal="center" vertical="center"/>
    </xf>
    <xf numFmtId="0" fontId="59" fillId="0" borderId="15" xfId="56" applyFont="1" applyBorder="1">
      <alignment vertical="center"/>
    </xf>
    <xf numFmtId="0" fontId="59" fillId="0" borderId="18" xfId="56" applyFont="1" applyBorder="1">
      <alignment vertical="center"/>
    </xf>
    <xf numFmtId="0" fontId="59" fillId="0" borderId="22" xfId="56" applyFont="1" applyBorder="1">
      <alignment vertical="center"/>
    </xf>
    <xf numFmtId="0" fontId="60" fillId="0" borderId="15" xfId="56" applyFont="1" applyBorder="1" applyAlignment="1">
      <alignment vertical="top" wrapText="1"/>
    </xf>
    <xf numFmtId="0" fontId="59" fillId="0" borderId="0" xfId="56" applyFont="1" applyAlignment="1">
      <alignment horizontal="left" vertical="center" indent="2"/>
    </xf>
    <xf numFmtId="0" fontId="59" fillId="0" borderId="15" xfId="56" applyFont="1" applyBorder="1" applyAlignment="1">
      <alignment vertical="center" wrapText="1"/>
    </xf>
    <xf numFmtId="0" fontId="59" fillId="0" borderId="0" xfId="56" applyFont="1" applyAlignment="1">
      <alignment horizontal="center" vertical="center" wrapText="1"/>
    </xf>
    <xf numFmtId="0" fontId="59" fillId="0" borderId="0" xfId="56" applyFont="1" applyAlignment="1">
      <alignment vertical="center" shrinkToFit="1"/>
    </xf>
    <xf numFmtId="0" fontId="61" fillId="0" borderId="0" xfId="56" applyFont="1">
      <alignment vertical="center"/>
    </xf>
    <xf numFmtId="0" fontId="59" fillId="0" borderId="0" xfId="56" applyFont="1" applyAlignment="1">
      <alignment horizontal="center" vertical="center" shrinkToFit="1"/>
    </xf>
    <xf numFmtId="0" fontId="59" fillId="0" borderId="0" xfId="56" applyFont="1" applyAlignment="1">
      <alignment horizontal="distributed" vertical="center"/>
    </xf>
    <xf numFmtId="176" fontId="59" fillId="0" borderId="0" xfId="56" applyNumberFormat="1" applyFont="1" applyAlignment="1">
      <alignment horizontal="center" vertical="center"/>
    </xf>
    <xf numFmtId="0" fontId="59" fillId="0" borderId="0" xfId="56" applyFont="1" applyAlignment="1">
      <alignment horizontal="right" vertical="center"/>
    </xf>
    <xf numFmtId="0" fontId="59" fillId="0" borderId="0" xfId="56" applyFont="1" applyAlignment="1">
      <alignment vertical="center" wrapText="1"/>
    </xf>
    <xf numFmtId="0" fontId="65" fillId="0" borderId="0" xfId="0" applyFont="1" applyAlignment="1">
      <alignment horizontal="left" vertical="center"/>
    </xf>
    <xf numFmtId="0" fontId="59" fillId="0" borderId="0" xfId="0" applyFont="1">
      <alignment vertical="center"/>
    </xf>
    <xf numFmtId="0" fontId="65" fillId="0" borderId="0" xfId="0" applyFont="1" applyAlignment="1">
      <alignment horizontal="justify" vertical="center"/>
    </xf>
    <xf numFmtId="0" fontId="65" fillId="0" borderId="23" xfId="0" applyFont="1" applyBorder="1" applyAlignment="1">
      <alignment horizontal="center" vertical="center" wrapText="1"/>
    </xf>
    <xf numFmtId="176" fontId="65" fillId="0" borderId="22" xfId="0" applyNumberFormat="1" applyFont="1" applyBorder="1" applyAlignment="1">
      <alignment horizontal="center" vertical="center" wrapText="1"/>
    </xf>
    <xf numFmtId="0" fontId="65" fillId="0" borderId="22" xfId="0" applyFont="1" applyBorder="1" applyAlignment="1">
      <alignment horizontal="center" vertical="center" wrapText="1"/>
    </xf>
    <xf numFmtId="49" fontId="65" fillId="0" borderId="22" xfId="0" applyNumberFormat="1" applyFont="1" applyBorder="1" applyAlignment="1">
      <alignment horizontal="center" vertical="center" wrapText="1"/>
    </xf>
    <xf numFmtId="0" fontId="65" fillId="0" borderId="22" xfId="0" applyFont="1" applyBorder="1" applyAlignment="1">
      <alignment vertical="center" wrapText="1"/>
    </xf>
    <xf numFmtId="0" fontId="65" fillId="0" borderId="21" xfId="0" applyFont="1" applyBorder="1" applyAlignment="1">
      <alignment vertical="center" wrapText="1"/>
    </xf>
    <xf numFmtId="0" fontId="65" fillId="0" borderId="19" xfId="0" applyFont="1" applyBorder="1">
      <alignment vertical="center"/>
    </xf>
    <xf numFmtId="0" fontId="65" fillId="0" borderId="18" xfId="0" applyFont="1" applyBorder="1">
      <alignment vertical="center"/>
    </xf>
    <xf numFmtId="0" fontId="65" fillId="0" borderId="17" xfId="0" applyFont="1" applyBorder="1">
      <alignment vertical="center"/>
    </xf>
    <xf numFmtId="0" fontId="65" fillId="0" borderId="23" xfId="0" applyFont="1" applyBorder="1" applyAlignment="1">
      <alignment vertical="center" wrapText="1"/>
    </xf>
    <xf numFmtId="0" fontId="65" fillId="0" borderId="19" xfId="0" applyFont="1" applyBorder="1" applyAlignment="1">
      <alignment vertical="center" wrapText="1"/>
    </xf>
    <xf numFmtId="0" fontId="65" fillId="0" borderId="18" xfId="0" applyFont="1" applyBorder="1" applyAlignment="1">
      <alignment vertical="center" wrapText="1"/>
    </xf>
    <xf numFmtId="0" fontId="65" fillId="0" borderId="17" xfId="0" applyFont="1" applyBorder="1" applyAlignment="1">
      <alignment vertical="center" wrapText="1"/>
    </xf>
    <xf numFmtId="176" fontId="65" fillId="0" borderId="26" xfId="0" applyNumberFormat="1" applyFont="1" applyBorder="1" applyAlignment="1">
      <alignment vertical="center" wrapText="1"/>
    </xf>
    <xf numFmtId="0" fontId="65" fillId="0" borderId="25" xfId="0" applyFont="1" applyBorder="1" applyAlignment="1">
      <alignment horizontal="center" vertical="center" wrapText="1"/>
    </xf>
    <xf numFmtId="176" fontId="65" fillId="0" borderId="25" xfId="0" applyNumberFormat="1" applyFont="1" applyBorder="1" applyAlignment="1">
      <alignment horizontal="center" vertical="center" wrapText="1"/>
    </xf>
    <xf numFmtId="0" fontId="65" fillId="0" borderId="25" xfId="0" applyFont="1" applyBorder="1" applyAlignment="1">
      <alignment horizontal="center" vertical="center"/>
    </xf>
    <xf numFmtId="0" fontId="65" fillId="0" borderId="24" xfId="0" applyFont="1" applyBorder="1" applyAlignment="1">
      <alignment vertical="center" wrapText="1"/>
    </xf>
    <xf numFmtId="0" fontId="65" fillId="0" borderId="21"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horizontal="center" vertical="center" wrapText="1"/>
    </xf>
    <xf numFmtId="0" fontId="65" fillId="0" borderId="19" xfId="0" applyFont="1" applyBorder="1" applyAlignment="1">
      <alignment horizontal="center" vertical="center" wrapText="1"/>
    </xf>
    <xf numFmtId="0" fontId="59"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3" fillId="0" borderId="0" xfId="0" applyFont="1">
      <alignment vertical="center"/>
    </xf>
    <xf numFmtId="0" fontId="52"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51" fillId="0" borderId="0" xfId="48" applyFont="1" applyAlignment="1">
      <alignment horizontal="center" vertical="center"/>
    </xf>
    <xf numFmtId="0" fontId="50"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2" fillId="0" borderId="20" xfId="0" applyFont="1" applyBorder="1" applyAlignment="1">
      <alignment horizontal="center" vertical="center" wrapText="1"/>
    </xf>
    <xf numFmtId="0" fontId="21" fillId="0" borderId="20" xfId="0" applyFont="1" applyBorder="1" applyAlignment="1">
      <alignmen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3"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8"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4"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5"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6"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40" fillId="0" borderId="0" xfId="49" applyFont="1" applyAlignment="1">
      <alignment horizontal="lef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0" borderId="85"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10" xfId="49" applyFont="1" applyFill="1" applyBorder="1" applyAlignment="1">
      <alignment horizontal="center" vertical="center" wrapText="1"/>
    </xf>
    <xf numFmtId="0" fontId="34" fillId="0" borderId="10" xfId="49" applyFont="1" applyBorder="1" applyAlignment="1" applyProtection="1">
      <alignment horizontal="center" vertical="center"/>
      <protection locked="0"/>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0" xfId="49" applyFont="1" applyBorder="1" applyAlignment="1">
      <alignment horizontal="center" vertical="center"/>
    </xf>
    <xf numFmtId="0" fontId="34" fillId="35" borderId="10" xfId="49" applyFont="1" applyFill="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42" fillId="0" borderId="94" xfId="44" applyFont="1" applyBorder="1" applyAlignment="1">
      <alignment horizontal="center" vertical="center" shrinkToFit="1"/>
    </xf>
    <xf numFmtId="0" fontId="42" fillId="0" borderId="93" xfId="44" applyFont="1" applyBorder="1" applyAlignment="1">
      <alignment horizontal="center" vertical="center" shrinkToFit="1"/>
    </xf>
    <xf numFmtId="0" fontId="42" fillId="0" borderId="92" xfId="44" applyFont="1" applyBorder="1" applyAlignment="1">
      <alignment horizontal="center" vertical="center" shrinkToFit="1"/>
    </xf>
    <xf numFmtId="0" fontId="42" fillId="0" borderId="91" xfId="44" applyFont="1" applyBorder="1" applyAlignment="1">
      <alignment horizontal="center" vertical="center" shrinkToFit="1"/>
    </xf>
    <xf numFmtId="0" fontId="42" fillId="0" borderId="90" xfId="44" applyFont="1" applyBorder="1" applyAlignment="1">
      <alignment horizontal="center" vertical="center" shrinkToFit="1"/>
    </xf>
    <xf numFmtId="0" fontId="42" fillId="0" borderId="89" xfId="44" applyFont="1" applyBorder="1" applyAlignment="1">
      <alignment horizontal="center" vertical="center" shrinkToFit="1"/>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2" fillId="0" borderId="26" xfId="44" applyFont="1" applyBorder="1" applyAlignment="1">
      <alignment horizontal="left" vertical="center" shrinkToFit="1"/>
    </xf>
    <xf numFmtId="0" fontId="42" fillId="0" borderId="25" xfId="44" applyFont="1" applyBorder="1" applyAlignment="1">
      <alignment horizontal="left" vertical="center" shrinkToFit="1"/>
    </xf>
    <xf numFmtId="0" fontId="42"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2" xfId="49" applyFont="1" applyBorder="1" applyAlignment="1">
      <alignment horizontal="center" vertical="center"/>
    </xf>
    <xf numFmtId="0" fontId="42" fillId="0" borderId="22" xfId="44" applyFont="1" applyBorder="1" applyAlignment="1">
      <alignment horizontal="left" vertical="center" shrinkToFit="1"/>
    </xf>
    <xf numFmtId="0" fontId="42" fillId="0" borderId="21" xfId="44" applyFont="1" applyBorder="1" applyAlignment="1">
      <alignment horizontal="left" vertical="center" shrinkToFit="1"/>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24" xfId="44" applyFont="1" applyFill="1" applyBorder="1" applyAlignment="1">
      <alignment horizontal="left"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34" borderId="21" xfId="44" applyFont="1" applyFill="1" applyBorder="1" applyAlignment="1">
      <alignment horizontal="left" vertical="center"/>
    </xf>
    <xf numFmtId="0" fontId="34" fillId="34" borderId="23" xfId="44" applyFont="1" applyFill="1" applyBorder="1" applyAlignment="1">
      <alignment horizontal="left" vertical="center" shrinkToFit="1"/>
    </xf>
    <xf numFmtId="0" fontId="34" fillId="34" borderId="21" xfId="44" applyFont="1" applyFill="1" applyBorder="1" applyAlignment="1">
      <alignment horizontal="left" vertical="center" shrinkToFit="1"/>
    </xf>
    <xf numFmtId="0" fontId="34" fillId="34" borderId="19" xfId="44" applyFont="1" applyFill="1" applyBorder="1" applyAlignment="1">
      <alignment horizontal="left" vertical="center" shrinkToFit="1"/>
    </xf>
    <xf numFmtId="0" fontId="34" fillId="34" borderId="17" xfId="44" applyFont="1" applyFill="1" applyBorder="1" applyAlignment="1">
      <alignment horizontal="left" vertical="center" shrinkToFit="1"/>
    </xf>
    <xf numFmtId="178" fontId="34" fillId="0" borderId="26" xfId="44" applyNumberFormat="1" applyFont="1" applyBorder="1" applyAlignment="1">
      <alignment horizontal="center" vertical="center"/>
    </xf>
    <xf numFmtId="178" fontId="34" fillId="0" borderId="24" xfId="44" applyNumberFormat="1" applyFont="1" applyBorder="1" applyAlignment="1">
      <alignment horizontal="center" vertical="center"/>
    </xf>
    <xf numFmtId="185" fontId="34" fillId="0" borderId="13" xfId="44" applyNumberFormat="1" applyFont="1" applyBorder="1" applyAlignment="1">
      <alignment horizontal="center" vertical="center"/>
    </xf>
    <xf numFmtId="0" fontId="27" fillId="34" borderId="10" xfId="49" applyFill="1" applyBorder="1" applyAlignment="1">
      <alignment horizontal="left" vertical="center" wrapText="1"/>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27" fillId="34" borderId="10"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0" borderId="10" xfId="49" applyFont="1" applyBorder="1" applyProtection="1">
      <protection locked="0"/>
    </xf>
    <xf numFmtId="0" fontId="34" fillId="34" borderId="23" xfId="44" applyFont="1" applyFill="1" applyBorder="1" applyAlignment="1">
      <alignment horizontal="left" vertical="center" wrapText="1" shrinkToFit="1"/>
    </xf>
    <xf numFmtId="0" fontId="34" fillId="34" borderId="21" xfId="44" applyFont="1" applyFill="1" applyBorder="1" applyAlignment="1">
      <alignment horizontal="left" vertical="center" wrapText="1" shrinkToFit="1"/>
    </xf>
    <xf numFmtId="0" fontId="34" fillId="34" borderId="20" xfId="44" applyFont="1" applyFill="1" applyBorder="1" applyAlignment="1">
      <alignment horizontal="left" vertical="center" wrapText="1" shrinkToFit="1"/>
    </xf>
    <xf numFmtId="0" fontId="34" fillId="34" borderId="11" xfId="44" applyFont="1" applyFill="1" applyBorder="1" applyAlignment="1">
      <alignment horizontal="left" vertical="center" wrapText="1" shrinkToFit="1"/>
    </xf>
    <xf numFmtId="0" fontId="34" fillId="34" borderId="19" xfId="44" applyFont="1" applyFill="1" applyBorder="1" applyAlignment="1">
      <alignment horizontal="left" vertical="center" wrapText="1" shrinkToFit="1"/>
    </xf>
    <xf numFmtId="0" fontId="34" fillId="34" borderId="17" xfId="44" applyFont="1" applyFill="1" applyBorder="1" applyAlignment="1">
      <alignment horizontal="left" vertical="center" wrapText="1" shrinkToFit="1"/>
    </xf>
    <xf numFmtId="0" fontId="40" fillId="0" borderId="87" xfId="44" applyFont="1" applyBorder="1" applyAlignment="1">
      <alignment horizontal="left" vertical="center" wrapText="1"/>
    </xf>
    <xf numFmtId="0" fontId="40" fillId="0" borderId="72" xfId="44" applyFont="1" applyBorder="1" applyAlignment="1">
      <alignment horizontal="left" vertical="center" wrapText="1"/>
    </xf>
    <xf numFmtId="0" fontId="40" fillId="0" borderId="71" xfId="44" applyFont="1" applyBorder="1" applyAlignment="1">
      <alignment horizontal="left" vertical="center" wrapText="1"/>
    </xf>
    <xf numFmtId="0" fontId="34" fillId="34" borderId="10" xfId="44" applyFont="1" applyFill="1" applyBorder="1" applyAlignment="1">
      <alignment horizontal="left" vertical="center" wrapText="1" shrinkToFit="1"/>
    </xf>
    <xf numFmtId="0" fontId="34" fillId="0" borderId="10" xfId="44" applyFont="1" applyBorder="1" applyAlignment="1">
      <alignment horizontal="center" vertical="center" wrapText="1" shrinkToFit="1"/>
    </xf>
    <xf numFmtId="0" fontId="40" fillId="34" borderId="10" xfId="44" applyFont="1" applyFill="1" applyBorder="1" applyAlignment="1">
      <alignment horizontal="left" vertical="center" wrapText="1" shrinkToFit="1"/>
    </xf>
    <xf numFmtId="0" fontId="35" fillId="34" borderId="10" xfId="49" applyFont="1" applyFill="1" applyBorder="1" applyAlignment="1">
      <alignment horizontal="left" vertical="center"/>
    </xf>
    <xf numFmtId="0" fontId="34" fillId="0" borderId="10" xfId="49" applyFont="1" applyBorder="1" applyAlignment="1">
      <alignment horizontal="center" vertical="center" wrapTex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40" fillId="36" borderId="0" xfId="49" applyFont="1" applyFill="1" applyAlignment="1">
      <alignment horizontal="left" vertical="center" wrapText="1"/>
    </xf>
    <xf numFmtId="0" fontId="40" fillId="36" borderId="0" xfId="49" applyFont="1" applyFill="1" applyAlignment="1">
      <alignment vertical="center" wrapText="1"/>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43" fillId="34" borderId="10" xfId="44" applyFont="1" applyFill="1" applyBorder="1" applyAlignment="1">
      <alignment horizontal="left" vertical="center" wrapText="1" shrinkToFit="1"/>
    </xf>
    <xf numFmtId="0" fontId="34" fillId="0" borderId="26" xfId="44" applyFont="1" applyBorder="1" applyAlignment="1">
      <alignment horizontal="left" vertical="center" wrapText="1"/>
    </xf>
    <xf numFmtId="0" fontId="34" fillId="0" borderId="25" xfId="44" applyFont="1" applyBorder="1" applyAlignment="1">
      <alignment horizontal="left" vertical="center" wrapText="1"/>
    </xf>
    <xf numFmtId="0" fontId="34" fillId="0" borderId="24" xfId="44" applyFont="1" applyBorder="1" applyAlignment="1">
      <alignment horizontal="left" vertical="center" wrapText="1"/>
    </xf>
    <xf numFmtId="0" fontId="27" fillId="34" borderId="23" xfId="49" applyFill="1" applyBorder="1" applyAlignment="1">
      <alignment horizontal="left" vertical="center" wrapText="1"/>
    </xf>
    <xf numFmtId="0" fontId="27" fillId="34" borderId="21" xfId="49" applyFill="1" applyBorder="1" applyAlignment="1">
      <alignment horizontal="left" vertical="center" wrapText="1"/>
    </xf>
    <xf numFmtId="0" fontId="27" fillId="34" borderId="20" xfId="49" applyFill="1" applyBorder="1" applyAlignment="1">
      <alignment horizontal="left" vertical="center" wrapText="1"/>
    </xf>
    <xf numFmtId="0" fontId="27" fillId="34" borderId="11" xfId="49" applyFill="1" applyBorder="1" applyAlignment="1">
      <alignment horizontal="left" vertical="center" wrapText="1"/>
    </xf>
    <xf numFmtId="0" fontId="27" fillId="34" borderId="19" xfId="49" applyFill="1" applyBorder="1" applyAlignment="1">
      <alignment horizontal="left" vertical="center" wrapText="1"/>
    </xf>
    <xf numFmtId="0" fontId="27" fillId="34" borderId="17" xfId="49" applyFill="1" applyBorder="1" applyAlignment="1">
      <alignment horizontal="left" vertical="center" wrapTex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2"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4" fillId="0" borderId="0" xfId="50" applyFont="1" applyAlignment="1">
      <alignment horizontal="left" vertical="center"/>
    </xf>
    <xf numFmtId="0" fontId="54" fillId="0" borderId="26" xfId="50" applyFont="1" applyBorder="1" applyAlignment="1">
      <alignment horizontal="center" vertical="center" wrapText="1"/>
    </xf>
    <xf numFmtId="0" fontId="54" fillId="0" borderId="25" xfId="50" applyFont="1" applyBorder="1" applyAlignment="1">
      <alignment horizontal="center" vertical="center" wrapText="1"/>
    </xf>
    <xf numFmtId="0" fontId="54" fillId="0" borderId="24" xfId="50" applyFont="1" applyBorder="1" applyAlignment="1">
      <alignment horizontal="center" vertical="center" wrapText="1"/>
    </xf>
    <xf numFmtId="0" fontId="58" fillId="0" borderId="0" xfId="50" applyFont="1" applyAlignment="1">
      <alignment horizontal="center" vertical="center"/>
    </xf>
    <xf numFmtId="0" fontId="54" fillId="34" borderId="26" xfId="50" applyFont="1" applyFill="1" applyBorder="1" applyAlignment="1">
      <alignment horizontal="center" vertical="center" wrapText="1"/>
    </xf>
    <xf numFmtId="0" fontId="54" fillId="34" borderId="25" xfId="50" applyFont="1" applyFill="1" applyBorder="1" applyAlignment="1">
      <alignment horizontal="center" vertical="center" wrapText="1"/>
    </xf>
    <xf numFmtId="0" fontId="54" fillId="34" borderId="24" xfId="50" applyFont="1" applyFill="1" applyBorder="1" applyAlignment="1">
      <alignment horizontal="center" vertical="center" wrapText="1"/>
    </xf>
    <xf numFmtId="0" fontId="54" fillId="0" borderId="10" xfId="50" applyFont="1" applyBorder="1" applyAlignment="1">
      <alignment horizontal="center" vertical="center" shrinkToFit="1"/>
    </xf>
    <xf numFmtId="0" fontId="54" fillId="34" borderId="10" xfId="50" applyFont="1" applyFill="1" applyBorder="1" applyAlignment="1">
      <alignment horizontal="center" vertical="center"/>
    </xf>
    <xf numFmtId="58" fontId="59" fillId="0" borderId="10" xfId="56" applyNumberFormat="1" applyFont="1" applyBorder="1" applyAlignment="1">
      <alignment horizontal="center" vertical="center"/>
    </xf>
    <xf numFmtId="58" fontId="59" fillId="0" borderId="43" xfId="56" applyNumberFormat="1" applyFont="1" applyBorder="1" applyAlignment="1">
      <alignment horizontal="center" vertical="center"/>
    </xf>
    <xf numFmtId="58" fontId="59" fillId="0" borderId="30" xfId="56" applyNumberFormat="1" applyFont="1" applyBorder="1" applyAlignment="1">
      <alignment horizontal="center" vertical="center"/>
    </xf>
    <xf numFmtId="58" fontId="59" fillId="0" borderId="60" xfId="56" applyNumberFormat="1" applyFont="1" applyBorder="1" applyAlignment="1">
      <alignment horizontal="center" vertical="center"/>
    </xf>
    <xf numFmtId="0" fontId="59" fillId="0" borderId="34" xfId="56" applyFont="1" applyBorder="1" applyAlignment="1">
      <alignment horizontal="center" vertical="center" shrinkToFit="1"/>
    </xf>
    <xf numFmtId="0" fontId="59" fillId="0" borderId="10" xfId="56" applyFont="1" applyBorder="1" applyAlignment="1">
      <alignment horizontal="center" vertical="center" shrinkToFit="1"/>
    </xf>
    <xf numFmtId="0" fontId="59" fillId="0" borderId="33" xfId="56" applyFont="1" applyBorder="1" applyAlignment="1">
      <alignment horizontal="left" vertical="center" shrinkToFit="1"/>
    </xf>
    <xf numFmtId="0" fontId="59" fillId="0" borderId="25" xfId="56" applyFont="1" applyBorder="1" applyAlignment="1">
      <alignment horizontal="left" vertical="center" shrinkToFit="1"/>
    </xf>
    <xf numFmtId="0" fontId="59" fillId="0" borderId="24" xfId="56" applyFont="1" applyBorder="1" applyAlignment="1">
      <alignment horizontal="left" vertical="center" shrinkToFit="1"/>
    </xf>
    <xf numFmtId="0" fontId="59" fillId="41" borderId="25" xfId="56" applyFont="1" applyFill="1" applyBorder="1" applyAlignment="1">
      <alignment horizontal="center" vertical="center"/>
    </xf>
    <xf numFmtId="0" fontId="59" fillId="41" borderId="32" xfId="56" applyFont="1" applyFill="1" applyBorder="1" applyAlignment="1">
      <alignment horizontal="center" vertical="center"/>
    </xf>
    <xf numFmtId="0" fontId="59" fillId="0" borderId="31" xfId="56" applyFont="1" applyBorder="1" applyAlignment="1">
      <alignment horizontal="center" vertical="center" shrinkToFit="1"/>
    </xf>
    <xf numFmtId="0" fontId="59" fillId="0" borderId="30" xfId="56" applyFont="1" applyBorder="1" applyAlignment="1">
      <alignment horizontal="center" vertical="center" shrinkToFit="1"/>
    </xf>
    <xf numFmtId="0" fontId="59" fillId="41" borderId="33" xfId="56" applyFont="1" applyFill="1" applyBorder="1" applyAlignment="1">
      <alignment horizontal="center" vertical="center"/>
    </xf>
    <xf numFmtId="0" fontId="59" fillId="41" borderId="24" xfId="56" applyFont="1" applyFill="1" applyBorder="1" applyAlignment="1">
      <alignment horizontal="center" vertical="center"/>
    </xf>
    <xf numFmtId="6" fontId="61" fillId="0" borderId="44" xfId="47" applyFont="1" applyBorder="1" applyAlignment="1">
      <alignment horizontal="center" vertical="center" textRotation="255" wrapText="1"/>
    </xf>
    <xf numFmtId="6" fontId="61" fillId="0" borderId="42" xfId="47" applyFont="1" applyBorder="1" applyAlignment="1">
      <alignment horizontal="center" vertical="center" textRotation="255" wrapText="1"/>
    </xf>
    <xf numFmtId="6" fontId="61" fillId="0" borderId="95" xfId="47" applyFont="1" applyBorder="1" applyAlignment="1">
      <alignment horizontal="center" vertical="center" textRotation="255" wrapText="1"/>
    </xf>
    <xf numFmtId="6" fontId="60" fillId="0" borderId="104" xfId="47" applyFont="1" applyBorder="1" applyAlignment="1">
      <alignment horizontal="left" vertical="center" wrapText="1"/>
    </xf>
    <xf numFmtId="6" fontId="60" fillId="0" borderId="22" xfId="47" applyFont="1" applyBorder="1" applyAlignment="1">
      <alignment horizontal="left" vertical="center" wrapText="1"/>
    </xf>
    <xf numFmtId="6" fontId="60" fillId="0" borderId="36" xfId="47" applyFont="1" applyBorder="1" applyAlignment="1">
      <alignment horizontal="left" vertical="center" wrapText="1"/>
    </xf>
    <xf numFmtId="6" fontId="60" fillId="0" borderId="97" xfId="47" applyFont="1" applyBorder="1" applyAlignment="1">
      <alignment horizontal="left" vertical="center" wrapText="1"/>
    </xf>
    <xf numFmtId="6" fontId="60" fillId="0" borderId="0" xfId="47" applyFont="1" applyBorder="1" applyAlignment="1">
      <alignment horizontal="left" vertical="center" wrapText="1"/>
    </xf>
    <xf numFmtId="6" fontId="60" fillId="0" borderId="15" xfId="47" applyFont="1" applyBorder="1" applyAlignment="1">
      <alignment horizontal="left" vertical="center" wrapText="1"/>
    </xf>
    <xf numFmtId="6" fontId="60" fillId="0" borderId="103" xfId="47" applyFont="1" applyBorder="1" applyAlignment="1">
      <alignment horizontal="left" vertical="center" wrapText="1"/>
    </xf>
    <xf numFmtId="6" fontId="60" fillId="0" borderId="102" xfId="47" applyFont="1" applyBorder="1" applyAlignment="1">
      <alignment horizontal="left" vertical="center" wrapText="1"/>
    </xf>
    <xf numFmtId="6" fontId="60" fillId="0" borderId="101" xfId="47" applyFont="1" applyBorder="1" applyAlignment="1">
      <alignment horizontal="left" vertical="center" wrapText="1"/>
    </xf>
    <xf numFmtId="0" fontId="59" fillId="41" borderId="45" xfId="56" applyFont="1" applyFill="1" applyBorder="1" applyAlignment="1">
      <alignment horizontal="center" vertical="center"/>
    </xf>
    <xf numFmtId="0" fontId="59" fillId="41" borderId="18" xfId="56" applyFont="1" applyFill="1" applyBorder="1" applyAlignment="1">
      <alignment horizontal="center" vertical="center"/>
    </xf>
    <xf numFmtId="0" fontId="59" fillId="41" borderId="35" xfId="56" applyFont="1" applyFill="1" applyBorder="1" applyAlignment="1">
      <alignment horizontal="center" vertical="center"/>
    </xf>
    <xf numFmtId="0" fontId="59" fillId="0" borderId="26" xfId="56" applyFont="1" applyBorder="1" applyAlignment="1">
      <alignment horizontal="left" vertical="center" shrinkToFit="1"/>
    </xf>
    <xf numFmtId="0" fontId="59" fillId="0" borderId="32" xfId="56" applyFont="1" applyBorder="1" applyAlignment="1">
      <alignment horizontal="left" vertical="center" shrinkToFit="1"/>
    </xf>
    <xf numFmtId="0" fontId="59" fillId="41" borderId="62" xfId="56" applyFont="1" applyFill="1" applyBorder="1" applyAlignment="1">
      <alignment horizontal="center" vertical="center"/>
    </xf>
    <xf numFmtId="0" fontId="59" fillId="41" borderId="54" xfId="56" applyFont="1" applyFill="1" applyBorder="1" applyAlignment="1">
      <alignment horizontal="center" vertical="center"/>
    </xf>
    <xf numFmtId="0" fontId="59" fillId="41" borderId="61" xfId="56" applyFont="1" applyFill="1" applyBorder="1" applyAlignment="1">
      <alignment horizontal="center" vertical="center"/>
    </xf>
    <xf numFmtId="0" fontId="59" fillId="41" borderId="34" xfId="56" applyFont="1" applyFill="1" applyBorder="1" applyAlignment="1">
      <alignment horizontal="center" vertical="center"/>
    </xf>
    <xf numFmtId="0" fontId="59" fillId="41" borderId="10" xfId="56" applyFont="1" applyFill="1" applyBorder="1" applyAlignment="1">
      <alignment horizontal="center" vertical="center"/>
    </xf>
    <xf numFmtId="0" fontId="59" fillId="41" borderId="26" xfId="56" applyFont="1" applyFill="1" applyBorder="1" applyAlignment="1">
      <alignment horizontal="center" vertical="center"/>
    </xf>
    <xf numFmtId="0" fontId="59" fillId="41" borderId="43" xfId="56" applyFont="1" applyFill="1" applyBorder="1" applyAlignment="1">
      <alignment horizontal="center" vertical="center"/>
    </xf>
    <xf numFmtId="0" fontId="59" fillId="0" borderId="12" xfId="56" applyFont="1" applyBorder="1" applyAlignment="1">
      <alignment horizontal="left" vertical="center" indent="2"/>
    </xf>
    <xf numFmtId="0" fontId="59" fillId="0" borderId="41" xfId="56" applyFont="1" applyBorder="1" applyAlignment="1">
      <alignment horizontal="left" vertical="center" indent="2"/>
    </xf>
    <xf numFmtId="0" fontId="62" fillId="0" borderId="0" xfId="56" applyFont="1" applyAlignment="1">
      <alignment horizontal="center" vertical="center"/>
    </xf>
    <xf numFmtId="0" fontId="59" fillId="41" borderId="122" xfId="56" applyFont="1" applyFill="1" applyBorder="1" applyAlignment="1">
      <alignment horizontal="center" vertical="center"/>
    </xf>
    <xf numFmtId="0" fontId="59" fillId="41" borderId="55" xfId="56" applyFont="1" applyFill="1" applyBorder="1" applyAlignment="1">
      <alignment horizontal="center" vertical="center"/>
    </xf>
    <xf numFmtId="0" fontId="59" fillId="0" borderId="121" xfId="47" quotePrefix="1" applyNumberFormat="1" applyFont="1" applyBorder="1" applyAlignment="1">
      <alignment horizontal="center" vertical="center"/>
    </xf>
    <xf numFmtId="0" fontId="59" fillId="0" borderId="120" xfId="47" applyNumberFormat="1" applyFont="1" applyBorder="1" applyAlignment="1">
      <alignment horizontal="center" vertical="center"/>
    </xf>
    <xf numFmtId="0" fontId="59" fillId="0" borderId="119" xfId="47" applyNumberFormat="1" applyFont="1" applyBorder="1" applyAlignment="1">
      <alignment horizontal="center" vertical="center"/>
    </xf>
    <xf numFmtId="0" fontId="59" fillId="0" borderId="26" xfId="47" quotePrefix="1" applyNumberFormat="1" applyFont="1" applyBorder="1" applyAlignment="1">
      <alignment horizontal="center" vertical="center"/>
    </xf>
    <xf numFmtId="0" fontId="59" fillId="0" borderId="25" xfId="47" quotePrefix="1" applyNumberFormat="1" applyFont="1" applyBorder="1" applyAlignment="1">
      <alignment horizontal="center" vertical="center"/>
    </xf>
    <xf numFmtId="0" fontId="59" fillId="0" borderId="32" xfId="47" quotePrefix="1" applyNumberFormat="1" applyFont="1" applyBorder="1" applyAlignment="1">
      <alignment horizontal="center" vertical="center"/>
    </xf>
    <xf numFmtId="0" fontId="59" fillId="0" borderId="110" xfId="56" applyFont="1" applyBorder="1" applyAlignment="1">
      <alignment horizontal="center" vertical="center"/>
    </xf>
    <xf numFmtId="0" fontId="59" fillId="0" borderId="109" xfId="56" applyFont="1" applyBorder="1" applyAlignment="1">
      <alignment horizontal="center" vertical="center"/>
    </xf>
    <xf numFmtId="0" fontId="59" fillId="0" borderId="110" xfId="56" applyFont="1" applyBorder="1" applyAlignment="1">
      <alignment horizontal="left" vertical="center" indent="1"/>
    </xf>
    <xf numFmtId="0" fontId="59" fillId="0" borderId="109" xfId="56" applyFont="1" applyBorder="1" applyAlignment="1">
      <alignment horizontal="left" vertical="center" indent="1"/>
    </xf>
    <xf numFmtId="0" fontId="59" fillId="0" borderId="108" xfId="56" applyFont="1" applyBorder="1" applyAlignment="1">
      <alignment horizontal="left" vertical="center" indent="1"/>
    </xf>
    <xf numFmtId="0" fontId="59" fillId="0" borderId="117" xfId="56" applyFont="1" applyBorder="1" applyAlignment="1">
      <alignment horizontal="center" vertical="center"/>
    </xf>
    <xf numFmtId="0" fontId="59" fillId="0" borderId="116" xfId="56" applyFont="1" applyBorder="1" applyAlignment="1">
      <alignment horizontal="center" vertical="center"/>
    </xf>
    <xf numFmtId="0" fontId="59" fillId="0" borderId="115" xfId="56" applyFont="1" applyBorder="1" applyAlignment="1">
      <alignment horizontal="center" vertical="center"/>
    </xf>
    <xf numFmtId="0" fontId="59" fillId="41" borderId="10" xfId="56" applyFont="1" applyFill="1" applyBorder="1" applyAlignment="1">
      <alignment horizontal="center" vertical="center" wrapText="1"/>
    </xf>
    <xf numFmtId="0" fontId="59" fillId="0" borderId="113" xfId="56" applyFont="1" applyBorder="1" applyAlignment="1">
      <alignment horizontal="center" vertical="center"/>
    </xf>
    <xf numFmtId="0" fontId="59" fillId="0" borderId="112" xfId="56" applyFont="1" applyBorder="1" applyAlignment="1">
      <alignment horizontal="center" vertical="center"/>
    </xf>
    <xf numFmtId="0" fontId="59" fillId="0" borderId="111" xfId="56" applyFont="1" applyBorder="1" applyAlignment="1">
      <alignment horizontal="center" vertical="center"/>
    </xf>
    <xf numFmtId="49" fontId="54" fillId="0" borderId="0" xfId="56" applyNumberFormat="1" applyFont="1" applyAlignment="1">
      <alignment horizontal="left" vertical="top" wrapText="1"/>
    </xf>
    <xf numFmtId="176" fontId="59" fillId="0" borderId="26" xfId="56" applyNumberFormat="1" applyFont="1" applyBorder="1" applyAlignment="1">
      <alignment horizontal="left" vertical="center" indent="1"/>
    </xf>
    <xf numFmtId="176" fontId="59" fillId="0" borderId="25" xfId="56" applyNumberFormat="1" applyFont="1" applyBorder="1" applyAlignment="1">
      <alignment horizontal="left" vertical="center" indent="1"/>
    </xf>
    <xf numFmtId="0" fontId="59" fillId="0" borderId="26" xfId="56" applyFont="1" applyBorder="1" applyAlignment="1">
      <alignment horizontal="center" vertical="center"/>
    </xf>
    <xf numFmtId="0" fontId="59" fillId="0" borderId="25" xfId="56" applyFont="1" applyBorder="1" applyAlignment="1">
      <alignment horizontal="center" vertical="center"/>
    </xf>
    <xf numFmtId="0" fontId="59" fillId="0" borderId="24" xfId="56" applyFont="1" applyBorder="1" applyAlignment="1">
      <alignment horizontal="center" vertical="center"/>
    </xf>
    <xf numFmtId="0" fontId="59" fillId="0" borderId="19" xfId="56" applyFont="1" applyBorder="1" applyAlignment="1">
      <alignment horizontal="left" vertical="center" indent="2"/>
    </xf>
    <xf numFmtId="0" fontId="59" fillId="0" borderId="18" xfId="56" applyFont="1" applyBorder="1" applyAlignment="1">
      <alignment horizontal="left" vertical="center" indent="2"/>
    </xf>
    <xf numFmtId="0" fontId="59" fillId="0" borderId="17" xfId="56" applyFont="1" applyBorder="1" applyAlignment="1">
      <alignment horizontal="left" vertical="center" indent="2"/>
    </xf>
    <xf numFmtId="0" fontId="59" fillId="0" borderId="26" xfId="56" applyFont="1" applyBorder="1" applyAlignment="1">
      <alignment horizontal="right" vertical="center"/>
    </xf>
    <xf numFmtId="0" fontId="59" fillId="0" borderId="25" xfId="56" applyFont="1" applyBorder="1" applyAlignment="1">
      <alignment horizontal="right" vertical="center"/>
    </xf>
    <xf numFmtId="0" fontId="63" fillId="0" borderId="0" xfId="56" applyFont="1" applyAlignment="1">
      <alignment horizontal="center" vertical="center"/>
    </xf>
    <xf numFmtId="0" fontId="59" fillId="0" borderId="10" xfId="56" applyFont="1" applyBorder="1" applyAlignment="1">
      <alignment horizontal="center" vertical="center"/>
    </xf>
    <xf numFmtId="0" fontId="65" fillId="0" borderId="19" xfId="56" applyFont="1" applyBorder="1" applyAlignment="1">
      <alignment horizontal="left" vertical="center" wrapText="1"/>
    </xf>
    <xf numFmtId="0" fontId="65" fillId="0" borderId="18" xfId="56" applyFont="1" applyBorder="1" applyAlignment="1">
      <alignment horizontal="left" vertical="center" wrapText="1"/>
    </xf>
    <xf numFmtId="0" fontId="65" fillId="0" borderId="17" xfId="56" applyFont="1" applyBorder="1" applyAlignment="1">
      <alignment horizontal="left" vertical="center" wrapText="1"/>
    </xf>
    <xf numFmtId="0" fontId="65" fillId="41" borderId="20" xfId="56" applyFont="1" applyFill="1" applyBorder="1" applyAlignment="1">
      <alignment horizontal="center" vertical="center" wrapText="1"/>
    </xf>
    <xf numFmtId="0" fontId="65" fillId="41" borderId="0" xfId="56" applyFont="1" applyFill="1" applyAlignment="1">
      <alignment horizontal="center" vertical="center" wrapText="1"/>
    </xf>
    <xf numFmtId="0" fontId="65" fillId="41" borderId="11" xfId="56" applyFont="1" applyFill="1" applyBorder="1" applyAlignment="1">
      <alignment horizontal="center" vertical="center" wrapText="1"/>
    </xf>
    <xf numFmtId="0" fontId="65" fillId="41" borderId="26" xfId="56" applyFont="1" applyFill="1" applyBorder="1" applyAlignment="1">
      <alignment horizontal="center" vertical="center" wrapText="1"/>
    </xf>
    <xf numFmtId="0" fontId="65" fillId="41" borderId="25" xfId="56" applyFont="1" applyFill="1" applyBorder="1" applyAlignment="1">
      <alignment horizontal="center" vertical="center" wrapText="1"/>
    </xf>
    <xf numFmtId="0" fontId="65" fillId="41" borderId="24" xfId="56" applyFont="1" applyFill="1" applyBorder="1" applyAlignment="1">
      <alignment horizontal="center" vertical="center" wrapText="1"/>
    </xf>
    <xf numFmtId="0" fontId="65" fillId="0" borderId="20" xfId="56" applyFont="1" applyBorder="1" applyAlignment="1">
      <alignment horizontal="left" vertical="center" wrapText="1"/>
    </xf>
    <xf numFmtId="0" fontId="65" fillId="0" borderId="0" xfId="56" applyFont="1" applyAlignment="1">
      <alignment horizontal="left" vertical="center" wrapText="1"/>
    </xf>
    <xf numFmtId="0" fontId="65" fillId="0" borderId="11" xfId="56" applyFont="1" applyBorder="1" applyAlignment="1">
      <alignment horizontal="left" vertical="center" wrapText="1"/>
    </xf>
    <xf numFmtId="0" fontId="65" fillId="0" borderId="23" xfId="56" applyFont="1" applyBorder="1" applyAlignment="1">
      <alignment horizontal="left" vertical="center" wrapText="1"/>
    </xf>
    <xf numFmtId="0" fontId="65" fillId="0" borderId="22" xfId="56" applyFont="1" applyBorder="1" applyAlignment="1">
      <alignment horizontal="left" vertical="center" wrapText="1"/>
    </xf>
    <xf numFmtId="0" fontId="65" fillId="0" borderId="21" xfId="56" applyFont="1" applyBorder="1" applyAlignment="1">
      <alignment horizontal="left" vertical="center" wrapText="1"/>
    </xf>
    <xf numFmtId="0" fontId="65" fillId="41" borderId="23" xfId="56" applyFont="1" applyFill="1" applyBorder="1" applyAlignment="1">
      <alignment horizontal="center" vertical="center" wrapText="1"/>
    </xf>
    <xf numFmtId="0" fontId="65" fillId="41" borderId="22" xfId="56" applyFont="1" applyFill="1" applyBorder="1" applyAlignment="1">
      <alignment horizontal="center" vertical="center" wrapText="1"/>
    </xf>
    <xf numFmtId="0" fontId="65" fillId="41" borderId="21" xfId="56" applyFont="1" applyFill="1" applyBorder="1" applyAlignment="1">
      <alignment horizontal="center" vertical="center" wrapText="1"/>
    </xf>
    <xf numFmtId="0" fontId="65" fillId="41" borderId="19" xfId="56" applyFont="1" applyFill="1" applyBorder="1" applyAlignment="1">
      <alignment horizontal="center" vertical="center" wrapText="1"/>
    </xf>
    <xf numFmtId="0" fontId="65" fillId="41" borderId="18" xfId="56" applyFont="1" applyFill="1" applyBorder="1" applyAlignment="1">
      <alignment horizontal="center" vertical="center" wrapText="1"/>
    </xf>
    <xf numFmtId="0" fontId="65" fillId="41" borderId="17" xfId="56" applyFont="1" applyFill="1" applyBorder="1" applyAlignment="1">
      <alignment horizontal="center" vertical="center" wrapText="1"/>
    </xf>
    <xf numFmtId="0" fontId="65" fillId="0" borderId="26" xfId="56" applyFont="1" applyBorder="1" applyAlignment="1">
      <alignment horizontal="center" vertical="center" shrinkToFit="1"/>
    </xf>
    <xf numFmtId="0" fontId="65" fillId="0" borderId="25" xfId="56" applyFont="1" applyBorder="1" applyAlignment="1">
      <alignment horizontal="center" vertical="center" shrinkToFit="1"/>
    </xf>
    <xf numFmtId="0" fontId="65" fillId="0" borderId="24" xfId="56" applyFont="1" applyBorder="1" applyAlignment="1">
      <alignment horizontal="center" vertical="center" shrinkToFit="1"/>
    </xf>
    <xf numFmtId="0" fontId="65" fillId="0" borderId="19" xfId="56" applyFont="1" applyBorder="1" applyAlignment="1">
      <alignment horizontal="center" vertical="center" shrinkToFit="1"/>
    </xf>
    <xf numFmtId="0" fontId="65" fillId="0" borderId="18" xfId="56" applyFont="1" applyBorder="1" applyAlignment="1">
      <alignment horizontal="center" vertical="center" shrinkToFit="1"/>
    </xf>
    <xf numFmtId="0" fontId="65" fillId="0" borderId="17" xfId="56" applyFont="1" applyBorder="1" applyAlignment="1">
      <alignment horizontal="center" vertical="center" shrinkToFit="1"/>
    </xf>
    <xf numFmtId="0" fontId="65" fillId="41" borderId="10" xfId="56" applyFont="1" applyFill="1" applyBorder="1" applyAlignment="1">
      <alignment horizontal="center" vertical="center" wrapText="1"/>
    </xf>
    <xf numFmtId="0" fontId="65" fillId="0" borderId="10" xfId="56" applyFont="1" applyBorder="1" applyAlignment="1">
      <alignment horizontal="center" vertical="center" shrinkToFit="1"/>
    </xf>
    <xf numFmtId="0" fontId="65" fillId="0" borderId="26" xfId="56" applyFont="1" applyBorder="1" applyAlignment="1">
      <alignment horizontal="left" vertical="center" wrapText="1"/>
    </xf>
    <xf numFmtId="0" fontId="65" fillId="0" borderId="25" xfId="56" applyFont="1" applyBorder="1" applyAlignment="1">
      <alignment horizontal="left" vertical="center" wrapText="1"/>
    </xf>
    <xf numFmtId="0" fontId="65" fillId="0" borderId="24" xfId="56" applyFont="1" applyBorder="1" applyAlignment="1">
      <alignment horizontal="left" vertical="center" wrapText="1"/>
    </xf>
    <xf numFmtId="0" fontId="65" fillId="0" borderId="93" xfId="56" applyFont="1" applyBorder="1" applyAlignment="1">
      <alignment horizontal="center" vertical="center" wrapText="1"/>
    </xf>
    <xf numFmtId="0" fontId="65" fillId="0" borderId="92" xfId="56" applyFont="1" applyBorder="1" applyAlignment="1">
      <alignment horizontal="center" vertical="center" wrapText="1"/>
    </xf>
    <xf numFmtId="0" fontId="65" fillId="0" borderId="125" xfId="56" applyFont="1" applyBorder="1" applyAlignment="1">
      <alignment horizontal="center" vertical="center" wrapText="1"/>
    </xf>
    <xf numFmtId="0" fontId="65" fillId="0" borderId="124" xfId="56" applyFont="1" applyBorder="1" applyAlignment="1">
      <alignment horizontal="center" vertical="center" wrapText="1"/>
    </xf>
    <xf numFmtId="0" fontId="65" fillId="0" borderId="90" xfId="56" applyFont="1" applyBorder="1" applyAlignment="1">
      <alignment horizontal="center" vertical="center" wrapText="1"/>
    </xf>
    <xf numFmtId="0" fontId="65" fillId="0" borderId="89" xfId="56" applyFont="1" applyBorder="1" applyAlignment="1">
      <alignment horizontal="center" vertical="center" wrapText="1"/>
    </xf>
    <xf numFmtId="176" fontId="65" fillId="0" borderId="128" xfId="56" applyNumberFormat="1" applyFont="1" applyBorder="1" applyAlignment="1">
      <alignment horizontal="right" vertical="center" wrapText="1" indent="1"/>
    </xf>
    <xf numFmtId="176" fontId="65" fillId="0" borderId="127" xfId="56" applyNumberFormat="1" applyFont="1" applyBorder="1" applyAlignment="1">
      <alignment horizontal="right" vertical="center" wrapText="1" indent="1"/>
    </xf>
    <xf numFmtId="176" fontId="65" fillId="0" borderId="26" xfId="56" applyNumberFormat="1" applyFont="1" applyBorder="1" applyAlignment="1">
      <alignment horizontal="right" vertical="center" wrapText="1" indent="1"/>
    </xf>
    <xf numFmtId="176" fontId="65" fillId="0" borderId="25" xfId="56" applyNumberFormat="1" applyFont="1" applyBorder="1" applyAlignment="1">
      <alignment horizontal="right" vertical="center" wrapText="1" indent="1"/>
    </xf>
    <xf numFmtId="0" fontId="65" fillId="41" borderId="23" xfId="56" applyFont="1" applyFill="1" applyBorder="1" applyAlignment="1">
      <alignment horizontal="center" vertical="center" textRotation="255" wrapText="1"/>
    </xf>
    <xf numFmtId="0" fontId="65" fillId="41" borderId="20" xfId="56" applyFont="1" applyFill="1" applyBorder="1" applyAlignment="1">
      <alignment horizontal="center" vertical="center" textRotation="255" wrapText="1"/>
    </xf>
    <xf numFmtId="0" fontId="65" fillId="41" borderId="133" xfId="56" applyFont="1" applyFill="1" applyBorder="1" applyAlignment="1">
      <alignment horizontal="center" vertical="center" textRotation="255" wrapText="1"/>
    </xf>
    <xf numFmtId="0" fontId="65" fillId="41" borderId="10" xfId="56" applyFont="1" applyFill="1" applyBorder="1" applyAlignment="1">
      <alignment horizontal="center" vertical="center" textRotation="255" wrapText="1"/>
    </xf>
    <xf numFmtId="0" fontId="60" fillId="41" borderId="26" xfId="56" applyFont="1" applyFill="1" applyBorder="1" applyAlignment="1">
      <alignment horizontal="center" vertical="center" wrapText="1"/>
    </xf>
    <xf numFmtId="0" fontId="65" fillId="41" borderId="12" xfId="56" applyFont="1" applyFill="1" applyBorder="1" applyAlignment="1">
      <alignment horizontal="center" vertical="center" wrapText="1"/>
    </xf>
    <xf numFmtId="0" fontId="71" fillId="0" borderId="0" xfId="50" applyFont="1" applyAlignment="1">
      <alignment horizontal="center" vertical="center"/>
    </xf>
    <xf numFmtId="0" fontId="69" fillId="0" borderId="0" xfId="50" applyFont="1" applyAlignment="1">
      <alignment horizontal="center" vertical="center"/>
    </xf>
    <xf numFmtId="0" fontId="68" fillId="34" borderId="10" xfId="50" applyFont="1" applyFill="1" applyBorder="1" applyAlignment="1">
      <alignment horizontal="center" vertical="center"/>
    </xf>
    <xf numFmtId="0" fontId="69" fillId="0" borderId="26" xfId="50" applyFont="1" applyBorder="1" applyAlignment="1">
      <alignment horizontal="center" vertical="center"/>
    </xf>
    <xf numFmtId="0" fontId="69" fillId="0" borderId="25" xfId="50" applyFont="1" applyBorder="1" applyAlignment="1">
      <alignment horizontal="center" vertical="center"/>
    </xf>
    <xf numFmtId="0" fontId="69" fillId="0" borderId="24" xfId="50" applyFont="1" applyBorder="1" applyAlignment="1">
      <alignment horizontal="center" vertical="center"/>
    </xf>
    <xf numFmtId="0" fontId="65" fillId="41" borderId="23" xfId="0" applyFont="1" applyFill="1" applyBorder="1" applyAlignment="1">
      <alignment horizontal="center" vertical="center" wrapText="1"/>
    </xf>
    <xf numFmtId="0" fontId="65" fillId="41" borderId="22" xfId="0" applyFont="1" applyFill="1" applyBorder="1" applyAlignment="1">
      <alignment horizontal="center" vertical="center" wrapText="1"/>
    </xf>
    <xf numFmtId="0" fontId="65" fillId="41" borderId="21" xfId="0" applyFont="1" applyFill="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0" xfId="0" applyFont="1" applyFill="1" applyAlignment="1">
      <alignment horizontal="center" vertical="center" wrapText="1"/>
    </xf>
    <xf numFmtId="0" fontId="65" fillId="41" borderId="11" xfId="0" applyFont="1" applyFill="1" applyBorder="1" applyAlignment="1">
      <alignment horizontal="center" vertical="center" wrapText="1"/>
    </xf>
    <xf numFmtId="0" fontId="62" fillId="0" borderId="0" xfId="0" applyFont="1" applyAlignment="1">
      <alignment horizontal="center" vertical="center"/>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65" fillId="0" borderId="23"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17" xfId="0" applyFont="1" applyBorder="1" applyAlignment="1">
      <alignment horizontal="center" vertical="center" wrapText="1"/>
    </xf>
    <xf numFmtId="0" fontId="59" fillId="0" borderId="0" xfId="56" applyFont="1" applyAlignment="1">
      <alignment horizontal="left" vertical="center"/>
    </xf>
    <xf numFmtId="0" fontId="59" fillId="0" borderId="15" xfId="56" applyFont="1" applyBorder="1" applyAlignment="1">
      <alignment horizontal="left" vertical="center"/>
    </xf>
    <xf numFmtId="0" fontId="59" fillId="0" borderId="18" xfId="56" applyFont="1" applyBorder="1" applyAlignment="1">
      <alignment horizontal="center" vertical="center"/>
    </xf>
    <xf numFmtId="0" fontId="59" fillId="0" borderId="18" xfId="56" applyFont="1" applyBorder="1" applyAlignment="1">
      <alignment horizontal="distributed" vertical="center"/>
    </xf>
    <xf numFmtId="0" fontId="59" fillId="34" borderId="44" xfId="56" applyFont="1" applyFill="1" applyBorder="1" applyAlignment="1">
      <alignment horizontal="center" vertical="center" wrapText="1"/>
    </xf>
    <xf numFmtId="0" fontId="59" fillId="34" borderId="22" xfId="56" applyFont="1" applyFill="1" applyBorder="1" applyAlignment="1">
      <alignment horizontal="center" vertical="center" wrapText="1"/>
    </xf>
    <xf numFmtId="0" fontId="59" fillId="34" borderId="21" xfId="56" applyFont="1" applyFill="1" applyBorder="1" applyAlignment="1">
      <alignment horizontal="center" vertical="center" wrapText="1"/>
    </xf>
    <xf numFmtId="0" fontId="59" fillId="34" borderId="42" xfId="56" applyFont="1" applyFill="1" applyBorder="1" applyAlignment="1">
      <alignment horizontal="center" vertical="center" wrapText="1"/>
    </xf>
    <xf numFmtId="0" fontId="59" fillId="34" borderId="0" xfId="56" applyFont="1" applyFill="1" applyAlignment="1">
      <alignment horizontal="center" vertical="center" wrapText="1"/>
    </xf>
    <xf numFmtId="0" fontId="59" fillId="34" borderId="11" xfId="56" applyFont="1" applyFill="1" applyBorder="1" applyAlignment="1">
      <alignment horizontal="center" vertical="center" wrapText="1"/>
    </xf>
    <xf numFmtId="0" fontId="59" fillId="34" borderId="45" xfId="56" applyFont="1" applyFill="1" applyBorder="1" applyAlignment="1">
      <alignment horizontal="center" vertical="center" wrapText="1"/>
    </xf>
    <xf numFmtId="0" fontId="59" fillId="34" borderId="18" xfId="56" applyFont="1" applyFill="1" applyBorder="1" applyAlignment="1">
      <alignment horizontal="center" vertical="center" wrapText="1"/>
    </xf>
    <xf numFmtId="0" fontId="59" fillId="34" borderId="17" xfId="56" applyFont="1" applyFill="1" applyBorder="1" applyAlignment="1">
      <alignment horizontal="center" vertical="center" wrapText="1"/>
    </xf>
    <xf numFmtId="0" fontId="59" fillId="0" borderId="0" xfId="56" applyFont="1" applyAlignment="1">
      <alignment horizontal="center" vertical="top" wrapText="1"/>
    </xf>
    <xf numFmtId="0" fontId="59" fillId="34" borderId="117" xfId="56" applyFont="1" applyFill="1" applyBorder="1" applyAlignment="1">
      <alignment horizontal="left" vertical="center"/>
    </xf>
    <xf numFmtId="0" fontId="59" fillId="34" borderId="116" xfId="56" applyFont="1" applyFill="1" applyBorder="1" applyAlignment="1">
      <alignment horizontal="left" vertical="center"/>
    </xf>
    <xf numFmtId="0" fontId="59" fillId="34" borderId="142" xfId="56" applyFont="1" applyFill="1" applyBorder="1" applyAlignment="1">
      <alignment horizontal="left" vertical="center"/>
    </xf>
    <xf numFmtId="0" fontId="59" fillId="0" borderId="28" xfId="56" applyFont="1" applyBorder="1" applyAlignment="1">
      <alignment horizontal="left" vertical="center"/>
    </xf>
    <xf numFmtId="0" fontId="59" fillId="0" borderId="14" xfId="56" applyFont="1" applyBorder="1" applyAlignment="1">
      <alignment horizontal="left" vertical="center"/>
    </xf>
    <xf numFmtId="0" fontId="59" fillId="0" borderId="20" xfId="56" applyFont="1" applyBorder="1" applyAlignment="1">
      <alignment horizontal="left" vertical="center" wrapText="1" indent="3"/>
    </xf>
    <xf numFmtId="0" fontId="59" fillId="0" borderId="0" xfId="56" applyFont="1" applyAlignment="1">
      <alignment horizontal="left" vertical="center" wrapText="1" indent="3"/>
    </xf>
    <xf numFmtId="0" fontId="60" fillId="0" borderId="0" xfId="56" applyFont="1" applyAlignment="1">
      <alignment horizontal="left" vertical="top" wrapText="1"/>
    </xf>
    <xf numFmtId="0" fontId="59" fillId="0" borderId="0" xfId="56" applyFont="1" applyAlignment="1">
      <alignment horizontal="distributed" vertical="center"/>
    </xf>
    <xf numFmtId="0" fontId="59" fillId="0" borderId="0" xfId="56" applyFont="1" applyAlignment="1">
      <alignment horizontal="left" vertical="center" shrinkToFit="1"/>
    </xf>
    <xf numFmtId="0" fontId="61" fillId="0" borderId="0" xfId="56" applyFont="1" applyAlignment="1">
      <alignment horizontal="distributed" vertical="center"/>
    </xf>
    <xf numFmtId="0" fontId="59" fillId="34" borderId="23" xfId="56" applyFont="1" applyFill="1" applyBorder="1" applyAlignment="1">
      <alignment horizontal="center" vertical="center" wrapText="1"/>
    </xf>
    <xf numFmtId="0" fontId="59" fillId="34" borderId="19" xfId="56" applyFont="1" applyFill="1" applyBorder="1" applyAlignment="1">
      <alignment horizontal="center" vertical="center" wrapText="1"/>
    </xf>
    <xf numFmtId="0" fontId="59" fillId="0" borderId="23" xfId="56" applyFont="1" applyBorder="1" applyAlignment="1">
      <alignment horizontal="center" vertical="center" wrapText="1"/>
    </xf>
    <xf numFmtId="0" fontId="59" fillId="0" borderId="22" xfId="56" applyFont="1" applyBorder="1" applyAlignment="1">
      <alignment horizontal="center" vertical="center" wrapText="1"/>
    </xf>
    <xf numFmtId="0" fontId="59" fillId="0" borderId="21" xfId="56" applyFont="1" applyBorder="1" applyAlignment="1">
      <alignment horizontal="center" vertical="center" wrapText="1"/>
    </xf>
    <xf numFmtId="0" fontId="59" fillId="0" borderId="19" xfId="56" applyFont="1" applyBorder="1" applyAlignment="1">
      <alignment horizontal="center" vertical="center" wrapText="1"/>
    </xf>
    <xf numFmtId="0" fontId="59" fillId="0" borderId="18" xfId="56" applyFont="1" applyBorder="1" applyAlignment="1">
      <alignment horizontal="center" vertical="center" wrapText="1"/>
    </xf>
    <xf numFmtId="0" fontId="59" fillId="0" borderId="17" xfId="56" applyFont="1" applyBorder="1" applyAlignment="1">
      <alignment horizontal="center" vertical="center" wrapText="1"/>
    </xf>
    <xf numFmtId="0" fontId="59" fillId="0" borderId="0" xfId="56" applyFont="1" applyAlignment="1">
      <alignment horizontal="left" vertical="center" wrapText="1"/>
    </xf>
    <xf numFmtId="0" fontId="34" fillId="0" borderId="13" xfId="54" applyFont="1" applyBorder="1" applyAlignment="1">
      <alignment vertical="center" shrinkToFit="1"/>
    </xf>
    <xf numFmtId="0" fontId="34" fillId="0" borderId="27" xfId="54" applyFont="1" applyBorder="1" applyAlignment="1">
      <alignment vertical="center" shrinkToFit="1"/>
    </xf>
    <xf numFmtId="0" fontId="34" fillId="0" borderId="12" xfId="54" applyFont="1" applyBorder="1" applyAlignment="1">
      <alignment vertical="center" shrinkToFit="1"/>
    </xf>
    <xf numFmtId="0" fontId="34" fillId="0" borderId="10" xfId="54" applyFont="1" applyBorder="1" applyAlignment="1">
      <alignment vertical="center" shrinkToFit="1"/>
    </xf>
    <xf numFmtId="0" fontId="52" fillId="37" borderId="10" xfId="0" applyFont="1" applyFill="1" applyBorder="1" applyAlignment="1">
      <alignment vertical="center" shrinkToFit="1"/>
    </xf>
    <xf numFmtId="38" fontId="40" fillId="0" borderId="10" xfId="57" applyFont="1" applyBorder="1" applyAlignment="1">
      <alignment horizontal="right" vertical="center" shrinkToFit="1"/>
    </xf>
    <xf numFmtId="0" fontId="40" fillId="37" borderId="12" xfId="54" applyFont="1" applyFill="1" applyBorder="1" applyAlignment="1">
      <alignment horizontal="right" vertical="center" shrinkToFit="1"/>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7"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E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E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E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36" customWidth="1"/>
    <col min="2" max="2" width="24.5" style="436" customWidth="1"/>
    <col min="3" max="3" width="17.69921875" style="436" customWidth="1"/>
    <col min="4" max="4" width="33.19921875" style="436" customWidth="1"/>
    <col min="5" max="20" width="9" style="436"/>
    <col min="21" max="21" width="9" style="173"/>
    <col min="22" max="16384" width="9" style="436"/>
  </cols>
  <sheetData>
    <row r="1" spans="1:21" ht="22.5" customHeight="1" x14ac:dyDescent="0.45">
      <c r="A1" s="452" t="s">
        <v>505</v>
      </c>
      <c r="B1" s="453"/>
      <c r="C1" s="453"/>
      <c r="D1" s="453"/>
      <c r="U1" s="173" t="s">
        <v>321</v>
      </c>
    </row>
    <row r="2" spans="1:21" ht="22.5" customHeight="1" thickBot="1" x14ac:dyDescent="0.5">
      <c r="A2" s="454" t="s">
        <v>129</v>
      </c>
      <c r="B2" s="455"/>
      <c r="C2" s="455"/>
      <c r="D2" s="455"/>
      <c r="U2" s="173" t="s">
        <v>317</v>
      </c>
    </row>
    <row r="3" spans="1:21" ht="22.5" customHeight="1" x14ac:dyDescent="0.45">
      <c r="A3" s="437" t="s">
        <v>34</v>
      </c>
      <c r="B3" s="459"/>
      <c r="C3" s="459"/>
      <c r="D3" s="460"/>
      <c r="U3" s="173" t="s">
        <v>37</v>
      </c>
    </row>
    <row r="4" spans="1:21" ht="22.5" customHeight="1" x14ac:dyDescent="0.45">
      <c r="A4" s="438" t="s">
        <v>32</v>
      </c>
      <c r="B4" s="461"/>
      <c r="C4" s="461"/>
      <c r="D4" s="462"/>
      <c r="U4" s="173" t="s">
        <v>36</v>
      </c>
    </row>
    <row r="5" spans="1:21" ht="22.5" customHeight="1" x14ac:dyDescent="0.45">
      <c r="A5" s="439" t="s">
        <v>30</v>
      </c>
      <c r="B5" s="463"/>
      <c r="C5" s="464"/>
      <c r="D5" s="465"/>
      <c r="U5" s="173" t="s">
        <v>35</v>
      </c>
    </row>
    <row r="6" spans="1:21" ht="22.5" customHeight="1" thickBot="1" x14ac:dyDescent="0.5">
      <c r="A6" s="440" t="s">
        <v>28</v>
      </c>
      <c r="B6" s="441"/>
      <c r="C6" s="442" t="s">
        <v>27</v>
      </c>
      <c r="D6" s="443"/>
      <c r="U6" s="173" t="s">
        <v>33</v>
      </c>
    </row>
    <row r="7" spans="1:21" ht="22.5" customHeight="1" x14ac:dyDescent="0.45">
      <c r="A7" s="60"/>
      <c r="B7" s="59"/>
      <c r="C7" s="59"/>
      <c r="D7" s="59"/>
      <c r="U7" s="173" t="s">
        <v>31</v>
      </c>
    </row>
    <row r="8" spans="1:21" ht="22.5" customHeight="1" x14ac:dyDescent="0.45">
      <c r="A8" s="467" t="s">
        <v>506</v>
      </c>
      <c r="B8" s="468"/>
      <c r="C8" s="468"/>
      <c r="D8" s="469"/>
      <c r="U8" s="173" t="s">
        <v>29</v>
      </c>
    </row>
    <row r="9" spans="1:21" ht="22.5" customHeight="1" x14ac:dyDescent="0.45">
      <c r="A9" s="466" t="s">
        <v>24</v>
      </c>
      <c r="B9" s="455"/>
      <c r="C9" s="455"/>
      <c r="D9" s="455"/>
      <c r="U9" s="173" t="s">
        <v>26</v>
      </c>
    </row>
    <row r="10" spans="1:21" ht="22.5" customHeight="1" x14ac:dyDescent="0.45">
      <c r="A10" s="456" t="s">
        <v>22</v>
      </c>
      <c r="B10" s="457"/>
      <c r="C10" s="457"/>
      <c r="D10" s="458"/>
      <c r="U10" s="173" t="s">
        <v>25</v>
      </c>
    </row>
    <row r="11" spans="1:21" ht="22.5" customHeight="1" x14ac:dyDescent="0.45">
      <c r="A11" s="444" t="s">
        <v>1</v>
      </c>
      <c r="B11" s="470" t="s">
        <v>507</v>
      </c>
      <c r="C11" s="470"/>
      <c r="D11" s="471"/>
      <c r="U11" s="173" t="s">
        <v>23</v>
      </c>
    </row>
    <row r="12" spans="1:21" ht="22.5" customHeight="1" x14ac:dyDescent="0.45">
      <c r="A12" s="444" t="s">
        <v>1</v>
      </c>
      <c r="B12" s="470" t="s">
        <v>130</v>
      </c>
      <c r="C12" s="470"/>
      <c r="D12" s="471"/>
      <c r="U12" s="173" t="s">
        <v>20</v>
      </c>
    </row>
    <row r="13" spans="1:21" ht="22.5" customHeight="1" x14ac:dyDescent="0.45">
      <c r="A13" s="445"/>
      <c r="B13" s="476" t="s">
        <v>131</v>
      </c>
      <c r="C13" s="476"/>
      <c r="D13" s="477"/>
      <c r="U13" s="173" t="s">
        <v>19</v>
      </c>
    </row>
    <row r="14" spans="1:21" ht="22.5" customHeight="1" x14ac:dyDescent="0.45">
      <c r="A14" s="445"/>
      <c r="B14" s="478" t="s">
        <v>132</v>
      </c>
      <c r="C14" s="478"/>
      <c r="D14" s="479"/>
      <c r="U14" s="173" t="s">
        <v>18</v>
      </c>
    </row>
    <row r="15" spans="1:21" ht="22.5" customHeight="1" x14ac:dyDescent="0.45">
      <c r="A15" s="445"/>
      <c r="B15" s="478" t="s">
        <v>132</v>
      </c>
      <c r="C15" s="478"/>
      <c r="D15" s="479"/>
      <c r="U15" s="173" t="s">
        <v>17</v>
      </c>
    </row>
    <row r="16" spans="1:21" ht="22.5" customHeight="1" x14ac:dyDescent="0.45">
      <c r="A16" s="472" t="s">
        <v>508</v>
      </c>
      <c r="B16" s="473"/>
      <c r="C16" s="473"/>
      <c r="D16" s="474"/>
      <c r="U16" s="173" t="s">
        <v>500</v>
      </c>
    </row>
    <row r="17" spans="1:21" ht="22.5" customHeight="1" x14ac:dyDescent="0.45">
      <c r="A17" s="475" t="s">
        <v>1</v>
      </c>
      <c r="B17" s="470" t="s">
        <v>509</v>
      </c>
      <c r="C17" s="470"/>
      <c r="D17" s="471"/>
      <c r="U17" s="173" t="s">
        <v>499</v>
      </c>
    </row>
    <row r="18" spans="1:21" ht="22.5" customHeight="1" x14ac:dyDescent="0.45">
      <c r="A18" s="475"/>
      <c r="B18" s="470"/>
      <c r="C18" s="470"/>
      <c r="D18" s="471"/>
      <c r="U18" s="173" t="s">
        <v>510</v>
      </c>
    </row>
    <row r="19" spans="1:21" ht="22.5" customHeight="1" x14ac:dyDescent="0.45">
      <c r="A19" s="472" t="s">
        <v>511</v>
      </c>
      <c r="B19" s="473"/>
      <c r="C19" s="473"/>
      <c r="D19" s="474"/>
      <c r="U19" s="173" t="s">
        <v>7</v>
      </c>
    </row>
    <row r="20" spans="1:21" ht="22.5" customHeight="1" x14ac:dyDescent="0.45">
      <c r="A20" s="475" t="s">
        <v>1</v>
      </c>
      <c r="B20" s="470" t="s">
        <v>133</v>
      </c>
      <c r="C20" s="470"/>
      <c r="D20" s="471"/>
      <c r="U20" s="173" t="s">
        <v>6</v>
      </c>
    </row>
    <row r="21" spans="1:21" ht="22.5" customHeight="1" x14ac:dyDescent="0.45">
      <c r="A21" s="475"/>
      <c r="B21" s="470"/>
      <c r="C21" s="470"/>
      <c r="D21" s="471"/>
      <c r="U21" s="173" t="s">
        <v>5</v>
      </c>
    </row>
    <row r="22" spans="1:21" ht="22.5" customHeight="1" x14ac:dyDescent="0.45">
      <c r="A22" s="472" t="s">
        <v>512</v>
      </c>
      <c r="B22" s="473"/>
      <c r="C22" s="473"/>
      <c r="D22" s="474"/>
      <c r="U22" s="173" t="s">
        <v>4</v>
      </c>
    </row>
    <row r="23" spans="1:21" ht="22.5" customHeight="1" x14ac:dyDescent="0.45">
      <c r="A23" s="444"/>
      <c r="B23" s="470"/>
      <c r="C23" s="470"/>
      <c r="D23" s="471"/>
      <c r="U23" s="173" t="s">
        <v>3</v>
      </c>
    </row>
    <row r="24" spans="1:21" ht="22.5" customHeight="1" x14ac:dyDescent="0.45">
      <c r="A24" s="444"/>
      <c r="B24" s="446"/>
      <c r="C24" s="446"/>
      <c r="D24" s="447"/>
    </row>
    <row r="25" spans="1:21" ht="22.5" customHeight="1" x14ac:dyDescent="0.45">
      <c r="A25" s="448"/>
      <c r="B25" s="470"/>
      <c r="C25" s="470"/>
      <c r="D25" s="471"/>
    </row>
    <row r="26" spans="1:21" ht="22.5" customHeight="1" x14ac:dyDescent="0.45">
      <c r="A26" s="449"/>
      <c r="B26" s="450"/>
      <c r="C26" s="450"/>
      <c r="D26" s="451"/>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B11:D11"/>
    <mergeCell ref="A16:D16"/>
    <mergeCell ref="A17:A18"/>
    <mergeCell ref="B17:D18"/>
    <mergeCell ref="B12:D12"/>
    <mergeCell ref="B13:D13"/>
    <mergeCell ref="B14:D14"/>
    <mergeCell ref="B15:D15"/>
    <mergeCell ref="A1:D1"/>
    <mergeCell ref="A2:D2"/>
    <mergeCell ref="A10:D10"/>
    <mergeCell ref="B3:D3"/>
    <mergeCell ref="B4:D4"/>
    <mergeCell ref="B5:D5"/>
    <mergeCell ref="A9:D9"/>
    <mergeCell ref="A8:D8"/>
  </mergeCells>
  <phoneticPr fontId="20"/>
  <dataValidations count="2">
    <dataValidation allowBlank="1" showInputMessage="1" sqref="B6:D6" xr:uid="{50440156-30EB-4A14-9639-2EC4767AA36A}"/>
    <dataValidation type="list" allowBlank="1" showInputMessage="1" sqref="B5:D5" xr:uid="{25A799E9-1207-4D6D-AEAC-A9570DA1E5CB}">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03"/>
  </cols>
  <sheetData>
    <row r="1" spans="1:23" ht="21" customHeight="1" x14ac:dyDescent="0.45">
      <c r="A1" s="268" t="s">
        <v>393</v>
      </c>
      <c r="K1" s="869" t="s">
        <v>405</v>
      </c>
      <c r="L1" s="869"/>
      <c r="M1" s="869"/>
      <c r="N1" s="869"/>
      <c r="O1" s="869"/>
      <c r="P1" s="838" t="str">
        <f>IF(チェックシート!$B$5="", "", チェックシート!$B$5)</f>
        <v/>
      </c>
      <c r="Q1" s="838"/>
      <c r="R1" s="838"/>
      <c r="S1" s="838"/>
      <c r="T1" s="838"/>
      <c r="U1" s="838"/>
      <c r="V1" s="838"/>
    </row>
    <row r="2" spans="1:23" ht="21" customHeight="1" x14ac:dyDescent="0.45">
      <c r="A2" s="206" t="s">
        <v>392</v>
      </c>
      <c r="K2" s="869" t="s">
        <v>358</v>
      </c>
      <c r="L2" s="869"/>
      <c r="M2" s="869"/>
      <c r="N2" s="869"/>
      <c r="O2" s="869"/>
      <c r="P2" s="838" t="str">
        <f>IF(チェックシート!$B$4="", "", チェックシート!$B$4)</f>
        <v/>
      </c>
      <c r="Q2" s="838"/>
      <c r="R2" s="838"/>
      <c r="S2" s="838"/>
      <c r="T2" s="838"/>
      <c r="U2" s="838"/>
      <c r="V2" s="838"/>
    </row>
    <row r="3" spans="1:23" ht="21" customHeight="1" x14ac:dyDescent="0.45">
      <c r="A3" s="296"/>
    </row>
    <row r="4" spans="1:23" ht="21" customHeight="1" thickBot="1" x14ac:dyDescent="0.5">
      <c r="A4" s="295"/>
    </row>
    <row r="5" spans="1:23" ht="21" customHeight="1" x14ac:dyDescent="0.45">
      <c r="A5" s="294"/>
      <c r="B5" s="293"/>
      <c r="C5" s="293"/>
      <c r="D5" s="293"/>
      <c r="E5" s="293"/>
      <c r="F5" s="293"/>
      <c r="G5" s="293"/>
      <c r="H5" s="293"/>
      <c r="I5" s="293"/>
      <c r="J5" s="293"/>
      <c r="K5" s="293"/>
      <c r="L5" s="293"/>
      <c r="M5" s="293"/>
      <c r="N5" s="293"/>
      <c r="O5" s="293"/>
      <c r="P5" s="293"/>
      <c r="Q5" s="293"/>
      <c r="R5" s="293"/>
      <c r="S5" s="293"/>
      <c r="T5" s="293"/>
      <c r="U5" s="293"/>
      <c r="V5" s="293"/>
      <c r="W5" s="292"/>
    </row>
    <row r="6" spans="1:23" ht="21" customHeight="1" x14ac:dyDescent="0.45">
      <c r="A6" s="212"/>
      <c r="B6" s="211"/>
      <c r="C6" s="211"/>
      <c r="D6" s="211"/>
      <c r="E6" s="211"/>
      <c r="F6" s="211"/>
      <c r="G6" s="211"/>
      <c r="H6" s="211"/>
      <c r="I6" s="211"/>
      <c r="J6" s="211"/>
      <c r="K6" s="211"/>
      <c r="L6" s="211"/>
      <c r="M6" s="211"/>
      <c r="N6" s="211"/>
      <c r="O6" s="211"/>
      <c r="P6" s="211"/>
      <c r="Q6" s="211"/>
      <c r="R6" s="211"/>
      <c r="S6" s="211"/>
      <c r="T6" s="211"/>
      <c r="U6" s="211"/>
      <c r="V6" s="211"/>
      <c r="W6" s="210"/>
    </row>
    <row r="7" spans="1:23" ht="21" customHeight="1" x14ac:dyDescent="0.45">
      <c r="A7" s="212"/>
      <c r="B7" s="211"/>
      <c r="C7" s="211"/>
      <c r="D7" s="211"/>
      <c r="E7" s="211"/>
      <c r="F7" s="211"/>
      <c r="G7" s="211"/>
      <c r="H7" s="211"/>
      <c r="I7" s="211"/>
      <c r="J7" s="211"/>
      <c r="K7" s="211"/>
      <c r="L7" s="211"/>
      <c r="M7" s="211"/>
      <c r="N7" s="211"/>
      <c r="O7" s="211"/>
      <c r="P7" s="211"/>
      <c r="Q7" s="211"/>
      <c r="R7" s="211"/>
      <c r="S7" s="211"/>
      <c r="T7" s="211"/>
      <c r="U7" s="211"/>
      <c r="V7" s="211"/>
      <c r="W7" s="210"/>
    </row>
    <row r="8" spans="1:23" ht="21" customHeight="1" x14ac:dyDescent="0.45">
      <c r="A8" s="212"/>
      <c r="B8" s="211"/>
      <c r="C8" s="211"/>
      <c r="D8" s="211"/>
      <c r="E8" s="211"/>
      <c r="F8" s="211"/>
      <c r="G8" s="211"/>
      <c r="H8" s="211"/>
      <c r="I8" s="211"/>
      <c r="J8" s="211"/>
      <c r="K8" s="211"/>
      <c r="L8" s="211"/>
      <c r="M8" s="211"/>
      <c r="N8" s="211"/>
      <c r="O8" s="211"/>
      <c r="P8" s="211"/>
      <c r="Q8" s="211"/>
      <c r="R8" s="211"/>
      <c r="S8" s="211"/>
      <c r="T8" s="211"/>
      <c r="U8" s="211"/>
      <c r="V8" s="211"/>
      <c r="W8" s="210"/>
    </row>
    <row r="9" spans="1:23" ht="21" customHeight="1" x14ac:dyDescent="0.45">
      <c r="A9" s="212"/>
      <c r="B9" s="211"/>
      <c r="C9" s="211"/>
      <c r="D9" s="211"/>
      <c r="E9" s="211"/>
      <c r="F9" s="211"/>
      <c r="G9" s="211"/>
      <c r="H9" s="211"/>
      <c r="I9" s="211"/>
      <c r="J9" s="211"/>
      <c r="K9" s="211"/>
      <c r="L9" s="211"/>
      <c r="M9" s="211"/>
      <c r="N9" s="211"/>
      <c r="O9" s="211"/>
      <c r="P9" s="211"/>
      <c r="Q9" s="211"/>
      <c r="R9" s="211"/>
      <c r="S9" s="211"/>
      <c r="T9" s="211"/>
      <c r="U9" s="211"/>
      <c r="V9" s="211"/>
      <c r="W9" s="210"/>
    </row>
    <row r="10" spans="1:23" ht="21" customHeight="1" x14ac:dyDescent="0.45">
      <c r="A10" s="212"/>
      <c r="B10" s="211"/>
      <c r="C10" s="211"/>
      <c r="D10" s="211"/>
      <c r="E10" s="211"/>
      <c r="F10" s="211"/>
      <c r="G10" s="211"/>
      <c r="H10" s="211"/>
      <c r="I10" s="211"/>
      <c r="J10" s="211"/>
      <c r="K10" s="211"/>
      <c r="L10" s="211"/>
      <c r="M10" s="211"/>
      <c r="N10" s="211"/>
      <c r="O10" s="211"/>
      <c r="P10" s="211"/>
      <c r="Q10" s="211"/>
      <c r="R10" s="211"/>
      <c r="S10" s="211"/>
      <c r="T10" s="211"/>
      <c r="U10" s="211"/>
      <c r="V10" s="211"/>
      <c r="W10" s="210"/>
    </row>
    <row r="11" spans="1:23" ht="21" customHeight="1" x14ac:dyDescent="0.45">
      <c r="A11" s="212"/>
      <c r="B11" s="266"/>
      <c r="C11" s="266"/>
      <c r="D11" s="266"/>
      <c r="E11" s="266"/>
      <c r="F11" s="266"/>
      <c r="G11" s="266"/>
      <c r="H11" s="266"/>
      <c r="I11" s="266"/>
      <c r="J11" s="266"/>
      <c r="K11" s="266"/>
      <c r="L11" s="266"/>
      <c r="M11" s="266"/>
      <c r="W11" s="291"/>
    </row>
    <row r="12" spans="1:23" ht="21" customHeight="1" x14ac:dyDescent="0.45">
      <c r="A12" s="212"/>
      <c r="W12" s="291"/>
    </row>
    <row r="13" spans="1:23" ht="21" customHeight="1" x14ac:dyDescent="0.45">
      <c r="A13" s="212"/>
      <c r="W13" s="291"/>
    </row>
    <row r="14" spans="1:23" ht="21" customHeight="1" x14ac:dyDescent="0.45">
      <c r="A14" s="212"/>
      <c r="V14" s="266"/>
      <c r="W14" s="291"/>
    </row>
    <row r="15" spans="1:23" ht="21" customHeight="1" x14ac:dyDescent="0.45">
      <c r="A15" s="212"/>
      <c r="W15" s="210"/>
    </row>
    <row r="16" spans="1:23" ht="21" customHeight="1" thickBot="1" x14ac:dyDescent="0.5">
      <c r="A16" s="290"/>
      <c r="B16" s="289"/>
      <c r="C16" s="289"/>
      <c r="D16" s="289"/>
      <c r="E16" s="289"/>
      <c r="F16" s="289"/>
      <c r="G16" s="289"/>
      <c r="H16" s="289"/>
      <c r="I16" s="289"/>
      <c r="J16" s="289"/>
      <c r="K16" s="289"/>
      <c r="L16" s="289"/>
      <c r="M16" s="289"/>
      <c r="N16" s="289"/>
      <c r="O16" s="289"/>
      <c r="P16" s="289"/>
      <c r="Q16" s="289"/>
      <c r="R16" s="289"/>
      <c r="S16" s="289"/>
      <c r="T16" s="289"/>
      <c r="U16" s="289"/>
      <c r="V16" s="288"/>
      <c r="W16" s="287"/>
    </row>
    <row r="17" spans="1:1" s="286" customFormat="1" ht="21" customHeight="1" x14ac:dyDescent="0.45">
      <c r="A17" s="286" t="s">
        <v>391</v>
      </c>
    </row>
    <row r="18" spans="1:1" s="286" customFormat="1" ht="21" customHeight="1" x14ac:dyDescent="0.45">
      <c r="A18" s="286" t="s">
        <v>390</v>
      </c>
    </row>
    <row r="19" spans="1:1" s="286" customFormat="1" ht="21" customHeight="1" x14ac:dyDescent="0.45">
      <c r="A19" s="286" t="s">
        <v>389</v>
      </c>
    </row>
    <row r="20" spans="1:1" s="286" customFormat="1" ht="21" customHeight="1" x14ac:dyDescent="0.45">
      <c r="A20" s="286" t="s">
        <v>388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3"/>
    <col min="9" max="9" width="8.3984375" style="203" customWidth="1"/>
    <col min="10" max="16384" width="8.3984375" style="203"/>
  </cols>
  <sheetData>
    <row r="1" spans="1:10" ht="24" customHeight="1" x14ac:dyDescent="0.45">
      <c r="A1" s="268" t="s">
        <v>406</v>
      </c>
    </row>
    <row r="2" spans="1:10" ht="24" customHeight="1" x14ac:dyDescent="0.45">
      <c r="A2" s="320" t="s">
        <v>134</v>
      </c>
    </row>
    <row r="3" spans="1:10" ht="24" customHeight="1" x14ac:dyDescent="0.45">
      <c r="F3" s="914" t="s">
        <v>405</v>
      </c>
      <c r="G3" s="916"/>
      <c r="H3" s="929" t="str">
        <f>IF(チェックシート!$B$5="", "", チェックシート!$B$5)</f>
        <v/>
      </c>
      <c r="I3" s="930"/>
      <c r="J3" s="931"/>
    </row>
    <row r="4" spans="1:10" ht="24" customHeight="1" x14ac:dyDescent="0.45">
      <c r="F4" s="926" t="s">
        <v>358</v>
      </c>
      <c r="G4" s="928"/>
      <c r="H4" s="932" t="str">
        <f>IF(チェックシート!$B$4="", "", チェックシート!$B$4)</f>
        <v/>
      </c>
      <c r="I4" s="933"/>
      <c r="J4" s="934"/>
    </row>
    <row r="5" spans="1:10" ht="24" customHeight="1" x14ac:dyDescent="0.45">
      <c r="A5" s="297"/>
    </row>
    <row r="6" spans="1:10" ht="24" customHeight="1" x14ac:dyDescent="0.45">
      <c r="A6" s="923" t="s">
        <v>404</v>
      </c>
      <c r="B6" s="924"/>
      <c r="C6" s="924"/>
      <c r="D6" s="925"/>
      <c r="E6" s="923" t="s">
        <v>403</v>
      </c>
      <c r="F6" s="924"/>
      <c r="G6" s="924"/>
      <c r="H6" s="924"/>
      <c r="I6" s="925"/>
      <c r="J6" s="319" t="s">
        <v>402</v>
      </c>
    </row>
    <row r="7" spans="1:10" ht="24" customHeight="1" x14ac:dyDescent="0.45">
      <c r="A7" s="926"/>
      <c r="B7" s="927"/>
      <c r="C7" s="927"/>
      <c r="D7" s="928"/>
      <c r="E7" s="926"/>
      <c r="F7" s="927"/>
      <c r="G7" s="927"/>
      <c r="H7" s="927"/>
      <c r="I7" s="928"/>
      <c r="J7" s="318" t="s">
        <v>401</v>
      </c>
    </row>
    <row r="8" spans="1:10" ht="24" customHeight="1" x14ac:dyDescent="0.45">
      <c r="A8" s="920" t="s">
        <v>486</v>
      </c>
      <c r="B8" s="921"/>
      <c r="C8" s="921"/>
      <c r="D8" s="922"/>
      <c r="E8" s="317"/>
      <c r="F8" s="316"/>
      <c r="G8" s="316"/>
      <c r="H8" s="316"/>
      <c r="I8" s="315"/>
      <c r="J8" s="312"/>
    </row>
    <row r="9" spans="1:10" ht="24" customHeight="1" x14ac:dyDescent="0.45">
      <c r="A9" s="917"/>
      <c r="B9" s="918"/>
      <c r="C9" s="918"/>
      <c r="D9" s="919"/>
      <c r="E9" s="314"/>
      <c r="F9" s="313"/>
      <c r="G9" s="313"/>
      <c r="H9" s="313"/>
      <c r="I9" s="312"/>
      <c r="J9" s="312"/>
    </row>
    <row r="10" spans="1:10" ht="24" customHeight="1" x14ac:dyDescent="0.45">
      <c r="A10" s="917"/>
      <c r="B10" s="918"/>
      <c r="C10" s="918"/>
      <c r="D10" s="919"/>
      <c r="E10" s="314"/>
      <c r="F10" s="313"/>
      <c r="G10" s="313"/>
      <c r="H10" s="313"/>
      <c r="I10" s="312"/>
      <c r="J10" s="312"/>
    </row>
    <row r="11" spans="1:10" ht="24" customHeight="1" x14ac:dyDescent="0.45">
      <c r="A11" s="917"/>
      <c r="B11" s="918"/>
      <c r="C11" s="918"/>
      <c r="D11" s="919"/>
      <c r="E11" s="314"/>
      <c r="F11" s="313"/>
      <c r="G11" s="313"/>
      <c r="H11" s="313"/>
      <c r="I11" s="312"/>
      <c r="J11" s="312"/>
    </row>
    <row r="12" spans="1:10" ht="24" customHeight="1" x14ac:dyDescent="0.45">
      <c r="A12" s="917"/>
      <c r="B12" s="918"/>
      <c r="C12" s="918"/>
      <c r="D12" s="919"/>
      <c r="E12" s="314"/>
      <c r="F12" s="313"/>
      <c r="G12" s="313"/>
      <c r="H12" s="313"/>
      <c r="I12" s="312"/>
      <c r="J12" s="312"/>
    </row>
    <row r="13" spans="1:10" ht="24" customHeight="1" x14ac:dyDescent="0.45">
      <c r="A13" s="917"/>
      <c r="B13" s="918"/>
      <c r="C13" s="918"/>
      <c r="D13" s="919"/>
      <c r="E13" s="314"/>
      <c r="F13" s="313"/>
      <c r="G13" s="313"/>
      <c r="H13" s="313"/>
      <c r="I13" s="312"/>
      <c r="J13" s="312"/>
    </row>
    <row r="14" spans="1:10" ht="24" customHeight="1" x14ac:dyDescent="0.45">
      <c r="A14" s="917"/>
      <c r="B14" s="918"/>
      <c r="C14" s="918"/>
      <c r="D14" s="919"/>
      <c r="E14" s="314"/>
      <c r="F14" s="313"/>
      <c r="G14" s="313"/>
      <c r="H14" s="313"/>
      <c r="I14" s="312"/>
      <c r="J14" s="312"/>
    </row>
    <row r="15" spans="1:10" ht="24" customHeight="1" x14ac:dyDescent="0.45">
      <c r="A15" s="917" t="s">
        <v>400</v>
      </c>
      <c r="B15" s="918"/>
      <c r="C15" s="918"/>
      <c r="D15" s="919"/>
      <c r="E15" s="314"/>
      <c r="F15" s="313"/>
      <c r="G15" s="313"/>
      <c r="H15" s="313"/>
      <c r="I15" s="312"/>
      <c r="J15" s="312"/>
    </row>
    <row r="16" spans="1:10" ht="24" customHeight="1" x14ac:dyDescent="0.45">
      <c r="A16" s="917"/>
      <c r="B16" s="918"/>
      <c r="C16" s="918"/>
      <c r="D16" s="919"/>
      <c r="E16" s="314"/>
      <c r="F16" s="313"/>
      <c r="G16" s="313"/>
      <c r="H16" s="313"/>
      <c r="I16" s="312"/>
      <c r="J16" s="312"/>
    </row>
    <row r="17" spans="1:10" ht="24" customHeight="1" x14ac:dyDescent="0.45">
      <c r="A17" s="917"/>
      <c r="B17" s="918"/>
      <c r="C17" s="918"/>
      <c r="D17" s="919"/>
      <c r="E17" s="301"/>
      <c r="F17" s="300"/>
      <c r="G17" s="300"/>
      <c r="H17" s="300"/>
      <c r="I17" s="299"/>
      <c r="J17" s="312"/>
    </row>
    <row r="18" spans="1:10" ht="24" customHeight="1" x14ac:dyDescent="0.45">
      <c r="A18" s="914" t="s">
        <v>399</v>
      </c>
      <c r="B18" s="915"/>
      <c r="C18" s="915"/>
      <c r="D18" s="916"/>
      <c r="E18" s="911" t="s">
        <v>398</v>
      </c>
      <c r="F18" s="912"/>
      <c r="G18" s="912"/>
      <c r="H18" s="912"/>
      <c r="I18" s="913"/>
      <c r="J18" s="302"/>
    </row>
    <row r="19" spans="1:10" ht="24" customHeight="1" x14ac:dyDescent="0.45">
      <c r="A19" s="917"/>
      <c r="B19" s="918"/>
      <c r="C19" s="918"/>
      <c r="D19" s="919"/>
      <c r="E19" s="311"/>
      <c r="F19" s="310"/>
      <c r="G19" s="310"/>
      <c r="H19" s="310"/>
      <c r="I19" s="309"/>
      <c r="J19" s="302"/>
    </row>
    <row r="20" spans="1:10" ht="24" customHeight="1" x14ac:dyDescent="0.45">
      <c r="A20" s="308"/>
      <c r="B20" s="307"/>
      <c r="C20" s="307"/>
      <c r="D20" s="306"/>
      <c r="E20" s="305"/>
      <c r="F20" s="304"/>
      <c r="G20" s="304"/>
      <c r="H20" s="304"/>
      <c r="I20" s="303"/>
      <c r="J20" s="302"/>
    </row>
    <row r="21" spans="1:10" ht="24" customHeight="1" x14ac:dyDescent="0.45">
      <c r="A21" s="308"/>
      <c r="B21" s="307"/>
      <c r="C21" s="307"/>
      <c r="D21" s="306"/>
      <c r="E21" s="305"/>
      <c r="F21" s="304"/>
      <c r="G21" s="304"/>
      <c r="H21" s="304"/>
      <c r="I21" s="303"/>
      <c r="J21" s="302"/>
    </row>
    <row r="22" spans="1:10" ht="24" customHeight="1" x14ac:dyDescent="0.45">
      <c r="A22" s="308"/>
      <c r="B22" s="307"/>
      <c r="C22" s="307"/>
      <c r="D22" s="306"/>
      <c r="E22" s="305"/>
      <c r="F22" s="304"/>
      <c r="G22" s="304"/>
      <c r="H22" s="304"/>
      <c r="I22" s="303"/>
      <c r="J22" s="302"/>
    </row>
    <row r="23" spans="1:10" ht="24" customHeight="1" x14ac:dyDescent="0.45">
      <c r="A23" s="917"/>
      <c r="B23" s="918"/>
      <c r="C23" s="918"/>
      <c r="D23" s="919"/>
      <c r="E23" s="305"/>
      <c r="F23" s="304"/>
      <c r="G23" s="304"/>
      <c r="H23" s="304"/>
      <c r="I23" s="303"/>
      <c r="J23" s="302"/>
    </row>
    <row r="24" spans="1:10" ht="24" customHeight="1" x14ac:dyDescent="0.45">
      <c r="A24" s="917"/>
      <c r="B24" s="918"/>
      <c r="C24" s="918"/>
      <c r="D24" s="919"/>
      <c r="E24" s="305"/>
      <c r="F24" s="304"/>
      <c r="G24" s="304"/>
      <c r="H24" s="304"/>
      <c r="I24" s="303"/>
      <c r="J24" s="302"/>
    </row>
    <row r="25" spans="1:10" ht="24" customHeight="1" x14ac:dyDescent="0.45">
      <c r="A25" s="917"/>
      <c r="B25" s="918"/>
      <c r="C25" s="918"/>
      <c r="D25" s="919"/>
      <c r="E25" s="305"/>
      <c r="F25" s="304"/>
      <c r="G25" s="304"/>
      <c r="H25" s="304"/>
      <c r="I25" s="303"/>
      <c r="J25" s="302"/>
    </row>
    <row r="26" spans="1:10" ht="24" customHeight="1" x14ac:dyDescent="0.45">
      <c r="A26" s="908"/>
      <c r="B26" s="909"/>
      <c r="C26" s="909"/>
      <c r="D26" s="910"/>
      <c r="E26" s="301"/>
      <c r="F26" s="300"/>
      <c r="G26" s="300"/>
      <c r="H26" s="300"/>
      <c r="I26" s="299"/>
      <c r="J26" s="298"/>
    </row>
    <row r="27" spans="1:10" ht="24" customHeight="1" x14ac:dyDescent="0.45">
      <c r="A27" s="297" t="s">
        <v>397</v>
      </c>
    </row>
    <row r="28" spans="1:10" ht="24" customHeight="1" x14ac:dyDescent="0.45">
      <c r="A28" s="297" t="s">
        <v>396</v>
      </c>
    </row>
    <row r="29" spans="1:10" ht="24" customHeight="1" x14ac:dyDescent="0.45">
      <c r="A29" s="297" t="s">
        <v>395</v>
      </c>
    </row>
    <row r="30" spans="1:10" ht="24" customHeight="1" x14ac:dyDescent="0.45">
      <c r="A30" s="297" t="s">
        <v>394</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03" customWidth="1"/>
    <col min="2" max="2" width="19.59765625" style="203" customWidth="1"/>
    <col min="3" max="3" width="12.19921875" style="203" customWidth="1"/>
    <col min="4" max="6" width="6.8984375" style="203" customWidth="1"/>
    <col min="7" max="7" width="10.59765625" style="203" customWidth="1"/>
    <col min="8" max="10" width="6.8984375" style="203" customWidth="1"/>
    <col min="11" max="11" width="10.59765625" style="203" customWidth="1"/>
    <col min="12" max="14" width="6.8984375" style="203" customWidth="1"/>
    <col min="15" max="15" width="10.59765625" style="203" customWidth="1"/>
    <col min="16" max="17" width="8" style="203" customWidth="1"/>
    <col min="18" max="16384" width="9" style="203"/>
  </cols>
  <sheetData>
    <row r="1" spans="1:17" ht="18" customHeight="1" x14ac:dyDescent="0.45">
      <c r="A1" s="268" t="s">
        <v>406</v>
      </c>
      <c r="L1" s="914" t="s">
        <v>405</v>
      </c>
      <c r="M1" s="915"/>
      <c r="N1" s="916"/>
      <c r="O1" s="929" t="str">
        <f>IF(チェックシート!$B$5="", "", チェックシート!$B$5)</f>
        <v/>
      </c>
      <c r="P1" s="930"/>
      <c r="Q1" s="931"/>
    </row>
    <row r="2" spans="1:17" ht="18" customHeight="1" x14ac:dyDescent="0.45">
      <c r="A2" s="320" t="s">
        <v>434</v>
      </c>
      <c r="B2" s="341"/>
      <c r="C2" s="341"/>
      <c r="D2" s="341"/>
      <c r="E2" s="341"/>
      <c r="F2" s="341"/>
      <c r="G2" s="341"/>
      <c r="H2" s="341"/>
      <c r="I2" s="341"/>
      <c r="J2" s="341"/>
      <c r="K2" s="341"/>
      <c r="L2" s="935" t="s">
        <v>358</v>
      </c>
      <c r="M2" s="935"/>
      <c r="N2" s="935"/>
      <c r="O2" s="936" t="str">
        <f>IF(チェックシート!$B$4="", "", チェックシート!$B$4)</f>
        <v/>
      </c>
      <c r="P2" s="936"/>
      <c r="Q2" s="936"/>
    </row>
    <row r="3" spans="1:17" ht="18" customHeight="1" x14ac:dyDescent="0.45">
      <c r="A3" s="320"/>
      <c r="B3" s="341"/>
      <c r="C3" s="341"/>
      <c r="D3" s="341"/>
      <c r="E3" s="341"/>
      <c r="F3" s="341"/>
      <c r="G3" s="341"/>
      <c r="H3" s="341"/>
      <c r="I3" s="341"/>
      <c r="J3" s="341"/>
      <c r="K3" s="341"/>
      <c r="L3" s="341"/>
      <c r="M3" s="341"/>
      <c r="N3" s="341"/>
      <c r="O3" s="341"/>
      <c r="P3" s="341"/>
      <c r="Q3" s="341"/>
    </row>
    <row r="4" spans="1:17" ht="18" customHeight="1" x14ac:dyDescent="0.45">
      <c r="A4" s="935" t="s">
        <v>433</v>
      </c>
      <c r="B4" s="935"/>
      <c r="C4" s="954" t="s">
        <v>432</v>
      </c>
      <c r="D4" s="362"/>
      <c r="E4" s="361"/>
      <c r="F4" s="361"/>
      <c r="G4" s="360"/>
      <c r="H4" s="362"/>
      <c r="I4" s="361"/>
      <c r="J4" s="361"/>
      <c r="K4" s="360"/>
      <c r="L4" s="362"/>
      <c r="M4" s="361"/>
      <c r="N4" s="361"/>
      <c r="O4" s="360"/>
      <c r="P4" s="916" t="s">
        <v>431</v>
      </c>
      <c r="Q4" s="935"/>
    </row>
    <row r="5" spans="1:17" ht="18" customHeight="1" x14ac:dyDescent="0.45">
      <c r="A5" s="935"/>
      <c r="B5" s="935"/>
      <c r="C5" s="954"/>
      <c r="D5" s="359" t="s">
        <v>430</v>
      </c>
      <c r="E5" s="358"/>
      <c r="F5" s="357" t="s">
        <v>138</v>
      </c>
      <c r="G5" s="356" t="s">
        <v>429</v>
      </c>
      <c r="H5" s="359" t="s">
        <v>430</v>
      </c>
      <c r="I5" s="358"/>
      <c r="J5" s="357" t="s">
        <v>138</v>
      </c>
      <c r="K5" s="356" t="s">
        <v>429</v>
      </c>
      <c r="L5" s="359" t="s">
        <v>430</v>
      </c>
      <c r="M5" s="358"/>
      <c r="N5" s="357" t="s">
        <v>138</v>
      </c>
      <c r="O5" s="356" t="s">
        <v>429</v>
      </c>
      <c r="P5" s="916"/>
      <c r="Q5" s="935"/>
    </row>
    <row r="6" spans="1:17" ht="18" customHeight="1" x14ac:dyDescent="0.45">
      <c r="A6" s="935"/>
      <c r="B6" s="935"/>
      <c r="C6" s="954"/>
      <c r="D6" s="355"/>
      <c r="E6" s="354"/>
      <c r="F6" s="354"/>
      <c r="G6" s="353"/>
      <c r="H6" s="355"/>
      <c r="I6" s="354"/>
      <c r="J6" s="354"/>
      <c r="K6" s="353"/>
      <c r="L6" s="355"/>
      <c r="M6" s="354"/>
      <c r="N6" s="354"/>
      <c r="O6" s="353"/>
      <c r="P6" s="916"/>
      <c r="Q6" s="935"/>
    </row>
    <row r="7" spans="1:17" ht="18" customHeight="1" x14ac:dyDescent="0.45">
      <c r="A7" s="935"/>
      <c r="B7" s="935"/>
      <c r="C7" s="352" t="s">
        <v>428</v>
      </c>
      <c r="D7" s="340" t="s">
        <v>422</v>
      </c>
      <c r="E7" s="351" t="s">
        <v>427</v>
      </c>
      <c r="F7" s="350" t="s">
        <v>423</v>
      </c>
      <c r="G7" s="338" t="s">
        <v>0</v>
      </c>
      <c r="H7" s="340" t="s">
        <v>422</v>
      </c>
      <c r="I7" s="351" t="s">
        <v>421</v>
      </c>
      <c r="J7" s="350" t="s">
        <v>420</v>
      </c>
      <c r="K7" s="338" t="s">
        <v>0</v>
      </c>
      <c r="L7" s="340" t="s">
        <v>422</v>
      </c>
      <c r="M7" s="351" t="s">
        <v>421</v>
      </c>
      <c r="N7" s="350" t="s">
        <v>420</v>
      </c>
      <c r="O7" s="338" t="s">
        <v>0</v>
      </c>
      <c r="P7" s="349" t="s">
        <v>426</v>
      </c>
      <c r="Q7" s="348" t="s">
        <v>425</v>
      </c>
    </row>
    <row r="8" spans="1:17" ht="18" customHeight="1" x14ac:dyDescent="0.45">
      <c r="A8" s="953" t="s">
        <v>249</v>
      </c>
      <c r="B8" s="345"/>
      <c r="C8" s="346"/>
      <c r="D8" s="332"/>
      <c r="E8" s="331"/>
      <c r="F8" s="330"/>
      <c r="G8" s="335"/>
      <c r="H8" s="332"/>
      <c r="I8" s="331"/>
      <c r="J8" s="330"/>
      <c r="K8" s="335"/>
      <c r="L8" s="332"/>
      <c r="M8" s="331"/>
      <c r="N8" s="330"/>
      <c r="O8" s="335"/>
      <c r="P8" s="343"/>
      <c r="Q8" s="342"/>
    </row>
    <row r="9" spans="1:17" ht="18" customHeight="1" x14ac:dyDescent="0.45">
      <c r="A9" s="953"/>
      <c r="B9" s="345"/>
      <c r="C9" s="346"/>
      <c r="D9" s="332"/>
      <c r="E9" s="331"/>
      <c r="F9" s="330"/>
      <c r="G9" s="335"/>
      <c r="H9" s="332"/>
      <c r="I9" s="331"/>
      <c r="J9" s="330"/>
      <c r="K9" s="335"/>
      <c r="L9" s="332"/>
      <c r="M9" s="331"/>
      <c r="N9" s="347"/>
      <c r="O9" s="335"/>
      <c r="P9" s="343"/>
      <c r="Q9" s="342"/>
    </row>
    <row r="10" spans="1:17" ht="18" customHeight="1" x14ac:dyDescent="0.45">
      <c r="A10" s="953"/>
      <c r="B10" s="345"/>
      <c r="C10" s="346"/>
      <c r="D10" s="332"/>
      <c r="E10" s="331"/>
      <c r="F10" s="330"/>
      <c r="G10" s="335"/>
      <c r="H10" s="332"/>
      <c r="I10" s="331"/>
      <c r="J10" s="330"/>
      <c r="K10" s="335"/>
      <c r="L10" s="332"/>
      <c r="M10" s="331"/>
      <c r="N10" s="330"/>
      <c r="O10" s="335"/>
      <c r="P10" s="343"/>
      <c r="Q10" s="342"/>
    </row>
    <row r="11" spans="1:17" ht="18" customHeight="1" x14ac:dyDescent="0.45">
      <c r="A11" s="953"/>
      <c r="B11" s="345"/>
      <c r="C11" s="346"/>
      <c r="D11" s="332"/>
      <c r="E11" s="331"/>
      <c r="F11" s="330"/>
      <c r="G11" s="335"/>
      <c r="H11" s="332"/>
      <c r="I11" s="331"/>
      <c r="J11" s="330"/>
      <c r="K11" s="335"/>
      <c r="L11" s="332"/>
      <c r="M11" s="331"/>
      <c r="N11" s="330"/>
      <c r="O11" s="335"/>
      <c r="P11" s="343"/>
      <c r="Q11" s="342"/>
    </row>
    <row r="12" spans="1:17" ht="18" customHeight="1" x14ac:dyDescent="0.45">
      <c r="A12" s="953"/>
      <c r="B12" s="345"/>
      <c r="C12" s="344"/>
      <c r="D12" s="332"/>
      <c r="E12" s="331"/>
      <c r="F12" s="330"/>
      <c r="G12" s="335"/>
      <c r="H12" s="332"/>
      <c r="I12" s="331"/>
      <c r="J12" s="330"/>
      <c r="K12" s="335"/>
      <c r="L12" s="332"/>
      <c r="M12" s="331"/>
      <c r="N12" s="330"/>
      <c r="O12" s="335"/>
      <c r="P12" s="343"/>
      <c r="Q12" s="342"/>
    </row>
    <row r="13" spans="1:17" ht="18" customHeight="1" x14ac:dyDescent="0.45">
      <c r="A13" s="341"/>
      <c r="B13" s="341"/>
      <c r="C13" s="341"/>
      <c r="D13" s="341"/>
      <c r="E13" s="341"/>
      <c r="F13" s="341"/>
      <c r="G13" s="341"/>
      <c r="H13" s="341"/>
      <c r="I13" s="341"/>
      <c r="J13" s="341"/>
      <c r="K13" s="341"/>
      <c r="L13" s="341"/>
      <c r="M13" s="341"/>
      <c r="N13" s="341"/>
      <c r="O13" s="341"/>
      <c r="P13" s="341"/>
      <c r="Q13" s="341"/>
    </row>
    <row r="14" spans="1:17" ht="18" customHeight="1" x14ac:dyDescent="0.45">
      <c r="A14" s="914" t="s">
        <v>424</v>
      </c>
      <c r="B14" s="915"/>
      <c r="C14" s="915"/>
      <c r="D14" s="340" t="s">
        <v>422</v>
      </c>
      <c r="E14" s="339" t="s">
        <v>421</v>
      </c>
      <c r="F14" s="339" t="s">
        <v>423</v>
      </c>
      <c r="G14" s="338" t="s">
        <v>0</v>
      </c>
      <c r="H14" s="340" t="s">
        <v>422</v>
      </c>
      <c r="I14" s="339" t="s">
        <v>421</v>
      </c>
      <c r="J14" s="339" t="s">
        <v>420</v>
      </c>
      <c r="K14" s="338" t="s">
        <v>0</v>
      </c>
      <c r="L14" s="340" t="s">
        <v>422</v>
      </c>
      <c r="M14" s="339" t="s">
        <v>421</v>
      </c>
      <c r="N14" s="339" t="s">
        <v>420</v>
      </c>
      <c r="O14" s="338" t="s">
        <v>0</v>
      </c>
      <c r="P14" s="940"/>
      <c r="Q14" s="941"/>
    </row>
    <row r="15" spans="1:17" ht="18" customHeight="1" x14ac:dyDescent="0.45">
      <c r="A15" s="950" t="s">
        <v>419</v>
      </c>
      <c r="B15" s="337"/>
      <c r="C15" s="336"/>
      <c r="D15" s="332"/>
      <c r="E15" s="331"/>
      <c r="F15" s="330"/>
      <c r="G15" s="335"/>
      <c r="H15" s="332"/>
      <c r="I15" s="331"/>
      <c r="J15" s="330"/>
      <c r="K15" s="335"/>
      <c r="L15" s="332"/>
      <c r="M15" s="331"/>
      <c r="N15" s="330"/>
      <c r="O15" s="335"/>
      <c r="P15" s="942"/>
      <c r="Q15" s="943"/>
    </row>
    <row r="16" spans="1:17" ht="18" customHeight="1" x14ac:dyDescent="0.45">
      <c r="A16" s="951"/>
      <c r="B16" s="337"/>
      <c r="C16" s="336"/>
      <c r="D16" s="332"/>
      <c r="E16" s="331"/>
      <c r="F16" s="330"/>
      <c r="G16" s="335"/>
      <c r="H16" s="332"/>
      <c r="I16" s="331"/>
      <c r="J16" s="330"/>
      <c r="K16" s="335"/>
      <c r="L16" s="332"/>
      <c r="M16" s="331"/>
      <c r="N16" s="330"/>
      <c r="O16" s="335"/>
      <c r="P16" s="942"/>
      <c r="Q16" s="943"/>
    </row>
    <row r="17" spans="1:17" ht="18" customHeight="1" x14ac:dyDescent="0.45">
      <c r="A17" s="951"/>
      <c r="B17" s="337"/>
      <c r="C17" s="336"/>
      <c r="D17" s="332"/>
      <c r="E17" s="331"/>
      <c r="F17" s="330"/>
      <c r="G17" s="335"/>
      <c r="H17" s="332"/>
      <c r="I17" s="331"/>
      <c r="J17" s="330"/>
      <c r="K17" s="335"/>
      <c r="L17" s="332"/>
      <c r="M17" s="331"/>
      <c r="N17" s="330"/>
      <c r="O17" s="335"/>
      <c r="P17" s="942"/>
      <c r="Q17" s="943"/>
    </row>
    <row r="18" spans="1:17" ht="18" customHeight="1" x14ac:dyDescent="0.45">
      <c r="A18" s="951"/>
      <c r="B18" s="337"/>
      <c r="C18" s="336"/>
      <c r="D18" s="332"/>
      <c r="E18" s="331"/>
      <c r="F18" s="330"/>
      <c r="G18" s="335"/>
      <c r="H18" s="332"/>
      <c r="I18" s="331"/>
      <c r="J18" s="330"/>
      <c r="K18" s="335"/>
      <c r="L18" s="332"/>
      <c r="M18" s="331"/>
      <c r="N18" s="330"/>
      <c r="O18" s="335"/>
      <c r="P18" s="942"/>
      <c r="Q18" s="943"/>
    </row>
    <row r="19" spans="1:17" ht="18" customHeight="1" x14ac:dyDescent="0.45">
      <c r="A19" s="951"/>
      <c r="B19" s="337"/>
      <c r="C19" s="336"/>
      <c r="D19" s="332"/>
      <c r="E19" s="331"/>
      <c r="F19" s="330"/>
      <c r="G19" s="335"/>
      <c r="H19" s="332"/>
      <c r="I19" s="331"/>
      <c r="J19" s="330"/>
      <c r="K19" s="335"/>
      <c r="L19" s="332"/>
      <c r="M19" s="331"/>
      <c r="N19" s="330"/>
      <c r="O19" s="335"/>
      <c r="P19" s="942"/>
      <c r="Q19" s="943"/>
    </row>
    <row r="20" spans="1:17" ht="18" customHeight="1" x14ac:dyDescent="0.45">
      <c r="A20" s="951"/>
      <c r="B20" s="337"/>
      <c r="C20" s="336"/>
      <c r="D20" s="332"/>
      <c r="E20" s="331"/>
      <c r="F20" s="330"/>
      <c r="G20" s="335"/>
      <c r="H20" s="332"/>
      <c r="I20" s="331"/>
      <c r="J20" s="330"/>
      <c r="K20" s="335"/>
      <c r="L20" s="332"/>
      <c r="M20" s="331"/>
      <c r="N20" s="330"/>
      <c r="O20" s="335"/>
      <c r="P20" s="942"/>
      <c r="Q20" s="943"/>
    </row>
    <row r="21" spans="1:17" ht="18" customHeight="1" x14ac:dyDescent="0.45">
      <c r="A21" s="951"/>
      <c r="B21" s="337"/>
      <c r="C21" s="336"/>
      <c r="D21" s="332"/>
      <c r="E21" s="331"/>
      <c r="F21" s="330"/>
      <c r="G21" s="335"/>
      <c r="H21" s="332"/>
      <c r="I21" s="331"/>
      <c r="J21" s="330"/>
      <c r="K21" s="335"/>
      <c r="L21" s="332"/>
      <c r="M21" s="331"/>
      <c r="N21" s="330"/>
      <c r="O21" s="335"/>
      <c r="P21" s="942"/>
      <c r="Q21" s="943"/>
    </row>
    <row r="22" spans="1:17" ht="18" customHeight="1" x14ac:dyDescent="0.45">
      <c r="A22" s="951"/>
      <c r="B22" s="337"/>
      <c r="C22" s="336"/>
      <c r="D22" s="332"/>
      <c r="E22" s="331"/>
      <c r="F22" s="330"/>
      <c r="G22" s="335"/>
      <c r="H22" s="332"/>
      <c r="I22" s="331"/>
      <c r="J22" s="330"/>
      <c r="K22" s="335"/>
      <c r="L22" s="332"/>
      <c r="M22" s="331"/>
      <c r="N22" s="330"/>
      <c r="O22" s="335"/>
      <c r="P22" s="942"/>
      <c r="Q22" s="943"/>
    </row>
    <row r="23" spans="1:17" ht="18" customHeight="1" x14ac:dyDescent="0.45">
      <c r="A23" s="951"/>
      <c r="B23" s="337"/>
      <c r="C23" s="336"/>
      <c r="D23" s="332"/>
      <c r="E23" s="331"/>
      <c r="F23" s="330"/>
      <c r="G23" s="335"/>
      <c r="H23" s="332"/>
      <c r="I23" s="331"/>
      <c r="J23" s="330"/>
      <c r="K23" s="335"/>
      <c r="L23" s="332"/>
      <c r="M23" s="331"/>
      <c r="N23" s="330"/>
      <c r="O23" s="335"/>
      <c r="P23" s="942"/>
      <c r="Q23" s="943"/>
    </row>
    <row r="24" spans="1:17" ht="18" customHeight="1" thickBot="1" x14ac:dyDescent="0.5">
      <c r="A24" s="952"/>
      <c r="B24" s="334"/>
      <c r="C24" s="333"/>
      <c r="D24" s="332"/>
      <c r="E24" s="331"/>
      <c r="F24" s="330"/>
      <c r="G24" s="329"/>
      <c r="H24" s="332"/>
      <c r="I24" s="331"/>
      <c r="J24" s="330"/>
      <c r="K24" s="329"/>
      <c r="L24" s="332"/>
      <c r="M24" s="331"/>
      <c r="N24" s="330"/>
      <c r="O24" s="329"/>
      <c r="P24" s="942"/>
      <c r="Q24" s="943"/>
    </row>
    <row r="25" spans="1:17" ht="18" customHeight="1" thickTop="1" x14ac:dyDescent="0.45">
      <c r="A25" s="955" t="s">
        <v>418</v>
      </c>
      <c r="B25" s="955"/>
      <c r="C25" s="926"/>
      <c r="D25" s="946"/>
      <c r="E25" s="947"/>
      <c r="F25" s="947"/>
      <c r="G25" s="327" t="s">
        <v>416</v>
      </c>
      <c r="H25" s="947"/>
      <c r="I25" s="947"/>
      <c r="J25" s="947"/>
      <c r="K25" s="328" t="s">
        <v>416</v>
      </c>
      <c r="L25" s="946"/>
      <c r="M25" s="947"/>
      <c r="N25" s="947"/>
      <c r="O25" s="327" t="s">
        <v>416</v>
      </c>
      <c r="P25" s="942"/>
      <c r="Q25" s="943"/>
    </row>
    <row r="26" spans="1:17" ht="18" customHeight="1" x14ac:dyDescent="0.45">
      <c r="A26" s="935" t="s">
        <v>417</v>
      </c>
      <c r="B26" s="935"/>
      <c r="C26" s="914"/>
      <c r="D26" s="948"/>
      <c r="E26" s="949"/>
      <c r="F26" s="949"/>
      <c r="G26" s="326" t="s">
        <v>416</v>
      </c>
      <c r="H26" s="949"/>
      <c r="I26" s="949"/>
      <c r="J26" s="949"/>
      <c r="K26" s="325" t="s">
        <v>416</v>
      </c>
      <c r="L26" s="948"/>
      <c r="M26" s="949"/>
      <c r="N26" s="949"/>
      <c r="O26" s="324" t="s">
        <v>416</v>
      </c>
      <c r="P26" s="944"/>
      <c r="Q26" s="945"/>
    </row>
    <row r="27" spans="1:17" ht="18" customHeight="1" x14ac:dyDescent="0.45">
      <c r="A27" s="935" t="s">
        <v>415</v>
      </c>
      <c r="B27" s="935"/>
      <c r="C27" s="935"/>
      <c r="D27" s="937"/>
      <c r="E27" s="938"/>
      <c r="F27" s="938"/>
      <c r="G27" s="938"/>
      <c r="H27" s="938"/>
      <c r="I27" s="938"/>
      <c r="J27" s="938"/>
      <c r="K27" s="938"/>
      <c r="L27" s="938"/>
      <c r="M27" s="938"/>
      <c r="N27" s="938"/>
      <c r="O27" s="938"/>
      <c r="P27" s="938"/>
      <c r="Q27" s="939"/>
    </row>
    <row r="28" spans="1:17" ht="18" customHeight="1" x14ac:dyDescent="0.45">
      <c r="A28" s="323" t="s">
        <v>414</v>
      </c>
    </row>
    <row r="29" spans="1:17" ht="18" customHeight="1" x14ac:dyDescent="0.45">
      <c r="A29" s="321" t="s">
        <v>413</v>
      </c>
    </row>
    <row r="30" spans="1:17" ht="18" customHeight="1" x14ac:dyDescent="0.45">
      <c r="A30" s="322" t="s">
        <v>412</v>
      </c>
    </row>
    <row r="31" spans="1:17" ht="18" customHeight="1" x14ac:dyDescent="0.45">
      <c r="A31" s="321" t="s">
        <v>411</v>
      </c>
    </row>
    <row r="32" spans="1:17" ht="18" customHeight="1" x14ac:dyDescent="0.45">
      <c r="A32" s="321" t="s">
        <v>410</v>
      </c>
    </row>
    <row r="33" spans="1:1" ht="18" customHeight="1" x14ac:dyDescent="0.45">
      <c r="A33" s="321" t="s">
        <v>409</v>
      </c>
    </row>
    <row r="34" spans="1:1" ht="18" customHeight="1" x14ac:dyDescent="0.45">
      <c r="A34" s="321" t="s">
        <v>408</v>
      </c>
    </row>
    <row r="35" spans="1:1" ht="18" customHeight="1" x14ac:dyDescent="0.45">
      <c r="A35" s="321" t="s">
        <v>407</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63"/>
    <col min="9" max="9" width="12.5" style="363" customWidth="1"/>
    <col min="10" max="16384" width="9" style="363"/>
  </cols>
  <sheetData>
    <row r="1" spans="1:9" ht="16.2" x14ac:dyDescent="0.45">
      <c r="A1" s="202" t="s">
        <v>445</v>
      </c>
    </row>
    <row r="2" spans="1:9" ht="16.2" x14ac:dyDescent="0.45">
      <c r="A2" s="202"/>
    </row>
    <row r="3" spans="1:9" ht="14.4" x14ac:dyDescent="0.45">
      <c r="A3" s="956" t="s">
        <v>444</v>
      </c>
      <c r="B3" s="957"/>
      <c r="C3" s="957"/>
      <c r="D3" s="957"/>
      <c r="E3" s="957"/>
      <c r="F3" s="957"/>
      <c r="G3" s="957"/>
      <c r="H3" s="957"/>
      <c r="I3" s="957"/>
    </row>
    <row r="4" spans="1:9" ht="14.4" x14ac:dyDescent="0.45">
      <c r="B4" s="376"/>
      <c r="C4" s="376"/>
      <c r="D4" s="376"/>
      <c r="E4" s="376"/>
      <c r="F4" s="376"/>
      <c r="G4" s="376"/>
      <c r="H4" s="376"/>
    </row>
    <row r="5" spans="1:9" ht="14.4" x14ac:dyDescent="0.45">
      <c r="A5" s="958" t="s">
        <v>443</v>
      </c>
      <c r="B5" s="958"/>
      <c r="C5" s="958"/>
      <c r="D5" s="959" t="str">
        <f>IF(チェックシート!$B$5="", "", チェックシート!$B$5)</f>
        <v/>
      </c>
      <c r="E5" s="960"/>
      <c r="F5" s="960"/>
      <c r="G5" s="960"/>
      <c r="H5" s="960"/>
      <c r="I5" s="961"/>
    </row>
    <row r="6" spans="1:9" ht="14.4" x14ac:dyDescent="0.45">
      <c r="A6" s="958" t="s">
        <v>442</v>
      </c>
      <c r="B6" s="958"/>
      <c r="C6" s="958"/>
      <c r="D6" s="959" t="str">
        <f>IF(チェックシート!$B$4="", "", チェックシート!$B$4)</f>
        <v/>
      </c>
      <c r="E6" s="960"/>
      <c r="F6" s="960"/>
      <c r="G6" s="960"/>
      <c r="H6" s="960"/>
      <c r="I6" s="961"/>
    </row>
    <row r="7" spans="1:9" ht="13.8" thickBot="1" x14ac:dyDescent="0.5"/>
    <row r="8" spans="1:9" x14ac:dyDescent="0.45">
      <c r="A8" s="375" t="s">
        <v>441</v>
      </c>
      <c r="B8" s="374"/>
      <c r="C8" s="374"/>
      <c r="D8" s="374"/>
      <c r="E8" s="374"/>
      <c r="F8" s="374"/>
      <c r="G8" s="374"/>
      <c r="H8" s="374"/>
      <c r="I8" s="373"/>
    </row>
    <row r="9" spans="1:9" x14ac:dyDescent="0.45">
      <c r="A9" s="369"/>
      <c r="I9" s="368"/>
    </row>
    <row r="10" spans="1:9" x14ac:dyDescent="0.45">
      <c r="A10" s="369"/>
      <c r="I10" s="368"/>
    </row>
    <row r="11" spans="1:9" x14ac:dyDescent="0.45">
      <c r="A11" s="369"/>
      <c r="I11" s="368"/>
    </row>
    <row r="12" spans="1:9" x14ac:dyDescent="0.45">
      <c r="A12" s="369"/>
      <c r="I12" s="368"/>
    </row>
    <row r="13" spans="1:9" x14ac:dyDescent="0.45">
      <c r="A13" s="369"/>
      <c r="I13" s="368"/>
    </row>
    <row r="14" spans="1:9" x14ac:dyDescent="0.45">
      <c r="A14" s="369"/>
      <c r="I14" s="368"/>
    </row>
    <row r="15" spans="1:9" x14ac:dyDescent="0.45">
      <c r="A15" s="369"/>
      <c r="I15" s="368"/>
    </row>
    <row r="16" spans="1:9" x14ac:dyDescent="0.45">
      <c r="A16" s="369"/>
      <c r="I16" s="368"/>
    </row>
    <row r="17" spans="1:9" x14ac:dyDescent="0.45">
      <c r="A17" s="372" t="s">
        <v>440</v>
      </c>
      <c r="B17" s="371"/>
      <c r="C17" s="371"/>
      <c r="D17" s="371"/>
      <c r="E17" s="371"/>
      <c r="F17" s="371"/>
      <c r="G17" s="371"/>
      <c r="H17" s="371"/>
      <c r="I17" s="370"/>
    </row>
    <row r="18" spans="1:9" x14ac:dyDescent="0.45">
      <c r="A18" s="369"/>
      <c r="I18" s="368"/>
    </row>
    <row r="19" spans="1:9" x14ac:dyDescent="0.45">
      <c r="A19" s="369"/>
      <c r="I19" s="368"/>
    </row>
    <row r="20" spans="1:9" x14ac:dyDescent="0.45">
      <c r="A20" s="369"/>
      <c r="I20" s="368"/>
    </row>
    <row r="21" spans="1:9" x14ac:dyDescent="0.45">
      <c r="A21" s="369"/>
      <c r="I21" s="368"/>
    </row>
    <row r="22" spans="1:9" x14ac:dyDescent="0.45">
      <c r="A22" s="369"/>
      <c r="I22" s="368"/>
    </row>
    <row r="23" spans="1:9" x14ac:dyDescent="0.45">
      <c r="A23" s="369"/>
      <c r="I23" s="368"/>
    </row>
    <row r="24" spans="1:9" x14ac:dyDescent="0.45">
      <c r="A24" s="369"/>
      <c r="I24" s="368"/>
    </row>
    <row r="25" spans="1:9" x14ac:dyDescent="0.45">
      <c r="A25" s="369"/>
      <c r="I25" s="368"/>
    </row>
    <row r="26" spans="1:9" x14ac:dyDescent="0.45">
      <c r="A26" s="369"/>
      <c r="I26" s="368"/>
    </row>
    <row r="27" spans="1:9" x14ac:dyDescent="0.45">
      <c r="A27" s="369"/>
      <c r="I27" s="368"/>
    </row>
    <row r="28" spans="1:9" x14ac:dyDescent="0.45">
      <c r="A28" s="369"/>
      <c r="I28" s="368"/>
    </row>
    <row r="29" spans="1:9" x14ac:dyDescent="0.45">
      <c r="A29" s="369"/>
      <c r="I29" s="368"/>
    </row>
    <row r="30" spans="1:9" x14ac:dyDescent="0.45">
      <c r="A30" s="372" t="s">
        <v>439</v>
      </c>
      <c r="B30" s="371"/>
      <c r="C30" s="371"/>
      <c r="D30" s="371"/>
      <c r="E30" s="371"/>
      <c r="F30" s="371"/>
      <c r="G30" s="371"/>
      <c r="H30" s="371"/>
      <c r="I30" s="370"/>
    </row>
    <row r="31" spans="1:9" x14ac:dyDescent="0.45">
      <c r="A31" s="369"/>
      <c r="I31" s="368"/>
    </row>
    <row r="32" spans="1:9" x14ac:dyDescent="0.45">
      <c r="A32" s="369"/>
      <c r="I32" s="368"/>
    </row>
    <row r="33" spans="1:9" x14ac:dyDescent="0.45">
      <c r="A33" s="369"/>
      <c r="I33" s="368"/>
    </row>
    <row r="34" spans="1:9" x14ac:dyDescent="0.45">
      <c r="A34" s="369"/>
      <c r="I34" s="368"/>
    </row>
    <row r="35" spans="1:9" x14ac:dyDescent="0.45">
      <c r="A35" s="369"/>
      <c r="I35" s="368"/>
    </row>
    <row r="36" spans="1:9" x14ac:dyDescent="0.45">
      <c r="A36" s="369"/>
      <c r="I36" s="368"/>
    </row>
    <row r="37" spans="1:9" x14ac:dyDescent="0.45">
      <c r="A37" s="369"/>
      <c r="I37" s="368"/>
    </row>
    <row r="38" spans="1:9" x14ac:dyDescent="0.45">
      <c r="A38" s="369"/>
      <c r="I38" s="368"/>
    </row>
    <row r="39" spans="1:9" x14ac:dyDescent="0.45">
      <c r="A39" s="369"/>
      <c r="I39" s="368"/>
    </row>
    <row r="40" spans="1:9" x14ac:dyDescent="0.45">
      <c r="A40" s="369"/>
      <c r="I40" s="368"/>
    </row>
    <row r="41" spans="1:9" x14ac:dyDescent="0.45">
      <c r="A41" s="372" t="s">
        <v>438</v>
      </c>
      <c r="B41" s="371"/>
      <c r="C41" s="371"/>
      <c r="D41" s="371"/>
      <c r="E41" s="371"/>
      <c r="F41" s="371"/>
      <c r="G41" s="371"/>
      <c r="H41" s="371"/>
      <c r="I41" s="370"/>
    </row>
    <row r="42" spans="1:9" x14ac:dyDescent="0.45">
      <c r="A42" s="369"/>
      <c r="I42" s="368"/>
    </row>
    <row r="43" spans="1:9" x14ac:dyDescent="0.45">
      <c r="A43" s="369"/>
      <c r="I43" s="368"/>
    </row>
    <row r="44" spans="1:9" x14ac:dyDescent="0.45">
      <c r="A44" s="369"/>
      <c r="I44" s="368"/>
    </row>
    <row r="45" spans="1:9" x14ac:dyDescent="0.45">
      <c r="A45" s="369"/>
      <c r="I45" s="368"/>
    </row>
    <row r="46" spans="1:9" x14ac:dyDescent="0.45">
      <c r="A46" s="369"/>
      <c r="I46" s="368"/>
    </row>
    <row r="47" spans="1:9" x14ac:dyDescent="0.45">
      <c r="A47" s="369"/>
      <c r="I47" s="368"/>
    </row>
    <row r="48" spans="1:9" x14ac:dyDescent="0.45">
      <c r="A48" s="369"/>
      <c r="I48" s="368"/>
    </row>
    <row r="49" spans="1:9" x14ac:dyDescent="0.45">
      <c r="A49" s="369"/>
      <c r="I49" s="368"/>
    </row>
    <row r="50" spans="1:9" x14ac:dyDescent="0.45">
      <c r="A50" s="369"/>
      <c r="I50" s="368"/>
    </row>
    <row r="51" spans="1:9" x14ac:dyDescent="0.45">
      <c r="A51" s="369"/>
      <c r="I51" s="368"/>
    </row>
    <row r="52" spans="1:9" x14ac:dyDescent="0.45">
      <c r="A52" s="369"/>
      <c r="I52" s="368"/>
    </row>
    <row r="53" spans="1:9" ht="13.8" thickBot="1" x14ac:dyDescent="0.5">
      <c r="A53" s="367"/>
      <c r="B53" s="366"/>
      <c r="C53" s="366"/>
      <c r="D53" s="366"/>
      <c r="E53" s="366"/>
      <c r="F53" s="366"/>
      <c r="G53" s="366"/>
      <c r="H53" s="366"/>
      <c r="I53" s="365"/>
    </row>
    <row r="54" spans="1:9" x14ac:dyDescent="0.45">
      <c r="A54" s="364" t="s">
        <v>437</v>
      </c>
      <c r="B54" s="363" t="s">
        <v>436</v>
      </c>
    </row>
    <row r="55" spans="1:9" x14ac:dyDescent="0.45">
      <c r="A55" s="195"/>
      <c r="B55" s="363" t="s">
        <v>435</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392"/>
  </cols>
  <sheetData>
    <row r="1" spans="1:11" ht="23.25" customHeight="1" x14ac:dyDescent="0.45">
      <c r="A1" s="391" t="s">
        <v>498</v>
      </c>
    </row>
    <row r="2" spans="1:11" ht="23.25" customHeight="1" x14ac:dyDescent="0.45">
      <c r="A2" s="974" t="s">
        <v>135</v>
      </c>
      <c r="B2" s="974"/>
      <c r="C2" s="974"/>
      <c r="D2" s="974"/>
      <c r="E2" s="974"/>
      <c r="F2" s="974"/>
      <c r="G2" s="974"/>
      <c r="H2" s="974"/>
      <c r="I2" s="974"/>
      <c r="J2" s="974"/>
      <c r="K2" s="974"/>
    </row>
    <row r="3" spans="1:11" ht="23.25" customHeight="1" x14ac:dyDescent="0.45">
      <c r="A3" s="393"/>
      <c r="G3" s="968" t="s">
        <v>358</v>
      </c>
      <c r="H3" s="970"/>
      <c r="I3" s="975" t="str">
        <f>IF(チェックシート!$B$4="", "", チェックシート!$B$4)</f>
        <v/>
      </c>
      <c r="J3" s="976"/>
      <c r="K3" s="977"/>
    </row>
    <row r="4" spans="1:11" ht="23.25" customHeight="1" x14ac:dyDescent="0.45">
      <c r="A4" s="393"/>
    </row>
    <row r="5" spans="1:11" ht="23.25" customHeight="1" x14ac:dyDescent="0.45">
      <c r="A5" s="962" t="s">
        <v>496</v>
      </c>
      <c r="B5" s="963"/>
      <c r="C5" s="964"/>
      <c r="D5" s="978"/>
      <c r="E5" s="979"/>
      <c r="F5" s="979"/>
      <c r="G5" s="979"/>
      <c r="H5" s="979"/>
      <c r="I5" s="979"/>
      <c r="J5" s="979"/>
      <c r="K5" s="980"/>
    </row>
    <row r="6" spans="1:11" ht="23.25" customHeight="1" x14ac:dyDescent="0.45">
      <c r="A6" s="965"/>
      <c r="B6" s="966"/>
      <c r="C6" s="967"/>
      <c r="D6" s="981"/>
      <c r="E6" s="982"/>
      <c r="F6" s="982"/>
      <c r="G6" s="982"/>
      <c r="H6" s="982"/>
      <c r="I6" s="982"/>
      <c r="J6" s="982"/>
      <c r="K6" s="983"/>
    </row>
    <row r="7" spans="1:11" ht="23.25" customHeight="1" x14ac:dyDescent="0.45">
      <c r="A7" s="962" t="s">
        <v>449</v>
      </c>
      <c r="B7" s="963"/>
      <c r="C7" s="964"/>
      <c r="D7" s="394" t="s">
        <v>179</v>
      </c>
      <c r="E7" s="395"/>
      <c r="F7" s="396" t="s">
        <v>205</v>
      </c>
      <c r="G7" s="397"/>
      <c r="H7" s="398"/>
      <c r="I7" s="398"/>
      <c r="J7" s="398"/>
      <c r="K7" s="399"/>
    </row>
    <row r="8" spans="1:11" ht="23.25" customHeight="1" x14ac:dyDescent="0.45">
      <c r="A8" s="965"/>
      <c r="B8" s="966"/>
      <c r="C8" s="967"/>
      <c r="D8" s="400"/>
      <c r="E8" s="401"/>
      <c r="F8" s="401"/>
      <c r="G8" s="401"/>
      <c r="H8" s="401"/>
      <c r="I8" s="401"/>
      <c r="J8" s="401"/>
      <c r="K8" s="402"/>
    </row>
    <row r="9" spans="1:11" ht="23.25" customHeight="1" x14ac:dyDescent="0.45">
      <c r="A9" s="962" t="s">
        <v>448</v>
      </c>
      <c r="B9" s="963"/>
      <c r="C9" s="964"/>
      <c r="D9" s="403"/>
      <c r="E9" s="398"/>
      <c r="F9" s="398"/>
      <c r="G9" s="398"/>
      <c r="H9" s="398"/>
      <c r="I9" s="398"/>
      <c r="J9" s="398"/>
      <c r="K9" s="399"/>
    </row>
    <row r="10" spans="1:11" ht="23.25" customHeight="1" x14ac:dyDescent="0.45">
      <c r="A10" s="965"/>
      <c r="B10" s="966"/>
      <c r="C10" s="967"/>
      <c r="D10" s="404"/>
      <c r="E10" s="405"/>
      <c r="F10" s="405"/>
      <c r="G10" s="405"/>
      <c r="H10" s="405"/>
      <c r="I10" s="405"/>
      <c r="J10" s="405"/>
      <c r="K10" s="406"/>
    </row>
    <row r="11" spans="1:11" ht="23.25" customHeight="1" x14ac:dyDescent="0.45">
      <c r="A11" s="968" t="s">
        <v>447</v>
      </c>
      <c r="B11" s="969"/>
      <c r="C11" s="970"/>
      <c r="D11" s="407"/>
      <c r="E11" s="408" t="s">
        <v>490</v>
      </c>
      <c r="F11" s="408" t="s">
        <v>491</v>
      </c>
      <c r="G11" s="409"/>
      <c r="H11" s="410" t="s">
        <v>492</v>
      </c>
      <c r="I11" s="408" t="s">
        <v>493</v>
      </c>
      <c r="J11" s="409"/>
      <c r="K11" s="411" t="s">
        <v>494</v>
      </c>
    </row>
    <row r="12" spans="1:11" ht="23.25" customHeight="1" x14ac:dyDescent="0.45">
      <c r="A12" s="962" t="s">
        <v>495</v>
      </c>
      <c r="B12" s="963"/>
      <c r="C12" s="964"/>
      <c r="D12" s="394"/>
      <c r="E12" s="396"/>
      <c r="F12" s="396"/>
      <c r="G12" s="396"/>
      <c r="H12" s="396"/>
      <c r="I12" s="396"/>
      <c r="J12" s="396"/>
      <c r="K12" s="412"/>
    </row>
    <row r="13" spans="1:11" ht="23.25" customHeight="1" x14ac:dyDescent="0.45">
      <c r="A13" s="971"/>
      <c r="B13" s="972"/>
      <c r="C13" s="973"/>
      <c r="D13" s="413"/>
      <c r="E13" s="414"/>
      <c r="F13" s="414"/>
      <c r="G13" s="414"/>
      <c r="H13" s="414"/>
      <c r="I13" s="414"/>
      <c r="J13" s="414"/>
      <c r="K13" s="415"/>
    </row>
    <row r="14" spans="1:11" ht="23.25" customHeight="1" x14ac:dyDescent="0.45">
      <c r="A14" s="971"/>
      <c r="B14" s="972"/>
      <c r="C14" s="973"/>
      <c r="D14" s="413"/>
      <c r="E14" s="414"/>
      <c r="F14" s="414"/>
      <c r="G14" s="414"/>
      <c r="H14" s="414"/>
      <c r="I14" s="414"/>
      <c r="J14" s="414"/>
      <c r="K14" s="415"/>
    </row>
    <row r="15" spans="1:11" ht="23.25" customHeight="1" x14ac:dyDescent="0.45">
      <c r="A15" s="971"/>
      <c r="B15" s="972"/>
      <c r="C15" s="973"/>
      <c r="D15" s="413"/>
      <c r="E15" s="414"/>
      <c r="F15" s="414"/>
      <c r="G15" s="414"/>
      <c r="H15" s="414"/>
      <c r="I15" s="414"/>
      <c r="J15" s="414"/>
      <c r="K15" s="415"/>
    </row>
    <row r="16" spans="1:11" ht="23.25" customHeight="1" x14ac:dyDescent="0.45">
      <c r="A16" s="971"/>
      <c r="B16" s="972"/>
      <c r="C16" s="973"/>
      <c r="D16" s="413"/>
      <c r="E16" s="414"/>
      <c r="F16" s="414"/>
      <c r="G16" s="414"/>
      <c r="H16" s="414"/>
      <c r="I16" s="414"/>
      <c r="J16" s="414"/>
      <c r="K16" s="415"/>
    </row>
    <row r="17" spans="1:11" ht="23.25" customHeight="1" x14ac:dyDescent="0.45">
      <c r="A17" s="971"/>
      <c r="B17" s="972"/>
      <c r="C17" s="973"/>
      <c r="D17" s="413"/>
      <c r="E17" s="414"/>
      <c r="F17" s="414"/>
      <c r="G17" s="414"/>
      <c r="H17" s="414"/>
      <c r="I17" s="414"/>
      <c r="J17" s="414"/>
      <c r="K17" s="415"/>
    </row>
    <row r="18" spans="1:11" ht="23.25" customHeight="1" x14ac:dyDescent="0.45">
      <c r="A18" s="971"/>
      <c r="B18" s="972"/>
      <c r="C18" s="973"/>
      <c r="D18" s="413"/>
      <c r="E18" s="414"/>
      <c r="F18" s="414"/>
      <c r="G18" s="414"/>
      <c r="H18" s="414"/>
      <c r="I18" s="414"/>
      <c r="J18" s="414"/>
      <c r="K18" s="415"/>
    </row>
    <row r="19" spans="1:11" ht="23.25" customHeight="1" x14ac:dyDescent="0.45">
      <c r="A19" s="971"/>
      <c r="B19" s="972"/>
      <c r="C19" s="973"/>
      <c r="D19" s="413"/>
      <c r="E19" s="414"/>
      <c r="F19" s="414"/>
      <c r="G19" s="414"/>
      <c r="H19" s="414"/>
      <c r="I19" s="414"/>
      <c r="J19" s="414"/>
      <c r="K19" s="415"/>
    </row>
    <row r="20" spans="1:11" ht="23.25" customHeight="1" x14ac:dyDescent="0.45">
      <c r="A20" s="971"/>
      <c r="B20" s="972"/>
      <c r="C20" s="973"/>
      <c r="D20" s="413"/>
      <c r="E20" s="414"/>
      <c r="F20" s="414"/>
      <c r="G20" s="414"/>
      <c r="H20" s="414"/>
      <c r="I20" s="414"/>
      <c r="J20" s="414"/>
      <c r="K20" s="415"/>
    </row>
    <row r="21" spans="1:11" ht="23.25" customHeight="1" x14ac:dyDescent="0.45">
      <c r="A21" s="971"/>
      <c r="B21" s="972"/>
      <c r="C21" s="973"/>
      <c r="D21" s="413"/>
      <c r="E21" s="414"/>
      <c r="F21" s="414"/>
      <c r="G21" s="414"/>
      <c r="H21" s="414"/>
      <c r="I21" s="414"/>
      <c r="J21" s="414"/>
      <c r="K21" s="415"/>
    </row>
    <row r="22" spans="1:11" ht="23.25" customHeight="1" x14ac:dyDescent="0.45">
      <c r="A22" s="971"/>
      <c r="B22" s="972"/>
      <c r="C22" s="973"/>
      <c r="D22" s="413"/>
      <c r="E22" s="414"/>
      <c r="F22" s="414"/>
      <c r="G22" s="414"/>
      <c r="H22" s="414"/>
      <c r="I22" s="414"/>
      <c r="J22" s="414"/>
      <c r="K22" s="415"/>
    </row>
    <row r="23" spans="1:11" ht="23.25" customHeight="1" x14ac:dyDescent="0.45">
      <c r="A23" s="971"/>
      <c r="B23" s="972"/>
      <c r="C23" s="973"/>
      <c r="D23" s="413"/>
      <c r="E23" s="414"/>
      <c r="F23" s="414"/>
      <c r="G23" s="414"/>
      <c r="H23" s="414"/>
      <c r="I23" s="414"/>
      <c r="J23" s="414"/>
      <c r="K23" s="415"/>
    </row>
    <row r="24" spans="1:11" ht="23.25" customHeight="1" x14ac:dyDescent="0.45">
      <c r="A24" s="971"/>
      <c r="B24" s="972"/>
      <c r="C24" s="973"/>
      <c r="D24" s="413"/>
      <c r="E24" s="414"/>
      <c r="F24" s="414"/>
      <c r="G24" s="414"/>
      <c r="H24" s="414"/>
      <c r="I24" s="414"/>
      <c r="J24" s="414"/>
      <c r="K24" s="415"/>
    </row>
    <row r="25" spans="1:11" ht="23.25" customHeight="1" x14ac:dyDescent="0.45">
      <c r="A25" s="971"/>
      <c r="B25" s="972"/>
      <c r="C25" s="973"/>
      <c r="D25" s="413"/>
      <c r="E25" s="414"/>
      <c r="F25" s="414"/>
      <c r="G25" s="414"/>
      <c r="H25" s="414"/>
      <c r="I25" s="414"/>
      <c r="J25" s="414"/>
      <c r="K25" s="415"/>
    </row>
    <row r="26" spans="1:11" ht="23.25" customHeight="1" x14ac:dyDescent="0.45">
      <c r="A26" s="971"/>
      <c r="B26" s="972"/>
      <c r="C26" s="973"/>
      <c r="D26" s="413"/>
      <c r="E26" s="414"/>
      <c r="F26" s="414"/>
      <c r="G26" s="414"/>
      <c r="H26" s="414"/>
      <c r="I26" s="414"/>
      <c r="J26" s="414"/>
      <c r="K26" s="415"/>
    </row>
    <row r="27" spans="1:11" ht="23.25" customHeight="1" x14ac:dyDescent="0.45">
      <c r="A27" s="971"/>
      <c r="B27" s="972"/>
      <c r="C27" s="973"/>
      <c r="D27" s="413"/>
      <c r="E27" s="414"/>
      <c r="F27" s="414"/>
      <c r="G27" s="414"/>
      <c r="H27" s="414"/>
      <c r="I27" s="414"/>
      <c r="J27" s="414"/>
      <c r="K27" s="415"/>
    </row>
    <row r="28" spans="1:11" ht="23.25" customHeight="1" x14ac:dyDescent="0.45">
      <c r="A28" s="971"/>
      <c r="B28" s="972"/>
      <c r="C28" s="973"/>
      <c r="D28" s="413"/>
      <c r="E28" s="414"/>
      <c r="F28" s="414"/>
      <c r="G28" s="414"/>
      <c r="H28" s="414"/>
      <c r="I28" s="414"/>
      <c r="J28" s="414"/>
      <c r="K28" s="415"/>
    </row>
    <row r="29" spans="1:11" ht="23.25" customHeight="1" x14ac:dyDescent="0.45">
      <c r="A29" s="965"/>
      <c r="B29" s="966"/>
      <c r="C29" s="967"/>
      <c r="D29" s="416"/>
      <c r="E29" s="405"/>
      <c r="F29" s="405"/>
      <c r="G29" s="405"/>
      <c r="H29" s="405"/>
      <c r="I29" s="405"/>
      <c r="J29" s="405"/>
      <c r="K29" s="406"/>
    </row>
    <row r="30" spans="1:11" ht="23.25" customHeight="1" x14ac:dyDescent="0.45">
      <c r="A30" s="391" t="s">
        <v>446</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03" customWidth="1"/>
    <col min="2" max="2" width="8.3984375" style="206" customWidth="1"/>
    <col min="3" max="4" width="8.3984375" style="203"/>
    <col min="5" max="6" width="5" style="203" customWidth="1"/>
    <col min="7" max="9" width="8.3984375" style="203"/>
    <col min="10" max="16" width="5.8984375" style="203" customWidth="1"/>
    <col min="17" max="16384" width="8.3984375" style="203"/>
  </cols>
  <sheetData>
    <row r="1" spans="1:16" ht="16.5" customHeight="1" x14ac:dyDescent="0.45">
      <c r="A1" s="206" t="s">
        <v>497</v>
      </c>
      <c r="B1" s="390"/>
    </row>
    <row r="2" spans="1:16" ht="16.5" customHeight="1" x14ac:dyDescent="0.45">
      <c r="A2" s="206" t="s">
        <v>136</v>
      </c>
      <c r="B2" s="203"/>
    </row>
    <row r="3" spans="1:16" ht="16.5" customHeight="1" x14ac:dyDescent="0.45">
      <c r="A3" s="206"/>
      <c r="B3" s="203"/>
      <c r="D3" s="389"/>
      <c r="J3" s="266" t="s">
        <v>176</v>
      </c>
      <c r="K3" s="388"/>
      <c r="L3" s="266" t="s">
        <v>210</v>
      </c>
      <c r="M3" s="388"/>
      <c r="N3" s="266" t="s">
        <v>209</v>
      </c>
      <c r="O3" s="388"/>
      <c r="P3" s="266" t="s">
        <v>208</v>
      </c>
    </row>
    <row r="4" spans="1:16" ht="16.5" customHeight="1" x14ac:dyDescent="0.45">
      <c r="B4" s="203" t="s">
        <v>485</v>
      </c>
      <c r="C4" s="266" t="s">
        <v>484</v>
      </c>
    </row>
    <row r="5" spans="1:16" ht="16.5" customHeight="1" x14ac:dyDescent="0.45">
      <c r="A5" s="206"/>
      <c r="B5" s="203"/>
      <c r="H5" s="1006" t="s">
        <v>483</v>
      </c>
      <c r="I5" s="1006"/>
      <c r="J5" s="1007"/>
      <c r="K5" s="1007"/>
      <c r="L5" s="1007"/>
      <c r="M5" s="1007"/>
      <c r="N5" s="1007"/>
      <c r="O5" s="1007"/>
      <c r="P5" s="1007"/>
    </row>
    <row r="6" spans="1:16" ht="16.5" customHeight="1" x14ac:dyDescent="0.45">
      <c r="A6" s="206"/>
      <c r="B6" s="203"/>
      <c r="H6" s="387"/>
      <c r="I6" s="387"/>
      <c r="J6" s="1007"/>
      <c r="K6" s="1007"/>
      <c r="L6" s="1007"/>
      <c r="M6" s="1007"/>
      <c r="N6" s="1007"/>
      <c r="O6" s="1007"/>
      <c r="P6" s="1007"/>
    </row>
    <row r="7" spans="1:16" ht="16.5" customHeight="1" x14ac:dyDescent="0.45">
      <c r="A7" s="206"/>
      <c r="B7" s="203"/>
      <c r="H7" s="1006" t="s">
        <v>482</v>
      </c>
      <c r="I7" s="1006"/>
      <c r="J7" s="1007"/>
      <c r="K7" s="1007"/>
      <c r="L7" s="1007"/>
      <c r="M7" s="1007"/>
      <c r="N7" s="1007"/>
      <c r="O7" s="1007"/>
      <c r="P7" s="1007"/>
    </row>
    <row r="8" spans="1:16" ht="16.5" customHeight="1" x14ac:dyDescent="0.45">
      <c r="A8" s="206"/>
      <c r="B8" s="203"/>
      <c r="H8" s="1006" t="s">
        <v>481</v>
      </c>
      <c r="I8" s="1006"/>
      <c r="J8" s="1007"/>
      <c r="K8" s="1007"/>
      <c r="L8" s="1007"/>
      <c r="M8" s="1007"/>
      <c r="N8" s="1007"/>
      <c r="O8" s="1007"/>
      <c r="P8" s="1007"/>
    </row>
    <row r="9" spans="1:16" ht="16.5" customHeight="1" x14ac:dyDescent="0.45">
      <c r="A9" s="206"/>
      <c r="B9" s="203"/>
      <c r="H9" s="387"/>
      <c r="I9" s="387"/>
      <c r="J9" s="386"/>
      <c r="K9" s="386"/>
      <c r="L9" s="386"/>
      <c r="M9" s="386"/>
      <c r="N9" s="386"/>
      <c r="O9" s="386"/>
      <c r="P9" s="386"/>
    </row>
    <row r="10" spans="1:16" ht="16.5" customHeight="1" x14ac:dyDescent="0.45">
      <c r="A10" s="385"/>
      <c r="B10" s="385"/>
      <c r="C10" s="385"/>
      <c r="D10" s="385"/>
      <c r="E10" s="385"/>
      <c r="F10" s="385"/>
      <c r="G10" s="1008" t="s">
        <v>480</v>
      </c>
      <c r="H10" s="1008"/>
      <c r="I10" s="1008"/>
      <c r="J10" s="385"/>
      <c r="K10" s="385"/>
      <c r="L10" s="385"/>
      <c r="M10" s="385"/>
      <c r="N10" s="385"/>
      <c r="O10" s="385"/>
      <c r="P10" s="385"/>
    </row>
    <row r="11" spans="1:16" ht="16.5" customHeight="1" x14ac:dyDescent="0.45">
      <c r="A11" s="206"/>
      <c r="B11" s="203"/>
      <c r="I11" s="384"/>
      <c r="J11" s="384"/>
      <c r="K11" s="384"/>
      <c r="L11" s="384"/>
      <c r="M11" s="384"/>
      <c r="N11" s="384"/>
      <c r="O11" s="384"/>
      <c r="P11" s="384"/>
    </row>
    <row r="12" spans="1:16" ht="16.5" customHeight="1" x14ac:dyDescent="0.45">
      <c r="A12" s="1017" t="s">
        <v>479</v>
      </c>
      <c r="B12" s="1017"/>
      <c r="C12" s="1017"/>
      <c r="D12" s="1017"/>
      <c r="E12" s="1017"/>
      <c r="F12" s="1017"/>
      <c r="G12" s="1017"/>
      <c r="H12" s="1017"/>
      <c r="I12" s="1017"/>
      <c r="J12" s="1017"/>
      <c r="K12" s="1017"/>
      <c r="L12" s="1017"/>
      <c r="M12" s="1017"/>
      <c r="N12" s="1017"/>
      <c r="O12" s="1017"/>
      <c r="P12" s="1017"/>
    </row>
    <row r="13" spans="1:16" ht="16.5" customHeight="1" x14ac:dyDescent="0.45">
      <c r="A13" s="1017"/>
      <c r="B13" s="1017" t="b">
        <v>1</v>
      </c>
      <c r="C13" s="1017"/>
      <c r="D13" s="1017"/>
      <c r="E13" s="1017"/>
      <c r="F13" s="1017"/>
      <c r="G13" s="1017"/>
      <c r="H13" s="1017"/>
      <c r="I13" s="1017"/>
      <c r="J13" s="1017"/>
      <c r="K13" s="1017"/>
      <c r="L13" s="1017"/>
      <c r="M13" s="1017"/>
      <c r="N13" s="1017"/>
      <c r="O13" s="1017"/>
      <c r="P13" s="1017"/>
    </row>
    <row r="14" spans="1:16" ht="16.5" customHeight="1" x14ac:dyDescent="0.45">
      <c r="A14" s="383"/>
      <c r="B14" s="383"/>
      <c r="C14" s="383"/>
      <c r="D14" s="383"/>
      <c r="E14" s="383"/>
      <c r="F14" s="383"/>
      <c r="G14" s="383"/>
      <c r="H14" s="383"/>
      <c r="I14" s="383"/>
      <c r="J14" s="383"/>
      <c r="K14" s="383"/>
      <c r="L14" s="383"/>
      <c r="M14" s="383"/>
      <c r="N14" s="383"/>
      <c r="O14" s="383"/>
      <c r="P14" s="383"/>
    </row>
    <row r="15" spans="1:16" ht="16.5" customHeight="1" x14ac:dyDescent="0.45">
      <c r="A15" s="1009" t="s">
        <v>478</v>
      </c>
      <c r="B15" s="989"/>
      <c r="C15" s="990"/>
      <c r="D15" s="1011" t="str">
        <f>IF(チェックシート!$B$4="", "", チェックシート!$B$4)</f>
        <v/>
      </c>
      <c r="E15" s="1012"/>
      <c r="F15" s="1012"/>
      <c r="G15" s="1012"/>
      <c r="H15" s="1012"/>
      <c r="I15" s="1012"/>
      <c r="J15" s="1012"/>
      <c r="K15" s="1012"/>
      <c r="L15" s="1012"/>
      <c r="M15" s="1012"/>
      <c r="N15" s="1012"/>
      <c r="O15" s="1012"/>
      <c r="P15" s="1013"/>
    </row>
    <row r="16" spans="1:16" ht="16.5" customHeight="1" x14ac:dyDescent="0.45">
      <c r="A16" s="1010"/>
      <c r="B16" s="995"/>
      <c r="C16" s="996"/>
      <c r="D16" s="1014"/>
      <c r="E16" s="1015"/>
      <c r="F16" s="1015"/>
      <c r="G16" s="1015"/>
      <c r="H16" s="1015"/>
      <c r="I16" s="1015"/>
      <c r="J16" s="1015"/>
      <c r="K16" s="1015"/>
      <c r="L16" s="1015"/>
      <c r="M16" s="1015"/>
      <c r="N16" s="1015"/>
      <c r="O16" s="1015"/>
      <c r="P16" s="1016"/>
    </row>
    <row r="17" spans="1:16" ht="16.5" customHeight="1" x14ac:dyDescent="0.45">
      <c r="A17" s="1009" t="s">
        <v>477</v>
      </c>
      <c r="B17" s="989"/>
      <c r="C17" s="990"/>
      <c r="D17" s="1011"/>
      <c r="E17" s="1012"/>
      <c r="F17" s="1012"/>
      <c r="G17" s="1012"/>
      <c r="H17" s="1012"/>
      <c r="I17" s="1012"/>
      <c r="J17" s="1012"/>
      <c r="K17" s="1012"/>
      <c r="L17" s="1012"/>
      <c r="M17" s="1012"/>
      <c r="N17" s="1012"/>
      <c r="O17" s="1012"/>
      <c r="P17" s="1013"/>
    </row>
    <row r="18" spans="1:16" ht="16.5" customHeight="1" x14ac:dyDescent="0.45">
      <c r="A18" s="1010"/>
      <c r="B18" s="995"/>
      <c r="C18" s="996"/>
      <c r="D18" s="1014"/>
      <c r="E18" s="1015"/>
      <c r="F18" s="1015"/>
      <c r="G18" s="1015"/>
      <c r="H18" s="1015"/>
      <c r="I18" s="1015"/>
      <c r="J18" s="1015"/>
      <c r="K18" s="1015"/>
      <c r="L18" s="1015"/>
      <c r="M18" s="1015"/>
      <c r="N18" s="1015"/>
      <c r="O18" s="1015"/>
      <c r="P18" s="1016"/>
    </row>
    <row r="19" spans="1:16" ht="16.5" customHeight="1" x14ac:dyDescent="0.45">
      <c r="A19" s="988" t="s">
        <v>476</v>
      </c>
      <c r="B19" s="989"/>
      <c r="C19" s="990"/>
      <c r="D19" s="998" t="s">
        <v>475</v>
      </c>
      <c r="E19" s="999"/>
      <c r="F19" s="999"/>
      <c r="G19" s="999"/>
      <c r="H19" s="999"/>
      <c r="I19" s="999"/>
      <c r="J19" s="999"/>
      <c r="K19" s="999"/>
      <c r="L19" s="999"/>
      <c r="M19" s="999"/>
      <c r="N19" s="999"/>
      <c r="O19" s="999"/>
      <c r="P19" s="1000"/>
    </row>
    <row r="20" spans="1:16" ht="16.5" customHeight="1" x14ac:dyDescent="0.45">
      <c r="A20" s="991"/>
      <c r="B20" s="992"/>
      <c r="C20" s="993"/>
      <c r="D20" s="381" t="s">
        <v>474</v>
      </c>
      <c r="P20" s="377"/>
    </row>
    <row r="21" spans="1:16" ht="16.5" customHeight="1" x14ac:dyDescent="0.45">
      <c r="A21" s="991"/>
      <c r="B21" s="992"/>
      <c r="C21" s="993"/>
      <c r="P21" s="377"/>
    </row>
    <row r="22" spans="1:16" ht="16.5" customHeight="1" x14ac:dyDescent="0.45">
      <c r="A22" s="991"/>
      <c r="B22" s="992"/>
      <c r="C22" s="993"/>
      <c r="E22" s="378" t="s">
        <v>473</v>
      </c>
      <c r="F22" s="378"/>
      <c r="G22" s="378"/>
      <c r="H22" s="258"/>
      <c r="I22" s="258"/>
      <c r="J22" s="378" t="s">
        <v>210</v>
      </c>
      <c r="K22" s="258"/>
      <c r="L22" s="378" t="s">
        <v>209</v>
      </c>
      <c r="M22" s="258"/>
      <c r="N22" s="378" t="s">
        <v>208</v>
      </c>
      <c r="P22" s="377"/>
    </row>
    <row r="23" spans="1:16" ht="16.5" customHeight="1" x14ac:dyDescent="0.45">
      <c r="A23" s="991"/>
      <c r="B23" s="992"/>
      <c r="C23" s="993"/>
      <c r="E23" s="378" t="s">
        <v>472</v>
      </c>
      <c r="F23" s="378"/>
      <c r="G23" s="378"/>
      <c r="H23" s="258"/>
      <c r="I23" s="258"/>
      <c r="J23" s="378" t="s">
        <v>210</v>
      </c>
      <c r="K23" s="258"/>
      <c r="L23" s="378" t="s">
        <v>209</v>
      </c>
      <c r="M23" s="258"/>
      <c r="N23" s="378" t="s">
        <v>208</v>
      </c>
      <c r="P23" s="377"/>
    </row>
    <row r="24" spans="1:16" ht="16.5" customHeight="1" x14ac:dyDescent="0.45">
      <c r="A24" s="991"/>
      <c r="B24" s="992"/>
      <c r="C24" s="993"/>
      <c r="D24" s="1003" t="s">
        <v>471</v>
      </c>
      <c r="E24" s="1004"/>
      <c r="F24" s="1004"/>
      <c r="G24" s="1004"/>
      <c r="H24" s="1004"/>
      <c r="I24" s="1004"/>
      <c r="J24" s="1004"/>
      <c r="K24" s="1004"/>
      <c r="L24" s="1004"/>
      <c r="M24" s="1004"/>
      <c r="N24" s="1004"/>
      <c r="O24" s="1004"/>
      <c r="P24" s="377"/>
    </row>
    <row r="25" spans="1:16" ht="16.5" customHeight="1" x14ac:dyDescent="0.45">
      <c r="A25" s="991"/>
      <c r="B25" s="992"/>
      <c r="C25" s="993"/>
      <c r="D25" s="1003"/>
      <c r="E25" s="1004"/>
      <c r="F25" s="1004"/>
      <c r="G25" s="1004"/>
      <c r="H25" s="1004"/>
      <c r="I25" s="1004"/>
      <c r="J25" s="1004"/>
      <c r="K25" s="1004"/>
      <c r="L25" s="1004"/>
      <c r="M25" s="1004"/>
      <c r="N25" s="1004"/>
      <c r="O25" s="1004"/>
      <c r="P25" s="382"/>
    </row>
    <row r="26" spans="1:16" ht="16.5" customHeight="1" x14ac:dyDescent="0.45">
      <c r="A26" s="991"/>
      <c r="B26" s="992"/>
      <c r="C26" s="993"/>
      <c r="D26" s="1003"/>
      <c r="E26" s="1004"/>
      <c r="F26" s="1004"/>
      <c r="G26" s="1004"/>
      <c r="H26" s="1004"/>
      <c r="I26" s="1004"/>
      <c r="J26" s="1004"/>
      <c r="K26" s="1004"/>
      <c r="L26" s="1004"/>
      <c r="M26" s="1004"/>
      <c r="N26" s="1004"/>
      <c r="O26" s="1004"/>
      <c r="P26" s="382"/>
    </row>
    <row r="27" spans="1:16" ht="16.5" customHeight="1" x14ac:dyDescent="0.45">
      <c r="A27" s="991"/>
      <c r="B27" s="992"/>
      <c r="C27" s="993"/>
      <c r="D27" s="1003"/>
      <c r="E27" s="1004"/>
      <c r="F27" s="1004"/>
      <c r="G27" s="1004"/>
      <c r="H27" s="1004"/>
      <c r="I27" s="1004"/>
      <c r="J27" s="1004"/>
      <c r="K27" s="1004"/>
      <c r="L27" s="1004"/>
      <c r="M27" s="1004"/>
      <c r="N27" s="1004"/>
      <c r="O27" s="1004"/>
      <c r="P27" s="382"/>
    </row>
    <row r="28" spans="1:16" ht="16.5" customHeight="1" x14ac:dyDescent="0.45">
      <c r="A28" s="991"/>
      <c r="B28" s="992"/>
      <c r="C28" s="993"/>
      <c r="D28" s="998" t="s">
        <v>470</v>
      </c>
      <c r="E28" s="999"/>
      <c r="F28" s="999"/>
      <c r="G28" s="999"/>
      <c r="H28" s="999"/>
      <c r="I28" s="999"/>
      <c r="J28" s="999"/>
      <c r="K28" s="999"/>
      <c r="L28" s="999"/>
      <c r="M28" s="999"/>
      <c r="N28" s="999"/>
      <c r="O28" s="999"/>
      <c r="P28" s="1000"/>
    </row>
    <row r="29" spans="1:16" ht="16.5" customHeight="1" x14ac:dyDescent="0.45">
      <c r="A29" s="991"/>
      <c r="B29" s="992"/>
      <c r="C29" s="993"/>
      <c r="D29" s="381" t="s">
        <v>469</v>
      </c>
      <c r="P29" s="377"/>
    </row>
    <row r="30" spans="1:16" ht="16.5" customHeight="1" x14ac:dyDescent="0.45">
      <c r="A30" s="991"/>
      <c r="B30" s="992"/>
      <c r="C30" s="993"/>
      <c r="D30" s="381" t="s">
        <v>468</v>
      </c>
      <c r="P30" s="377"/>
    </row>
    <row r="31" spans="1:16" ht="16.5" customHeight="1" x14ac:dyDescent="0.45">
      <c r="A31" s="991"/>
      <c r="B31" s="992"/>
      <c r="C31" s="993"/>
      <c r="F31" s="203" t="s">
        <v>467</v>
      </c>
      <c r="G31" s="203" t="s">
        <v>466</v>
      </c>
      <c r="P31" s="377"/>
    </row>
    <row r="32" spans="1:16" ht="16.5" customHeight="1" x14ac:dyDescent="0.45">
      <c r="A32" s="991"/>
      <c r="B32" s="992"/>
      <c r="C32" s="993"/>
      <c r="F32" s="203" t="s">
        <v>465</v>
      </c>
      <c r="G32" s="203" t="s">
        <v>464</v>
      </c>
      <c r="P32" s="377"/>
    </row>
    <row r="33" spans="1:16" ht="16.5" customHeight="1" x14ac:dyDescent="0.45">
      <c r="A33" s="991"/>
      <c r="B33" s="992"/>
      <c r="C33" s="993"/>
      <c r="G33" s="203" t="s">
        <v>463</v>
      </c>
      <c r="P33" s="377"/>
    </row>
    <row r="34" spans="1:16" ht="16.5" customHeight="1" x14ac:dyDescent="0.45">
      <c r="A34" s="991"/>
      <c r="B34" s="992"/>
      <c r="C34" s="993"/>
      <c r="F34" s="203" t="s">
        <v>462</v>
      </c>
      <c r="G34" s="203" t="s">
        <v>461</v>
      </c>
      <c r="P34" s="377"/>
    </row>
    <row r="35" spans="1:16" ht="16.5" customHeight="1" x14ac:dyDescent="0.45">
      <c r="A35" s="991"/>
      <c r="B35" s="992"/>
      <c r="C35" s="993"/>
      <c r="F35" s="997" t="s">
        <v>460</v>
      </c>
      <c r="G35" s="1005" t="s">
        <v>459</v>
      </c>
      <c r="H35" s="1005"/>
      <c r="I35" s="1005"/>
      <c r="J35" s="1005"/>
      <c r="K35" s="1005"/>
      <c r="L35" s="1005"/>
      <c r="M35" s="1005"/>
      <c r="N35" s="1005"/>
      <c r="O35" s="1005"/>
      <c r="P35" s="380"/>
    </row>
    <row r="36" spans="1:16" ht="16.5" customHeight="1" x14ac:dyDescent="0.45">
      <c r="A36" s="991"/>
      <c r="B36" s="992"/>
      <c r="C36" s="993"/>
      <c r="F36" s="997"/>
      <c r="G36" s="1005"/>
      <c r="H36" s="1005"/>
      <c r="I36" s="1005"/>
      <c r="J36" s="1005"/>
      <c r="K36" s="1005"/>
      <c r="L36" s="1005"/>
      <c r="M36" s="1005"/>
      <c r="N36" s="1005"/>
      <c r="O36" s="1005"/>
      <c r="P36" s="380"/>
    </row>
    <row r="37" spans="1:16" ht="16.5" customHeight="1" x14ac:dyDescent="0.45">
      <c r="A37" s="991"/>
      <c r="B37" s="992"/>
      <c r="C37" s="993"/>
      <c r="E37" s="987" t="s">
        <v>455</v>
      </c>
      <c r="F37" s="987"/>
      <c r="G37" s="987"/>
      <c r="H37" s="378" t="s">
        <v>452</v>
      </c>
      <c r="I37" s="986"/>
      <c r="J37" s="986"/>
      <c r="K37" s="378" t="s">
        <v>451</v>
      </c>
      <c r="L37" s="378"/>
      <c r="M37" s="986"/>
      <c r="N37" s="986"/>
      <c r="O37" s="986"/>
      <c r="P37" s="377"/>
    </row>
    <row r="38" spans="1:16" ht="16.5" customHeight="1" x14ac:dyDescent="0.45">
      <c r="A38" s="991"/>
      <c r="B38" s="992"/>
      <c r="C38" s="993"/>
      <c r="P38" s="377"/>
    </row>
    <row r="39" spans="1:16" ht="16.5" customHeight="1" x14ac:dyDescent="0.45">
      <c r="A39" s="991"/>
      <c r="B39" s="992"/>
      <c r="C39" s="993"/>
      <c r="E39" s="987" t="s">
        <v>454</v>
      </c>
      <c r="F39" s="987"/>
      <c r="G39" s="987"/>
      <c r="H39" s="258"/>
      <c r="I39" s="258"/>
      <c r="J39" s="258" t="s">
        <v>210</v>
      </c>
      <c r="K39" s="258"/>
      <c r="L39" s="258" t="s">
        <v>209</v>
      </c>
      <c r="M39" s="258"/>
      <c r="N39" s="258" t="s">
        <v>208</v>
      </c>
      <c r="O39" s="258"/>
      <c r="P39" s="377"/>
    </row>
    <row r="40" spans="1:16" ht="16.5" customHeight="1" x14ac:dyDescent="0.45">
      <c r="A40" s="991"/>
      <c r="B40" s="992"/>
      <c r="C40" s="993"/>
      <c r="P40" s="377"/>
    </row>
    <row r="41" spans="1:16" ht="16.5" customHeight="1" x14ac:dyDescent="0.45">
      <c r="A41" s="991"/>
      <c r="B41" s="992"/>
      <c r="C41" s="993"/>
      <c r="E41" s="987" t="s">
        <v>458</v>
      </c>
      <c r="F41" s="987"/>
      <c r="G41" s="987"/>
      <c r="H41" s="378" t="s">
        <v>452</v>
      </c>
      <c r="I41" s="986"/>
      <c r="J41" s="986"/>
      <c r="K41" s="378" t="s">
        <v>451</v>
      </c>
      <c r="L41" s="378"/>
      <c r="M41" s="986"/>
      <c r="N41" s="986"/>
      <c r="O41" s="986"/>
      <c r="P41" s="377"/>
    </row>
    <row r="42" spans="1:16" ht="16.5" customHeight="1" x14ac:dyDescent="0.45">
      <c r="A42" s="991"/>
      <c r="B42" s="992"/>
      <c r="C42" s="993"/>
      <c r="P42" s="377"/>
    </row>
    <row r="43" spans="1:16" ht="16.5" customHeight="1" x14ac:dyDescent="0.45">
      <c r="A43" s="991"/>
      <c r="B43" s="992"/>
      <c r="C43" s="993"/>
      <c r="E43" s="203" t="s">
        <v>457</v>
      </c>
      <c r="P43" s="377"/>
    </row>
    <row r="44" spans="1:16" ht="16.5" customHeight="1" x14ac:dyDescent="0.45">
      <c r="A44" s="991"/>
      <c r="B44" s="992"/>
      <c r="C44" s="993"/>
      <c r="E44" s="984"/>
      <c r="F44" s="984"/>
      <c r="G44" s="984"/>
      <c r="H44" s="984"/>
      <c r="I44" s="984"/>
      <c r="J44" s="984"/>
      <c r="K44" s="984"/>
      <c r="L44" s="984"/>
      <c r="M44" s="984"/>
      <c r="N44" s="984"/>
      <c r="O44" s="984"/>
      <c r="P44" s="985"/>
    </row>
    <row r="45" spans="1:16" ht="16.5" customHeight="1" x14ac:dyDescent="0.45">
      <c r="A45" s="991"/>
      <c r="B45" s="992"/>
      <c r="C45" s="993"/>
      <c r="E45" s="984"/>
      <c r="F45" s="984"/>
      <c r="G45" s="984"/>
      <c r="H45" s="984"/>
      <c r="I45" s="984"/>
      <c r="J45" s="984"/>
      <c r="K45" s="984"/>
      <c r="L45" s="984"/>
      <c r="M45" s="984"/>
      <c r="N45" s="984"/>
      <c r="O45" s="984"/>
      <c r="P45" s="985"/>
    </row>
    <row r="46" spans="1:16" ht="16.5" customHeight="1" x14ac:dyDescent="0.45">
      <c r="A46" s="994"/>
      <c r="B46" s="995"/>
      <c r="C46" s="996"/>
      <c r="D46" s="378"/>
      <c r="E46" s="984"/>
      <c r="F46" s="984"/>
      <c r="G46" s="984"/>
      <c r="H46" s="984"/>
      <c r="I46" s="984"/>
      <c r="J46" s="984"/>
      <c r="K46" s="984"/>
      <c r="L46" s="984"/>
      <c r="M46" s="984"/>
      <c r="N46" s="984"/>
      <c r="O46" s="984"/>
      <c r="P46" s="985"/>
    </row>
    <row r="47" spans="1:16" ht="16.5" customHeight="1" x14ac:dyDescent="0.45">
      <c r="A47" s="988" t="s">
        <v>456</v>
      </c>
      <c r="B47" s="989"/>
      <c r="C47" s="990"/>
      <c r="E47" s="379"/>
      <c r="F47" s="379"/>
      <c r="G47" s="379"/>
      <c r="H47" s="379"/>
      <c r="I47" s="379"/>
      <c r="J47" s="379"/>
      <c r="K47" s="379"/>
      <c r="L47" s="379"/>
      <c r="M47" s="379"/>
      <c r="N47" s="379"/>
      <c r="O47" s="379"/>
      <c r="P47" s="377"/>
    </row>
    <row r="48" spans="1:16" ht="16.5" customHeight="1" x14ac:dyDescent="0.45">
      <c r="A48" s="991"/>
      <c r="B48" s="992"/>
      <c r="C48" s="993"/>
      <c r="E48" s="987" t="s">
        <v>455</v>
      </c>
      <c r="F48" s="987"/>
      <c r="G48" s="987"/>
      <c r="H48" s="378" t="s">
        <v>452</v>
      </c>
      <c r="I48" s="986"/>
      <c r="J48" s="986"/>
      <c r="K48" s="378" t="s">
        <v>451</v>
      </c>
      <c r="L48" s="378"/>
      <c r="M48" s="986"/>
      <c r="N48" s="986"/>
      <c r="O48" s="986"/>
      <c r="P48" s="377"/>
    </row>
    <row r="49" spans="1:16" ht="16.5" customHeight="1" x14ac:dyDescent="0.45">
      <c r="A49" s="991"/>
      <c r="B49" s="992"/>
      <c r="C49" s="993"/>
      <c r="P49" s="377"/>
    </row>
    <row r="50" spans="1:16" ht="16.5" customHeight="1" x14ac:dyDescent="0.45">
      <c r="A50" s="991"/>
      <c r="B50" s="992"/>
      <c r="C50" s="993"/>
      <c r="E50" s="987" t="s">
        <v>454</v>
      </c>
      <c r="F50" s="987"/>
      <c r="G50" s="987"/>
      <c r="H50" s="258"/>
      <c r="I50" s="258"/>
      <c r="J50" s="258" t="s">
        <v>210</v>
      </c>
      <c r="K50" s="258"/>
      <c r="L50" s="258" t="s">
        <v>209</v>
      </c>
      <c r="M50" s="258"/>
      <c r="N50" s="258" t="s">
        <v>208</v>
      </c>
      <c r="O50" s="258"/>
      <c r="P50" s="377"/>
    </row>
    <row r="51" spans="1:16" ht="16.5" customHeight="1" x14ac:dyDescent="0.45">
      <c r="A51" s="991"/>
      <c r="B51" s="992"/>
      <c r="C51" s="993"/>
      <c r="P51" s="377"/>
    </row>
    <row r="52" spans="1:16" ht="16.5" customHeight="1" x14ac:dyDescent="0.45">
      <c r="A52" s="991"/>
      <c r="B52" s="992"/>
      <c r="C52" s="993"/>
      <c r="E52" s="987" t="s">
        <v>453</v>
      </c>
      <c r="F52" s="987"/>
      <c r="G52" s="987"/>
      <c r="H52" s="378" t="s">
        <v>452</v>
      </c>
      <c r="I52" s="986"/>
      <c r="J52" s="986"/>
      <c r="K52" s="378" t="s">
        <v>451</v>
      </c>
      <c r="L52" s="378"/>
      <c r="M52" s="986"/>
      <c r="N52" s="986"/>
      <c r="O52" s="986"/>
      <c r="P52" s="377"/>
    </row>
    <row r="53" spans="1:16" ht="16.5" customHeight="1" x14ac:dyDescent="0.45">
      <c r="A53" s="991"/>
      <c r="B53" s="992"/>
      <c r="C53" s="993"/>
      <c r="P53" s="377"/>
    </row>
    <row r="54" spans="1:16" ht="16.5" customHeight="1" x14ac:dyDescent="0.45">
      <c r="A54" s="991"/>
      <c r="B54" s="992"/>
      <c r="C54" s="993"/>
      <c r="E54" s="203" t="s">
        <v>450</v>
      </c>
      <c r="P54" s="377"/>
    </row>
    <row r="55" spans="1:16" ht="16.5" customHeight="1" x14ac:dyDescent="0.45">
      <c r="A55" s="991"/>
      <c r="B55" s="992"/>
      <c r="C55" s="993"/>
      <c r="E55" s="984"/>
      <c r="F55" s="984"/>
      <c r="G55" s="984"/>
      <c r="H55" s="984"/>
      <c r="I55" s="984"/>
      <c r="J55" s="984"/>
      <c r="K55" s="984"/>
      <c r="L55" s="984"/>
      <c r="M55" s="984"/>
      <c r="N55" s="984"/>
      <c r="O55" s="984"/>
      <c r="P55" s="985"/>
    </row>
    <row r="56" spans="1:16" ht="16.5" customHeight="1" x14ac:dyDescent="0.45">
      <c r="A56" s="991"/>
      <c r="B56" s="992"/>
      <c r="C56" s="993"/>
      <c r="E56" s="984"/>
      <c r="F56" s="984"/>
      <c r="G56" s="984"/>
      <c r="H56" s="984"/>
      <c r="I56" s="984"/>
      <c r="J56" s="984"/>
      <c r="K56" s="984"/>
      <c r="L56" s="984"/>
      <c r="M56" s="984"/>
      <c r="N56" s="984"/>
      <c r="O56" s="984"/>
      <c r="P56" s="985"/>
    </row>
    <row r="57" spans="1:16" ht="16.5" customHeight="1" thickBot="1" x14ac:dyDescent="0.5">
      <c r="A57" s="994"/>
      <c r="B57" s="995"/>
      <c r="C57" s="996"/>
      <c r="D57" s="208"/>
      <c r="E57" s="1001"/>
      <c r="F57" s="1001"/>
      <c r="G57" s="1001"/>
      <c r="H57" s="1001"/>
      <c r="I57" s="1001"/>
      <c r="J57" s="1001"/>
      <c r="K57" s="1001"/>
      <c r="L57" s="1001"/>
      <c r="M57" s="1001"/>
      <c r="N57" s="1001"/>
      <c r="O57" s="1001"/>
      <c r="P57" s="1002"/>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50"/>
      <c r="B3" s="56"/>
      <c r="C3" s="56"/>
      <c r="D3" s="56"/>
      <c r="E3" s="56"/>
      <c r="F3" s="56"/>
      <c r="G3" s="56"/>
      <c r="H3" s="56"/>
      <c r="I3" s="590"/>
    </row>
    <row r="4" spans="1:20" ht="12.75" customHeight="1" thickBot="1" x14ac:dyDescent="0.5">
      <c r="A4" s="650"/>
      <c r="B4" s="56"/>
      <c r="C4" s="56"/>
      <c r="D4" s="56"/>
      <c r="E4" s="56"/>
      <c r="F4" s="56"/>
      <c r="G4" s="56"/>
      <c r="H4" s="56"/>
      <c r="I4" s="590"/>
      <c r="N4" s="651" t="s">
        <v>126</v>
      </c>
      <c r="O4" s="652"/>
      <c r="P4" s="653"/>
      <c r="Q4" s="653"/>
      <c r="R4" s="653"/>
      <c r="S4" s="653"/>
      <c r="T4" s="654"/>
    </row>
    <row r="5" spans="1:20" ht="12.75" customHeight="1" thickBot="1" x14ac:dyDescent="0.25">
      <c r="B5" s="55"/>
      <c r="C5" s="54"/>
      <c r="D5" s="54"/>
      <c r="E5" s="54"/>
      <c r="F5" s="54"/>
      <c r="G5" s="54"/>
      <c r="H5" s="54"/>
    </row>
    <row r="6" spans="1:20" ht="12.75" customHeight="1" x14ac:dyDescent="0.2">
      <c r="A6" s="53"/>
      <c r="B6" s="655" t="s">
        <v>112</v>
      </c>
      <c r="C6" s="656"/>
      <c r="D6" s="657"/>
      <c r="E6" s="658"/>
      <c r="F6" s="658"/>
      <c r="G6" s="658"/>
      <c r="H6" s="658"/>
      <c r="I6" s="658"/>
      <c r="J6" s="658"/>
      <c r="K6" s="658"/>
      <c r="L6" s="658"/>
      <c r="M6" s="658"/>
      <c r="N6" s="658"/>
      <c r="O6" s="658"/>
      <c r="P6" s="658"/>
      <c r="Q6" s="658"/>
      <c r="R6" s="659"/>
      <c r="S6" s="659"/>
      <c r="T6" s="660"/>
    </row>
    <row r="7" spans="1:20" ht="12.75" customHeight="1" x14ac:dyDescent="0.2">
      <c r="A7" s="49" t="s">
        <v>125</v>
      </c>
      <c r="B7" s="563" t="s">
        <v>124</v>
      </c>
      <c r="C7" s="573"/>
      <c r="D7" s="645"/>
      <c r="E7" s="567"/>
      <c r="F7" s="567"/>
      <c r="G7" s="567"/>
      <c r="H7" s="567"/>
      <c r="I7" s="567"/>
      <c r="J7" s="567"/>
      <c r="K7" s="567"/>
      <c r="L7" s="567"/>
      <c r="M7" s="567"/>
      <c r="N7" s="567"/>
      <c r="O7" s="567"/>
      <c r="P7" s="567"/>
      <c r="Q7" s="567"/>
      <c r="R7" s="568"/>
      <c r="S7" s="568"/>
      <c r="T7" s="637"/>
    </row>
    <row r="8" spans="1:20" ht="12.75" customHeight="1" x14ac:dyDescent="0.45">
      <c r="A8" s="49"/>
      <c r="B8" s="624" t="s">
        <v>123</v>
      </c>
      <c r="C8" s="623"/>
      <c r="D8" s="52" t="s">
        <v>122</v>
      </c>
      <c r="E8" s="51"/>
      <c r="F8" s="51"/>
      <c r="G8" s="51"/>
      <c r="H8" s="51"/>
      <c r="I8" s="51"/>
      <c r="J8" s="51"/>
      <c r="K8" s="51"/>
      <c r="L8" s="51"/>
      <c r="M8" s="51"/>
      <c r="N8" s="51"/>
      <c r="O8" s="51"/>
      <c r="P8" s="51"/>
      <c r="Q8" s="51"/>
      <c r="R8" s="51"/>
      <c r="S8" s="51"/>
      <c r="T8" s="50"/>
    </row>
    <row r="9" spans="1:20" ht="12.75" customHeight="1" x14ac:dyDescent="0.45">
      <c r="A9" s="49" t="s">
        <v>121</v>
      </c>
      <c r="B9" s="648"/>
      <c r="C9" s="634"/>
      <c r="D9" s="48"/>
      <c r="E9" s="45"/>
      <c r="F9" s="47" t="s">
        <v>120</v>
      </c>
      <c r="G9" s="46"/>
      <c r="H9" s="46"/>
      <c r="I9" s="649" t="s">
        <v>119</v>
      </c>
      <c r="J9" s="649"/>
      <c r="K9" s="45"/>
      <c r="L9" s="45"/>
      <c r="M9" s="45"/>
      <c r="N9" s="45"/>
      <c r="O9" s="45"/>
      <c r="P9" s="45"/>
      <c r="Q9" s="45"/>
      <c r="R9" s="45"/>
      <c r="S9" s="45"/>
      <c r="T9" s="44"/>
    </row>
    <row r="10" spans="1:20" ht="12.75" customHeight="1" x14ac:dyDescent="0.45">
      <c r="A10" s="43"/>
      <c r="B10" s="558"/>
      <c r="C10" s="559"/>
      <c r="D10" s="42"/>
      <c r="E10" s="41"/>
      <c r="F10" s="41"/>
      <c r="G10" s="41"/>
      <c r="H10" s="41"/>
      <c r="I10" s="41"/>
      <c r="J10" s="41"/>
      <c r="K10" s="41"/>
      <c r="L10" s="41"/>
      <c r="M10" s="41"/>
      <c r="N10" s="41"/>
      <c r="O10" s="41"/>
      <c r="P10" s="41"/>
      <c r="Q10" s="41"/>
      <c r="R10" s="41"/>
      <c r="S10" s="41"/>
      <c r="T10" s="40"/>
    </row>
    <row r="11" spans="1:20" ht="12.75" customHeight="1" x14ac:dyDescent="0.2">
      <c r="A11" s="39"/>
      <c r="B11" s="563" t="s">
        <v>118</v>
      </c>
      <c r="C11" s="573"/>
      <c r="D11" s="573" t="s">
        <v>117</v>
      </c>
      <c r="E11" s="573"/>
      <c r="F11" s="642"/>
      <c r="G11" s="642"/>
      <c r="H11" s="642"/>
      <c r="I11" s="642"/>
      <c r="J11" s="643"/>
      <c r="K11" s="644" t="s">
        <v>116</v>
      </c>
      <c r="L11" s="644"/>
      <c r="M11" s="645"/>
      <c r="N11" s="567"/>
      <c r="O11" s="567"/>
      <c r="P11" s="567"/>
      <c r="Q11" s="567"/>
      <c r="R11" s="568"/>
      <c r="S11" s="568"/>
      <c r="T11" s="637"/>
    </row>
    <row r="12" spans="1:20" ht="12.75" customHeight="1" x14ac:dyDescent="0.2">
      <c r="A12" s="646" t="s">
        <v>115</v>
      </c>
      <c r="B12" s="621"/>
      <c r="C12" s="621"/>
      <c r="D12" s="621"/>
      <c r="E12" s="621"/>
      <c r="F12" s="621"/>
      <c r="G12" s="621"/>
      <c r="H12" s="621"/>
      <c r="I12" s="647"/>
      <c r="J12" s="548" t="s">
        <v>114</v>
      </c>
      <c r="K12" s="549"/>
      <c r="L12" s="549"/>
      <c r="M12" s="549"/>
      <c r="N12" s="549"/>
      <c r="O12" s="549"/>
      <c r="P12" s="549"/>
      <c r="Q12" s="549"/>
      <c r="R12" s="561"/>
      <c r="S12" s="561"/>
      <c r="T12" s="562"/>
    </row>
    <row r="13" spans="1:20" ht="13.2" x14ac:dyDescent="0.2">
      <c r="A13" s="632" t="s">
        <v>113</v>
      </c>
      <c r="B13" s="633"/>
      <c r="C13" s="573" t="s">
        <v>112</v>
      </c>
      <c r="D13" s="548"/>
      <c r="E13" s="38"/>
      <c r="F13" s="37"/>
      <c r="G13" s="37"/>
      <c r="H13" s="37"/>
      <c r="I13" s="36"/>
      <c r="J13" s="566" t="s">
        <v>111</v>
      </c>
      <c r="K13" s="634"/>
      <c r="L13" s="635" t="s">
        <v>110</v>
      </c>
      <c r="M13" s="636"/>
      <c r="N13" s="636"/>
      <c r="O13" s="636"/>
      <c r="P13" s="636"/>
      <c r="Q13" s="636"/>
      <c r="R13" s="568"/>
      <c r="S13" s="568"/>
      <c r="T13" s="637"/>
    </row>
    <row r="14" spans="1:20" ht="20.25" customHeight="1" x14ac:dyDescent="0.2">
      <c r="A14" s="638" t="s">
        <v>109</v>
      </c>
      <c r="B14" s="639"/>
      <c r="C14" s="573" t="s">
        <v>108</v>
      </c>
      <c r="D14" s="548"/>
      <c r="E14" s="557"/>
      <c r="F14" s="640"/>
      <c r="G14" s="640"/>
      <c r="H14" s="640"/>
      <c r="I14" s="641"/>
      <c r="J14" s="557"/>
      <c r="K14" s="558"/>
      <c r="L14" s="35"/>
      <c r="M14" s="34"/>
      <c r="N14" s="34"/>
      <c r="O14" s="34"/>
      <c r="P14" s="34"/>
      <c r="Q14" s="34"/>
      <c r="R14" s="34"/>
      <c r="S14" s="34"/>
      <c r="T14" s="33"/>
    </row>
    <row r="15" spans="1:20" ht="12.75" customHeight="1" x14ac:dyDescent="0.45">
      <c r="A15" s="628" t="s">
        <v>107</v>
      </c>
      <c r="B15" s="624"/>
      <c r="C15" s="624"/>
      <c r="D15" s="624"/>
      <c r="E15" s="623"/>
      <c r="F15" s="573" t="s">
        <v>106</v>
      </c>
      <c r="G15" s="573"/>
      <c r="H15" s="573"/>
      <c r="I15" s="619" t="s">
        <v>105</v>
      </c>
      <c r="J15" s="621"/>
      <c r="K15" s="620"/>
      <c r="L15" s="573" t="s">
        <v>104</v>
      </c>
      <c r="M15" s="573"/>
      <c r="N15" s="573"/>
      <c r="O15" s="573" t="s">
        <v>103</v>
      </c>
      <c r="P15" s="573"/>
      <c r="Q15" s="548"/>
      <c r="R15" s="630" t="s">
        <v>102</v>
      </c>
      <c r="S15" s="630"/>
      <c r="T15" s="631"/>
    </row>
    <row r="16" spans="1:20" ht="12.75" customHeight="1" x14ac:dyDescent="0.45">
      <c r="A16" s="629"/>
      <c r="B16" s="558"/>
      <c r="C16" s="558"/>
      <c r="D16" s="558"/>
      <c r="E16" s="559"/>
      <c r="F16" s="32" t="s">
        <v>97</v>
      </c>
      <c r="G16" s="548" t="s">
        <v>96</v>
      </c>
      <c r="H16" s="563"/>
      <c r="I16" s="31" t="s">
        <v>97</v>
      </c>
      <c r="J16" s="548" t="s">
        <v>96</v>
      </c>
      <c r="K16" s="563"/>
      <c r="L16" s="31" t="s">
        <v>97</v>
      </c>
      <c r="M16" s="548" t="s">
        <v>96</v>
      </c>
      <c r="N16" s="563"/>
      <c r="O16" s="31" t="s">
        <v>97</v>
      </c>
      <c r="P16" s="548" t="s">
        <v>96</v>
      </c>
      <c r="Q16" s="549"/>
      <c r="R16" s="31" t="s">
        <v>97</v>
      </c>
      <c r="S16" s="548" t="s">
        <v>96</v>
      </c>
      <c r="T16" s="625"/>
    </row>
    <row r="17" spans="1:20" ht="12.75" customHeight="1" x14ac:dyDescent="0.45">
      <c r="A17" s="30"/>
      <c r="B17" s="622" t="s">
        <v>95</v>
      </c>
      <c r="C17" s="623"/>
      <c r="D17" s="619" t="s">
        <v>94</v>
      </c>
      <c r="E17" s="620"/>
      <c r="F17" s="31"/>
      <c r="G17" s="548"/>
      <c r="H17" s="563"/>
      <c r="I17" s="31"/>
      <c r="J17" s="548"/>
      <c r="K17" s="563"/>
      <c r="L17" s="31"/>
      <c r="M17" s="548"/>
      <c r="N17" s="563"/>
      <c r="O17" s="31"/>
      <c r="P17" s="548"/>
      <c r="Q17" s="549"/>
      <c r="R17" s="31"/>
      <c r="S17" s="548"/>
      <c r="T17" s="625"/>
    </row>
    <row r="18" spans="1:20" ht="12.75" customHeight="1" x14ac:dyDescent="0.45">
      <c r="A18" s="30"/>
      <c r="B18" s="557"/>
      <c r="C18" s="559"/>
      <c r="D18" s="619" t="s">
        <v>93</v>
      </c>
      <c r="E18" s="620"/>
      <c r="F18" s="31"/>
      <c r="G18" s="548"/>
      <c r="H18" s="563"/>
      <c r="I18" s="31"/>
      <c r="J18" s="548"/>
      <c r="K18" s="563"/>
      <c r="L18" s="31"/>
      <c r="M18" s="548"/>
      <c r="N18" s="563"/>
      <c r="O18" s="31"/>
      <c r="P18" s="548"/>
      <c r="Q18" s="549"/>
      <c r="R18" s="31"/>
      <c r="S18" s="548"/>
      <c r="T18" s="625"/>
    </row>
    <row r="19" spans="1:20" ht="12.75" customHeight="1" x14ac:dyDescent="0.45">
      <c r="A19" s="30"/>
      <c r="B19" s="619" t="s">
        <v>92</v>
      </c>
      <c r="C19" s="621"/>
      <c r="D19" s="621"/>
      <c r="E19" s="620"/>
      <c r="F19" s="548"/>
      <c r="G19" s="549"/>
      <c r="H19" s="563"/>
      <c r="I19" s="548"/>
      <c r="J19" s="549"/>
      <c r="K19" s="563"/>
      <c r="L19" s="548"/>
      <c r="M19" s="549"/>
      <c r="N19" s="563"/>
      <c r="O19" s="548"/>
      <c r="P19" s="549"/>
      <c r="Q19" s="549"/>
      <c r="R19" s="548"/>
      <c r="S19" s="549"/>
      <c r="T19" s="625"/>
    </row>
    <row r="20" spans="1:20" ht="12.75" customHeight="1" x14ac:dyDescent="0.45">
      <c r="A20" s="30"/>
      <c r="B20" s="619" t="s">
        <v>91</v>
      </c>
      <c r="C20" s="621"/>
      <c r="D20" s="621"/>
      <c r="E20" s="620"/>
      <c r="F20" s="582"/>
      <c r="G20" s="583"/>
      <c r="H20" s="626"/>
      <c r="I20" s="582"/>
      <c r="J20" s="583"/>
      <c r="K20" s="626"/>
      <c r="L20" s="582"/>
      <c r="M20" s="583"/>
      <c r="N20" s="626"/>
      <c r="O20" s="582"/>
      <c r="P20" s="583"/>
      <c r="Q20" s="583"/>
      <c r="R20" s="582"/>
      <c r="S20" s="583"/>
      <c r="T20" s="627"/>
    </row>
    <row r="21" spans="1:20" ht="12.75" customHeight="1" x14ac:dyDescent="0.45">
      <c r="A21" s="30"/>
      <c r="B21" s="624"/>
      <c r="C21" s="624"/>
      <c r="D21" s="624"/>
      <c r="E21" s="623"/>
      <c r="F21" s="573" t="s">
        <v>101</v>
      </c>
      <c r="G21" s="573"/>
      <c r="H21" s="573"/>
      <c r="I21" s="548" t="s">
        <v>100</v>
      </c>
      <c r="J21" s="549"/>
      <c r="K21" s="563"/>
      <c r="L21" s="619" t="s">
        <v>99</v>
      </c>
      <c r="M21" s="621"/>
      <c r="N21" s="620"/>
      <c r="O21" s="548" t="s">
        <v>98</v>
      </c>
      <c r="P21" s="549"/>
      <c r="Q21" s="549"/>
      <c r="R21" s="21"/>
      <c r="T21" s="12"/>
    </row>
    <row r="22" spans="1:20" ht="12.75" customHeight="1" x14ac:dyDescent="0.45">
      <c r="A22" s="30"/>
      <c r="B22" s="558"/>
      <c r="C22" s="558"/>
      <c r="D22" s="558"/>
      <c r="E22" s="559"/>
      <c r="F22" s="32" t="s">
        <v>97</v>
      </c>
      <c r="G22" s="548" t="s">
        <v>96</v>
      </c>
      <c r="H22" s="563"/>
      <c r="I22" s="31" t="s">
        <v>97</v>
      </c>
      <c r="J22" s="548" t="s">
        <v>96</v>
      </c>
      <c r="K22" s="563"/>
      <c r="L22" s="31" t="s">
        <v>97</v>
      </c>
      <c r="M22" s="548" t="s">
        <v>96</v>
      </c>
      <c r="N22" s="563"/>
      <c r="O22" s="31" t="s">
        <v>97</v>
      </c>
      <c r="P22" s="548" t="s">
        <v>96</v>
      </c>
      <c r="Q22" s="549"/>
      <c r="R22" s="21"/>
      <c r="T22" s="12"/>
    </row>
    <row r="23" spans="1:20" ht="12.75" customHeight="1" x14ac:dyDescent="0.45">
      <c r="A23" s="30"/>
      <c r="B23" s="622" t="s">
        <v>95</v>
      </c>
      <c r="C23" s="623"/>
      <c r="D23" s="619" t="s">
        <v>94</v>
      </c>
      <c r="E23" s="620"/>
      <c r="F23" s="31"/>
      <c r="G23" s="548"/>
      <c r="H23" s="563"/>
      <c r="I23" s="31"/>
      <c r="J23" s="548"/>
      <c r="K23" s="563"/>
      <c r="L23" s="31"/>
      <c r="M23" s="548"/>
      <c r="N23" s="563"/>
      <c r="O23" s="31"/>
      <c r="P23" s="548"/>
      <c r="Q23" s="549"/>
      <c r="R23" s="21"/>
      <c r="T23" s="12"/>
    </row>
    <row r="24" spans="1:20" ht="12.75" customHeight="1" x14ac:dyDescent="0.45">
      <c r="A24" s="30"/>
      <c r="B24" s="557"/>
      <c r="C24" s="559"/>
      <c r="D24" s="619" t="s">
        <v>93</v>
      </c>
      <c r="E24" s="620"/>
      <c r="F24" s="31"/>
      <c r="G24" s="548"/>
      <c r="H24" s="563"/>
      <c r="I24" s="31"/>
      <c r="J24" s="548"/>
      <c r="K24" s="563"/>
      <c r="L24" s="31"/>
      <c r="M24" s="548"/>
      <c r="N24" s="563"/>
      <c r="O24" s="31"/>
      <c r="P24" s="548"/>
      <c r="Q24" s="549"/>
      <c r="R24" s="21"/>
      <c r="T24" s="12"/>
    </row>
    <row r="25" spans="1:20" ht="12.75" customHeight="1" x14ac:dyDescent="0.45">
      <c r="A25" s="30"/>
      <c r="B25" s="619" t="s">
        <v>92</v>
      </c>
      <c r="C25" s="621"/>
      <c r="D25" s="621"/>
      <c r="E25" s="620"/>
      <c r="F25" s="548"/>
      <c r="G25" s="549"/>
      <c r="H25" s="563"/>
      <c r="I25" s="548"/>
      <c r="J25" s="549"/>
      <c r="K25" s="563"/>
      <c r="L25" s="548"/>
      <c r="M25" s="549"/>
      <c r="N25" s="563"/>
      <c r="O25" s="573"/>
      <c r="P25" s="573"/>
      <c r="Q25" s="548"/>
      <c r="R25" s="21"/>
      <c r="T25" s="12"/>
    </row>
    <row r="26" spans="1:20" ht="12.75" customHeight="1" x14ac:dyDescent="0.45">
      <c r="A26" s="30"/>
      <c r="B26" s="619" t="s">
        <v>91</v>
      </c>
      <c r="C26" s="621"/>
      <c r="D26" s="621"/>
      <c r="E26" s="620"/>
      <c r="F26" s="601"/>
      <c r="G26" s="602"/>
      <c r="H26" s="603"/>
      <c r="I26" s="601"/>
      <c r="J26" s="602"/>
      <c r="K26" s="603"/>
      <c r="L26" s="601"/>
      <c r="M26" s="602"/>
      <c r="N26" s="603"/>
      <c r="O26" s="604"/>
      <c r="P26" s="604"/>
      <c r="Q26" s="601"/>
      <c r="R26" s="21"/>
      <c r="T26" s="12"/>
    </row>
    <row r="27" spans="1:20" s="25" customFormat="1" ht="13.5" customHeight="1" x14ac:dyDescent="0.45">
      <c r="A27" s="29"/>
      <c r="B27" s="608" t="s">
        <v>90</v>
      </c>
      <c r="C27" s="609"/>
      <c r="D27" s="609"/>
      <c r="E27" s="610"/>
      <c r="F27" s="605" t="s">
        <v>89</v>
      </c>
      <c r="G27" s="560"/>
      <c r="H27" s="560"/>
      <c r="I27" s="560"/>
      <c r="J27" s="560"/>
      <c r="K27" s="560"/>
      <c r="L27" s="560"/>
      <c r="M27" s="560"/>
      <c r="N27" s="560"/>
      <c r="O27" s="560"/>
      <c r="P27" s="560"/>
      <c r="Q27" s="560"/>
      <c r="R27" s="560"/>
      <c r="S27" s="560"/>
      <c r="T27" s="616"/>
    </row>
    <row r="28" spans="1:20" s="25" customFormat="1" ht="13.5" customHeight="1" x14ac:dyDescent="0.45">
      <c r="A28" s="29"/>
      <c r="B28" s="611"/>
      <c r="C28" s="568"/>
      <c r="D28" s="568"/>
      <c r="E28" s="612"/>
      <c r="F28" s="27" t="s">
        <v>88</v>
      </c>
      <c r="G28" s="26"/>
      <c r="H28" s="26"/>
      <c r="I28" s="617" t="s">
        <v>87</v>
      </c>
      <c r="J28" s="617"/>
      <c r="K28" s="617"/>
      <c r="L28" s="617"/>
      <c r="M28" s="617" t="s">
        <v>86</v>
      </c>
      <c r="N28" s="617"/>
      <c r="O28" s="617"/>
      <c r="P28" s="617"/>
      <c r="Q28" s="617" t="s">
        <v>85</v>
      </c>
      <c r="R28" s="617"/>
      <c r="S28" s="617"/>
      <c r="T28" s="618"/>
    </row>
    <row r="29" spans="1:20" s="25" customFormat="1" ht="13.5" customHeight="1" x14ac:dyDescent="0.2">
      <c r="A29" s="29"/>
      <c r="B29" s="611"/>
      <c r="C29" s="568"/>
      <c r="D29" s="568"/>
      <c r="E29" s="612"/>
      <c r="F29" s="27" t="s">
        <v>84</v>
      </c>
      <c r="G29" s="26"/>
      <c r="H29" s="26"/>
      <c r="I29" s="605"/>
      <c r="J29" s="606"/>
      <c r="K29" s="606"/>
      <c r="L29" s="607"/>
      <c r="M29" s="605"/>
      <c r="N29" s="606"/>
      <c r="O29" s="606"/>
      <c r="P29" s="607"/>
      <c r="Q29" s="605"/>
      <c r="R29" s="561"/>
      <c r="S29" s="561"/>
      <c r="T29" s="562"/>
    </row>
    <row r="30" spans="1:20" s="25" customFormat="1" ht="13.5" customHeight="1" x14ac:dyDescent="0.2">
      <c r="A30" s="29"/>
      <c r="B30" s="611"/>
      <c r="C30" s="568"/>
      <c r="D30" s="568"/>
      <c r="E30" s="612"/>
      <c r="F30" s="27" t="s">
        <v>83</v>
      </c>
      <c r="G30" s="26"/>
      <c r="H30" s="26"/>
      <c r="I30" s="605"/>
      <c r="J30" s="606"/>
      <c r="K30" s="606"/>
      <c r="L30" s="607"/>
      <c r="M30" s="605"/>
      <c r="N30" s="606"/>
      <c r="O30" s="606"/>
      <c r="P30" s="607"/>
      <c r="Q30" s="605"/>
      <c r="R30" s="561"/>
      <c r="S30" s="561"/>
      <c r="T30" s="562"/>
    </row>
    <row r="31" spans="1:20" s="25" customFormat="1" ht="13.5" customHeight="1" x14ac:dyDescent="0.2">
      <c r="A31" s="28"/>
      <c r="B31" s="613"/>
      <c r="C31" s="614"/>
      <c r="D31" s="614"/>
      <c r="E31" s="615"/>
      <c r="F31" s="27" t="s">
        <v>82</v>
      </c>
      <c r="G31" s="26"/>
      <c r="H31" s="26"/>
      <c r="I31" s="605"/>
      <c r="J31" s="606"/>
      <c r="K31" s="606"/>
      <c r="L31" s="607"/>
      <c r="M31" s="605"/>
      <c r="N31" s="606"/>
      <c r="O31" s="606"/>
      <c r="P31" s="607"/>
      <c r="Q31" s="605"/>
      <c r="R31" s="561"/>
      <c r="S31" s="561"/>
      <c r="T31" s="562"/>
    </row>
    <row r="32" spans="1:20" ht="12.75" customHeight="1" x14ac:dyDescent="0.45">
      <c r="A32" s="572" t="s">
        <v>81</v>
      </c>
      <c r="B32" s="573"/>
      <c r="C32" s="573"/>
      <c r="D32" s="573"/>
      <c r="E32" s="573"/>
      <c r="F32" s="548"/>
      <c r="G32" s="549"/>
      <c r="H32" s="549"/>
      <c r="I32" s="549"/>
      <c r="J32" s="549"/>
      <c r="K32" s="549"/>
      <c r="L32" s="549"/>
      <c r="M32" s="549"/>
      <c r="N32" s="549"/>
      <c r="O32" s="549"/>
      <c r="P32" s="549"/>
      <c r="Q32" s="549"/>
      <c r="R32" s="546"/>
      <c r="S32" s="546"/>
      <c r="T32" s="550"/>
    </row>
    <row r="33" spans="1:21" ht="12.75" customHeight="1" x14ac:dyDescent="0.45">
      <c r="A33" s="572"/>
      <c r="B33" s="574" t="s">
        <v>80</v>
      </c>
      <c r="C33" s="574"/>
      <c r="D33" s="574"/>
      <c r="E33" s="574"/>
      <c r="F33" s="575" t="s">
        <v>79</v>
      </c>
      <c r="G33" s="576"/>
      <c r="H33" s="576"/>
      <c r="I33" s="576"/>
      <c r="J33" s="576"/>
      <c r="K33" s="576"/>
      <c r="L33" s="576"/>
      <c r="M33" s="576"/>
      <c r="N33" s="576"/>
      <c r="O33" s="576"/>
      <c r="P33" s="576"/>
      <c r="Q33" s="576"/>
      <c r="R33" s="546"/>
      <c r="S33" s="546"/>
      <c r="T33" s="550"/>
    </row>
    <row r="34" spans="1:21" ht="12.75" customHeight="1" x14ac:dyDescent="0.45">
      <c r="A34" s="572"/>
      <c r="B34" s="574" t="s">
        <v>78</v>
      </c>
      <c r="C34" s="574"/>
      <c r="D34" s="574"/>
      <c r="E34" s="574"/>
      <c r="F34" s="575" t="s">
        <v>77</v>
      </c>
      <c r="G34" s="576"/>
      <c r="H34" s="576"/>
      <c r="I34" s="576"/>
      <c r="J34" s="576"/>
      <c r="K34" s="576"/>
      <c r="L34" s="576"/>
      <c r="M34" s="576"/>
      <c r="N34" s="576"/>
      <c r="O34" s="576"/>
      <c r="P34" s="576"/>
      <c r="Q34" s="576"/>
      <c r="R34" s="546"/>
      <c r="S34" s="546"/>
      <c r="T34" s="550"/>
    </row>
    <row r="35" spans="1:21" ht="12.75" customHeight="1" x14ac:dyDescent="0.45">
      <c r="A35" s="572"/>
      <c r="B35" s="586" t="s">
        <v>76</v>
      </c>
      <c r="C35" s="587"/>
      <c r="D35" s="587"/>
      <c r="E35" s="588"/>
      <c r="F35" s="595" t="s">
        <v>75</v>
      </c>
      <c r="G35" s="596"/>
      <c r="H35" s="597" t="s">
        <v>74</v>
      </c>
      <c r="I35" s="597"/>
      <c r="J35" s="597"/>
      <c r="K35" s="597"/>
      <c r="L35" s="597"/>
      <c r="M35" s="597"/>
      <c r="N35" s="597"/>
      <c r="O35" s="597"/>
      <c r="P35" s="597"/>
      <c r="Q35" s="598"/>
      <c r="R35" s="24"/>
      <c r="S35" s="23"/>
      <c r="T35" s="22"/>
    </row>
    <row r="36" spans="1:21" ht="12.75" customHeight="1" x14ac:dyDescent="0.45">
      <c r="A36" s="572"/>
      <c r="B36" s="589"/>
      <c r="C36" s="590"/>
      <c r="D36" s="590"/>
      <c r="E36" s="591"/>
      <c r="F36" s="595"/>
      <c r="G36" s="596"/>
      <c r="H36" s="599" t="s">
        <v>73</v>
      </c>
      <c r="I36" s="599"/>
      <c r="J36" s="599" t="s">
        <v>72</v>
      </c>
      <c r="K36" s="599"/>
      <c r="L36" s="599" t="s">
        <v>71</v>
      </c>
      <c r="M36" s="599"/>
      <c r="N36" s="599" t="s">
        <v>70</v>
      </c>
      <c r="O36" s="599"/>
      <c r="P36" s="599" t="s">
        <v>69</v>
      </c>
      <c r="Q36" s="600"/>
      <c r="R36" s="21"/>
      <c r="T36" s="12"/>
    </row>
    <row r="37" spans="1:21" ht="12.75" customHeight="1" x14ac:dyDescent="0.45">
      <c r="A37" s="572"/>
      <c r="B37" s="589"/>
      <c r="C37" s="590"/>
      <c r="D37" s="590"/>
      <c r="E37" s="591"/>
      <c r="F37" s="577"/>
      <c r="G37" s="577"/>
      <c r="H37" s="577"/>
      <c r="I37" s="577"/>
      <c r="J37" s="577"/>
      <c r="K37" s="577"/>
      <c r="L37" s="577"/>
      <c r="M37" s="577"/>
      <c r="N37" s="577"/>
      <c r="O37" s="577"/>
      <c r="P37" s="577"/>
      <c r="Q37" s="578"/>
      <c r="R37" s="21"/>
      <c r="T37" s="12"/>
    </row>
    <row r="38" spans="1:21" ht="12.75" customHeight="1" x14ac:dyDescent="0.45">
      <c r="A38" s="572"/>
      <c r="B38" s="589"/>
      <c r="C38" s="590"/>
      <c r="D38" s="590"/>
      <c r="E38" s="591"/>
      <c r="F38" s="577" t="s">
        <v>68</v>
      </c>
      <c r="G38" s="577"/>
      <c r="H38" s="577" t="s">
        <v>67</v>
      </c>
      <c r="I38" s="578"/>
      <c r="J38" s="585" t="s">
        <v>66</v>
      </c>
      <c r="K38" s="585"/>
      <c r="L38" s="20"/>
      <c r="M38" s="20"/>
      <c r="N38" s="20"/>
      <c r="O38" s="20"/>
      <c r="P38" s="20"/>
      <c r="Q38" s="20"/>
      <c r="R38" s="16"/>
      <c r="S38" s="16"/>
      <c r="T38" s="19"/>
      <c r="U38" s="16"/>
    </row>
    <row r="39" spans="1:21" ht="12.75" customHeight="1" x14ac:dyDescent="0.45">
      <c r="A39" s="572"/>
      <c r="B39" s="589"/>
      <c r="C39" s="590"/>
      <c r="D39" s="590"/>
      <c r="E39" s="591"/>
      <c r="F39" s="577"/>
      <c r="G39" s="577"/>
      <c r="H39" s="577"/>
      <c r="I39" s="578"/>
      <c r="J39" s="585"/>
      <c r="K39" s="585"/>
      <c r="L39" s="16"/>
      <c r="M39" s="16"/>
      <c r="N39" s="16"/>
      <c r="O39" s="16"/>
      <c r="P39" s="16"/>
      <c r="Q39" s="16"/>
      <c r="R39" s="16"/>
      <c r="S39" s="16"/>
      <c r="T39" s="19"/>
      <c r="U39" s="16"/>
    </row>
    <row r="40" spans="1:21" ht="12.75" customHeight="1" x14ac:dyDescent="0.45">
      <c r="A40" s="572"/>
      <c r="B40" s="592"/>
      <c r="C40" s="593"/>
      <c r="D40" s="593"/>
      <c r="E40" s="594"/>
      <c r="F40" s="578"/>
      <c r="G40" s="579"/>
      <c r="H40" s="578"/>
      <c r="I40" s="580"/>
      <c r="J40" s="577"/>
      <c r="K40" s="577"/>
      <c r="L40" s="18"/>
      <c r="M40" s="18"/>
      <c r="N40" s="18"/>
      <c r="O40" s="18"/>
      <c r="P40" s="18"/>
      <c r="Q40" s="18"/>
      <c r="R40" s="18"/>
      <c r="S40" s="18"/>
      <c r="T40" s="17"/>
      <c r="U40" s="16"/>
    </row>
    <row r="41" spans="1:21" ht="12.75" customHeight="1" x14ac:dyDescent="0.45">
      <c r="A41" s="572"/>
      <c r="B41" s="575" t="s">
        <v>65</v>
      </c>
      <c r="C41" s="576"/>
      <c r="D41" s="576"/>
      <c r="E41" s="581"/>
      <c r="F41" s="548" t="s">
        <v>64</v>
      </c>
      <c r="G41" s="549"/>
      <c r="H41" s="549"/>
      <c r="I41" s="549"/>
      <c r="J41" s="549"/>
      <c r="K41" s="549"/>
      <c r="L41" s="549"/>
      <c r="M41" s="549"/>
      <c r="N41" s="549"/>
      <c r="O41" s="549"/>
      <c r="P41" s="549"/>
      <c r="Q41" s="549"/>
      <c r="R41" s="546"/>
      <c r="S41" s="546"/>
      <c r="T41" s="550"/>
    </row>
    <row r="42" spans="1:21" ht="12.75" customHeight="1" x14ac:dyDescent="0.45">
      <c r="A42" s="572"/>
      <c r="B42" s="574" t="s">
        <v>63</v>
      </c>
      <c r="C42" s="574"/>
      <c r="D42" s="574"/>
      <c r="E42" s="574"/>
      <c r="F42" s="582"/>
      <c r="G42" s="583"/>
      <c r="H42" s="583"/>
      <c r="I42" s="583"/>
      <c r="J42" s="583"/>
      <c r="K42" s="583"/>
      <c r="L42" s="583"/>
      <c r="M42" s="583"/>
      <c r="N42" s="583"/>
      <c r="O42" s="583"/>
      <c r="P42" s="583"/>
      <c r="Q42" s="583"/>
      <c r="R42" s="546"/>
      <c r="S42" s="546"/>
      <c r="T42" s="550"/>
    </row>
    <row r="43" spans="1:21" ht="12.75" customHeight="1" x14ac:dyDescent="0.45">
      <c r="A43" s="572"/>
      <c r="B43" s="575" t="s">
        <v>62</v>
      </c>
      <c r="C43" s="576"/>
      <c r="D43" s="576"/>
      <c r="E43" s="581"/>
      <c r="F43" s="548" t="s">
        <v>61</v>
      </c>
      <c r="G43" s="549"/>
      <c r="H43" s="549"/>
      <c r="I43" s="549"/>
      <c r="J43" s="549"/>
      <c r="K43" s="549"/>
      <c r="L43" s="549"/>
      <c r="M43" s="549"/>
      <c r="N43" s="549"/>
      <c r="O43" s="549"/>
      <c r="P43" s="549"/>
      <c r="Q43" s="549"/>
      <c r="R43" s="546"/>
      <c r="S43" s="546"/>
      <c r="T43" s="550"/>
    </row>
    <row r="44" spans="1:21" ht="12.75" customHeight="1" x14ac:dyDescent="0.45">
      <c r="A44" s="572"/>
      <c r="B44" s="574" t="s">
        <v>60</v>
      </c>
      <c r="C44" s="574"/>
      <c r="D44" s="574"/>
      <c r="E44" s="574"/>
      <c r="F44" s="548"/>
      <c r="G44" s="549"/>
      <c r="H44" s="549"/>
      <c r="I44" s="549"/>
      <c r="J44" s="549"/>
      <c r="K44" s="549"/>
      <c r="L44" s="549"/>
      <c r="M44" s="549"/>
      <c r="N44" s="549"/>
      <c r="O44" s="549"/>
      <c r="P44" s="549"/>
      <c r="Q44" s="549"/>
      <c r="R44" s="546"/>
      <c r="S44" s="546"/>
      <c r="T44" s="550"/>
    </row>
    <row r="45" spans="1:21" ht="12.75" customHeight="1" x14ac:dyDescent="0.45">
      <c r="A45" s="572"/>
      <c r="B45" s="574"/>
      <c r="C45" s="574"/>
      <c r="D45" s="574"/>
      <c r="E45" s="574"/>
      <c r="F45" s="548"/>
      <c r="G45" s="549"/>
      <c r="H45" s="549"/>
      <c r="I45" s="549"/>
      <c r="J45" s="549"/>
      <c r="K45" s="549"/>
      <c r="L45" s="549"/>
      <c r="M45" s="549"/>
      <c r="N45" s="549"/>
      <c r="O45" s="549"/>
      <c r="P45" s="549"/>
      <c r="Q45" s="549"/>
      <c r="R45" s="546"/>
      <c r="S45" s="546"/>
      <c r="T45" s="550"/>
    </row>
    <row r="46" spans="1:21" ht="12.75" customHeight="1" x14ac:dyDescent="0.45">
      <c r="A46" s="572"/>
      <c r="B46" s="574" t="s">
        <v>59</v>
      </c>
      <c r="C46" s="574"/>
      <c r="D46" s="574"/>
      <c r="E46" s="574"/>
      <c r="F46" s="548"/>
      <c r="G46" s="549"/>
      <c r="H46" s="549"/>
      <c r="I46" s="549"/>
      <c r="J46" s="549"/>
      <c r="K46" s="549"/>
      <c r="L46" s="549"/>
      <c r="M46" s="549"/>
      <c r="N46" s="549"/>
      <c r="O46" s="549"/>
      <c r="P46" s="549"/>
      <c r="Q46" s="549"/>
      <c r="R46" s="546"/>
      <c r="S46" s="546"/>
      <c r="T46" s="550"/>
    </row>
    <row r="47" spans="1:21" ht="12.75" customHeight="1" x14ac:dyDescent="0.2">
      <c r="A47" s="572"/>
      <c r="B47" s="574" t="s">
        <v>58</v>
      </c>
      <c r="C47" s="574"/>
      <c r="D47" s="574"/>
      <c r="E47" s="574"/>
      <c r="F47" s="557" t="s">
        <v>57</v>
      </c>
      <c r="G47" s="558"/>
      <c r="H47" s="558"/>
      <c r="I47" s="559"/>
      <c r="J47" s="557" t="s">
        <v>56</v>
      </c>
      <c r="K47" s="558"/>
      <c r="L47" s="558"/>
      <c r="M47" s="559"/>
      <c r="N47" s="548"/>
      <c r="O47" s="560"/>
      <c r="P47" s="560"/>
      <c r="Q47" s="560"/>
      <c r="R47" s="561"/>
      <c r="S47" s="561"/>
      <c r="T47" s="562"/>
    </row>
    <row r="48" spans="1:21" ht="12.75" customHeight="1" x14ac:dyDescent="0.2">
      <c r="A48" s="572"/>
      <c r="B48" s="584"/>
      <c r="C48" s="584"/>
      <c r="D48" s="584"/>
      <c r="E48" s="584"/>
      <c r="F48" s="548" t="s">
        <v>55</v>
      </c>
      <c r="G48" s="549"/>
      <c r="H48" s="549"/>
      <c r="I48" s="563"/>
      <c r="J48" s="564" t="s">
        <v>54</v>
      </c>
      <c r="K48" s="565"/>
      <c r="L48" s="15"/>
      <c r="M48" s="14"/>
      <c r="N48" s="13" t="s">
        <v>53</v>
      </c>
      <c r="O48" s="566"/>
      <c r="P48" s="567"/>
      <c r="Q48" s="567"/>
      <c r="R48" s="568"/>
      <c r="S48" s="568"/>
      <c r="T48" s="12"/>
    </row>
    <row r="49" spans="1:20" ht="12.75" customHeight="1" x14ac:dyDescent="0.2">
      <c r="A49" s="572"/>
      <c r="B49" s="584"/>
      <c r="C49" s="584"/>
      <c r="D49" s="584"/>
      <c r="E49" s="584"/>
      <c r="F49" s="548" t="s">
        <v>52</v>
      </c>
      <c r="G49" s="549"/>
      <c r="H49" s="549"/>
      <c r="I49" s="563"/>
      <c r="J49" s="548"/>
      <c r="K49" s="560"/>
      <c r="L49" s="560"/>
      <c r="M49" s="560"/>
      <c r="N49" s="560"/>
      <c r="O49" s="560"/>
      <c r="P49" s="560"/>
      <c r="Q49" s="560"/>
      <c r="R49" s="561"/>
      <c r="S49" s="561"/>
      <c r="T49" s="562"/>
    </row>
    <row r="50" spans="1:20" ht="12.75" customHeight="1" x14ac:dyDescent="0.45">
      <c r="A50" s="569" t="s">
        <v>51</v>
      </c>
      <c r="B50" s="560"/>
      <c r="C50" s="560"/>
      <c r="D50" s="560"/>
      <c r="E50" s="570"/>
      <c r="F50" s="548" t="s">
        <v>50</v>
      </c>
      <c r="G50" s="563"/>
      <c r="H50" s="11"/>
      <c r="I50" s="11"/>
      <c r="J50" s="10"/>
      <c r="K50" s="9"/>
      <c r="L50" s="571" t="s">
        <v>49</v>
      </c>
      <c r="M50" s="571"/>
      <c r="N50" s="571"/>
      <c r="O50" s="8"/>
      <c r="P50" s="7"/>
      <c r="Q50" s="7"/>
      <c r="R50" s="7"/>
      <c r="S50" s="7"/>
      <c r="T50" s="6"/>
    </row>
    <row r="51" spans="1:20" ht="26.25" customHeight="1" x14ac:dyDescent="0.45">
      <c r="A51" s="545" t="s">
        <v>48</v>
      </c>
      <c r="B51" s="546"/>
      <c r="C51" s="546"/>
      <c r="D51" s="546"/>
      <c r="E51" s="547"/>
      <c r="F51" s="548"/>
      <c r="G51" s="549"/>
      <c r="H51" s="549"/>
      <c r="I51" s="549"/>
      <c r="J51" s="549"/>
      <c r="K51" s="549"/>
      <c r="L51" s="549"/>
      <c r="M51" s="549"/>
      <c r="N51" s="549"/>
      <c r="O51" s="549"/>
      <c r="P51" s="549"/>
      <c r="Q51" s="549"/>
      <c r="R51" s="546"/>
      <c r="S51" s="546"/>
      <c r="T51" s="550"/>
    </row>
    <row r="52" spans="1:20" ht="39" customHeight="1" thickBot="1" x14ac:dyDescent="0.25">
      <c r="A52" s="551" t="s">
        <v>47</v>
      </c>
      <c r="B52" s="552"/>
      <c r="C52" s="552"/>
      <c r="D52" s="552"/>
      <c r="E52" s="552"/>
      <c r="F52" s="553" t="s">
        <v>46</v>
      </c>
      <c r="G52" s="554"/>
      <c r="H52" s="554"/>
      <c r="I52" s="554"/>
      <c r="J52" s="554"/>
      <c r="K52" s="554"/>
      <c r="L52" s="554"/>
      <c r="M52" s="554"/>
      <c r="N52" s="554"/>
      <c r="O52" s="554"/>
      <c r="P52" s="554"/>
      <c r="Q52" s="554"/>
      <c r="R52" s="555"/>
      <c r="S52" s="555"/>
      <c r="T52" s="556"/>
    </row>
    <row r="53" spans="1:20" ht="12.75" customHeight="1" x14ac:dyDescent="0.45">
      <c r="A53" s="5" t="s">
        <v>45</v>
      </c>
    </row>
    <row r="54" spans="1:20" ht="12.75" customHeight="1" x14ac:dyDescent="0.45">
      <c r="A54" s="542" t="s">
        <v>44</v>
      </c>
      <c r="B54" s="543"/>
      <c r="C54" s="543"/>
      <c r="D54" s="543"/>
      <c r="E54" s="543"/>
      <c r="F54" s="543"/>
      <c r="G54" s="543"/>
      <c r="H54" s="543"/>
      <c r="I54" s="543"/>
      <c r="J54" s="543"/>
      <c r="K54" s="543"/>
      <c r="L54" s="543"/>
      <c r="M54" s="543"/>
      <c r="N54" s="543"/>
      <c r="O54" s="543"/>
      <c r="P54" s="543"/>
      <c r="Q54" s="543"/>
      <c r="R54" s="543"/>
      <c r="S54" s="543"/>
      <c r="T54" s="543"/>
    </row>
    <row r="55" spans="1:20" ht="12.75" customHeight="1" x14ac:dyDescent="0.45">
      <c r="A55" s="542" t="s">
        <v>43</v>
      </c>
      <c r="B55" s="543"/>
      <c r="C55" s="543"/>
      <c r="D55" s="543"/>
      <c r="E55" s="543"/>
      <c r="F55" s="543"/>
      <c r="G55" s="543"/>
      <c r="H55" s="543"/>
      <c r="I55" s="543"/>
      <c r="J55" s="543"/>
      <c r="K55" s="543"/>
      <c r="L55" s="543"/>
      <c r="M55" s="543"/>
      <c r="N55" s="543"/>
      <c r="O55" s="543"/>
      <c r="P55" s="543"/>
      <c r="Q55" s="543"/>
      <c r="R55" s="543"/>
      <c r="S55" s="543"/>
      <c r="T55" s="543"/>
    </row>
    <row r="56" spans="1:20" ht="12.75" customHeight="1" x14ac:dyDescent="0.45">
      <c r="A56" s="542" t="s">
        <v>42</v>
      </c>
      <c r="B56" s="543"/>
      <c r="C56" s="543"/>
      <c r="D56" s="543"/>
      <c r="E56" s="543"/>
      <c r="F56" s="543"/>
      <c r="G56" s="543"/>
      <c r="H56" s="543"/>
      <c r="I56" s="543"/>
      <c r="J56" s="543"/>
      <c r="K56" s="543"/>
      <c r="L56" s="543"/>
      <c r="M56" s="543"/>
      <c r="N56" s="543"/>
      <c r="O56" s="543"/>
      <c r="P56" s="543"/>
      <c r="Q56" s="543"/>
      <c r="R56" s="543"/>
      <c r="S56" s="543"/>
      <c r="T56" s="543"/>
    </row>
    <row r="57" spans="1:20" s="4" customFormat="1" ht="13.5" customHeight="1" x14ac:dyDescent="0.45">
      <c r="A57" s="542" t="s">
        <v>41</v>
      </c>
      <c r="B57" s="542"/>
      <c r="C57" s="542"/>
      <c r="D57" s="542"/>
      <c r="E57" s="542"/>
      <c r="F57" s="542"/>
      <c r="G57" s="542"/>
      <c r="H57" s="542"/>
      <c r="I57" s="542"/>
      <c r="J57" s="542"/>
      <c r="K57" s="542"/>
      <c r="L57" s="542"/>
      <c r="M57" s="542"/>
      <c r="N57" s="542"/>
      <c r="O57" s="542"/>
      <c r="P57" s="542"/>
      <c r="Q57" s="542"/>
    </row>
    <row r="58" spans="1:20" ht="12.75" customHeight="1" x14ac:dyDescent="0.45">
      <c r="A58" s="542" t="s">
        <v>40</v>
      </c>
      <c r="B58" s="543"/>
      <c r="C58" s="543"/>
      <c r="D58" s="543"/>
      <c r="E58" s="543"/>
      <c r="F58" s="543"/>
      <c r="G58" s="543"/>
      <c r="H58" s="543"/>
      <c r="I58" s="543"/>
      <c r="J58" s="543"/>
      <c r="K58" s="543"/>
      <c r="L58" s="543"/>
      <c r="M58" s="543"/>
      <c r="N58" s="543"/>
      <c r="O58" s="543"/>
      <c r="P58" s="543"/>
      <c r="Q58" s="543"/>
      <c r="R58" s="543"/>
      <c r="S58" s="543"/>
      <c r="T58" s="543"/>
    </row>
    <row r="59" spans="1:20" ht="12.75" customHeight="1" x14ac:dyDescent="0.45">
      <c r="A59" s="542" t="s">
        <v>39</v>
      </c>
      <c r="B59" s="543"/>
      <c r="C59" s="543"/>
      <c r="D59" s="543"/>
      <c r="E59" s="543"/>
      <c r="F59" s="543"/>
      <c r="G59" s="543"/>
      <c r="H59" s="543"/>
      <c r="I59" s="543"/>
      <c r="J59" s="543"/>
      <c r="K59" s="543"/>
      <c r="L59" s="543"/>
      <c r="M59" s="543"/>
      <c r="N59" s="543"/>
      <c r="O59" s="543"/>
      <c r="P59" s="543"/>
      <c r="Q59" s="543"/>
      <c r="R59" s="543"/>
      <c r="S59" s="543"/>
      <c r="T59" s="543"/>
    </row>
    <row r="60" spans="1:20" ht="12.75" customHeight="1" x14ac:dyDescent="0.45">
      <c r="A60" s="542" t="s">
        <v>38</v>
      </c>
      <c r="B60" s="543"/>
      <c r="C60" s="543"/>
      <c r="D60" s="543"/>
      <c r="E60" s="543"/>
      <c r="F60" s="543"/>
      <c r="G60" s="543"/>
      <c r="H60" s="543"/>
      <c r="I60" s="543"/>
      <c r="J60" s="543"/>
      <c r="K60" s="543"/>
      <c r="L60" s="543"/>
      <c r="M60" s="543"/>
      <c r="N60" s="543"/>
      <c r="O60" s="543"/>
      <c r="P60" s="543"/>
      <c r="Q60" s="543"/>
      <c r="R60" s="543"/>
      <c r="S60" s="543"/>
      <c r="T60" s="543"/>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44"/>
      <c r="B62" s="544"/>
      <c r="C62" s="544"/>
    </row>
    <row r="63" spans="1:20" ht="12.75" customHeight="1" x14ac:dyDescent="0.45">
      <c r="A63" s="544"/>
      <c r="B63" s="544"/>
      <c r="C63" s="544"/>
    </row>
    <row r="64" spans="1:20" ht="12.75" customHeight="1" x14ac:dyDescent="0.45">
      <c r="A64" s="544"/>
      <c r="B64" s="544"/>
      <c r="C64" s="544"/>
    </row>
    <row r="65" spans="1:3" ht="12.75" customHeight="1" x14ac:dyDescent="0.45">
      <c r="A65" s="544"/>
      <c r="B65" s="544"/>
      <c r="C65" s="544"/>
    </row>
    <row r="66" spans="1:3" ht="12.75" customHeight="1" x14ac:dyDescent="0.45">
      <c r="A66" s="544"/>
      <c r="B66" s="544"/>
      <c r="C66" s="544"/>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496" t="s">
        <v>197</v>
      </c>
      <c r="B1" s="496"/>
      <c r="C1" s="496"/>
      <c r="D1" s="496"/>
      <c r="E1" s="496"/>
      <c r="F1" s="496"/>
      <c r="G1" s="496"/>
    </row>
    <row r="2" spans="1:74" ht="15" customHeight="1" x14ac:dyDescent="0.45">
      <c r="A2" s="506" t="s">
        <v>196</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506" t="s">
        <v>195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506" t="s">
        <v>194</v>
      </c>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193</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143</v>
      </c>
      <c r="AB6" s="517"/>
      <c r="AC6" s="517"/>
      <c r="AD6" s="79" t="s">
        <v>139</v>
      </c>
      <c r="AE6" s="517"/>
      <c r="AF6" s="517"/>
      <c r="AG6" s="79" t="s">
        <v>142</v>
      </c>
      <c r="AH6" s="517"/>
      <c r="AI6" s="517"/>
      <c r="AJ6" s="79" t="s">
        <v>141</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506" t="s">
        <v>192</v>
      </c>
      <c r="C7" s="506"/>
      <c r="D7" s="506"/>
      <c r="E7" s="506"/>
      <c r="F7" s="506"/>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518" t="s">
        <v>123</v>
      </c>
      <c r="T8" s="518"/>
      <c r="U8" s="518"/>
      <c r="V8" s="518"/>
      <c r="W8" s="519"/>
      <c r="X8" s="519"/>
      <c r="Y8" s="519"/>
      <c r="Z8" s="519"/>
      <c r="AA8" s="519"/>
      <c r="AB8" s="519"/>
      <c r="AC8" s="519"/>
      <c r="AD8" s="519"/>
      <c r="AE8" s="519"/>
      <c r="AF8" s="519"/>
      <c r="AG8" s="519"/>
      <c r="AH8" s="519"/>
      <c r="AI8" s="519"/>
      <c r="AJ8" s="519"/>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191</v>
      </c>
      <c r="S9" s="518" t="s">
        <v>180</v>
      </c>
      <c r="T9" s="518"/>
      <c r="U9" s="518"/>
      <c r="V9" s="518"/>
      <c r="W9" s="519"/>
      <c r="X9" s="519"/>
      <c r="Y9" s="519"/>
      <c r="Z9" s="519"/>
      <c r="AA9" s="519"/>
      <c r="AB9" s="519"/>
      <c r="AC9" s="519"/>
      <c r="AD9" s="519"/>
      <c r="AE9" s="519"/>
      <c r="AF9" s="519"/>
      <c r="AG9" s="519"/>
      <c r="AH9" s="519"/>
      <c r="AI9" s="519"/>
      <c r="AJ9" s="519"/>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35" t="s">
        <v>190</v>
      </c>
      <c r="T10" s="535"/>
      <c r="U10" s="535"/>
      <c r="V10" s="535"/>
      <c r="W10" s="535"/>
      <c r="X10" s="535"/>
      <c r="Y10" s="535"/>
      <c r="Z10" s="519"/>
      <c r="AA10" s="519"/>
      <c r="AB10" s="519"/>
      <c r="AC10" s="519"/>
      <c r="AD10" s="519"/>
      <c r="AE10" s="519"/>
      <c r="AF10" s="519"/>
      <c r="AG10" s="519"/>
      <c r="AH10" s="519"/>
      <c r="AI10" s="519"/>
      <c r="AJ10" s="519"/>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189</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188</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187</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186</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185</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184</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183</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36" t="s">
        <v>182</v>
      </c>
      <c r="U21" s="537"/>
      <c r="V21" s="537"/>
      <c r="W21" s="537"/>
      <c r="X21" s="537"/>
      <c r="Y21" s="537"/>
      <c r="Z21" s="538"/>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497" t="s">
        <v>181</v>
      </c>
      <c r="C22" s="498"/>
      <c r="D22" s="498"/>
      <c r="E22" s="498"/>
      <c r="F22" s="498"/>
      <c r="G22" s="498"/>
      <c r="H22" s="498"/>
      <c r="I22" s="498"/>
      <c r="J22" s="498"/>
      <c r="K22" s="498"/>
      <c r="L22" s="498"/>
      <c r="M22" s="498"/>
      <c r="N22" s="498"/>
      <c r="O22" s="498"/>
      <c r="P22" s="498"/>
      <c r="Q22" s="498"/>
      <c r="R22" s="498"/>
      <c r="S22" s="499"/>
      <c r="T22" s="511" t="s">
        <v>180</v>
      </c>
      <c r="U22" s="512"/>
      <c r="V22" s="513"/>
      <c r="W22" s="507"/>
      <c r="X22" s="507"/>
      <c r="Y22" s="507"/>
      <c r="Z22" s="507"/>
      <c r="AA22" s="507"/>
      <c r="AB22" s="507"/>
      <c r="AC22" s="507"/>
      <c r="AD22" s="507"/>
      <c r="AE22" s="507"/>
      <c r="AF22" s="507"/>
      <c r="AG22" s="507"/>
      <c r="AH22" s="507"/>
      <c r="AI22" s="507"/>
      <c r="AJ22" s="508"/>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500"/>
      <c r="C23" s="501"/>
      <c r="D23" s="501"/>
      <c r="E23" s="501"/>
      <c r="F23" s="501"/>
      <c r="G23" s="501"/>
      <c r="H23" s="501"/>
      <c r="I23" s="501"/>
      <c r="J23" s="501"/>
      <c r="K23" s="501"/>
      <c r="L23" s="501"/>
      <c r="M23" s="501"/>
      <c r="N23" s="501"/>
      <c r="O23" s="501"/>
      <c r="P23" s="501"/>
      <c r="Q23" s="501"/>
      <c r="R23" s="501"/>
      <c r="S23" s="502"/>
      <c r="T23" s="514"/>
      <c r="U23" s="515"/>
      <c r="V23" s="516"/>
      <c r="W23" s="509"/>
      <c r="X23" s="509"/>
      <c r="Y23" s="509"/>
      <c r="Z23" s="509"/>
      <c r="AA23" s="509"/>
      <c r="AB23" s="509"/>
      <c r="AC23" s="509"/>
      <c r="AD23" s="509"/>
      <c r="AE23" s="509"/>
      <c r="AF23" s="509"/>
      <c r="AG23" s="509"/>
      <c r="AH23" s="509"/>
      <c r="AI23" s="509"/>
      <c r="AJ23" s="510"/>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500"/>
      <c r="C24" s="501"/>
      <c r="D24" s="501"/>
      <c r="E24" s="501"/>
      <c r="F24" s="501"/>
      <c r="G24" s="501"/>
      <c r="H24" s="501"/>
      <c r="I24" s="501"/>
      <c r="J24" s="501"/>
      <c r="K24" s="501"/>
      <c r="L24" s="501"/>
      <c r="M24" s="501"/>
      <c r="N24" s="501"/>
      <c r="O24" s="501"/>
      <c r="P24" s="501"/>
      <c r="Q24" s="501"/>
      <c r="R24" s="501"/>
      <c r="S24" s="502"/>
      <c r="T24" s="511" t="s">
        <v>123</v>
      </c>
      <c r="U24" s="512"/>
      <c r="V24" s="513"/>
      <c r="W24" s="104" t="s">
        <v>179</v>
      </c>
      <c r="X24" s="523"/>
      <c r="Y24" s="523"/>
      <c r="Z24" s="523"/>
      <c r="AA24" s="523"/>
      <c r="AB24" s="523"/>
      <c r="AC24" s="523"/>
      <c r="AD24" s="523"/>
      <c r="AE24" s="523"/>
      <c r="AF24" s="523"/>
      <c r="AG24" s="523"/>
      <c r="AH24" s="523"/>
      <c r="AI24" s="523"/>
      <c r="AJ24" s="524"/>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500"/>
      <c r="C25" s="501"/>
      <c r="D25" s="501"/>
      <c r="E25" s="501"/>
      <c r="F25" s="501"/>
      <c r="G25" s="501"/>
      <c r="H25" s="501"/>
      <c r="I25" s="501"/>
      <c r="J25" s="501"/>
      <c r="K25" s="501"/>
      <c r="L25" s="501"/>
      <c r="M25" s="501"/>
      <c r="N25" s="501"/>
      <c r="O25" s="501"/>
      <c r="P25" s="501"/>
      <c r="Q25" s="501"/>
      <c r="R25" s="501"/>
      <c r="S25" s="502"/>
      <c r="T25" s="539"/>
      <c r="U25" s="540"/>
      <c r="V25" s="541"/>
      <c r="W25" s="520"/>
      <c r="X25" s="521"/>
      <c r="Y25" s="521"/>
      <c r="Z25" s="521"/>
      <c r="AA25" s="521"/>
      <c r="AB25" s="521"/>
      <c r="AC25" s="521"/>
      <c r="AD25" s="521"/>
      <c r="AE25" s="521"/>
      <c r="AF25" s="521"/>
      <c r="AG25" s="521"/>
      <c r="AH25" s="521"/>
      <c r="AI25" s="521"/>
      <c r="AJ25" s="522"/>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503"/>
      <c r="C26" s="504"/>
      <c r="D26" s="504"/>
      <c r="E26" s="504"/>
      <c r="F26" s="504"/>
      <c r="G26" s="504"/>
      <c r="H26" s="504"/>
      <c r="I26" s="504"/>
      <c r="J26" s="504"/>
      <c r="K26" s="504"/>
      <c r="L26" s="504"/>
      <c r="M26" s="504"/>
      <c r="N26" s="504"/>
      <c r="O26" s="504"/>
      <c r="P26" s="504"/>
      <c r="Q26" s="504"/>
      <c r="R26" s="504"/>
      <c r="S26" s="505"/>
      <c r="T26" s="514"/>
      <c r="U26" s="515"/>
      <c r="V26" s="516"/>
      <c r="W26" s="483"/>
      <c r="X26" s="484"/>
      <c r="Y26" s="484"/>
      <c r="Z26" s="484"/>
      <c r="AA26" s="484"/>
      <c r="AB26" s="484"/>
      <c r="AC26" s="484"/>
      <c r="AD26" s="484"/>
      <c r="AE26" s="484"/>
      <c r="AF26" s="484"/>
      <c r="AG26" s="484"/>
      <c r="AH26" s="484"/>
      <c r="AI26" s="484"/>
      <c r="AJ26" s="485"/>
      <c r="AO26" s="85"/>
      <c r="AP26" s="85"/>
    </row>
    <row r="27" spans="2:74" s="83" customFormat="1" ht="15" customHeight="1" x14ac:dyDescent="0.45">
      <c r="B27" s="525" t="s">
        <v>178</v>
      </c>
      <c r="C27" s="526"/>
      <c r="D27" s="526"/>
      <c r="E27" s="526"/>
      <c r="F27" s="526"/>
      <c r="G27" s="526"/>
      <c r="H27" s="526"/>
      <c r="I27" s="526"/>
      <c r="J27" s="526"/>
      <c r="K27" s="526"/>
      <c r="L27" s="526"/>
      <c r="M27" s="526"/>
      <c r="N27" s="526"/>
      <c r="O27" s="526"/>
      <c r="P27" s="526"/>
      <c r="Q27" s="526"/>
      <c r="R27" s="526"/>
      <c r="S27" s="527"/>
      <c r="T27" s="528"/>
      <c r="U27" s="529"/>
      <c r="V27" s="529"/>
      <c r="W27" s="529"/>
      <c r="X27" s="529"/>
      <c r="Y27" s="529"/>
      <c r="Z27" s="529"/>
      <c r="AA27" s="529"/>
      <c r="AB27" s="529"/>
      <c r="AC27" s="529"/>
      <c r="AD27" s="529"/>
      <c r="AE27" s="529"/>
      <c r="AF27" s="529"/>
      <c r="AG27" s="529"/>
      <c r="AH27" s="529"/>
      <c r="AI27" s="529"/>
      <c r="AJ27" s="530"/>
      <c r="AO27" s="85"/>
      <c r="AP27" s="85"/>
    </row>
    <row r="28" spans="2:74" s="83" customFormat="1" ht="15" customHeight="1" x14ac:dyDescent="0.45">
      <c r="B28" s="525" t="s">
        <v>177</v>
      </c>
      <c r="C28" s="526"/>
      <c r="D28" s="526"/>
      <c r="E28" s="526"/>
      <c r="F28" s="526"/>
      <c r="G28" s="526"/>
      <c r="H28" s="526"/>
      <c r="I28" s="526"/>
      <c r="J28" s="526"/>
      <c r="K28" s="526"/>
      <c r="L28" s="526"/>
      <c r="M28" s="526"/>
      <c r="N28" s="526"/>
      <c r="O28" s="526"/>
      <c r="P28" s="526"/>
      <c r="Q28" s="526"/>
      <c r="R28" s="526"/>
      <c r="S28" s="527"/>
      <c r="T28" s="532" t="s">
        <v>176</v>
      </c>
      <c r="U28" s="533"/>
      <c r="V28" s="533"/>
      <c r="W28" s="531"/>
      <c r="X28" s="531"/>
      <c r="Y28" s="102" t="s">
        <v>175</v>
      </c>
      <c r="Z28" s="531"/>
      <c r="AA28" s="531"/>
      <c r="AB28" s="531"/>
      <c r="AC28" s="102" t="s">
        <v>174</v>
      </c>
      <c r="AD28" s="531"/>
      <c r="AE28" s="531"/>
      <c r="AF28" s="531"/>
      <c r="AG28" s="102" t="s">
        <v>173</v>
      </c>
      <c r="AH28" s="533"/>
      <c r="AI28" s="533"/>
      <c r="AJ28" s="534"/>
      <c r="AO28" s="85"/>
      <c r="AP28" s="85"/>
    </row>
    <row r="29" spans="2:74" s="83" customFormat="1" ht="15" customHeight="1" x14ac:dyDescent="0.45">
      <c r="B29" s="525" t="s">
        <v>172</v>
      </c>
      <c r="C29" s="526"/>
      <c r="D29" s="526"/>
      <c r="E29" s="526"/>
      <c r="F29" s="526"/>
      <c r="G29" s="526"/>
      <c r="H29" s="526"/>
      <c r="I29" s="526"/>
      <c r="J29" s="526"/>
      <c r="K29" s="526"/>
      <c r="L29" s="526"/>
      <c r="M29" s="526"/>
      <c r="N29" s="526"/>
      <c r="O29" s="526"/>
      <c r="P29" s="526"/>
      <c r="Q29" s="526"/>
      <c r="R29" s="526"/>
      <c r="S29" s="527"/>
      <c r="T29" s="525" t="s">
        <v>171</v>
      </c>
      <c r="U29" s="526"/>
      <c r="V29" s="526"/>
      <c r="W29" s="526"/>
      <c r="X29" s="526"/>
      <c r="Y29" s="526"/>
      <c r="Z29" s="526"/>
      <c r="AA29" s="526"/>
      <c r="AB29" s="526"/>
      <c r="AC29" s="526"/>
      <c r="AD29" s="526"/>
      <c r="AE29" s="526"/>
      <c r="AF29" s="526"/>
      <c r="AG29" s="526"/>
      <c r="AH29" s="526"/>
      <c r="AI29" s="526"/>
      <c r="AJ29" s="527"/>
      <c r="AO29" s="85"/>
      <c r="AP29" s="85"/>
    </row>
    <row r="30" spans="2:74" s="83" customFormat="1" ht="15" customHeight="1" x14ac:dyDescent="0.45">
      <c r="B30" s="489"/>
      <c r="C30" s="489"/>
      <c r="D30" s="490" t="s">
        <v>170</v>
      </c>
      <c r="E30" s="490"/>
      <c r="F30" s="490"/>
      <c r="G30" s="490"/>
      <c r="H30" s="490"/>
      <c r="I30" s="490"/>
      <c r="J30" s="490"/>
      <c r="K30" s="490"/>
      <c r="L30" s="490"/>
      <c r="M30" s="490"/>
      <c r="N30" s="490"/>
      <c r="O30" s="490"/>
      <c r="P30" s="490"/>
      <c r="Q30" s="490"/>
      <c r="R30" s="490"/>
      <c r="S30" s="490"/>
      <c r="T30" s="101" t="s">
        <v>169</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489"/>
      <c r="C31" s="489"/>
      <c r="D31" s="490" t="s">
        <v>168</v>
      </c>
      <c r="E31" s="490"/>
      <c r="F31" s="490"/>
      <c r="G31" s="490"/>
      <c r="H31" s="490"/>
      <c r="I31" s="490"/>
      <c r="J31" s="490"/>
      <c r="K31" s="490"/>
      <c r="L31" s="490"/>
      <c r="M31" s="490"/>
      <c r="N31" s="490"/>
      <c r="O31" s="490"/>
      <c r="P31" s="490"/>
      <c r="Q31" s="490"/>
      <c r="R31" s="490"/>
      <c r="S31" s="490"/>
      <c r="T31" s="486"/>
      <c r="U31" s="487"/>
      <c r="V31" s="487"/>
      <c r="W31" s="487"/>
      <c r="X31" s="487"/>
      <c r="Y31" s="487"/>
      <c r="Z31" s="487"/>
      <c r="AA31" s="487"/>
      <c r="AB31" s="487"/>
      <c r="AC31" s="487"/>
      <c r="AD31" s="487"/>
      <c r="AE31" s="487"/>
      <c r="AF31" s="487"/>
      <c r="AG31" s="487"/>
      <c r="AH31" s="487"/>
      <c r="AI31" s="487"/>
      <c r="AJ31" s="488"/>
      <c r="AO31" s="85"/>
      <c r="AP31" s="85"/>
    </row>
    <row r="32" spans="2:74" s="83" customFormat="1" ht="15" customHeight="1" x14ac:dyDescent="0.45">
      <c r="B32" s="494"/>
      <c r="C32" s="494"/>
      <c r="D32" s="495" t="s">
        <v>167</v>
      </c>
      <c r="E32" s="495"/>
      <c r="F32" s="495"/>
      <c r="G32" s="495"/>
      <c r="H32" s="495"/>
      <c r="I32" s="495"/>
      <c r="J32" s="495"/>
      <c r="K32" s="495"/>
      <c r="L32" s="495"/>
      <c r="M32" s="495"/>
      <c r="N32" s="495"/>
      <c r="O32" s="495"/>
      <c r="P32" s="495"/>
      <c r="Q32" s="495"/>
      <c r="R32" s="495"/>
      <c r="S32" s="495"/>
      <c r="T32" s="486"/>
      <c r="U32" s="487"/>
      <c r="V32" s="487"/>
      <c r="W32" s="487"/>
      <c r="X32" s="487"/>
      <c r="Y32" s="487"/>
      <c r="Z32" s="487"/>
      <c r="AA32" s="487"/>
      <c r="AB32" s="487"/>
      <c r="AC32" s="487"/>
      <c r="AD32" s="487"/>
      <c r="AE32" s="487"/>
      <c r="AF32" s="487"/>
      <c r="AG32" s="487"/>
      <c r="AH32" s="487"/>
      <c r="AI32" s="487"/>
      <c r="AJ32" s="488"/>
      <c r="AO32" s="85"/>
      <c r="AP32" s="85"/>
    </row>
    <row r="33" spans="2:47" s="83" customFormat="1" ht="15" customHeight="1" x14ac:dyDescent="0.45">
      <c r="B33" s="489"/>
      <c r="C33" s="489"/>
      <c r="D33" s="490" t="s">
        <v>166</v>
      </c>
      <c r="E33" s="490"/>
      <c r="F33" s="490"/>
      <c r="G33" s="490"/>
      <c r="H33" s="490"/>
      <c r="I33" s="490"/>
      <c r="J33" s="490"/>
      <c r="K33" s="490"/>
      <c r="L33" s="490"/>
      <c r="M33" s="490"/>
      <c r="N33" s="490"/>
      <c r="O33" s="490"/>
      <c r="P33" s="490"/>
      <c r="Q33" s="490"/>
      <c r="R33" s="490"/>
      <c r="S33" s="490"/>
      <c r="T33" s="486"/>
      <c r="U33" s="487"/>
      <c r="V33" s="487"/>
      <c r="W33" s="487"/>
      <c r="X33" s="487"/>
      <c r="Y33" s="487"/>
      <c r="Z33" s="487"/>
      <c r="AA33" s="487"/>
      <c r="AB33" s="487"/>
      <c r="AC33" s="487"/>
      <c r="AD33" s="487"/>
      <c r="AE33" s="487"/>
      <c r="AF33" s="487"/>
      <c r="AG33" s="487"/>
      <c r="AH33" s="487"/>
      <c r="AI33" s="487"/>
      <c r="AJ33" s="488"/>
      <c r="AO33" s="85"/>
      <c r="AP33" s="85"/>
    </row>
    <row r="34" spans="2:47" s="83" customFormat="1" ht="15" customHeight="1" x14ac:dyDescent="0.45">
      <c r="B34" s="489"/>
      <c r="C34" s="489"/>
      <c r="D34" s="490" t="s">
        <v>165</v>
      </c>
      <c r="E34" s="490"/>
      <c r="F34" s="490"/>
      <c r="G34" s="490"/>
      <c r="H34" s="490"/>
      <c r="I34" s="490"/>
      <c r="J34" s="490"/>
      <c r="K34" s="490"/>
      <c r="L34" s="490"/>
      <c r="M34" s="490"/>
      <c r="N34" s="490"/>
      <c r="O34" s="490"/>
      <c r="P34" s="490"/>
      <c r="Q34" s="490"/>
      <c r="R34" s="490"/>
      <c r="S34" s="490"/>
      <c r="T34" s="486"/>
      <c r="U34" s="487"/>
      <c r="V34" s="487"/>
      <c r="W34" s="487"/>
      <c r="X34" s="487"/>
      <c r="Y34" s="487"/>
      <c r="Z34" s="487"/>
      <c r="AA34" s="487"/>
      <c r="AB34" s="487"/>
      <c r="AC34" s="487"/>
      <c r="AD34" s="487"/>
      <c r="AE34" s="487"/>
      <c r="AF34" s="487"/>
      <c r="AG34" s="487"/>
      <c r="AH34" s="487"/>
      <c r="AI34" s="487"/>
      <c r="AJ34" s="488"/>
      <c r="AO34" s="85"/>
      <c r="AP34" s="85"/>
    </row>
    <row r="35" spans="2:47" s="83" customFormat="1" ht="15" customHeight="1" x14ac:dyDescent="0.45">
      <c r="B35" s="489"/>
      <c r="C35" s="489"/>
      <c r="D35" s="490" t="s">
        <v>164</v>
      </c>
      <c r="E35" s="490"/>
      <c r="F35" s="490"/>
      <c r="G35" s="490"/>
      <c r="H35" s="490"/>
      <c r="I35" s="490"/>
      <c r="J35" s="490"/>
      <c r="K35" s="490"/>
      <c r="L35" s="490"/>
      <c r="M35" s="490"/>
      <c r="N35" s="490"/>
      <c r="O35" s="490"/>
      <c r="P35" s="490"/>
      <c r="Q35" s="490"/>
      <c r="R35" s="490"/>
      <c r="S35" s="490"/>
      <c r="T35" s="486"/>
      <c r="U35" s="487"/>
      <c r="V35" s="487"/>
      <c r="W35" s="487"/>
      <c r="X35" s="487"/>
      <c r="Y35" s="487"/>
      <c r="Z35" s="487"/>
      <c r="AA35" s="487"/>
      <c r="AB35" s="487"/>
      <c r="AC35" s="487"/>
      <c r="AD35" s="487"/>
      <c r="AE35" s="487"/>
      <c r="AF35" s="487"/>
      <c r="AG35" s="487"/>
      <c r="AH35" s="487"/>
      <c r="AI35" s="487"/>
      <c r="AJ35" s="488"/>
      <c r="AO35" s="85"/>
      <c r="AP35" s="85"/>
    </row>
    <row r="36" spans="2:47" s="83" customFormat="1" ht="15" customHeight="1" x14ac:dyDescent="0.45">
      <c r="B36" s="489"/>
      <c r="C36" s="489"/>
      <c r="D36" s="490" t="s">
        <v>163</v>
      </c>
      <c r="E36" s="490"/>
      <c r="F36" s="490"/>
      <c r="G36" s="490"/>
      <c r="H36" s="490"/>
      <c r="I36" s="490"/>
      <c r="J36" s="490"/>
      <c r="K36" s="490"/>
      <c r="L36" s="490"/>
      <c r="M36" s="490"/>
      <c r="N36" s="490"/>
      <c r="O36" s="490"/>
      <c r="P36" s="490"/>
      <c r="Q36" s="490"/>
      <c r="R36" s="490"/>
      <c r="S36" s="490"/>
      <c r="T36" s="486"/>
      <c r="U36" s="487"/>
      <c r="V36" s="487"/>
      <c r="W36" s="487"/>
      <c r="X36" s="487"/>
      <c r="Y36" s="487"/>
      <c r="Z36" s="487"/>
      <c r="AA36" s="487"/>
      <c r="AB36" s="487"/>
      <c r="AC36" s="487"/>
      <c r="AD36" s="487"/>
      <c r="AE36" s="487"/>
      <c r="AF36" s="487"/>
      <c r="AG36" s="487"/>
      <c r="AH36" s="487"/>
      <c r="AI36" s="487"/>
      <c r="AJ36" s="488"/>
      <c r="AO36" s="85"/>
      <c r="AP36" s="85"/>
    </row>
    <row r="37" spans="2:47" s="83" customFormat="1" ht="15" customHeight="1" x14ac:dyDescent="0.45">
      <c r="B37" s="489"/>
      <c r="C37" s="489"/>
      <c r="D37" s="490" t="s">
        <v>162</v>
      </c>
      <c r="E37" s="490"/>
      <c r="F37" s="490"/>
      <c r="G37" s="490"/>
      <c r="H37" s="490"/>
      <c r="I37" s="490"/>
      <c r="J37" s="490"/>
      <c r="K37" s="490"/>
      <c r="L37" s="490"/>
      <c r="M37" s="490"/>
      <c r="N37" s="490"/>
      <c r="O37" s="490"/>
      <c r="P37" s="490"/>
      <c r="Q37" s="490"/>
      <c r="R37" s="490"/>
      <c r="S37" s="490"/>
      <c r="T37" s="486"/>
      <c r="U37" s="487"/>
      <c r="V37" s="487"/>
      <c r="W37" s="487"/>
      <c r="X37" s="487"/>
      <c r="Y37" s="487"/>
      <c r="Z37" s="487"/>
      <c r="AA37" s="487"/>
      <c r="AB37" s="487"/>
      <c r="AC37" s="487"/>
      <c r="AD37" s="487"/>
      <c r="AE37" s="487"/>
      <c r="AF37" s="487"/>
      <c r="AG37" s="487"/>
      <c r="AH37" s="487"/>
      <c r="AI37" s="487"/>
      <c r="AJ37" s="488"/>
      <c r="AO37" s="85"/>
      <c r="AP37" s="85"/>
    </row>
    <row r="38" spans="2:47" s="83" customFormat="1" ht="15" customHeight="1" x14ac:dyDescent="0.45">
      <c r="B38" s="489"/>
      <c r="C38" s="489"/>
      <c r="D38" s="490" t="s">
        <v>161</v>
      </c>
      <c r="E38" s="490"/>
      <c r="F38" s="490"/>
      <c r="G38" s="490"/>
      <c r="H38" s="490"/>
      <c r="I38" s="490"/>
      <c r="J38" s="490"/>
      <c r="K38" s="490"/>
      <c r="L38" s="490"/>
      <c r="M38" s="490"/>
      <c r="N38" s="490"/>
      <c r="O38" s="490"/>
      <c r="P38" s="490"/>
      <c r="Q38" s="490"/>
      <c r="R38" s="490"/>
      <c r="S38" s="490"/>
      <c r="T38" s="486"/>
      <c r="U38" s="487"/>
      <c r="V38" s="487"/>
      <c r="W38" s="487"/>
      <c r="X38" s="487"/>
      <c r="Y38" s="487"/>
      <c r="Z38" s="487"/>
      <c r="AA38" s="487"/>
      <c r="AB38" s="487"/>
      <c r="AC38" s="487"/>
      <c r="AD38" s="487"/>
      <c r="AE38" s="487"/>
      <c r="AF38" s="487"/>
      <c r="AG38" s="487"/>
      <c r="AH38" s="487"/>
      <c r="AI38" s="487"/>
      <c r="AJ38" s="488"/>
      <c r="AO38" s="85"/>
      <c r="AP38" s="85"/>
    </row>
    <row r="39" spans="2:47" s="83" customFormat="1" ht="15" customHeight="1" x14ac:dyDescent="0.45">
      <c r="B39" s="489"/>
      <c r="C39" s="489"/>
      <c r="D39" s="490" t="s">
        <v>160</v>
      </c>
      <c r="E39" s="490"/>
      <c r="F39" s="490"/>
      <c r="G39" s="490"/>
      <c r="H39" s="490"/>
      <c r="I39" s="490"/>
      <c r="J39" s="490"/>
      <c r="K39" s="490"/>
      <c r="L39" s="490"/>
      <c r="M39" s="490"/>
      <c r="N39" s="490"/>
      <c r="O39" s="490"/>
      <c r="P39" s="490"/>
      <c r="Q39" s="490"/>
      <c r="R39" s="490"/>
      <c r="S39" s="490"/>
      <c r="T39" s="480"/>
      <c r="U39" s="481"/>
      <c r="V39" s="481"/>
      <c r="W39" s="481"/>
      <c r="X39" s="481"/>
      <c r="Y39" s="481"/>
      <c r="Z39" s="481"/>
      <c r="AA39" s="481"/>
      <c r="AB39" s="481"/>
      <c r="AC39" s="481"/>
      <c r="AD39" s="481"/>
      <c r="AE39" s="481"/>
      <c r="AF39" s="481"/>
      <c r="AG39" s="481"/>
      <c r="AH39" s="481"/>
      <c r="AI39" s="481"/>
      <c r="AJ39" s="482"/>
      <c r="AO39" s="85"/>
      <c r="AP39" s="85"/>
    </row>
    <row r="40" spans="2:47" s="83" customFormat="1" ht="15" customHeight="1" x14ac:dyDescent="0.45">
      <c r="B40" s="489"/>
      <c r="C40" s="489"/>
      <c r="D40" s="490" t="s">
        <v>159</v>
      </c>
      <c r="E40" s="490"/>
      <c r="F40" s="490"/>
      <c r="G40" s="490"/>
      <c r="H40" s="490"/>
      <c r="I40" s="490"/>
      <c r="J40" s="490"/>
      <c r="K40" s="490"/>
      <c r="L40" s="490"/>
      <c r="M40" s="490"/>
      <c r="N40" s="490"/>
      <c r="O40" s="490"/>
      <c r="P40" s="490"/>
      <c r="Q40" s="490"/>
      <c r="R40" s="490"/>
      <c r="S40" s="490"/>
      <c r="T40" s="98" t="s">
        <v>158</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489"/>
      <c r="C41" s="489"/>
      <c r="D41" s="491" t="s">
        <v>157</v>
      </c>
      <c r="E41" s="491"/>
      <c r="F41" s="491"/>
      <c r="G41" s="491"/>
      <c r="H41" s="491"/>
      <c r="I41" s="491"/>
      <c r="J41" s="491"/>
      <c r="K41" s="491"/>
      <c r="L41" s="491"/>
      <c r="M41" s="491"/>
      <c r="N41" s="491"/>
      <c r="O41" s="491"/>
      <c r="P41" s="491"/>
      <c r="Q41" s="491"/>
      <c r="R41" s="491"/>
      <c r="S41" s="491"/>
      <c r="T41" s="486"/>
      <c r="U41" s="487"/>
      <c r="V41" s="487"/>
      <c r="W41" s="487"/>
      <c r="X41" s="487"/>
      <c r="Y41" s="487"/>
      <c r="Z41" s="487"/>
      <c r="AA41" s="487"/>
      <c r="AB41" s="487"/>
      <c r="AC41" s="487"/>
      <c r="AD41" s="487"/>
      <c r="AE41" s="487"/>
      <c r="AF41" s="487"/>
      <c r="AG41" s="487"/>
      <c r="AH41" s="487"/>
      <c r="AI41" s="487"/>
      <c r="AJ41" s="488"/>
      <c r="AO41" s="85"/>
      <c r="AP41" s="85"/>
    </row>
    <row r="42" spans="2:47" s="83" customFormat="1" ht="30" customHeight="1" x14ac:dyDescent="0.45">
      <c r="B42" s="489"/>
      <c r="C42" s="489"/>
      <c r="D42" s="492" t="s">
        <v>156</v>
      </c>
      <c r="E42" s="492"/>
      <c r="F42" s="492"/>
      <c r="G42" s="492"/>
      <c r="H42" s="492"/>
      <c r="I42" s="492"/>
      <c r="J42" s="492"/>
      <c r="K42" s="492"/>
      <c r="L42" s="492"/>
      <c r="M42" s="492"/>
      <c r="N42" s="492"/>
      <c r="O42" s="492"/>
      <c r="P42" s="492"/>
      <c r="Q42" s="492"/>
      <c r="R42" s="492"/>
      <c r="S42" s="492"/>
      <c r="T42" s="486"/>
      <c r="U42" s="487"/>
      <c r="V42" s="487"/>
      <c r="W42" s="487"/>
      <c r="X42" s="487"/>
      <c r="Y42" s="487"/>
      <c r="Z42" s="487"/>
      <c r="AA42" s="487"/>
      <c r="AB42" s="487"/>
      <c r="AC42" s="487"/>
      <c r="AD42" s="487"/>
      <c r="AE42" s="487"/>
      <c r="AF42" s="487"/>
      <c r="AG42" s="487"/>
      <c r="AH42" s="487"/>
      <c r="AI42" s="487"/>
      <c r="AJ42" s="488"/>
      <c r="AO42" s="85"/>
      <c r="AP42" s="85"/>
    </row>
    <row r="43" spans="2:47" s="83" customFormat="1" ht="30" customHeight="1" x14ac:dyDescent="0.45">
      <c r="B43" s="494"/>
      <c r="C43" s="494"/>
      <c r="D43" s="493" t="s">
        <v>155</v>
      </c>
      <c r="E43" s="493"/>
      <c r="F43" s="493"/>
      <c r="G43" s="493"/>
      <c r="H43" s="493"/>
      <c r="I43" s="493"/>
      <c r="J43" s="493"/>
      <c r="K43" s="493"/>
      <c r="L43" s="493"/>
      <c r="M43" s="493"/>
      <c r="N43" s="493"/>
      <c r="O43" s="493"/>
      <c r="P43" s="493"/>
      <c r="Q43" s="493"/>
      <c r="R43" s="493"/>
      <c r="S43" s="493"/>
      <c r="T43" s="486"/>
      <c r="U43" s="487"/>
      <c r="V43" s="487"/>
      <c r="W43" s="487"/>
      <c r="X43" s="487"/>
      <c r="Y43" s="487"/>
      <c r="Z43" s="487"/>
      <c r="AA43" s="487"/>
      <c r="AB43" s="487"/>
      <c r="AC43" s="487"/>
      <c r="AD43" s="487"/>
      <c r="AE43" s="487"/>
      <c r="AF43" s="487"/>
      <c r="AG43" s="487"/>
      <c r="AH43" s="487"/>
      <c r="AI43" s="487"/>
      <c r="AJ43" s="488"/>
      <c r="AO43" s="85"/>
      <c r="AP43" s="85"/>
    </row>
    <row r="44" spans="2:47" s="83" customFormat="1" ht="15" customHeight="1" x14ac:dyDescent="0.45">
      <c r="B44" s="489"/>
      <c r="C44" s="489"/>
      <c r="D44" s="490" t="s">
        <v>154</v>
      </c>
      <c r="E44" s="490"/>
      <c r="F44" s="490"/>
      <c r="G44" s="490"/>
      <c r="H44" s="490"/>
      <c r="I44" s="490"/>
      <c r="J44" s="490"/>
      <c r="K44" s="490"/>
      <c r="L44" s="490"/>
      <c r="M44" s="490"/>
      <c r="N44" s="490"/>
      <c r="O44" s="490"/>
      <c r="P44" s="490"/>
      <c r="Q44" s="490"/>
      <c r="R44" s="490"/>
      <c r="S44" s="490"/>
      <c r="T44" s="486"/>
      <c r="U44" s="487"/>
      <c r="V44" s="487"/>
      <c r="W44" s="487"/>
      <c r="X44" s="487"/>
      <c r="Y44" s="487"/>
      <c r="Z44" s="487"/>
      <c r="AA44" s="487"/>
      <c r="AB44" s="487"/>
      <c r="AC44" s="487"/>
      <c r="AD44" s="487"/>
      <c r="AE44" s="487"/>
      <c r="AF44" s="487"/>
      <c r="AG44" s="487"/>
      <c r="AH44" s="487"/>
      <c r="AI44" s="487"/>
      <c r="AJ44" s="488"/>
      <c r="AO44" s="85"/>
      <c r="AP44" s="85"/>
    </row>
    <row r="45" spans="2:47" s="83" customFormat="1" ht="15" customHeight="1" x14ac:dyDescent="0.45">
      <c r="B45" s="489"/>
      <c r="C45" s="489"/>
      <c r="D45" s="490" t="s">
        <v>153</v>
      </c>
      <c r="E45" s="490"/>
      <c r="F45" s="490"/>
      <c r="G45" s="490"/>
      <c r="H45" s="490"/>
      <c r="I45" s="490"/>
      <c r="J45" s="490"/>
      <c r="K45" s="490"/>
      <c r="L45" s="490"/>
      <c r="M45" s="490"/>
      <c r="N45" s="490"/>
      <c r="O45" s="490"/>
      <c r="P45" s="490"/>
      <c r="Q45" s="490"/>
      <c r="R45" s="490"/>
      <c r="S45" s="490"/>
      <c r="T45" s="486"/>
      <c r="U45" s="487"/>
      <c r="V45" s="487"/>
      <c r="W45" s="487"/>
      <c r="X45" s="487"/>
      <c r="Y45" s="487"/>
      <c r="Z45" s="487"/>
      <c r="AA45" s="487"/>
      <c r="AB45" s="487"/>
      <c r="AC45" s="487"/>
      <c r="AD45" s="487"/>
      <c r="AE45" s="487"/>
      <c r="AF45" s="487"/>
      <c r="AG45" s="487"/>
      <c r="AH45" s="487"/>
      <c r="AI45" s="487"/>
      <c r="AJ45" s="488"/>
      <c r="AO45" s="85"/>
      <c r="AP45" s="85"/>
      <c r="AU45" s="95"/>
    </row>
    <row r="46" spans="2:47" s="83" customFormat="1" ht="15" customHeight="1" x14ac:dyDescent="0.45">
      <c r="B46" s="489"/>
      <c r="C46" s="489"/>
      <c r="D46" s="490" t="s">
        <v>152</v>
      </c>
      <c r="E46" s="490"/>
      <c r="F46" s="490"/>
      <c r="G46" s="490"/>
      <c r="H46" s="490"/>
      <c r="I46" s="490"/>
      <c r="J46" s="490"/>
      <c r="K46" s="490"/>
      <c r="L46" s="490"/>
      <c r="M46" s="490"/>
      <c r="N46" s="490"/>
      <c r="O46" s="490"/>
      <c r="P46" s="490"/>
      <c r="Q46" s="490"/>
      <c r="R46" s="490"/>
      <c r="S46" s="490"/>
      <c r="T46" s="486"/>
      <c r="U46" s="487"/>
      <c r="V46" s="487"/>
      <c r="W46" s="487"/>
      <c r="X46" s="487"/>
      <c r="Y46" s="487"/>
      <c r="Z46" s="487"/>
      <c r="AA46" s="487"/>
      <c r="AB46" s="487"/>
      <c r="AC46" s="487"/>
      <c r="AD46" s="487"/>
      <c r="AE46" s="487"/>
      <c r="AF46" s="487"/>
      <c r="AG46" s="487"/>
      <c r="AH46" s="487"/>
      <c r="AI46" s="487"/>
      <c r="AJ46" s="488"/>
      <c r="AO46" s="85"/>
      <c r="AP46" s="85"/>
      <c r="AU46" s="95"/>
    </row>
    <row r="47" spans="2:47" s="83" customFormat="1" ht="15" customHeight="1" x14ac:dyDescent="0.45">
      <c r="B47" s="489"/>
      <c r="C47" s="489"/>
      <c r="D47" s="492" t="s">
        <v>151</v>
      </c>
      <c r="E47" s="492"/>
      <c r="F47" s="492"/>
      <c r="G47" s="492"/>
      <c r="H47" s="492"/>
      <c r="I47" s="492"/>
      <c r="J47" s="492"/>
      <c r="K47" s="492"/>
      <c r="L47" s="492"/>
      <c r="M47" s="492"/>
      <c r="N47" s="492"/>
      <c r="O47" s="492"/>
      <c r="P47" s="492"/>
      <c r="Q47" s="492"/>
      <c r="R47" s="492"/>
      <c r="S47" s="492"/>
      <c r="T47" s="486"/>
      <c r="U47" s="487"/>
      <c r="V47" s="487"/>
      <c r="W47" s="487"/>
      <c r="X47" s="487"/>
      <c r="Y47" s="487"/>
      <c r="Z47" s="487"/>
      <c r="AA47" s="487"/>
      <c r="AB47" s="487"/>
      <c r="AC47" s="487"/>
      <c r="AD47" s="487"/>
      <c r="AE47" s="487"/>
      <c r="AF47" s="487"/>
      <c r="AG47" s="487"/>
      <c r="AH47" s="487"/>
      <c r="AI47" s="487"/>
      <c r="AJ47" s="488"/>
      <c r="AO47" s="85"/>
      <c r="AP47" s="85"/>
    </row>
    <row r="48" spans="2:47" s="83" customFormat="1" ht="15" customHeight="1" x14ac:dyDescent="0.45">
      <c r="B48" s="489"/>
      <c r="C48" s="489"/>
      <c r="D48" s="492" t="s">
        <v>150</v>
      </c>
      <c r="E48" s="492"/>
      <c r="F48" s="492"/>
      <c r="G48" s="492"/>
      <c r="H48" s="492"/>
      <c r="I48" s="492"/>
      <c r="J48" s="492"/>
      <c r="K48" s="492"/>
      <c r="L48" s="492"/>
      <c r="M48" s="492"/>
      <c r="N48" s="492"/>
      <c r="O48" s="492"/>
      <c r="P48" s="492"/>
      <c r="Q48" s="492"/>
      <c r="R48" s="492"/>
      <c r="S48" s="492"/>
      <c r="T48" s="486"/>
      <c r="U48" s="487"/>
      <c r="V48" s="487"/>
      <c r="W48" s="487"/>
      <c r="X48" s="487"/>
      <c r="Y48" s="487"/>
      <c r="Z48" s="487"/>
      <c r="AA48" s="487"/>
      <c r="AB48" s="487"/>
      <c r="AC48" s="487"/>
      <c r="AD48" s="487"/>
      <c r="AE48" s="487"/>
      <c r="AF48" s="487"/>
      <c r="AG48" s="487"/>
      <c r="AH48" s="487"/>
      <c r="AI48" s="487"/>
      <c r="AJ48" s="488"/>
      <c r="AO48" s="85"/>
      <c r="AP48" s="85"/>
    </row>
    <row r="49" spans="2:74" s="83" customFormat="1" ht="15" customHeight="1" x14ac:dyDescent="0.45">
      <c r="B49" s="489"/>
      <c r="C49" s="489"/>
      <c r="D49" s="490" t="s">
        <v>149</v>
      </c>
      <c r="E49" s="490"/>
      <c r="F49" s="490"/>
      <c r="G49" s="490"/>
      <c r="H49" s="490"/>
      <c r="I49" s="490"/>
      <c r="J49" s="490"/>
      <c r="K49" s="490"/>
      <c r="L49" s="490"/>
      <c r="M49" s="490"/>
      <c r="N49" s="490"/>
      <c r="O49" s="490"/>
      <c r="P49" s="490"/>
      <c r="Q49" s="490"/>
      <c r="R49" s="490"/>
      <c r="S49" s="490"/>
      <c r="T49" s="486"/>
      <c r="U49" s="487"/>
      <c r="V49" s="487"/>
      <c r="W49" s="487"/>
      <c r="X49" s="487"/>
      <c r="Y49" s="487"/>
      <c r="Z49" s="487"/>
      <c r="AA49" s="487"/>
      <c r="AB49" s="487"/>
      <c r="AC49" s="487"/>
      <c r="AD49" s="487"/>
      <c r="AE49" s="487"/>
      <c r="AF49" s="487"/>
      <c r="AG49" s="487"/>
      <c r="AH49" s="487"/>
      <c r="AI49" s="487"/>
      <c r="AJ49" s="488"/>
      <c r="AO49" s="85"/>
      <c r="AP49" s="85"/>
    </row>
    <row r="50" spans="2:74" s="83" customFormat="1" ht="15" customHeight="1" x14ac:dyDescent="0.45">
      <c r="B50" s="489"/>
      <c r="C50" s="489"/>
      <c r="D50" s="490" t="s">
        <v>148</v>
      </c>
      <c r="E50" s="490"/>
      <c r="F50" s="490"/>
      <c r="G50" s="490"/>
      <c r="H50" s="490"/>
      <c r="I50" s="490"/>
      <c r="J50" s="490"/>
      <c r="K50" s="490"/>
      <c r="L50" s="490"/>
      <c r="M50" s="490"/>
      <c r="N50" s="490"/>
      <c r="O50" s="490"/>
      <c r="P50" s="490"/>
      <c r="Q50" s="490"/>
      <c r="R50" s="490"/>
      <c r="S50" s="490"/>
      <c r="T50" s="486"/>
      <c r="U50" s="487"/>
      <c r="V50" s="487"/>
      <c r="W50" s="487"/>
      <c r="X50" s="487"/>
      <c r="Y50" s="487"/>
      <c r="Z50" s="487"/>
      <c r="AA50" s="487"/>
      <c r="AB50" s="487"/>
      <c r="AC50" s="487"/>
      <c r="AD50" s="487"/>
      <c r="AE50" s="487"/>
      <c r="AF50" s="487"/>
      <c r="AG50" s="487"/>
      <c r="AH50" s="487"/>
      <c r="AI50" s="487"/>
      <c r="AJ50" s="488"/>
      <c r="AO50" s="85"/>
      <c r="AP50" s="85"/>
    </row>
    <row r="51" spans="2:74" s="83" customFormat="1" ht="15" customHeight="1" x14ac:dyDescent="0.45">
      <c r="B51" s="489"/>
      <c r="C51" s="489"/>
      <c r="D51" s="490" t="s">
        <v>147</v>
      </c>
      <c r="E51" s="490"/>
      <c r="F51" s="490"/>
      <c r="G51" s="490"/>
      <c r="H51" s="490"/>
      <c r="I51" s="490"/>
      <c r="J51" s="490"/>
      <c r="K51" s="490"/>
      <c r="L51" s="490"/>
      <c r="M51" s="490"/>
      <c r="N51" s="490"/>
      <c r="O51" s="490"/>
      <c r="P51" s="490"/>
      <c r="Q51" s="490"/>
      <c r="R51" s="490"/>
      <c r="S51" s="490"/>
      <c r="T51" s="480"/>
      <c r="U51" s="481"/>
      <c r="V51" s="481"/>
      <c r="W51" s="481"/>
      <c r="X51" s="481"/>
      <c r="Y51" s="481"/>
      <c r="Z51" s="481"/>
      <c r="AA51" s="481"/>
      <c r="AB51" s="481"/>
      <c r="AC51" s="481"/>
      <c r="AD51" s="481"/>
      <c r="AE51" s="481"/>
      <c r="AF51" s="481"/>
      <c r="AG51" s="481"/>
      <c r="AH51" s="481"/>
      <c r="AI51" s="481"/>
      <c r="AJ51" s="482"/>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146</v>
      </c>
      <c r="C53" s="93"/>
      <c r="D53" s="89">
        <v>1</v>
      </c>
      <c r="E53" s="84" t="s">
        <v>145</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144</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650"/>
      <c r="B3" s="56"/>
      <c r="C3" s="56"/>
      <c r="D3" s="56"/>
      <c r="E3" s="56"/>
      <c r="F3" s="56"/>
      <c r="G3" s="56"/>
      <c r="H3" s="56"/>
      <c r="I3" s="590"/>
    </row>
    <row r="4" spans="1:20" ht="12.75" customHeight="1" thickBot="1" x14ac:dyDescent="0.5">
      <c r="A4" s="650"/>
      <c r="B4" s="56"/>
      <c r="C4" s="56"/>
      <c r="D4" s="56"/>
      <c r="E4" s="56"/>
      <c r="F4" s="56"/>
      <c r="G4" s="56"/>
      <c r="H4" s="56"/>
      <c r="I4" s="590"/>
      <c r="N4" s="651" t="s">
        <v>126</v>
      </c>
      <c r="O4" s="652"/>
      <c r="P4" s="653"/>
      <c r="Q4" s="653"/>
      <c r="R4" s="653"/>
      <c r="S4" s="653"/>
      <c r="T4" s="654"/>
    </row>
    <row r="5" spans="1:20" ht="12.75" customHeight="1" thickBot="1" x14ac:dyDescent="0.25">
      <c r="B5" s="74"/>
      <c r="C5" s="54"/>
      <c r="D5" s="54"/>
      <c r="E5" s="54"/>
      <c r="F5" s="54"/>
      <c r="G5" s="54"/>
      <c r="H5" s="54"/>
    </row>
    <row r="6" spans="1:20" ht="12.75" customHeight="1" x14ac:dyDescent="0.2">
      <c r="A6" s="53"/>
      <c r="B6" s="655" t="s">
        <v>112</v>
      </c>
      <c r="C6" s="656"/>
      <c r="D6" s="657"/>
      <c r="E6" s="658"/>
      <c r="F6" s="658"/>
      <c r="G6" s="658"/>
      <c r="H6" s="658"/>
      <c r="I6" s="658"/>
      <c r="J6" s="658"/>
      <c r="K6" s="658"/>
      <c r="L6" s="658"/>
      <c r="M6" s="658"/>
      <c r="N6" s="658"/>
      <c r="O6" s="658"/>
      <c r="P6" s="658"/>
      <c r="Q6" s="658"/>
      <c r="R6" s="659"/>
      <c r="S6" s="659"/>
      <c r="T6" s="660"/>
    </row>
    <row r="7" spans="1:20" ht="12.75" customHeight="1" x14ac:dyDescent="0.2">
      <c r="A7" s="49" t="s">
        <v>125</v>
      </c>
      <c r="B7" s="563" t="s">
        <v>124</v>
      </c>
      <c r="C7" s="573"/>
      <c r="D7" s="645"/>
      <c r="E7" s="567"/>
      <c r="F7" s="567"/>
      <c r="G7" s="567"/>
      <c r="H7" s="567"/>
      <c r="I7" s="567"/>
      <c r="J7" s="567"/>
      <c r="K7" s="567"/>
      <c r="L7" s="567"/>
      <c r="M7" s="567"/>
      <c r="N7" s="567"/>
      <c r="O7" s="567"/>
      <c r="P7" s="567"/>
      <c r="Q7" s="567"/>
      <c r="R7" s="568"/>
      <c r="S7" s="568"/>
      <c r="T7" s="637"/>
    </row>
    <row r="8" spans="1:20" ht="12.75" customHeight="1" x14ac:dyDescent="0.45">
      <c r="A8" s="49"/>
      <c r="B8" s="624" t="s">
        <v>123</v>
      </c>
      <c r="C8" s="623"/>
      <c r="D8" s="52" t="s">
        <v>122</v>
      </c>
      <c r="E8" s="51"/>
      <c r="F8" s="51"/>
      <c r="G8" s="51"/>
      <c r="H8" s="51"/>
      <c r="I8" s="51"/>
      <c r="J8" s="51"/>
      <c r="K8" s="51"/>
      <c r="L8" s="51"/>
      <c r="M8" s="51"/>
      <c r="N8" s="51"/>
      <c r="O8" s="51"/>
      <c r="P8" s="51"/>
      <c r="Q8" s="51"/>
      <c r="R8" s="51"/>
      <c r="S8" s="51"/>
      <c r="T8" s="50"/>
    </row>
    <row r="9" spans="1:20" ht="12.75" customHeight="1" x14ac:dyDescent="0.45">
      <c r="A9" s="49" t="s">
        <v>121</v>
      </c>
      <c r="B9" s="648"/>
      <c r="C9" s="634"/>
      <c r="D9" s="48"/>
      <c r="E9" s="45"/>
      <c r="F9" s="47" t="s">
        <v>120</v>
      </c>
      <c r="G9" s="77"/>
      <c r="H9" s="77"/>
      <c r="I9" s="649" t="s">
        <v>119</v>
      </c>
      <c r="J9" s="649"/>
      <c r="K9" s="45"/>
      <c r="L9" s="45"/>
      <c r="M9" s="45"/>
      <c r="N9" s="45"/>
      <c r="O9" s="45"/>
      <c r="P9" s="45"/>
      <c r="Q9" s="45"/>
      <c r="R9" s="45"/>
      <c r="S9" s="45"/>
      <c r="T9" s="44"/>
    </row>
    <row r="10" spans="1:20" ht="12.75" customHeight="1" x14ac:dyDescent="0.45">
      <c r="A10" s="43"/>
      <c r="B10" s="558"/>
      <c r="C10" s="559"/>
      <c r="D10" s="42"/>
      <c r="E10" s="41"/>
      <c r="F10" s="41"/>
      <c r="G10" s="41"/>
      <c r="H10" s="41"/>
      <c r="I10" s="41"/>
      <c r="J10" s="41"/>
      <c r="K10" s="41"/>
      <c r="L10" s="41"/>
      <c r="M10" s="41"/>
      <c r="N10" s="41"/>
      <c r="O10" s="41"/>
      <c r="P10" s="41"/>
      <c r="Q10" s="41"/>
      <c r="R10" s="41"/>
      <c r="S10" s="41"/>
      <c r="T10" s="40"/>
    </row>
    <row r="11" spans="1:20" ht="12.75" customHeight="1" x14ac:dyDescent="0.2">
      <c r="A11" s="39"/>
      <c r="B11" s="563" t="s">
        <v>118</v>
      </c>
      <c r="C11" s="573"/>
      <c r="D11" s="573" t="s">
        <v>117</v>
      </c>
      <c r="E11" s="573"/>
      <c r="F11" s="642"/>
      <c r="G11" s="642"/>
      <c r="H11" s="642"/>
      <c r="I11" s="642"/>
      <c r="J11" s="643"/>
      <c r="K11" s="644" t="s">
        <v>116</v>
      </c>
      <c r="L11" s="644"/>
      <c r="M11" s="645"/>
      <c r="N11" s="567"/>
      <c r="O11" s="567"/>
      <c r="P11" s="567"/>
      <c r="Q11" s="567"/>
      <c r="R11" s="568"/>
      <c r="S11" s="568"/>
      <c r="T11" s="637"/>
    </row>
    <row r="12" spans="1:20" ht="12.75" customHeight="1" x14ac:dyDescent="0.2">
      <c r="A12" s="646" t="s">
        <v>115</v>
      </c>
      <c r="B12" s="621"/>
      <c r="C12" s="621"/>
      <c r="D12" s="621"/>
      <c r="E12" s="621"/>
      <c r="F12" s="621"/>
      <c r="G12" s="621"/>
      <c r="H12" s="621"/>
      <c r="I12" s="647"/>
      <c r="J12" s="548" t="s">
        <v>114</v>
      </c>
      <c r="K12" s="549"/>
      <c r="L12" s="549"/>
      <c r="M12" s="549"/>
      <c r="N12" s="549"/>
      <c r="O12" s="549"/>
      <c r="P12" s="549"/>
      <c r="Q12" s="549"/>
      <c r="R12" s="561"/>
      <c r="S12" s="561"/>
      <c r="T12" s="562"/>
    </row>
    <row r="13" spans="1:20" ht="13.2" x14ac:dyDescent="0.2">
      <c r="A13" s="632" t="s">
        <v>113</v>
      </c>
      <c r="B13" s="633"/>
      <c r="C13" s="573" t="s">
        <v>112</v>
      </c>
      <c r="D13" s="548"/>
      <c r="E13" s="38"/>
      <c r="F13" s="37"/>
      <c r="G13" s="37"/>
      <c r="H13" s="37"/>
      <c r="I13" s="36"/>
      <c r="J13" s="566" t="s">
        <v>111</v>
      </c>
      <c r="K13" s="634"/>
      <c r="L13" s="635" t="s">
        <v>110</v>
      </c>
      <c r="M13" s="636"/>
      <c r="N13" s="636"/>
      <c r="O13" s="636"/>
      <c r="P13" s="636"/>
      <c r="Q13" s="636"/>
      <c r="R13" s="568"/>
      <c r="S13" s="568"/>
      <c r="T13" s="637"/>
    </row>
    <row r="14" spans="1:20" ht="20.25" customHeight="1" x14ac:dyDescent="0.2">
      <c r="A14" s="638" t="s">
        <v>109</v>
      </c>
      <c r="B14" s="639"/>
      <c r="C14" s="573" t="s">
        <v>108</v>
      </c>
      <c r="D14" s="548"/>
      <c r="E14" s="557"/>
      <c r="F14" s="640"/>
      <c r="G14" s="640"/>
      <c r="H14" s="640"/>
      <c r="I14" s="641"/>
      <c r="J14" s="557"/>
      <c r="K14" s="558"/>
      <c r="L14" s="61"/>
      <c r="M14" s="62"/>
      <c r="N14" s="62"/>
      <c r="O14" s="62"/>
      <c r="P14" s="62"/>
      <c r="Q14" s="62"/>
      <c r="R14" s="62"/>
      <c r="S14" s="62"/>
      <c r="T14" s="33"/>
    </row>
    <row r="15" spans="1:20" ht="12.75" customHeight="1" x14ac:dyDescent="0.45">
      <c r="A15" s="628" t="s">
        <v>107</v>
      </c>
      <c r="B15" s="624"/>
      <c r="C15" s="624"/>
      <c r="D15" s="624"/>
      <c r="E15" s="623"/>
      <c r="F15" s="573" t="s">
        <v>106</v>
      </c>
      <c r="G15" s="573"/>
      <c r="H15" s="573"/>
      <c r="I15" s="619" t="s">
        <v>105</v>
      </c>
      <c r="J15" s="621"/>
      <c r="K15" s="620"/>
      <c r="L15" s="573" t="s">
        <v>104</v>
      </c>
      <c r="M15" s="573"/>
      <c r="N15" s="573"/>
      <c r="O15" s="573" t="s">
        <v>103</v>
      </c>
      <c r="P15" s="573"/>
      <c r="Q15" s="548"/>
      <c r="R15" s="630" t="s">
        <v>102</v>
      </c>
      <c r="S15" s="630"/>
      <c r="T15" s="631"/>
    </row>
    <row r="16" spans="1:20" ht="12.75" customHeight="1" x14ac:dyDescent="0.45">
      <c r="A16" s="629"/>
      <c r="B16" s="558"/>
      <c r="C16" s="558"/>
      <c r="D16" s="558"/>
      <c r="E16" s="559"/>
      <c r="F16" s="63" t="s">
        <v>97</v>
      </c>
      <c r="G16" s="548" t="s">
        <v>96</v>
      </c>
      <c r="H16" s="563"/>
      <c r="I16" s="68" t="s">
        <v>97</v>
      </c>
      <c r="J16" s="548" t="s">
        <v>96</v>
      </c>
      <c r="K16" s="563"/>
      <c r="L16" s="68" t="s">
        <v>97</v>
      </c>
      <c r="M16" s="548" t="s">
        <v>96</v>
      </c>
      <c r="N16" s="563"/>
      <c r="O16" s="68" t="s">
        <v>97</v>
      </c>
      <c r="P16" s="548" t="s">
        <v>96</v>
      </c>
      <c r="Q16" s="549"/>
      <c r="R16" s="68" t="s">
        <v>97</v>
      </c>
      <c r="S16" s="548" t="s">
        <v>96</v>
      </c>
      <c r="T16" s="625"/>
    </row>
    <row r="17" spans="1:20" ht="12.75" customHeight="1" x14ac:dyDescent="0.45">
      <c r="A17" s="73"/>
      <c r="B17" s="622" t="s">
        <v>95</v>
      </c>
      <c r="C17" s="623"/>
      <c r="D17" s="619" t="s">
        <v>94</v>
      </c>
      <c r="E17" s="620"/>
      <c r="F17" s="68"/>
      <c r="G17" s="548"/>
      <c r="H17" s="563"/>
      <c r="I17" s="68"/>
      <c r="J17" s="548"/>
      <c r="K17" s="563"/>
      <c r="L17" s="68"/>
      <c r="M17" s="548"/>
      <c r="N17" s="563"/>
      <c r="O17" s="68"/>
      <c r="P17" s="548"/>
      <c r="Q17" s="549"/>
      <c r="R17" s="68"/>
      <c r="S17" s="548"/>
      <c r="T17" s="625"/>
    </row>
    <row r="18" spans="1:20" ht="12.75" customHeight="1" x14ac:dyDescent="0.45">
      <c r="A18" s="73"/>
      <c r="B18" s="557"/>
      <c r="C18" s="559"/>
      <c r="D18" s="619" t="s">
        <v>93</v>
      </c>
      <c r="E18" s="620"/>
      <c r="F18" s="68"/>
      <c r="G18" s="548"/>
      <c r="H18" s="563"/>
      <c r="I18" s="68"/>
      <c r="J18" s="548"/>
      <c r="K18" s="563"/>
      <c r="L18" s="68"/>
      <c r="M18" s="548"/>
      <c r="N18" s="563"/>
      <c r="O18" s="68"/>
      <c r="P18" s="548"/>
      <c r="Q18" s="549"/>
      <c r="R18" s="68"/>
      <c r="S18" s="548"/>
      <c r="T18" s="625"/>
    </row>
    <row r="19" spans="1:20" ht="12.75" customHeight="1" x14ac:dyDescent="0.45">
      <c r="A19" s="73"/>
      <c r="B19" s="619" t="s">
        <v>92</v>
      </c>
      <c r="C19" s="621"/>
      <c r="D19" s="621"/>
      <c r="E19" s="620"/>
      <c r="F19" s="548"/>
      <c r="G19" s="549"/>
      <c r="H19" s="563"/>
      <c r="I19" s="548"/>
      <c r="J19" s="549"/>
      <c r="K19" s="563"/>
      <c r="L19" s="548"/>
      <c r="M19" s="549"/>
      <c r="N19" s="563"/>
      <c r="O19" s="548"/>
      <c r="P19" s="549"/>
      <c r="Q19" s="549"/>
      <c r="R19" s="548"/>
      <c r="S19" s="549"/>
      <c r="T19" s="625"/>
    </row>
    <row r="20" spans="1:20" ht="12.75" customHeight="1" x14ac:dyDescent="0.45">
      <c r="A20" s="73"/>
      <c r="B20" s="619" t="s">
        <v>91</v>
      </c>
      <c r="C20" s="621"/>
      <c r="D20" s="621"/>
      <c r="E20" s="620"/>
      <c r="F20" s="582"/>
      <c r="G20" s="583"/>
      <c r="H20" s="626"/>
      <c r="I20" s="582"/>
      <c r="J20" s="583"/>
      <c r="K20" s="626"/>
      <c r="L20" s="582"/>
      <c r="M20" s="583"/>
      <c r="N20" s="626"/>
      <c r="O20" s="582"/>
      <c r="P20" s="583"/>
      <c r="Q20" s="583"/>
      <c r="R20" s="582"/>
      <c r="S20" s="583"/>
      <c r="T20" s="627"/>
    </row>
    <row r="21" spans="1:20" ht="12.75" customHeight="1" x14ac:dyDescent="0.45">
      <c r="A21" s="73"/>
      <c r="B21" s="624"/>
      <c r="C21" s="624"/>
      <c r="D21" s="624"/>
      <c r="E21" s="623"/>
      <c r="F21" s="573" t="s">
        <v>101</v>
      </c>
      <c r="G21" s="573"/>
      <c r="H21" s="573"/>
      <c r="I21" s="548" t="s">
        <v>100</v>
      </c>
      <c r="J21" s="549"/>
      <c r="K21" s="563"/>
      <c r="L21" s="619" t="s">
        <v>99</v>
      </c>
      <c r="M21" s="621"/>
      <c r="N21" s="620"/>
      <c r="O21" s="548" t="s">
        <v>98</v>
      </c>
      <c r="P21" s="549"/>
      <c r="Q21" s="549"/>
      <c r="R21" s="75"/>
      <c r="T21" s="12"/>
    </row>
    <row r="22" spans="1:20" ht="12.75" customHeight="1" x14ac:dyDescent="0.45">
      <c r="A22" s="73"/>
      <c r="B22" s="558"/>
      <c r="C22" s="558"/>
      <c r="D22" s="558"/>
      <c r="E22" s="559"/>
      <c r="F22" s="63" t="s">
        <v>97</v>
      </c>
      <c r="G22" s="548" t="s">
        <v>96</v>
      </c>
      <c r="H22" s="563"/>
      <c r="I22" s="68" t="s">
        <v>97</v>
      </c>
      <c r="J22" s="548" t="s">
        <v>96</v>
      </c>
      <c r="K22" s="563"/>
      <c r="L22" s="68" t="s">
        <v>97</v>
      </c>
      <c r="M22" s="548" t="s">
        <v>96</v>
      </c>
      <c r="N22" s="563"/>
      <c r="O22" s="68" t="s">
        <v>97</v>
      </c>
      <c r="P22" s="548" t="s">
        <v>96</v>
      </c>
      <c r="Q22" s="549"/>
      <c r="R22" s="75"/>
      <c r="T22" s="12"/>
    </row>
    <row r="23" spans="1:20" ht="12.75" customHeight="1" x14ac:dyDescent="0.45">
      <c r="A23" s="73"/>
      <c r="B23" s="622" t="s">
        <v>95</v>
      </c>
      <c r="C23" s="623"/>
      <c r="D23" s="619" t="s">
        <v>94</v>
      </c>
      <c r="E23" s="620"/>
      <c r="F23" s="68"/>
      <c r="G23" s="548"/>
      <c r="H23" s="563"/>
      <c r="I23" s="68"/>
      <c r="J23" s="548"/>
      <c r="K23" s="563"/>
      <c r="L23" s="68"/>
      <c r="M23" s="548"/>
      <c r="N23" s="563"/>
      <c r="O23" s="68"/>
      <c r="P23" s="548"/>
      <c r="Q23" s="549"/>
      <c r="R23" s="75"/>
      <c r="T23" s="12"/>
    </row>
    <row r="24" spans="1:20" ht="12.75" customHeight="1" x14ac:dyDescent="0.45">
      <c r="A24" s="73"/>
      <c r="B24" s="557"/>
      <c r="C24" s="559"/>
      <c r="D24" s="619" t="s">
        <v>93</v>
      </c>
      <c r="E24" s="620"/>
      <c r="F24" s="68"/>
      <c r="G24" s="548"/>
      <c r="H24" s="563"/>
      <c r="I24" s="68"/>
      <c r="J24" s="548"/>
      <c r="K24" s="563"/>
      <c r="L24" s="68"/>
      <c r="M24" s="548"/>
      <c r="N24" s="563"/>
      <c r="O24" s="68"/>
      <c r="P24" s="548"/>
      <c r="Q24" s="549"/>
      <c r="R24" s="75"/>
      <c r="T24" s="12"/>
    </row>
    <row r="25" spans="1:20" ht="12.75" customHeight="1" x14ac:dyDescent="0.45">
      <c r="A25" s="73"/>
      <c r="B25" s="619" t="s">
        <v>92</v>
      </c>
      <c r="C25" s="621"/>
      <c r="D25" s="621"/>
      <c r="E25" s="620"/>
      <c r="F25" s="548"/>
      <c r="G25" s="549"/>
      <c r="H25" s="563"/>
      <c r="I25" s="548"/>
      <c r="J25" s="549"/>
      <c r="K25" s="563"/>
      <c r="L25" s="548"/>
      <c r="M25" s="549"/>
      <c r="N25" s="563"/>
      <c r="O25" s="573"/>
      <c r="P25" s="573"/>
      <c r="Q25" s="548"/>
      <c r="R25" s="75"/>
      <c r="T25" s="12"/>
    </row>
    <row r="26" spans="1:20" ht="12.75" customHeight="1" x14ac:dyDescent="0.45">
      <c r="A26" s="73"/>
      <c r="B26" s="619" t="s">
        <v>91</v>
      </c>
      <c r="C26" s="621"/>
      <c r="D26" s="621"/>
      <c r="E26" s="620"/>
      <c r="F26" s="601"/>
      <c r="G26" s="602"/>
      <c r="H26" s="603"/>
      <c r="I26" s="601"/>
      <c r="J26" s="602"/>
      <c r="K26" s="603"/>
      <c r="L26" s="601"/>
      <c r="M26" s="602"/>
      <c r="N26" s="603"/>
      <c r="O26" s="604"/>
      <c r="P26" s="604"/>
      <c r="Q26" s="601"/>
      <c r="R26" s="75"/>
      <c r="T26" s="12"/>
    </row>
    <row r="27" spans="1:20" s="25" customFormat="1" ht="13.5" customHeight="1" x14ac:dyDescent="0.45">
      <c r="A27" s="29"/>
      <c r="B27" s="608" t="s">
        <v>90</v>
      </c>
      <c r="C27" s="609"/>
      <c r="D27" s="609"/>
      <c r="E27" s="610"/>
      <c r="F27" s="605" t="s">
        <v>89</v>
      </c>
      <c r="G27" s="560"/>
      <c r="H27" s="560"/>
      <c r="I27" s="560"/>
      <c r="J27" s="560"/>
      <c r="K27" s="560"/>
      <c r="L27" s="560"/>
      <c r="M27" s="560"/>
      <c r="N27" s="560"/>
      <c r="O27" s="560"/>
      <c r="P27" s="560"/>
      <c r="Q27" s="560"/>
      <c r="R27" s="560"/>
      <c r="S27" s="560"/>
      <c r="T27" s="616"/>
    </row>
    <row r="28" spans="1:20" s="25" customFormat="1" ht="13.5" customHeight="1" x14ac:dyDescent="0.45">
      <c r="A28" s="29"/>
      <c r="B28" s="611"/>
      <c r="C28" s="568"/>
      <c r="D28" s="568"/>
      <c r="E28" s="612"/>
      <c r="F28" s="27" t="s">
        <v>88</v>
      </c>
      <c r="G28" s="26"/>
      <c r="H28" s="26"/>
      <c r="I28" s="617" t="s">
        <v>87</v>
      </c>
      <c r="J28" s="617"/>
      <c r="K28" s="617"/>
      <c r="L28" s="617"/>
      <c r="M28" s="617" t="s">
        <v>86</v>
      </c>
      <c r="N28" s="617"/>
      <c r="O28" s="617"/>
      <c r="P28" s="617"/>
      <c r="Q28" s="617" t="s">
        <v>85</v>
      </c>
      <c r="R28" s="617"/>
      <c r="S28" s="617"/>
      <c r="T28" s="618"/>
    </row>
    <row r="29" spans="1:20" s="25" customFormat="1" ht="13.5" customHeight="1" x14ac:dyDescent="0.2">
      <c r="A29" s="29"/>
      <c r="B29" s="611"/>
      <c r="C29" s="568"/>
      <c r="D29" s="568"/>
      <c r="E29" s="612"/>
      <c r="F29" s="27" t="s">
        <v>84</v>
      </c>
      <c r="G29" s="26"/>
      <c r="H29" s="26"/>
      <c r="I29" s="605"/>
      <c r="J29" s="606"/>
      <c r="K29" s="606"/>
      <c r="L29" s="607"/>
      <c r="M29" s="605"/>
      <c r="N29" s="606"/>
      <c r="O29" s="606"/>
      <c r="P29" s="607"/>
      <c r="Q29" s="605"/>
      <c r="R29" s="561"/>
      <c r="S29" s="561"/>
      <c r="T29" s="562"/>
    </row>
    <row r="30" spans="1:20" s="25" customFormat="1" ht="13.5" customHeight="1" x14ac:dyDescent="0.2">
      <c r="A30" s="29"/>
      <c r="B30" s="611"/>
      <c r="C30" s="568"/>
      <c r="D30" s="568"/>
      <c r="E30" s="612"/>
      <c r="F30" s="27" t="s">
        <v>83</v>
      </c>
      <c r="G30" s="26"/>
      <c r="H30" s="26"/>
      <c r="I30" s="605"/>
      <c r="J30" s="606"/>
      <c r="K30" s="606"/>
      <c r="L30" s="607"/>
      <c r="M30" s="605"/>
      <c r="N30" s="606"/>
      <c r="O30" s="606"/>
      <c r="P30" s="607"/>
      <c r="Q30" s="605"/>
      <c r="R30" s="561"/>
      <c r="S30" s="561"/>
      <c r="T30" s="562"/>
    </row>
    <row r="31" spans="1:20" s="25" customFormat="1" ht="13.5" customHeight="1" x14ac:dyDescent="0.2">
      <c r="A31" s="28"/>
      <c r="B31" s="613"/>
      <c r="C31" s="614"/>
      <c r="D31" s="614"/>
      <c r="E31" s="615"/>
      <c r="F31" s="27" t="s">
        <v>82</v>
      </c>
      <c r="G31" s="26"/>
      <c r="H31" s="26"/>
      <c r="I31" s="605"/>
      <c r="J31" s="606"/>
      <c r="K31" s="606"/>
      <c r="L31" s="607"/>
      <c r="M31" s="605"/>
      <c r="N31" s="606"/>
      <c r="O31" s="606"/>
      <c r="P31" s="607"/>
      <c r="Q31" s="605"/>
      <c r="R31" s="561"/>
      <c r="S31" s="561"/>
      <c r="T31" s="562"/>
    </row>
    <row r="32" spans="1:20" ht="12.75" customHeight="1" x14ac:dyDescent="0.45">
      <c r="A32" s="572" t="s">
        <v>81</v>
      </c>
      <c r="B32" s="573"/>
      <c r="C32" s="573"/>
      <c r="D32" s="573"/>
      <c r="E32" s="573"/>
      <c r="F32" s="548"/>
      <c r="G32" s="549"/>
      <c r="H32" s="549"/>
      <c r="I32" s="549"/>
      <c r="J32" s="549"/>
      <c r="K32" s="549"/>
      <c r="L32" s="549"/>
      <c r="M32" s="549"/>
      <c r="N32" s="549"/>
      <c r="O32" s="549"/>
      <c r="P32" s="549"/>
      <c r="Q32" s="549"/>
      <c r="R32" s="546"/>
      <c r="S32" s="546"/>
      <c r="T32" s="550"/>
    </row>
    <row r="33" spans="1:21" ht="12.75" customHeight="1" x14ac:dyDescent="0.45">
      <c r="A33" s="572"/>
      <c r="B33" s="574" t="s">
        <v>80</v>
      </c>
      <c r="C33" s="574"/>
      <c r="D33" s="574"/>
      <c r="E33" s="574"/>
      <c r="F33" s="575" t="s">
        <v>79</v>
      </c>
      <c r="G33" s="576"/>
      <c r="H33" s="576"/>
      <c r="I33" s="576"/>
      <c r="J33" s="576"/>
      <c r="K33" s="576"/>
      <c r="L33" s="576"/>
      <c r="M33" s="576"/>
      <c r="N33" s="576"/>
      <c r="O33" s="576"/>
      <c r="P33" s="576"/>
      <c r="Q33" s="576"/>
      <c r="R33" s="546"/>
      <c r="S33" s="546"/>
      <c r="T33" s="550"/>
    </row>
    <row r="34" spans="1:21" ht="12.75" customHeight="1" x14ac:dyDescent="0.45">
      <c r="A34" s="572"/>
      <c r="B34" s="574" t="s">
        <v>78</v>
      </c>
      <c r="C34" s="574"/>
      <c r="D34" s="574"/>
      <c r="E34" s="574"/>
      <c r="F34" s="575" t="s">
        <v>77</v>
      </c>
      <c r="G34" s="576"/>
      <c r="H34" s="576"/>
      <c r="I34" s="576"/>
      <c r="J34" s="576"/>
      <c r="K34" s="576"/>
      <c r="L34" s="576"/>
      <c r="M34" s="576"/>
      <c r="N34" s="576"/>
      <c r="O34" s="576"/>
      <c r="P34" s="576"/>
      <c r="Q34" s="576"/>
      <c r="R34" s="546"/>
      <c r="S34" s="546"/>
      <c r="T34" s="550"/>
    </row>
    <row r="35" spans="1:21" ht="12.75" customHeight="1" x14ac:dyDescent="0.45">
      <c r="A35" s="572"/>
      <c r="B35" s="586" t="s">
        <v>76</v>
      </c>
      <c r="C35" s="587"/>
      <c r="D35" s="587"/>
      <c r="E35" s="588"/>
      <c r="F35" s="595" t="s">
        <v>75</v>
      </c>
      <c r="G35" s="596"/>
      <c r="H35" s="597" t="s">
        <v>74</v>
      </c>
      <c r="I35" s="597"/>
      <c r="J35" s="597"/>
      <c r="K35" s="597"/>
      <c r="L35" s="597"/>
      <c r="M35" s="597"/>
      <c r="N35" s="597"/>
      <c r="O35" s="597"/>
      <c r="P35" s="597"/>
      <c r="Q35" s="598"/>
      <c r="R35" s="24"/>
      <c r="S35" s="23"/>
      <c r="T35" s="22"/>
    </row>
    <row r="36" spans="1:21" ht="12.75" customHeight="1" x14ac:dyDescent="0.45">
      <c r="A36" s="572"/>
      <c r="B36" s="589"/>
      <c r="C36" s="590"/>
      <c r="D36" s="590"/>
      <c r="E36" s="591"/>
      <c r="F36" s="595"/>
      <c r="G36" s="596"/>
      <c r="H36" s="599" t="s">
        <v>73</v>
      </c>
      <c r="I36" s="599"/>
      <c r="J36" s="599" t="s">
        <v>72</v>
      </c>
      <c r="K36" s="599"/>
      <c r="L36" s="599" t="s">
        <v>71</v>
      </c>
      <c r="M36" s="599"/>
      <c r="N36" s="599" t="s">
        <v>70</v>
      </c>
      <c r="O36" s="599"/>
      <c r="P36" s="599" t="s">
        <v>69</v>
      </c>
      <c r="Q36" s="600"/>
      <c r="R36" s="75"/>
      <c r="T36" s="12"/>
    </row>
    <row r="37" spans="1:21" ht="12.75" customHeight="1" x14ac:dyDescent="0.45">
      <c r="A37" s="572"/>
      <c r="B37" s="589"/>
      <c r="C37" s="590"/>
      <c r="D37" s="590"/>
      <c r="E37" s="591"/>
      <c r="F37" s="577"/>
      <c r="G37" s="577"/>
      <c r="H37" s="577"/>
      <c r="I37" s="577"/>
      <c r="J37" s="577"/>
      <c r="K37" s="577"/>
      <c r="L37" s="577"/>
      <c r="M37" s="577"/>
      <c r="N37" s="577"/>
      <c r="O37" s="577"/>
      <c r="P37" s="577"/>
      <c r="Q37" s="578"/>
      <c r="R37" s="75"/>
      <c r="T37" s="12"/>
    </row>
    <row r="38" spans="1:21" ht="12.75" customHeight="1" x14ac:dyDescent="0.45">
      <c r="A38" s="572"/>
      <c r="B38" s="589"/>
      <c r="C38" s="590"/>
      <c r="D38" s="590"/>
      <c r="E38" s="591"/>
      <c r="F38" s="577" t="s">
        <v>68</v>
      </c>
      <c r="G38" s="577"/>
      <c r="H38" s="577" t="s">
        <v>67</v>
      </c>
      <c r="I38" s="578"/>
      <c r="J38" s="585" t="s">
        <v>66</v>
      </c>
      <c r="K38" s="585"/>
      <c r="L38" s="20"/>
      <c r="M38" s="20"/>
      <c r="N38" s="20"/>
      <c r="O38" s="20"/>
      <c r="P38" s="20"/>
      <c r="Q38" s="20"/>
      <c r="R38" s="16"/>
      <c r="S38" s="16"/>
      <c r="T38" s="19"/>
      <c r="U38" s="16"/>
    </row>
    <row r="39" spans="1:21" ht="12.75" customHeight="1" x14ac:dyDescent="0.45">
      <c r="A39" s="572"/>
      <c r="B39" s="589"/>
      <c r="C39" s="590"/>
      <c r="D39" s="590"/>
      <c r="E39" s="591"/>
      <c r="F39" s="577"/>
      <c r="G39" s="577"/>
      <c r="H39" s="577"/>
      <c r="I39" s="578"/>
      <c r="J39" s="585"/>
      <c r="K39" s="585"/>
      <c r="L39" s="16"/>
      <c r="M39" s="16"/>
      <c r="N39" s="16"/>
      <c r="O39" s="16"/>
      <c r="P39" s="16"/>
      <c r="Q39" s="16"/>
      <c r="R39" s="16"/>
      <c r="S39" s="16"/>
      <c r="T39" s="19"/>
      <c r="U39" s="16"/>
    </row>
    <row r="40" spans="1:21" ht="12.75" customHeight="1" x14ac:dyDescent="0.45">
      <c r="A40" s="572"/>
      <c r="B40" s="592"/>
      <c r="C40" s="593"/>
      <c r="D40" s="593"/>
      <c r="E40" s="594"/>
      <c r="F40" s="578"/>
      <c r="G40" s="579"/>
      <c r="H40" s="578"/>
      <c r="I40" s="580"/>
      <c r="J40" s="577"/>
      <c r="K40" s="577"/>
      <c r="L40" s="18"/>
      <c r="M40" s="18"/>
      <c r="N40" s="18"/>
      <c r="O40" s="18"/>
      <c r="P40" s="18"/>
      <c r="Q40" s="18"/>
      <c r="R40" s="18"/>
      <c r="S40" s="18"/>
      <c r="T40" s="17"/>
      <c r="U40" s="16"/>
    </row>
    <row r="41" spans="1:21" ht="12.75" customHeight="1" x14ac:dyDescent="0.45">
      <c r="A41" s="572"/>
      <c r="B41" s="575" t="s">
        <v>65</v>
      </c>
      <c r="C41" s="576"/>
      <c r="D41" s="576"/>
      <c r="E41" s="581"/>
      <c r="F41" s="548" t="s">
        <v>64</v>
      </c>
      <c r="G41" s="549"/>
      <c r="H41" s="549"/>
      <c r="I41" s="549"/>
      <c r="J41" s="549"/>
      <c r="K41" s="549"/>
      <c r="L41" s="549"/>
      <c r="M41" s="549"/>
      <c r="N41" s="549"/>
      <c r="O41" s="549"/>
      <c r="P41" s="549"/>
      <c r="Q41" s="549"/>
      <c r="R41" s="546"/>
      <c r="S41" s="546"/>
      <c r="T41" s="550"/>
    </row>
    <row r="42" spans="1:21" ht="12.75" customHeight="1" x14ac:dyDescent="0.45">
      <c r="A42" s="572"/>
      <c r="B42" s="574" t="s">
        <v>63</v>
      </c>
      <c r="C42" s="574"/>
      <c r="D42" s="574"/>
      <c r="E42" s="574"/>
      <c r="F42" s="582"/>
      <c r="G42" s="583"/>
      <c r="H42" s="583"/>
      <c r="I42" s="583"/>
      <c r="J42" s="583"/>
      <c r="K42" s="583"/>
      <c r="L42" s="583"/>
      <c r="M42" s="583"/>
      <c r="N42" s="583"/>
      <c r="O42" s="583"/>
      <c r="P42" s="583"/>
      <c r="Q42" s="583"/>
      <c r="R42" s="546"/>
      <c r="S42" s="546"/>
      <c r="T42" s="550"/>
    </row>
    <row r="43" spans="1:21" ht="12.75" customHeight="1" x14ac:dyDescent="0.45">
      <c r="A43" s="572"/>
      <c r="B43" s="575" t="s">
        <v>62</v>
      </c>
      <c r="C43" s="576"/>
      <c r="D43" s="576"/>
      <c r="E43" s="581"/>
      <c r="F43" s="548" t="s">
        <v>61</v>
      </c>
      <c r="G43" s="549"/>
      <c r="H43" s="549"/>
      <c r="I43" s="549"/>
      <c r="J43" s="549"/>
      <c r="K43" s="549"/>
      <c r="L43" s="549"/>
      <c r="M43" s="549"/>
      <c r="N43" s="549"/>
      <c r="O43" s="549"/>
      <c r="P43" s="549"/>
      <c r="Q43" s="549"/>
      <c r="R43" s="546"/>
      <c r="S43" s="546"/>
      <c r="T43" s="550"/>
    </row>
    <row r="44" spans="1:21" ht="12.75" customHeight="1" x14ac:dyDescent="0.45">
      <c r="A44" s="572"/>
      <c r="B44" s="574" t="s">
        <v>60</v>
      </c>
      <c r="C44" s="574"/>
      <c r="D44" s="574"/>
      <c r="E44" s="574"/>
      <c r="F44" s="548"/>
      <c r="G44" s="549"/>
      <c r="H44" s="549"/>
      <c r="I44" s="549"/>
      <c r="J44" s="549"/>
      <c r="K44" s="549"/>
      <c r="L44" s="549"/>
      <c r="M44" s="549"/>
      <c r="N44" s="549"/>
      <c r="O44" s="549"/>
      <c r="P44" s="549"/>
      <c r="Q44" s="549"/>
      <c r="R44" s="546"/>
      <c r="S44" s="546"/>
      <c r="T44" s="550"/>
    </row>
    <row r="45" spans="1:21" ht="12.75" customHeight="1" x14ac:dyDescent="0.45">
      <c r="A45" s="572"/>
      <c r="B45" s="574"/>
      <c r="C45" s="574"/>
      <c r="D45" s="574"/>
      <c r="E45" s="574"/>
      <c r="F45" s="548"/>
      <c r="G45" s="549"/>
      <c r="H45" s="549"/>
      <c r="I45" s="549"/>
      <c r="J45" s="549"/>
      <c r="K45" s="549"/>
      <c r="L45" s="549"/>
      <c r="M45" s="549"/>
      <c r="N45" s="549"/>
      <c r="O45" s="549"/>
      <c r="P45" s="549"/>
      <c r="Q45" s="549"/>
      <c r="R45" s="546"/>
      <c r="S45" s="546"/>
      <c r="T45" s="550"/>
    </row>
    <row r="46" spans="1:21" ht="12.75" customHeight="1" x14ac:dyDescent="0.45">
      <c r="A46" s="572"/>
      <c r="B46" s="574" t="s">
        <v>59</v>
      </c>
      <c r="C46" s="574"/>
      <c r="D46" s="574"/>
      <c r="E46" s="574"/>
      <c r="F46" s="548"/>
      <c r="G46" s="549"/>
      <c r="H46" s="549"/>
      <c r="I46" s="549"/>
      <c r="J46" s="549"/>
      <c r="K46" s="549"/>
      <c r="L46" s="549"/>
      <c r="M46" s="549"/>
      <c r="N46" s="549"/>
      <c r="O46" s="549"/>
      <c r="P46" s="549"/>
      <c r="Q46" s="549"/>
      <c r="R46" s="546"/>
      <c r="S46" s="546"/>
      <c r="T46" s="550"/>
    </row>
    <row r="47" spans="1:21" ht="12.75" customHeight="1" x14ac:dyDescent="0.2">
      <c r="A47" s="572"/>
      <c r="B47" s="574" t="s">
        <v>58</v>
      </c>
      <c r="C47" s="574"/>
      <c r="D47" s="574"/>
      <c r="E47" s="574"/>
      <c r="F47" s="557" t="s">
        <v>57</v>
      </c>
      <c r="G47" s="558"/>
      <c r="H47" s="558"/>
      <c r="I47" s="559"/>
      <c r="J47" s="557" t="s">
        <v>56</v>
      </c>
      <c r="K47" s="558"/>
      <c r="L47" s="558"/>
      <c r="M47" s="559"/>
      <c r="N47" s="548"/>
      <c r="O47" s="560"/>
      <c r="P47" s="560"/>
      <c r="Q47" s="560"/>
      <c r="R47" s="561"/>
      <c r="S47" s="561"/>
      <c r="T47" s="562"/>
    </row>
    <row r="48" spans="1:21" ht="12.75" customHeight="1" x14ac:dyDescent="0.2">
      <c r="A48" s="572"/>
      <c r="B48" s="584"/>
      <c r="C48" s="584"/>
      <c r="D48" s="584"/>
      <c r="E48" s="584"/>
      <c r="F48" s="548" t="s">
        <v>55</v>
      </c>
      <c r="G48" s="549"/>
      <c r="H48" s="549"/>
      <c r="I48" s="563"/>
      <c r="J48" s="564" t="s">
        <v>54</v>
      </c>
      <c r="K48" s="565"/>
      <c r="L48" s="72"/>
      <c r="M48" s="71"/>
      <c r="N48" s="13" t="s">
        <v>53</v>
      </c>
      <c r="O48" s="566"/>
      <c r="P48" s="567"/>
      <c r="Q48" s="567"/>
      <c r="R48" s="568"/>
      <c r="S48" s="568"/>
      <c r="T48" s="12"/>
    </row>
    <row r="49" spans="1:20" ht="12.75" customHeight="1" x14ac:dyDescent="0.2">
      <c r="A49" s="572"/>
      <c r="B49" s="584"/>
      <c r="C49" s="584"/>
      <c r="D49" s="584"/>
      <c r="E49" s="584"/>
      <c r="F49" s="548" t="s">
        <v>52</v>
      </c>
      <c r="G49" s="549"/>
      <c r="H49" s="549"/>
      <c r="I49" s="563"/>
      <c r="J49" s="548"/>
      <c r="K49" s="560"/>
      <c r="L49" s="560"/>
      <c r="M49" s="560"/>
      <c r="N49" s="560"/>
      <c r="O49" s="560"/>
      <c r="P49" s="560"/>
      <c r="Q49" s="560"/>
      <c r="R49" s="561"/>
      <c r="S49" s="561"/>
      <c r="T49" s="562"/>
    </row>
    <row r="50" spans="1:20" ht="12.75" customHeight="1" x14ac:dyDescent="0.45">
      <c r="A50" s="569" t="s">
        <v>51</v>
      </c>
      <c r="B50" s="560"/>
      <c r="C50" s="560"/>
      <c r="D50" s="560"/>
      <c r="E50" s="570"/>
      <c r="F50" s="548" t="s">
        <v>50</v>
      </c>
      <c r="G50" s="563"/>
      <c r="H50" s="11"/>
      <c r="I50" s="11"/>
      <c r="J50" s="10"/>
      <c r="K50" s="9"/>
      <c r="L50" s="571" t="s">
        <v>49</v>
      </c>
      <c r="M50" s="571"/>
      <c r="N50" s="571"/>
      <c r="O50" s="8"/>
      <c r="P50" s="64"/>
      <c r="Q50" s="64"/>
      <c r="R50" s="64"/>
      <c r="S50" s="64"/>
      <c r="T50" s="70"/>
    </row>
    <row r="51" spans="1:20" ht="26.25" customHeight="1" x14ac:dyDescent="0.45">
      <c r="A51" s="545" t="s">
        <v>48</v>
      </c>
      <c r="B51" s="546"/>
      <c r="C51" s="546"/>
      <c r="D51" s="546"/>
      <c r="E51" s="547"/>
      <c r="F51" s="548"/>
      <c r="G51" s="549"/>
      <c r="H51" s="549"/>
      <c r="I51" s="549"/>
      <c r="J51" s="549"/>
      <c r="K51" s="549"/>
      <c r="L51" s="549"/>
      <c r="M51" s="549"/>
      <c r="N51" s="549"/>
      <c r="O51" s="549"/>
      <c r="P51" s="549"/>
      <c r="Q51" s="549"/>
      <c r="R51" s="546"/>
      <c r="S51" s="546"/>
      <c r="T51" s="550"/>
    </row>
    <row r="52" spans="1:20" ht="39" customHeight="1" thickBot="1" x14ac:dyDescent="0.25">
      <c r="A52" s="551" t="s">
        <v>47</v>
      </c>
      <c r="B52" s="552"/>
      <c r="C52" s="552"/>
      <c r="D52" s="552"/>
      <c r="E52" s="552"/>
      <c r="F52" s="553" t="s">
        <v>46</v>
      </c>
      <c r="G52" s="554"/>
      <c r="H52" s="554"/>
      <c r="I52" s="554"/>
      <c r="J52" s="554"/>
      <c r="K52" s="554"/>
      <c r="L52" s="554"/>
      <c r="M52" s="554"/>
      <c r="N52" s="554"/>
      <c r="O52" s="554"/>
      <c r="P52" s="554"/>
      <c r="Q52" s="554"/>
      <c r="R52" s="555"/>
      <c r="S52" s="555"/>
      <c r="T52" s="556"/>
    </row>
    <row r="53" spans="1:20" ht="12.75" customHeight="1" x14ac:dyDescent="0.45">
      <c r="A53" s="5" t="s">
        <v>45</v>
      </c>
    </row>
    <row r="54" spans="1:20" ht="12.75" customHeight="1" x14ac:dyDescent="0.45">
      <c r="A54" s="542" t="s">
        <v>44</v>
      </c>
      <c r="B54" s="543"/>
      <c r="C54" s="543"/>
      <c r="D54" s="543"/>
      <c r="E54" s="543"/>
      <c r="F54" s="543"/>
      <c r="G54" s="543"/>
      <c r="H54" s="543"/>
      <c r="I54" s="543"/>
      <c r="J54" s="543"/>
      <c r="K54" s="543"/>
      <c r="L54" s="543"/>
      <c r="M54" s="543"/>
      <c r="N54" s="543"/>
      <c r="O54" s="543"/>
      <c r="P54" s="543"/>
      <c r="Q54" s="543"/>
      <c r="R54" s="543"/>
      <c r="S54" s="543"/>
      <c r="T54" s="543"/>
    </row>
    <row r="55" spans="1:20" ht="12.75" customHeight="1" x14ac:dyDescent="0.45">
      <c r="A55" s="542" t="s">
        <v>43</v>
      </c>
      <c r="B55" s="543"/>
      <c r="C55" s="543"/>
      <c r="D55" s="543"/>
      <c r="E55" s="543"/>
      <c r="F55" s="543"/>
      <c r="G55" s="543"/>
      <c r="H55" s="543"/>
      <c r="I55" s="543"/>
      <c r="J55" s="543"/>
      <c r="K55" s="543"/>
      <c r="L55" s="543"/>
      <c r="M55" s="543"/>
      <c r="N55" s="543"/>
      <c r="O55" s="543"/>
      <c r="P55" s="543"/>
      <c r="Q55" s="543"/>
      <c r="R55" s="543"/>
      <c r="S55" s="543"/>
      <c r="T55" s="543"/>
    </row>
    <row r="56" spans="1:20" ht="12.75" customHeight="1" x14ac:dyDescent="0.45">
      <c r="A56" s="542" t="s">
        <v>42</v>
      </c>
      <c r="B56" s="543"/>
      <c r="C56" s="543"/>
      <c r="D56" s="543"/>
      <c r="E56" s="543"/>
      <c r="F56" s="543"/>
      <c r="G56" s="543"/>
      <c r="H56" s="543"/>
      <c r="I56" s="543"/>
      <c r="J56" s="543"/>
      <c r="K56" s="543"/>
      <c r="L56" s="543"/>
      <c r="M56" s="543"/>
      <c r="N56" s="543"/>
      <c r="O56" s="543"/>
      <c r="P56" s="543"/>
      <c r="Q56" s="543"/>
      <c r="R56" s="543"/>
      <c r="S56" s="543"/>
      <c r="T56" s="543"/>
    </row>
    <row r="57" spans="1:20" s="76" customFormat="1" ht="13.5" customHeight="1" x14ac:dyDescent="0.45">
      <c r="A57" s="542" t="s">
        <v>41</v>
      </c>
      <c r="B57" s="542"/>
      <c r="C57" s="542"/>
      <c r="D57" s="542"/>
      <c r="E57" s="542"/>
      <c r="F57" s="542"/>
      <c r="G57" s="542"/>
      <c r="H57" s="542"/>
      <c r="I57" s="542"/>
      <c r="J57" s="542"/>
      <c r="K57" s="542"/>
      <c r="L57" s="542"/>
      <c r="M57" s="542"/>
      <c r="N57" s="542"/>
      <c r="O57" s="542"/>
      <c r="P57" s="542"/>
      <c r="Q57" s="542"/>
    </row>
    <row r="58" spans="1:20" ht="12.75" customHeight="1" x14ac:dyDescent="0.45">
      <c r="A58" s="542" t="s">
        <v>40</v>
      </c>
      <c r="B58" s="543"/>
      <c r="C58" s="543"/>
      <c r="D58" s="543"/>
      <c r="E58" s="543"/>
      <c r="F58" s="543"/>
      <c r="G58" s="543"/>
      <c r="H58" s="543"/>
      <c r="I58" s="543"/>
      <c r="J58" s="543"/>
      <c r="K58" s="543"/>
      <c r="L58" s="543"/>
      <c r="M58" s="543"/>
      <c r="N58" s="543"/>
      <c r="O58" s="543"/>
      <c r="P58" s="543"/>
      <c r="Q58" s="543"/>
      <c r="R58" s="543"/>
      <c r="S58" s="543"/>
      <c r="T58" s="543"/>
    </row>
    <row r="59" spans="1:20" ht="12.75" customHeight="1" x14ac:dyDescent="0.45">
      <c r="A59" s="542" t="s">
        <v>39</v>
      </c>
      <c r="B59" s="543"/>
      <c r="C59" s="543"/>
      <c r="D59" s="543"/>
      <c r="E59" s="543"/>
      <c r="F59" s="543"/>
      <c r="G59" s="543"/>
      <c r="H59" s="543"/>
      <c r="I59" s="543"/>
      <c r="J59" s="543"/>
      <c r="K59" s="543"/>
      <c r="L59" s="543"/>
      <c r="M59" s="543"/>
      <c r="N59" s="543"/>
      <c r="O59" s="543"/>
      <c r="P59" s="543"/>
      <c r="Q59" s="543"/>
      <c r="R59" s="543"/>
      <c r="S59" s="543"/>
      <c r="T59" s="543"/>
    </row>
    <row r="60" spans="1:20" ht="12.75" customHeight="1" x14ac:dyDescent="0.45">
      <c r="A60" s="542" t="s">
        <v>38</v>
      </c>
      <c r="B60" s="543"/>
      <c r="C60" s="543"/>
      <c r="D60" s="543"/>
      <c r="E60" s="543"/>
      <c r="F60" s="543"/>
      <c r="G60" s="543"/>
      <c r="H60" s="543"/>
      <c r="I60" s="543"/>
      <c r="J60" s="543"/>
      <c r="K60" s="543"/>
      <c r="L60" s="543"/>
      <c r="M60" s="543"/>
      <c r="N60" s="543"/>
      <c r="O60" s="543"/>
      <c r="P60" s="543"/>
      <c r="Q60" s="543"/>
      <c r="R60" s="543"/>
      <c r="S60" s="543"/>
      <c r="T60" s="543"/>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544"/>
      <c r="B62" s="544"/>
      <c r="C62" s="544"/>
    </row>
    <row r="63" spans="1:20" ht="12.75" customHeight="1" x14ac:dyDescent="0.45">
      <c r="A63" s="544"/>
      <c r="B63" s="544"/>
      <c r="C63" s="544"/>
    </row>
    <row r="64" spans="1:20" ht="12.75" customHeight="1" x14ac:dyDescent="0.45">
      <c r="A64" s="544"/>
      <c r="B64" s="544"/>
      <c r="C64" s="544"/>
    </row>
    <row r="65" spans="1:3" ht="12.75" customHeight="1" x14ac:dyDescent="0.45">
      <c r="A65" s="544"/>
      <c r="B65" s="544"/>
      <c r="C65" s="544"/>
    </row>
    <row r="66" spans="1:3" ht="12.75" customHeight="1" x14ac:dyDescent="0.45">
      <c r="A66" s="544"/>
      <c r="B66" s="544"/>
      <c r="C66" s="544"/>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D36CE-3073-4AD0-84A9-EC189C5DB86C}">
  <sheetPr codeName="Sheet35"/>
  <dimension ref="A1:O86"/>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68" t="s">
        <v>253</v>
      </c>
      <c r="B1" s="146"/>
      <c r="C1" s="146"/>
      <c r="D1" s="146"/>
      <c r="E1" s="146"/>
      <c r="F1" s="146"/>
      <c r="G1" s="146"/>
      <c r="H1" s="146"/>
      <c r="I1" s="146"/>
      <c r="J1" s="146"/>
      <c r="K1" s="146"/>
      <c r="L1" s="146"/>
      <c r="M1" s="146"/>
      <c r="N1" s="146"/>
      <c r="O1" s="146"/>
    </row>
    <row r="2" spans="1:15" ht="15" customHeight="1" x14ac:dyDescent="0.45">
      <c r="A2" s="167"/>
      <c r="B2" s="166"/>
      <c r="C2" s="166"/>
      <c r="D2" s="166"/>
      <c r="E2" s="166"/>
      <c r="F2" s="146"/>
      <c r="G2" s="146"/>
      <c r="H2" s="146"/>
      <c r="I2" s="146"/>
      <c r="J2" s="146"/>
      <c r="K2" s="146"/>
      <c r="L2" s="146"/>
      <c r="M2" s="146"/>
      <c r="N2" s="146"/>
      <c r="O2" s="146"/>
    </row>
    <row r="3" spans="1:15" ht="15" customHeight="1" x14ac:dyDescent="0.45">
      <c r="A3" s="665" t="s">
        <v>252</v>
      </c>
      <c r="B3" s="145" t="s">
        <v>112</v>
      </c>
      <c r="C3" s="668"/>
      <c r="D3" s="669"/>
      <c r="E3" s="669"/>
      <c r="F3" s="669"/>
      <c r="G3" s="669"/>
      <c r="H3" s="669"/>
      <c r="I3" s="669"/>
      <c r="J3" s="669"/>
      <c r="K3" s="669"/>
      <c r="L3" s="669"/>
      <c r="M3" s="670"/>
      <c r="N3" s="146"/>
      <c r="O3" s="146"/>
    </row>
    <row r="4" spans="1:15" ht="15" customHeight="1" x14ac:dyDescent="0.45">
      <c r="A4" s="666"/>
      <c r="B4" s="149" t="s">
        <v>124</v>
      </c>
      <c r="C4" s="671"/>
      <c r="D4" s="672"/>
      <c r="E4" s="672"/>
      <c r="F4" s="672"/>
      <c r="G4" s="672"/>
      <c r="H4" s="672"/>
      <c r="I4" s="672"/>
      <c r="J4" s="672"/>
      <c r="K4" s="672"/>
      <c r="L4" s="672"/>
      <c r="M4" s="673"/>
      <c r="N4" s="146"/>
      <c r="O4" s="146"/>
    </row>
    <row r="5" spans="1:15" ht="15" customHeight="1" x14ac:dyDescent="0.45">
      <c r="A5" s="666"/>
      <c r="B5" s="674" t="s">
        <v>123</v>
      </c>
      <c r="C5" s="133" t="s">
        <v>206</v>
      </c>
      <c r="D5" s="131"/>
      <c r="E5" s="132" t="s">
        <v>205</v>
      </c>
      <c r="F5" s="131"/>
      <c r="G5" s="130" t="s">
        <v>204</v>
      </c>
      <c r="H5" s="130"/>
      <c r="I5" s="130"/>
      <c r="J5" s="130"/>
      <c r="K5" s="130"/>
      <c r="L5" s="130"/>
      <c r="M5" s="129"/>
      <c r="N5" s="146"/>
      <c r="O5" s="146"/>
    </row>
    <row r="6" spans="1:15" ht="15" customHeight="1" x14ac:dyDescent="0.15">
      <c r="A6" s="666"/>
      <c r="B6" s="675"/>
      <c r="C6" s="128" t="s">
        <v>203</v>
      </c>
      <c r="D6" s="127" t="s">
        <v>137</v>
      </c>
      <c r="E6" s="126" t="s">
        <v>203</v>
      </c>
      <c r="F6" s="125" t="s">
        <v>202</v>
      </c>
      <c r="G6" s="124"/>
      <c r="H6" s="124" t="s">
        <v>221</v>
      </c>
      <c r="I6" s="123"/>
      <c r="J6" s="123"/>
      <c r="K6" s="123"/>
      <c r="L6" s="123"/>
      <c r="M6" s="122"/>
      <c r="N6" s="146"/>
      <c r="O6" s="146"/>
    </row>
    <row r="7" spans="1:15" ht="15" customHeight="1" x14ac:dyDescent="0.45">
      <c r="A7" s="666"/>
      <c r="B7" s="676"/>
      <c r="C7" s="677"/>
      <c r="D7" s="678"/>
      <c r="E7" s="678"/>
      <c r="F7" s="678"/>
      <c r="G7" s="678"/>
      <c r="H7" s="678"/>
      <c r="I7" s="678"/>
      <c r="J7" s="678"/>
      <c r="K7" s="678"/>
      <c r="L7" s="678"/>
      <c r="M7" s="679"/>
      <c r="N7" s="146"/>
      <c r="O7" s="146"/>
    </row>
    <row r="8" spans="1:15" ht="15" customHeight="1" x14ac:dyDescent="0.45">
      <c r="A8" s="666"/>
      <c r="B8" s="165" t="s">
        <v>117</v>
      </c>
      <c r="C8" s="661"/>
      <c r="D8" s="662"/>
      <c r="E8" s="662"/>
      <c r="F8" s="662"/>
      <c r="G8" s="662"/>
      <c r="H8" s="662"/>
      <c r="I8" s="662"/>
      <c r="J8" s="662"/>
      <c r="K8" s="662"/>
      <c r="L8" s="662"/>
      <c r="M8" s="663"/>
      <c r="N8" s="146"/>
      <c r="O8" s="146"/>
    </row>
    <row r="9" spans="1:15" ht="15" customHeight="1" x14ac:dyDescent="0.45">
      <c r="A9" s="667"/>
      <c r="B9" s="148" t="s">
        <v>220</v>
      </c>
      <c r="C9" s="680"/>
      <c r="D9" s="681"/>
      <c r="E9" s="681"/>
      <c r="F9" s="681"/>
      <c r="G9" s="681"/>
      <c r="H9" s="681"/>
      <c r="I9" s="681"/>
      <c r="J9" s="681"/>
      <c r="K9" s="681"/>
      <c r="L9" s="681"/>
      <c r="M9" s="682"/>
      <c r="N9" s="146"/>
      <c r="O9" s="146"/>
    </row>
    <row r="10" spans="1:15" ht="15" customHeight="1" x14ac:dyDescent="0.15">
      <c r="A10" s="665" t="s">
        <v>219</v>
      </c>
      <c r="B10" s="143" t="s">
        <v>112</v>
      </c>
      <c r="C10" s="683"/>
      <c r="D10" s="684"/>
      <c r="E10" s="685"/>
      <c r="F10" s="688" t="s">
        <v>211</v>
      </c>
      <c r="G10" s="142"/>
      <c r="H10" s="140"/>
      <c r="I10" s="141"/>
      <c r="J10" s="140"/>
      <c r="K10" s="141"/>
      <c r="L10" s="140"/>
      <c r="M10" s="139"/>
      <c r="N10" s="146"/>
      <c r="O10" s="146"/>
    </row>
    <row r="11" spans="1:15" ht="15" customHeight="1" x14ac:dyDescent="0.15">
      <c r="A11" s="666"/>
      <c r="B11" s="138" t="s">
        <v>108</v>
      </c>
      <c r="C11" s="689"/>
      <c r="D11" s="690"/>
      <c r="E11" s="691"/>
      <c r="F11" s="688"/>
      <c r="G11" s="136"/>
      <c r="H11" s="137" t="s">
        <v>210</v>
      </c>
      <c r="I11" s="136"/>
      <c r="J11" s="137" t="s">
        <v>209</v>
      </c>
      <c r="K11" s="136"/>
      <c r="L11" s="135" t="s">
        <v>208</v>
      </c>
      <c r="M11" s="134"/>
      <c r="N11" s="146"/>
      <c r="O11" s="146"/>
    </row>
    <row r="12" spans="1:15" ht="15" customHeight="1" x14ac:dyDescent="0.45">
      <c r="A12" s="666"/>
      <c r="B12" s="692" t="s">
        <v>207</v>
      </c>
      <c r="C12" s="133" t="s">
        <v>206</v>
      </c>
      <c r="D12" s="131"/>
      <c r="E12" s="132" t="s">
        <v>205</v>
      </c>
      <c r="F12" s="131"/>
      <c r="G12" s="130" t="s">
        <v>204</v>
      </c>
      <c r="H12" s="130"/>
      <c r="I12" s="130"/>
      <c r="J12" s="130"/>
      <c r="K12" s="130"/>
      <c r="L12" s="130"/>
      <c r="M12" s="129"/>
      <c r="N12" s="146"/>
      <c r="O12" s="146"/>
    </row>
    <row r="13" spans="1:15" ht="15" customHeight="1" x14ac:dyDescent="0.15">
      <c r="A13" s="666"/>
      <c r="B13" s="693"/>
      <c r="C13" s="128" t="s">
        <v>203</v>
      </c>
      <c r="D13" s="127" t="s">
        <v>137</v>
      </c>
      <c r="E13" s="126"/>
      <c r="F13" s="125" t="s">
        <v>202</v>
      </c>
      <c r="G13" s="124"/>
      <c r="H13" s="124"/>
      <c r="I13" s="123"/>
      <c r="J13" s="123"/>
      <c r="K13" s="123"/>
      <c r="L13" s="123"/>
      <c r="M13" s="122"/>
      <c r="N13" s="146"/>
      <c r="O13" s="146"/>
    </row>
    <row r="14" spans="1:15" ht="15" customHeight="1" x14ac:dyDescent="0.45">
      <c r="A14" s="666"/>
      <c r="B14" s="694"/>
      <c r="C14" s="677"/>
      <c r="D14" s="678"/>
      <c r="E14" s="678"/>
      <c r="F14" s="678"/>
      <c r="G14" s="678"/>
      <c r="H14" s="678"/>
      <c r="I14" s="678"/>
      <c r="J14" s="678"/>
      <c r="K14" s="678"/>
      <c r="L14" s="678"/>
      <c r="M14" s="679"/>
      <c r="N14" s="146"/>
      <c r="O14" s="146"/>
    </row>
    <row r="15" spans="1:15" ht="15" customHeight="1" x14ac:dyDescent="0.15">
      <c r="A15" s="665" t="s">
        <v>212</v>
      </c>
      <c r="B15" s="143" t="s">
        <v>112</v>
      </c>
      <c r="C15" s="683"/>
      <c r="D15" s="684"/>
      <c r="E15" s="685"/>
      <c r="F15" s="688" t="s">
        <v>211</v>
      </c>
      <c r="G15" s="142"/>
      <c r="H15" s="140"/>
      <c r="I15" s="141"/>
      <c r="J15" s="140"/>
      <c r="K15" s="141"/>
      <c r="L15" s="140"/>
      <c r="M15" s="139"/>
      <c r="N15" s="146"/>
      <c r="O15" s="146"/>
    </row>
    <row r="16" spans="1:15" ht="15" customHeight="1" x14ac:dyDescent="0.15">
      <c r="A16" s="666"/>
      <c r="B16" s="138" t="s">
        <v>108</v>
      </c>
      <c r="C16" s="689"/>
      <c r="D16" s="690"/>
      <c r="E16" s="691"/>
      <c r="F16" s="688"/>
      <c r="G16" s="136"/>
      <c r="H16" s="137" t="s">
        <v>210</v>
      </c>
      <c r="I16" s="136"/>
      <c r="J16" s="137" t="s">
        <v>209</v>
      </c>
      <c r="K16" s="136"/>
      <c r="L16" s="135" t="s">
        <v>208</v>
      </c>
      <c r="M16" s="134"/>
      <c r="N16" s="146"/>
      <c r="O16" s="146"/>
    </row>
    <row r="17" spans="1:15" ht="15" customHeight="1" x14ac:dyDescent="0.45">
      <c r="A17" s="666"/>
      <c r="B17" s="692" t="s">
        <v>207</v>
      </c>
      <c r="C17" s="133" t="s">
        <v>206</v>
      </c>
      <c r="D17" s="131"/>
      <c r="E17" s="132" t="s">
        <v>205</v>
      </c>
      <c r="F17" s="131"/>
      <c r="G17" s="130" t="s">
        <v>204</v>
      </c>
      <c r="H17" s="130"/>
      <c r="I17" s="130"/>
      <c r="J17" s="130"/>
      <c r="K17" s="130"/>
      <c r="L17" s="130"/>
      <c r="M17" s="129"/>
      <c r="N17" s="146"/>
      <c r="O17" s="146"/>
    </row>
    <row r="18" spans="1:15" ht="15" customHeight="1" x14ac:dyDescent="0.15">
      <c r="A18" s="666"/>
      <c r="B18" s="693"/>
      <c r="C18" s="128" t="s">
        <v>203</v>
      </c>
      <c r="D18" s="127" t="s">
        <v>137</v>
      </c>
      <c r="E18" s="126"/>
      <c r="F18" s="125" t="s">
        <v>202</v>
      </c>
      <c r="G18" s="124"/>
      <c r="H18" s="124"/>
      <c r="I18" s="123"/>
      <c r="J18" s="123"/>
      <c r="K18" s="123"/>
      <c r="L18" s="123"/>
      <c r="M18" s="122"/>
      <c r="N18" s="146"/>
      <c r="O18" s="146"/>
    </row>
    <row r="19" spans="1:15" ht="15" customHeight="1" x14ac:dyDescent="0.45">
      <c r="A19" s="666"/>
      <c r="B19" s="693"/>
      <c r="C19" s="677"/>
      <c r="D19" s="678"/>
      <c r="E19" s="678"/>
      <c r="F19" s="678"/>
      <c r="G19" s="678"/>
      <c r="H19" s="678"/>
      <c r="I19" s="678"/>
      <c r="J19" s="678"/>
      <c r="K19" s="678"/>
      <c r="L19" s="678"/>
      <c r="M19" s="679"/>
      <c r="N19" s="146"/>
      <c r="O19" s="146"/>
    </row>
    <row r="20" spans="1:15" ht="15" customHeight="1" x14ac:dyDescent="0.45">
      <c r="A20" s="695" t="s">
        <v>251</v>
      </c>
      <c r="B20" s="695"/>
      <c r="C20" s="164" t="s">
        <v>199</v>
      </c>
      <c r="D20" s="696"/>
      <c r="E20" s="696"/>
      <c r="F20" s="696"/>
      <c r="G20" s="696"/>
      <c r="H20" s="696"/>
      <c r="I20" s="696"/>
      <c r="J20" s="696"/>
      <c r="K20" s="696"/>
      <c r="L20" s="696"/>
      <c r="M20" s="696"/>
      <c r="N20" s="146"/>
      <c r="O20" s="146"/>
    </row>
    <row r="21" spans="1:15" ht="15" customHeight="1" x14ac:dyDescent="0.45">
      <c r="A21" s="695"/>
      <c r="B21" s="695"/>
      <c r="C21" s="164" t="s">
        <v>250</v>
      </c>
      <c r="D21" s="696"/>
      <c r="E21" s="696"/>
      <c r="F21" s="696"/>
      <c r="G21" s="696"/>
      <c r="H21" s="696"/>
      <c r="I21" s="696"/>
      <c r="J21" s="696"/>
      <c r="K21" s="696"/>
      <c r="L21" s="696"/>
      <c r="M21" s="696"/>
      <c r="N21" s="146"/>
      <c r="O21" s="146"/>
    </row>
    <row r="22" spans="1:15" ht="15" customHeight="1" x14ac:dyDescent="0.45">
      <c r="A22" s="712" t="s">
        <v>115</v>
      </c>
      <c r="B22" s="713"/>
      <c r="C22" s="713"/>
      <c r="D22" s="714"/>
      <c r="E22" s="714"/>
      <c r="F22" s="715"/>
      <c r="G22" s="716"/>
      <c r="H22" s="717" t="s">
        <v>218</v>
      </c>
      <c r="I22" s="718"/>
      <c r="J22" s="718"/>
      <c r="K22" s="718"/>
      <c r="L22" s="718"/>
      <c r="M22" s="719"/>
      <c r="N22" s="147"/>
      <c r="O22" s="146"/>
    </row>
    <row r="23" spans="1:15" ht="15" hidden="1" customHeight="1" x14ac:dyDescent="0.45">
      <c r="A23" s="720" t="s">
        <v>230</v>
      </c>
      <c r="B23" s="721"/>
      <c r="C23" s="721"/>
      <c r="D23" s="721"/>
      <c r="E23" s="721"/>
      <c r="F23" s="721"/>
      <c r="G23" s="721"/>
      <c r="H23" s="721"/>
      <c r="I23" s="721"/>
      <c r="J23" s="721"/>
      <c r="K23" s="721"/>
      <c r="L23" s="721"/>
      <c r="M23" s="722"/>
      <c r="N23" s="146"/>
      <c r="O23" s="146"/>
    </row>
    <row r="24" spans="1:15" ht="15" hidden="1" customHeight="1" x14ac:dyDescent="0.45">
      <c r="A24" s="723" t="s">
        <v>107</v>
      </c>
      <c r="B24" s="724"/>
      <c r="C24" s="701" t="s">
        <v>229</v>
      </c>
      <c r="D24" s="701"/>
      <c r="E24" s="699" t="s">
        <v>98</v>
      </c>
      <c r="F24" s="727"/>
      <c r="G24" s="132"/>
      <c r="H24" s="132"/>
      <c r="I24" s="132"/>
      <c r="J24" s="132"/>
      <c r="K24" s="132"/>
      <c r="L24" s="132"/>
      <c r="M24" s="156"/>
      <c r="N24" s="146"/>
      <c r="O24" s="146"/>
    </row>
    <row r="25" spans="1:15" ht="15" hidden="1" customHeight="1" x14ac:dyDescent="0.45">
      <c r="A25" s="725"/>
      <c r="B25" s="726"/>
      <c r="C25" s="155" t="s">
        <v>97</v>
      </c>
      <c r="D25" s="155" t="s">
        <v>228</v>
      </c>
      <c r="E25" s="155" t="s">
        <v>97</v>
      </c>
      <c r="F25" s="155" t="s">
        <v>228</v>
      </c>
      <c r="G25" s="146"/>
      <c r="H25" s="146"/>
      <c r="I25" s="146"/>
      <c r="J25" s="146"/>
      <c r="K25" s="146"/>
      <c r="L25" s="146"/>
      <c r="M25" s="154"/>
      <c r="N25" s="146"/>
      <c r="O25" s="146"/>
    </row>
    <row r="26" spans="1:15" ht="15" hidden="1" customHeight="1" x14ac:dyDescent="0.45">
      <c r="A26" s="699" t="s">
        <v>227</v>
      </c>
      <c r="B26" s="700"/>
      <c r="C26" s="155"/>
      <c r="D26" s="155"/>
      <c r="E26" s="155"/>
      <c r="F26" s="155"/>
      <c r="G26" s="146"/>
      <c r="H26" s="146"/>
      <c r="I26" s="146"/>
      <c r="J26" s="146"/>
      <c r="K26" s="146"/>
      <c r="L26" s="146"/>
      <c r="M26" s="154"/>
      <c r="N26" s="146"/>
      <c r="O26" s="146"/>
    </row>
    <row r="27" spans="1:15" ht="15" hidden="1" customHeight="1" x14ac:dyDescent="0.45">
      <c r="A27" s="697" t="s">
        <v>226</v>
      </c>
      <c r="B27" s="698"/>
      <c r="C27" s="155"/>
      <c r="D27" s="155"/>
      <c r="E27" s="155"/>
      <c r="F27" s="155"/>
      <c r="G27" s="146"/>
      <c r="H27" s="146"/>
      <c r="I27" s="146"/>
      <c r="J27" s="146"/>
      <c r="K27" s="146"/>
      <c r="L27" s="146"/>
      <c r="M27" s="154"/>
      <c r="N27" s="146"/>
      <c r="O27" s="146"/>
    </row>
    <row r="28" spans="1:15" ht="15" hidden="1" customHeight="1" x14ac:dyDescent="0.45">
      <c r="A28" s="153" t="s">
        <v>225</v>
      </c>
      <c r="B28" s="152"/>
      <c r="C28" s="701"/>
      <c r="D28" s="701"/>
      <c r="E28" s="701"/>
      <c r="F28" s="701"/>
      <c r="G28" s="146"/>
      <c r="H28" s="146"/>
      <c r="I28" s="146"/>
      <c r="J28" s="146"/>
      <c r="K28" s="146"/>
      <c r="L28" s="146"/>
      <c r="M28" s="154"/>
      <c r="N28" s="146"/>
      <c r="O28" s="146"/>
    </row>
    <row r="29" spans="1:15" ht="15" hidden="1" customHeight="1" x14ac:dyDescent="0.45">
      <c r="A29" s="153" t="s">
        <v>224</v>
      </c>
      <c r="B29" s="152"/>
      <c r="C29" s="702"/>
      <c r="D29" s="702"/>
      <c r="E29" s="702"/>
      <c r="F29" s="702"/>
      <c r="G29" s="151"/>
      <c r="H29" s="151"/>
      <c r="I29" s="151"/>
      <c r="J29" s="151"/>
      <c r="K29" s="151"/>
      <c r="L29" s="151"/>
      <c r="M29" s="150"/>
      <c r="N29" s="147"/>
      <c r="O29" s="146"/>
    </row>
    <row r="30" spans="1:15" ht="15" customHeight="1" x14ac:dyDescent="0.45">
      <c r="A30" s="720" t="s">
        <v>223</v>
      </c>
      <c r="B30" s="721"/>
      <c r="C30" s="728"/>
      <c r="D30" s="728"/>
      <c r="E30" s="728"/>
      <c r="F30" s="721"/>
      <c r="G30" s="728"/>
      <c r="H30" s="728"/>
      <c r="I30" s="728"/>
      <c r="J30" s="728"/>
      <c r="K30" s="728"/>
      <c r="L30" s="728"/>
      <c r="M30" s="729"/>
      <c r="N30" s="147"/>
      <c r="O30" s="146"/>
    </row>
    <row r="31" spans="1:15" ht="15" customHeight="1" x14ac:dyDescent="0.45">
      <c r="A31" s="736" t="s">
        <v>249</v>
      </c>
      <c r="B31" s="737"/>
      <c r="C31" s="730" t="s">
        <v>248</v>
      </c>
      <c r="D31" s="731"/>
      <c r="E31" s="732"/>
      <c r="F31" s="740"/>
      <c r="G31" s="741"/>
      <c r="H31" s="706"/>
      <c r="I31" s="707"/>
      <c r="J31" s="707"/>
      <c r="K31" s="707"/>
      <c r="L31" s="707"/>
      <c r="M31" s="708"/>
      <c r="N31" s="147"/>
      <c r="O31" s="146"/>
    </row>
    <row r="32" spans="1:15" ht="15" customHeight="1" x14ac:dyDescent="0.45">
      <c r="A32" s="738"/>
      <c r="B32" s="739"/>
      <c r="C32" s="733" t="s">
        <v>247</v>
      </c>
      <c r="D32" s="734"/>
      <c r="E32" s="735"/>
      <c r="F32" s="742"/>
      <c r="G32" s="742"/>
      <c r="H32" s="709"/>
      <c r="I32" s="710"/>
      <c r="J32" s="710"/>
      <c r="K32" s="710"/>
      <c r="L32" s="710"/>
      <c r="M32" s="711"/>
      <c r="N32" s="147"/>
      <c r="O32" s="146"/>
    </row>
    <row r="33" spans="1:15" ht="30" customHeight="1" x14ac:dyDescent="0.45">
      <c r="A33" s="750" t="s">
        <v>246</v>
      </c>
      <c r="B33" s="751"/>
      <c r="C33" s="161" t="s">
        <v>245</v>
      </c>
      <c r="D33" s="160"/>
      <c r="E33" s="161" t="s">
        <v>244</v>
      </c>
      <c r="F33" s="160"/>
      <c r="G33" s="161" t="s">
        <v>243</v>
      </c>
      <c r="H33" s="760"/>
      <c r="I33" s="760"/>
      <c r="J33" s="759" t="s">
        <v>242</v>
      </c>
      <c r="K33" s="759"/>
      <c r="L33" s="760"/>
      <c r="M33" s="760"/>
      <c r="N33" s="147"/>
      <c r="O33" s="146"/>
    </row>
    <row r="34" spans="1:15" ht="30" customHeight="1" x14ac:dyDescent="0.45">
      <c r="A34" s="752"/>
      <c r="B34" s="753"/>
      <c r="C34" s="161" t="s">
        <v>241</v>
      </c>
      <c r="D34" s="160"/>
      <c r="E34" s="161" t="s">
        <v>240</v>
      </c>
      <c r="F34" s="160"/>
      <c r="G34" s="162" t="s">
        <v>239</v>
      </c>
      <c r="H34" s="760"/>
      <c r="I34" s="760"/>
      <c r="J34" s="759" t="s">
        <v>238</v>
      </c>
      <c r="K34" s="759"/>
      <c r="L34" s="760"/>
      <c r="M34" s="760"/>
      <c r="N34" s="147"/>
      <c r="O34" s="146"/>
    </row>
    <row r="35" spans="1:15" ht="30" customHeight="1" x14ac:dyDescent="0.45">
      <c r="A35" s="752"/>
      <c r="B35" s="753"/>
      <c r="C35" s="161" t="s">
        <v>237</v>
      </c>
      <c r="D35" s="160"/>
      <c r="E35" s="163" t="s">
        <v>236</v>
      </c>
      <c r="F35" s="160"/>
      <c r="G35" s="162" t="s">
        <v>235</v>
      </c>
      <c r="H35" s="760"/>
      <c r="I35" s="760"/>
      <c r="J35" s="761" t="s">
        <v>234</v>
      </c>
      <c r="K35" s="761"/>
      <c r="L35" s="760"/>
      <c r="M35" s="760"/>
      <c r="N35" s="147"/>
      <c r="O35" s="146"/>
    </row>
    <row r="36" spans="1:15" ht="30" customHeight="1" x14ac:dyDescent="0.45">
      <c r="A36" s="754"/>
      <c r="B36" s="755"/>
      <c r="C36" s="161" t="s">
        <v>233</v>
      </c>
      <c r="D36" s="160"/>
      <c r="E36" s="756"/>
      <c r="F36" s="757"/>
      <c r="G36" s="757"/>
      <c r="H36" s="757"/>
      <c r="I36" s="757"/>
      <c r="J36" s="757"/>
      <c r="K36" s="757"/>
      <c r="L36" s="757"/>
      <c r="M36" s="758"/>
      <c r="N36" s="147"/>
      <c r="O36" s="146"/>
    </row>
    <row r="37" spans="1:15" ht="15" customHeight="1" x14ac:dyDescent="0.45">
      <c r="A37" s="686" t="s">
        <v>232</v>
      </c>
      <c r="B37" s="687"/>
      <c r="C37" s="703"/>
      <c r="D37" s="704"/>
      <c r="E37" s="704"/>
      <c r="F37" s="704"/>
      <c r="G37" s="704"/>
      <c r="H37" s="704"/>
      <c r="I37" s="704"/>
      <c r="J37" s="704"/>
      <c r="K37" s="704"/>
      <c r="L37" s="704"/>
      <c r="M37" s="705"/>
      <c r="N37" s="147"/>
      <c r="O37" s="146"/>
    </row>
    <row r="38" spans="1:15" ht="24.9" customHeight="1" x14ac:dyDescent="0.45">
      <c r="A38" s="768" t="s">
        <v>222</v>
      </c>
      <c r="B38" s="769"/>
      <c r="C38" s="770"/>
      <c r="D38" s="771"/>
      <c r="E38" s="771"/>
      <c r="F38" s="771"/>
      <c r="G38" s="771"/>
      <c r="H38" s="771"/>
      <c r="I38" s="771"/>
      <c r="J38" s="771"/>
      <c r="K38" s="771"/>
      <c r="L38" s="771"/>
      <c r="M38" s="772"/>
    </row>
    <row r="39" spans="1:15" ht="15" customHeight="1" x14ac:dyDescent="0.45">
      <c r="A39" s="686" t="s">
        <v>60</v>
      </c>
      <c r="B39" s="687"/>
      <c r="C39" s="680"/>
      <c r="D39" s="681"/>
      <c r="E39" s="681"/>
      <c r="F39" s="681"/>
      <c r="G39" s="681"/>
      <c r="H39" s="681"/>
      <c r="I39" s="681"/>
      <c r="J39" s="681"/>
      <c r="K39" s="681"/>
      <c r="L39" s="681"/>
      <c r="M39" s="682"/>
      <c r="N39" s="146"/>
      <c r="O39" s="146"/>
    </row>
    <row r="40" spans="1:15" ht="15" customHeight="1" x14ac:dyDescent="0.45">
      <c r="A40" s="686" t="s">
        <v>59</v>
      </c>
      <c r="B40" s="687"/>
      <c r="C40" s="680"/>
      <c r="D40" s="681"/>
      <c r="E40" s="681"/>
      <c r="F40" s="681"/>
      <c r="G40" s="681"/>
      <c r="H40" s="681"/>
      <c r="I40" s="681"/>
      <c r="J40" s="681"/>
      <c r="K40" s="681"/>
      <c r="L40" s="681"/>
      <c r="M40" s="682"/>
      <c r="N40" s="147"/>
      <c r="O40" s="146"/>
    </row>
    <row r="41" spans="1:15" ht="15" customHeight="1" x14ac:dyDescent="0.15">
      <c r="A41" s="764" t="s">
        <v>200</v>
      </c>
      <c r="B41" s="765"/>
      <c r="C41" s="120" t="s">
        <v>199</v>
      </c>
      <c r="D41" s="748"/>
      <c r="E41" s="748"/>
      <c r="F41" s="748"/>
      <c r="G41" s="695" t="s">
        <v>198</v>
      </c>
      <c r="H41" s="695"/>
      <c r="I41" s="749"/>
      <c r="J41" s="749"/>
      <c r="K41" s="749"/>
      <c r="L41" s="749"/>
      <c r="M41" s="749"/>
      <c r="N41" s="147"/>
      <c r="O41" s="146"/>
    </row>
    <row r="42" spans="1:15" ht="15" customHeight="1" x14ac:dyDescent="0.45">
      <c r="A42" s="762" t="s">
        <v>231</v>
      </c>
      <c r="B42" s="762"/>
      <c r="C42" s="120" t="s">
        <v>199</v>
      </c>
      <c r="D42" s="763"/>
      <c r="E42" s="763"/>
      <c r="F42" s="763"/>
      <c r="G42" s="763"/>
      <c r="H42" s="763"/>
      <c r="I42" s="763"/>
      <c r="J42" s="763"/>
      <c r="K42" s="763"/>
      <c r="L42" s="763"/>
      <c r="M42" s="763"/>
      <c r="N42" s="147"/>
      <c r="O42" s="146"/>
    </row>
    <row r="43" spans="1:15" ht="15" customHeight="1" x14ac:dyDescent="0.45">
      <c r="A43" s="146" t="s">
        <v>146</v>
      </c>
      <c r="B43" s="146"/>
      <c r="C43" s="158"/>
      <c r="D43" s="158"/>
      <c r="E43" s="158"/>
      <c r="F43" s="158"/>
      <c r="G43" s="158"/>
      <c r="H43" s="158"/>
      <c r="I43" s="158"/>
      <c r="J43" s="158"/>
      <c r="K43" s="158"/>
      <c r="L43" s="158"/>
      <c r="M43" s="158"/>
      <c r="N43" s="146"/>
      <c r="O43" s="146"/>
    </row>
    <row r="44" spans="1:15" s="420" customFormat="1" ht="10.8" x14ac:dyDescent="0.45">
      <c r="A44" s="664" t="s">
        <v>216</v>
      </c>
      <c r="B44" s="664"/>
      <c r="C44" s="664"/>
      <c r="D44" s="664"/>
      <c r="E44" s="664"/>
      <c r="F44" s="664"/>
      <c r="G44" s="664"/>
      <c r="H44" s="664"/>
      <c r="I44" s="664"/>
      <c r="J44" s="664"/>
      <c r="K44" s="664"/>
      <c r="L44" s="664"/>
      <c r="M44" s="664"/>
      <c r="N44" s="418"/>
      <c r="O44" s="419"/>
    </row>
    <row r="45" spans="1:15" s="420" customFormat="1" ht="10.8" x14ac:dyDescent="0.45">
      <c r="A45" s="664" t="s">
        <v>215</v>
      </c>
      <c r="B45" s="664"/>
      <c r="C45" s="664"/>
      <c r="D45" s="664"/>
      <c r="E45" s="664"/>
      <c r="F45" s="664"/>
      <c r="G45" s="664"/>
      <c r="H45" s="664"/>
      <c r="I45" s="664"/>
      <c r="J45" s="664"/>
      <c r="K45" s="664"/>
      <c r="L45" s="664"/>
      <c r="M45" s="664"/>
      <c r="N45" s="418"/>
      <c r="O45" s="419"/>
    </row>
    <row r="46" spans="1:15" s="420" customFormat="1" ht="10.8" x14ac:dyDescent="0.45">
      <c r="A46" s="766" t="s">
        <v>503</v>
      </c>
      <c r="B46" s="767"/>
      <c r="C46" s="767"/>
      <c r="D46" s="767"/>
      <c r="E46" s="767"/>
      <c r="F46" s="767"/>
      <c r="G46" s="767"/>
      <c r="H46" s="767"/>
      <c r="I46" s="767"/>
      <c r="J46" s="767"/>
      <c r="K46" s="767"/>
      <c r="L46" s="767"/>
      <c r="M46" s="767"/>
      <c r="N46" s="419"/>
      <c r="O46" s="419"/>
    </row>
    <row r="47" spans="1:15" ht="15" customHeight="1" x14ac:dyDescent="0.45">
      <c r="A47" s="434" t="s">
        <v>214</v>
      </c>
      <c r="B47" s="435"/>
      <c r="C47" s="435"/>
      <c r="D47" s="435"/>
      <c r="E47" s="435"/>
      <c r="F47" s="435"/>
      <c r="G47" s="435"/>
      <c r="H47" s="435"/>
      <c r="I47" s="435"/>
      <c r="J47" s="435"/>
      <c r="K47" s="435"/>
      <c r="L47" s="435"/>
      <c r="M47" s="435"/>
      <c r="N47" s="146"/>
      <c r="O47" s="146"/>
    </row>
    <row r="48" spans="1:15" ht="15" customHeight="1" x14ac:dyDescent="0.45">
      <c r="A48" s="121" t="s">
        <v>213</v>
      </c>
    </row>
    <row r="49" spans="1:13" ht="15" customHeight="1" x14ac:dyDescent="0.15">
      <c r="A49" s="665" t="s">
        <v>212</v>
      </c>
      <c r="B49" s="145" t="s">
        <v>112</v>
      </c>
      <c r="C49" s="683"/>
      <c r="D49" s="684"/>
      <c r="E49" s="685"/>
      <c r="F49" s="688" t="s">
        <v>211</v>
      </c>
      <c r="G49" s="142"/>
      <c r="H49" s="140"/>
      <c r="I49" s="141"/>
      <c r="J49" s="140"/>
      <c r="K49" s="141"/>
      <c r="L49" s="140"/>
      <c r="M49" s="139"/>
    </row>
    <row r="50" spans="1:13" ht="15" customHeight="1" x14ac:dyDescent="0.15">
      <c r="A50" s="666"/>
      <c r="B50" s="144" t="s">
        <v>108</v>
      </c>
      <c r="C50" s="689"/>
      <c r="D50" s="690"/>
      <c r="E50" s="691"/>
      <c r="F50" s="688"/>
      <c r="G50" s="136"/>
      <c r="H50" s="137" t="s">
        <v>210</v>
      </c>
      <c r="I50" s="136"/>
      <c r="J50" s="137" t="s">
        <v>209</v>
      </c>
      <c r="K50" s="136"/>
      <c r="L50" s="135" t="s">
        <v>208</v>
      </c>
      <c r="M50" s="134"/>
    </row>
    <row r="51" spans="1:13" ht="15" customHeight="1" x14ac:dyDescent="0.45">
      <c r="A51" s="666"/>
      <c r="B51" s="692" t="s">
        <v>207</v>
      </c>
      <c r="C51" s="133" t="s">
        <v>206</v>
      </c>
      <c r="D51" s="131"/>
      <c r="E51" s="132" t="s">
        <v>205</v>
      </c>
      <c r="F51" s="131"/>
      <c r="G51" s="130" t="s">
        <v>204</v>
      </c>
      <c r="H51" s="130"/>
      <c r="I51" s="130"/>
      <c r="J51" s="130"/>
      <c r="K51" s="130"/>
      <c r="L51" s="130"/>
      <c r="M51" s="129"/>
    </row>
    <row r="52" spans="1:13" ht="15" customHeight="1" x14ac:dyDescent="0.15">
      <c r="A52" s="666"/>
      <c r="B52" s="693"/>
      <c r="C52" s="128" t="s">
        <v>203</v>
      </c>
      <c r="D52" s="127" t="s">
        <v>137</v>
      </c>
      <c r="E52" s="126"/>
      <c r="F52" s="125" t="s">
        <v>202</v>
      </c>
      <c r="G52" s="124"/>
      <c r="H52" s="124"/>
      <c r="I52" s="123"/>
      <c r="J52" s="123"/>
      <c r="K52" s="123"/>
      <c r="L52" s="123"/>
      <c r="M52" s="122"/>
    </row>
    <row r="53" spans="1:13" ht="15" customHeight="1" x14ac:dyDescent="0.45">
      <c r="A53" s="666"/>
      <c r="B53" s="694"/>
      <c r="C53" s="677"/>
      <c r="D53" s="678"/>
      <c r="E53" s="678"/>
      <c r="F53" s="678"/>
      <c r="G53" s="678"/>
      <c r="H53" s="678"/>
      <c r="I53" s="678"/>
      <c r="J53" s="678"/>
      <c r="K53" s="678"/>
      <c r="L53" s="678"/>
      <c r="M53" s="679"/>
    </row>
    <row r="54" spans="1:13" ht="15" customHeight="1" x14ac:dyDescent="0.15">
      <c r="A54" s="666"/>
      <c r="B54" s="143" t="s">
        <v>112</v>
      </c>
      <c r="C54" s="683"/>
      <c r="D54" s="684"/>
      <c r="E54" s="685"/>
      <c r="F54" s="688" t="s">
        <v>211</v>
      </c>
      <c r="G54" s="142"/>
      <c r="H54" s="140"/>
      <c r="I54" s="141"/>
      <c r="J54" s="140"/>
      <c r="K54" s="141"/>
      <c r="L54" s="140"/>
      <c r="M54" s="139"/>
    </row>
    <row r="55" spans="1:13" ht="15" customHeight="1" x14ac:dyDescent="0.15">
      <c r="A55" s="666"/>
      <c r="B55" s="138" t="s">
        <v>108</v>
      </c>
      <c r="C55" s="689"/>
      <c r="D55" s="690"/>
      <c r="E55" s="691"/>
      <c r="F55" s="688"/>
      <c r="G55" s="136"/>
      <c r="H55" s="137" t="s">
        <v>210</v>
      </c>
      <c r="I55" s="136"/>
      <c r="J55" s="137" t="s">
        <v>209</v>
      </c>
      <c r="K55" s="136"/>
      <c r="L55" s="135" t="s">
        <v>208</v>
      </c>
      <c r="M55" s="134"/>
    </row>
    <row r="56" spans="1:13" ht="15" customHeight="1" x14ac:dyDescent="0.45">
      <c r="A56" s="666"/>
      <c r="B56" s="692" t="s">
        <v>207</v>
      </c>
      <c r="C56" s="133" t="s">
        <v>206</v>
      </c>
      <c r="D56" s="131"/>
      <c r="E56" s="132" t="s">
        <v>205</v>
      </c>
      <c r="F56" s="131"/>
      <c r="G56" s="130" t="s">
        <v>204</v>
      </c>
      <c r="H56" s="130"/>
      <c r="I56" s="130"/>
      <c r="J56" s="130"/>
      <c r="K56" s="130"/>
      <c r="L56" s="130"/>
      <c r="M56" s="129"/>
    </row>
    <row r="57" spans="1:13" ht="15" customHeight="1" x14ac:dyDescent="0.15">
      <c r="A57" s="666"/>
      <c r="B57" s="693"/>
      <c r="C57" s="128" t="s">
        <v>203</v>
      </c>
      <c r="D57" s="127" t="s">
        <v>137</v>
      </c>
      <c r="E57" s="126"/>
      <c r="F57" s="125" t="s">
        <v>202</v>
      </c>
      <c r="G57" s="124"/>
      <c r="H57" s="124"/>
      <c r="I57" s="123"/>
      <c r="J57" s="123"/>
      <c r="K57" s="123"/>
      <c r="L57" s="123"/>
      <c r="M57" s="122"/>
    </row>
    <row r="58" spans="1:13" ht="15" customHeight="1" x14ac:dyDescent="0.45">
      <c r="A58" s="666"/>
      <c r="B58" s="694"/>
      <c r="C58" s="677"/>
      <c r="D58" s="678"/>
      <c r="E58" s="678"/>
      <c r="F58" s="678"/>
      <c r="G58" s="678"/>
      <c r="H58" s="678"/>
      <c r="I58" s="678"/>
      <c r="J58" s="678"/>
      <c r="K58" s="678"/>
      <c r="L58" s="678"/>
      <c r="M58" s="679"/>
    </row>
    <row r="59" spans="1:13" ht="15" customHeight="1" x14ac:dyDescent="0.15">
      <c r="A59" s="666"/>
      <c r="B59" s="143" t="s">
        <v>112</v>
      </c>
      <c r="C59" s="683"/>
      <c r="D59" s="684"/>
      <c r="E59" s="685"/>
      <c r="F59" s="688" t="s">
        <v>211</v>
      </c>
      <c r="G59" s="142"/>
      <c r="H59" s="140"/>
      <c r="I59" s="141"/>
      <c r="J59" s="140"/>
      <c r="K59" s="141"/>
      <c r="L59" s="140"/>
      <c r="M59" s="139"/>
    </row>
    <row r="60" spans="1:13" ht="15" customHeight="1" x14ac:dyDescent="0.15">
      <c r="A60" s="666"/>
      <c r="B60" s="138" t="s">
        <v>108</v>
      </c>
      <c r="C60" s="689"/>
      <c r="D60" s="690"/>
      <c r="E60" s="691"/>
      <c r="F60" s="688"/>
      <c r="G60" s="136"/>
      <c r="H60" s="137" t="s">
        <v>210</v>
      </c>
      <c r="I60" s="136"/>
      <c r="J60" s="137" t="s">
        <v>209</v>
      </c>
      <c r="K60" s="136"/>
      <c r="L60" s="135" t="s">
        <v>208</v>
      </c>
      <c r="M60" s="134"/>
    </row>
    <row r="61" spans="1:13" ht="15" customHeight="1" x14ac:dyDescent="0.45">
      <c r="A61" s="666"/>
      <c r="B61" s="692" t="s">
        <v>207</v>
      </c>
      <c r="C61" s="133" t="s">
        <v>206</v>
      </c>
      <c r="D61" s="131"/>
      <c r="E61" s="132" t="s">
        <v>205</v>
      </c>
      <c r="F61" s="131"/>
      <c r="G61" s="130" t="s">
        <v>204</v>
      </c>
      <c r="H61" s="130"/>
      <c r="I61" s="130"/>
      <c r="J61" s="130"/>
      <c r="K61" s="130"/>
      <c r="L61" s="130"/>
      <c r="M61" s="129"/>
    </row>
    <row r="62" spans="1:13" ht="15" customHeight="1" x14ac:dyDescent="0.15">
      <c r="A62" s="666"/>
      <c r="B62" s="693"/>
      <c r="C62" s="128" t="s">
        <v>203</v>
      </c>
      <c r="D62" s="127" t="s">
        <v>137</v>
      </c>
      <c r="E62" s="126"/>
      <c r="F62" s="125" t="s">
        <v>202</v>
      </c>
      <c r="G62" s="124"/>
      <c r="H62" s="124"/>
      <c r="I62" s="123"/>
      <c r="J62" s="123"/>
      <c r="K62" s="123"/>
      <c r="L62" s="123"/>
      <c r="M62" s="122"/>
    </row>
    <row r="63" spans="1:13" ht="15" customHeight="1" x14ac:dyDescent="0.45">
      <c r="A63" s="666"/>
      <c r="B63" s="694"/>
      <c r="C63" s="677"/>
      <c r="D63" s="678"/>
      <c r="E63" s="678"/>
      <c r="F63" s="678"/>
      <c r="G63" s="678"/>
      <c r="H63" s="678"/>
      <c r="I63" s="678"/>
      <c r="J63" s="678"/>
      <c r="K63" s="678"/>
      <c r="L63" s="678"/>
      <c r="M63" s="679"/>
    </row>
    <row r="64" spans="1:13" ht="15" customHeight="1" x14ac:dyDescent="0.15">
      <c r="A64" s="666"/>
      <c r="B64" s="143" t="s">
        <v>112</v>
      </c>
      <c r="C64" s="683"/>
      <c r="D64" s="684"/>
      <c r="E64" s="685"/>
      <c r="F64" s="688" t="s">
        <v>211</v>
      </c>
      <c r="G64" s="142"/>
      <c r="H64" s="140"/>
      <c r="I64" s="141"/>
      <c r="J64" s="140"/>
      <c r="K64" s="141"/>
      <c r="L64" s="140"/>
      <c r="M64" s="139"/>
    </row>
    <row r="65" spans="1:13" ht="15" customHeight="1" x14ac:dyDescent="0.15">
      <c r="A65" s="666"/>
      <c r="B65" s="138" t="s">
        <v>108</v>
      </c>
      <c r="C65" s="689"/>
      <c r="D65" s="690"/>
      <c r="E65" s="691"/>
      <c r="F65" s="688"/>
      <c r="G65" s="136"/>
      <c r="H65" s="137" t="s">
        <v>210</v>
      </c>
      <c r="I65" s="136"/>
      <c r="J65" s="137" t="s">
        <v>209</v>
      </c>
      <c r="K65" s="136"/>
      <c r="L65" s="135" t="s">
        <v>208</v>
      </c>
      <c r="M65" s="134"/>
    </row>
    <row r="66" spans="1:13" ht="15" customHeight="1" x14ac:dyDescent="0.45">
      <c r="A66" s="666"/>
      <c r="B66" s="692" t="s">
        <v>207</v>
      </c>
      <c r="C66" s="133" t="s">
        <v>206</v>
      </c>
      <c r="D66" s="131"/>
      <c r="E66" s="132" t="s">
        <v>205</v>
      </c>
      <c r="F66" s="131"/>
      <c r="G66" s="130" t="s">
        <v>204</v>
      </c>
      <c r="H66" s="130"/>
      <c r="I66" s="130"/>
      <c r="J66" s="130"/>
      <c r="K66" s="130"/>
      <c r="L66" s="130"/>
      <c r="M66" s="129"/>
    </row>
    <row r="67" spans="1:13" ht="15" customHeight="1" x14ac:dyDescent="0.15">
      <c r="A67" s="666"/>
      <c r="B67" s="693"/>
      <c r="C67" s="128" t="s">
        <v>203</v>
      </c>
      <c r="D67" s="127" t="s">
        <v>137</v>
      </c>
      <c r="E67" s="126"/>
      <c r="F67" s="125" t="s">
        <v>202</v>
      </c>
      <c r="G67" s="124"/>
      <c r="H67" s="124"/>
      <c r="I67" s="123"/>
      <c r="J67" s="123"/>
      <c r="K67" s="123"/>
      <c r="L67" s="123"/>
      <c r="M67" s="122"/>
    </row>
    <row r="68" spans="1:13" ht="15" customHeight="1" x14ac:dyDescent="0.45">
      <c r="A68" s="666"/>
      <c r="B68" s="694"/>
      <c r="C68" s="677"/>
      <c r="D68" s="678"/>
      <c r="E68" s="678"/>
      <c r="F68" s="678"/>
      <c r="G68" s="678"/>
      <c r="H68" s="678"/>
      <c r="I68" s="678"/>
      <c r="J68" s="678"/>
      <c r="K68" s="678"/>
      <c r="L68" s="678"/>
      <c r="M68" s="679"/>
    </row>
    <row r="69" spans="1:13" ht="15" customHeight="1" x14ac:dyDescent="0.15">
      <c r="A69" s="666"/>
      <c r="B69" s="143" t="s">
        <v>112</v>
      </c>
      <c r="C69" s="683"/>
      <c r="D69" s="684"/>
      <c r="E69" s="685"/>
      <c r="F69" s="688" t="s">
        <v>211</v>
      </c>
      <c r="G69" s="142"/>
      <c r="H69" s="140"/>
      <c r="I69" s="141"/>
      <c r="J69" s="140"/>
      <c r="K69" s="141"/>
      <c r="L69" s="140"/>
      <c r="M69" s="139"/>
    </row>
    <row r="70" spans="1:13" ht="15" customHeight="1" x14ac:dyDescent="0.15">
      <c r="A70" s="666"/>
      <c r="B70" s="138" t="s">
        <v>108</v>
      </c>
      <c r="C70" s="689"/>
      <c r="D70" s="690"/>
      <c r="E70" s="691"/>
      <c r="F70" s="688"/>
      <c r="G70" s="136"/>
      <c r="H70" s="137" t="s">
        <v>210</v>
      </c>
      <c r="I70" s="136"/>
      <c r="J70" s="137" t="s">
        <v>209</v>
      </c>
      <c r="K70" s="136"/>
      <c r="L70" s="135" t="s">
        <v>208</v>
      </c>
      <c r="M70" s="134"/>
    </row>
    <row r="71" spans="1:13" ht="15" customHeight="1" x14ac:dyDescent="0.45">
      <c r="A71" s="666"/>
      <c r="B71" s="692" t="s">
        <v>207</v>
      </c>
      <c r="C71" s="133" t="s">
        <v>206</v>
      </c>
      <c r="D71" s="131"/>
      <c r="E71" s="132" t="s">
        <v>205</v>
      </c>
      <c r="F71" s="131"/>
      <c r="G71" s="130" t="s">
        <v>204</v>
      </c>
      <c r="H71" s="130"/>
      <c r="I71" s="130"/>
      <c r="J71" s="130"/>
      <c r="K71" s="130"/>
      <c r="L71" s="130"/>
      <c r="M71" s="129"/>
    </row>
    <row r="72" spans="1:13" ht="15" customHeight="1" x14ac:dyDescent="0.15">
      <c r="A72" s="666"/>
      <c r="B72" s="693"/>
      <c r="C72" s="128" t="s">
        <v>203</v>
      </c>
      <c r="D72" s="127" t="s">
        <v>137</v>
      </c>
      <c r="E72" s="126"/>
      <c r="F72" s="125" t="s">
        <v>202</v>
      </c>
      <c r="G72" s="124"/>
      <c r="H72" s="124"/>
      <c r="I72" s="123"/>
      <c r="J72" s="123"/>
      <c r="K72" s="123"/>
      <c r="L72" s="123"/>
      <c r="M72" s="122"/>
    </row>
    <row r="73" spans="1:13" ht="15" customHeight="1" x14ac:dyDescent="0.45">
      <c r="A73" s="666"/>
      <c r="B73" s="694"/>
      <c r="C73" s="677"/>
      <c r="D73" s="678"/>
      <c r="E73" s="678"/>
      <c r="F73" s="678"/>
      <c r="G73" s="678"/>
      <c r="H73" s="678"/>
      <c r="I73" s="678"/>
      <c r="J73" s="678"/>
      <c r="K73" s="678"/>
      <c r="L73" s="678"/>
      <c r="M73" s="679"/>
    </row>
    <row r="74" spans="1:13" ht="15" customHeight="1" x14ac:dyDescent="0.15">
      <c r="A74" s="666"/>
      <c r="B74" s="143" t="s">
        <v>112</v>
      </c>
      <c r="C74" s="683"/>
      <c r="D74" s="684"/>
      <c r="E74" s="685"/>
      <c r="F74" s="688" t="s">
        <v>211</v>
      </c>
      <c r="G74" s="142"/>
      <c r="H74" s="140"/>
      <c r="I74" s="141"/>
      <c r="J74" s="140"/>
      <c r="K74" s="141"/>
      <c r="L74" s="140"/>
      <c r="M74" s="139"/>
    </row>
    <row r="75" spans="1:13" ht="15" customHeight="1" x14ac:dyDescent="0.15">
      <c r="A75" s="666"/>
      <c r="B75" s="138" t="s">
        <v>108</v>
      </c>
      <c r="C75" s="689"/>
      <c r="D75" s="690"/>
      <c r="E75" s="691"/>
      <c r="F75" s="688"/>
      <c r="G75" s="136"/>
      <c r="H75" s="137" t="s">
        <v>210</v>
      </c>
      <c r="I75" s="136"/>
      <c r="J75" s="137" t="s">
        <v>209</v>
      </c>
      <c r="K75" s="136"/>
      <c r="L75" s="135" t="s">
        <v>208</v>
      </c>
      <c r="M75" s="134"/>
    </row>
    <row r="76" spans="1:13" ht="15" customHeight="1" x14ac:dyDescent="0.45">
      <c r="A76" s="666"/>
      <c r="B76" s="692" t="s">
        <v>207</v>
      </c>
      <c r="C76" s="133" t="s">
        <v>206</v>
      </c>
      <c r="D76" s="131"/>
      <c r="E76" s="132" t="s">
        <v>205</v>
      </c>
      <c r="F76" s="131"/>
      <c r="G76" s="130" t="s">
        <v>204</v>
      </c>
      <c r="H76" s="130"/>
      <c r="I76" s="130"/>
      <c r="J76" s="130"/>
      <c r="K76" s="130"/>
      <c r="L76" s="130"/>
      <c r="M76" s="129"/>
    </row>
    <row r="77" spans="1:13" ht="15" customHeight="1" x14ac:dyDescent="0.15">
      <c r="A77" s="666"/>
      <c r="B77" s="693"/>
      <c r="C77" s="128" t="s">
        <v>203</v>
      </c>
      <c r="D77" s="127" t="s">
        <v>137</v>
      </c>
      <c r="E77" s="126"/>
      <c r="F77" s="125" t="s">
        <v>202</v>
      </c>
      <c r="G77" s="124"/>
      <c r="H77" s="124"/>
      <c r="I77" s="123"/>
      <c r="J77" s="123"/>
      <c r="K77" s="123"/>
      <c r="L77" s="123"/>
      <c r="M77" s="122"/>
    </row>
    <row r="78" spans="1:13" ht="15" customHeight="1" x14ac:dyDescent="0.45">
      <c r="A78" s="667"/>
      <c r="B78" s="694"/>
      <c r="C78" s="677"/>
      <c r="D78" s="678"/>
      <c r="E78" s="678"/>
      <c r="F78" s="678"/>
      <c r="G78" s="678"/>
      <c r="H78" s="678"/>
      <c r="I78" s="678"/>
      <c r="J78" s="678"/>
      <c r="K78" s="678"/>
      <c r="L78" s="678"/>
      <c r="M78" s="679"/>
    </row>
    <row r="79" spans="1:13" ht="5.0999999999999996" customHeight="1" x14ac:dyDescent="0.45">
      <c r="A79" s="159"/>
      <c r="B79" s="146"/>
      <c r="C79" s="158"/>
      <c r="D79" s="158"/>
      <c r="E79" s="158"/>
      <c r="F79" s="158"/>
      <c r="G79" s="158"/>
      <c r="H79" s="158"/>
      <c r="I79" s="158"/>
      <c r="J79" s="158"/>
      <c r="K79" s="158"/>
      <c r="L79" s="158"/>
      <c r="M79" s="158"/>
    </row>
    <row r="80" spans="1:13" ht="15" customHeight="1" x14ac:dyDescent="0.45">
      <c r="A80" s="121" t="s">
        <v>201</v>
      </c>
    </row>
    <row r="81" spans="1:13" ht="15" customHeight="1" x14ac:dyDescent="0.15">
      <c r="A81" s="747" t="s">
        <v>200</v>
      </c>
      <c r="B81" s="747"/>
      <c r="C81" s="120" t="s">
        <v>199</v>
      </c>
      <c r="D81" s="748"/>
      <c r="E81" s="748"/>
      <c r="F81" s="748"/>
      <c r="G81" s="695" t="s">
        <v>198</v>
      </c>
      <c r="H81" s="695"/>
      <c r="I81" s="749"/>
      <c r="J81" s="749"/>
      <c r="K81" s="749"/>
      <c r="L81" s="749"/>
      <c r="M81" s="749"/>
    </row>
    <row r="82" spans="1:13" ht="15" customHeight="1" x14ac:dyDescent="0.15">
      <c r="A82" s="747"/>
      <c r="B82" s="747"/>
      <c r="C82" s="120" t="s">
        <v>199</v>
      </c>
      <c r="D82" s="748"/>
      <c r="E82" s="748"/>
      <c r="F82" s="748"/>
      <c r="G82" s="695" t="s">
        <v>198</v>
      </c>
      <c r="H82" s="695"/>
      <c r="I82" s="749"/>
      <c r="J82" s="749"/>
      <c r="K82" s="749"/>
      <c r="L82" s="749"/>
      <c r="M82" s="749"/>
    </row>
    <row r="83" spans="1:13" ht="15" customHeight="1" x14ac:dyDescent="0.15">
      <c r="A83" s="747"/>
      <c r="B83" s="747"/>
      <c r="C83" s="120" t="s">
        <v>199</v>
      </c>
      <c r="D83" s="748"/>
      <c r="E83" s="748"/>
      <c r="F83" s="748"/>
      <c r="G83" s="695" t="s">
        <v>198</v>
      </c>
      <c r="H83" s="695"/>
      <c r="I83" s="749"/>
      <c r="J83" s="749"/>
      <c r="K83" s="749"/>
      <c r="L83" s="749"/>
      <c r="M83" s="749"/>
    </row>
    <row r="84" spans="1:13" ht="15" customHeight="1" x14ac:dyDescent="0.45">
      <c r="A84" s="743" t="s">
        <v>231</v>
      </c>
      <c r="B84" s="743"/>
      <c r="C84" s="120" t="s">
        <v>199</v>
      </c>
      <c r="D84" s="744"/>
      <c r="E84" s="745"/>
      <c r="F84" s="745"/>
      <c r="G84" s="745"/>
      <c r="H84" s="745"/>
      <c r="I84" s="745"/>
      <c r="J84" s="745"/>
      <c r="K84" s="745"/>
      <c r="L84" s="745"/>
      <c r="M84" s="746"/>
    </row>
    <row r="85" spans="1:13" ht="15" customHeight="1" x14ac:dyDescent="0.45">
      <c r="A85" s="743"/>
      <c r="B85" s="743"/>
      <c r="C85" s="120" t="s">
        <v>199</v>
      </c>
      <c r="D85" s="744"/>
      <c r="E85" s="745"/>
      <c r="F85" s="745"/>
      <c r="G85" s="745"/>
      <c r="H85" s="745"/>
      <c r="I85" s="745"/>
      <c r="J85" s="745"/>
      <c r="K85" s="745"/>
      <c r="L85" s="745"/>
      <c r="M85" s="746"/>
    </row>
    <row r="86" spans="1:13" ht="15" customHeight="1" x14ac:dyDescent="0.45">
      <c r="A86" s="743"/>
      <c r="B86" s="743"/>
      <c r="C86" s="120" t="s">
        <v>199</v>
      </c>
      <c r="D86" s="744"/>
      <c r="E86" s="745"/>
      <c r="F86" s="745"/>
      <c r="G86" s="745"/>
      <c r="H86" s="745"/>
      <c r="I86" s="745"/>
      <c r="J86" s="745"/>
      <c r="K86" s="745"/>
      <c r="L86" s="745"/>
      <c r="M86" s="746"/>
    </row>
  </sheetData>
  <mergeCells count="114">
    <mergeCell ref="H33:I33"/>
    <mergeCell ref="H34:I34"/>
    <mergeCell ref="H35:I35"/>
    <mergeCell ref="G81:H81"/>
    <mergeCell ref="I81:M81"/>
    <mergeCell ref="D82:F82"/>
    <mergeCell ref="G82:H82"/>
    <mergeCell ref="I82:M82"/>
    <mergeCell ref="C63:M63"/>
    <mergeCell ref="C64:E64"/>
    <mergeCell ref="F64:F65"/>
    <mergeCell ref="C65:E65"/>
    <mergeCell ref="A44:M44"/>
    <mergeCell ref="D41:F41"/>
    <mergeCell ref="G41:H41"/>
    <mergeCell ref="I41:M41"/>
    <mergeCell ref="A38:B38"/>
    <mergeCell ref="C38:M38"/>
    <mergeCell ref="D83:F83"/>
    <mergeCell ref="G83:H83"/>
    <mergeCell ref="I83:M83"/>
    <mergeCell ref="A33:B36"/>
    <mergeCell ref="E36:M36"/>
    <mergeCell ref="J33:K33"/>
    <mergeCell ref="L33:M33"/>
    <mergeCell ref="J34:K34"/>
    <mergeCell ref="L34:M34"/>
    <mergeCell ref="J35:K35"/>
    <mergeCell ref="L35:M35"/>
    <mergeCell ref="A42:B42"/>
    <mergeCell ref="D42:M42"/>
    <mergeCell ref="A41:B41"/>
    <mergeCell ref="C55:E55"/>
    <mergeCell ref="C73:M73"/>
    <mergeCell ref="C54:E54"/>
    <mergeCell ref="F54:F55"/>
    <mergeCell ref="A46:M46"/>
    <mergeCell ref="A49:A78"/>
    <mergeCell ref="C59:E59"/>
    <mergeCell ref="F59:F60"/>
    <mergeCell ref="C60:E60"/>
    <mergeCell ref="B61:B63"/>
    <mergeCell ref="A84:B86"/>
    <mergeCell ref="D84:M84"/>
    <mergeCell ref="D85:M85"/>
    <mergeCell ref="D86:M86"/>
    <mergeCell ref="C49:E49"/>
    <mergeCell ref="F49:F50"/>
    <mergeCell ref="C50:E50"/>
    <mergeCell ref="B51:B53"/>
    <mergeCell ref="B56:B58"/>
    <mergeCell ref="C58:M58"/>
    <mergeCell ref="C74:E74"/>
    <mergeCell ref="F74:F75"/>
    <mergeCell ref="C75:E75"/>
    <mergeCell ref="B66:B68"/>
    <mergeCell ref="C68:M68"/>
    <mergeCell ref="C69:E69"/>
    <mergeCell ref="F69:F70"/>
    <mergeCell ref="C70:E70"/>
    <mergeCell ref="B71:B73"/>
    <mergeCell ref="C53:M53"/>
    <mergeCell ref="B76:B78"/>
    <mergeCell ref="C78:M78"/>
    <mergeCell ref="A81:B83"/>
    <mergeCell ref="D81:F81"/>
    <mergeCell ref="A20:B21"/>
    <mergeCell ref="D20:M20"/>
    <mergeCell ref="D21:M21"/>
    <mergeCell ref="A27:B27"/>
    <mergeCell ref="A26:B26"/>
    <mergeCell ref="C28:D28"/>
    <mergeCell ref="E28:F28"/>
    <mergeCell ref="C29:D29"/>
    <mergeCell ref="A37:B37"/>
    <mergeCell ref="C37:M37"/>
    <mergeCell ref="E29:F29"/>
    <mergeCell ref="H31:M32"/>
    <mergeCell ref="A22:G22"/>
    <mergeCell ref="H22:M22"/>
    <mergeCell ref="A23:M23"/>
    <mergeCell ref="A24:B25"/>
    <mergeCell ref="C24:D24"/>
    <mergeCell ref="E24:F24"/>
    <mergeCell ref="A30:M30"/>
    <mergeCell ref="C31:E31"/>
    <mergeCell ref="C32:E32"/>
    <mergeCell ref="A31:B32"/>
    <mergeCell ref="F31:G31"/>
    <mergeCell ref="F32:G32"/>
    <mergeCell ref="C8:M8"/>
    <mergeCell ref="A45:M45"/>
    <mergeCell ref="A3:A9"/>
    <mergeCell ref="C3:M3"/>
    <mergeCell ref="C4:M4"/>
    <mergeCell ref="B5:B7"/>
    <mergeCell ref="C7:M7"/>
    <mergeCell ref="C9:M9"/>
    <mergeCell ref="A10:A14"/>
    <mergeCell ref="C10:E10"/>
    <mergeCell ref="A39:B39"/>
    <mergeCell ref="C39:M39"/>
    <mergeCell ref="A40:B40"/>
    <mergeCell ref="C40:M40"/>
    <mergeCell ref="F10:F11"/>
    <mergeCell ref="C11:E11"/>
    <mergeCell ref="B12:B14"/>
    <mergeCell ref="C14:M14"/>
    <mergeCell ref="A15:A19"/>
    <mergeCell ref="C15:E15"/>
    <mergeCell ref="F15:F16"/>
    <mergeCell ref="C16:E16"/>
    <mergeCell ref="B17:B19"/>
    <mergeCell ref="C19:M19"/>
  </mergeCells>
  <phoneticPr fontId="20"/>
  <dataValidations count="9">
    <dataValidation type="list" allowBlank="1" showInputMessage="1" sqref="G6" xr:uid="{131AAAFB-5299-4924-B257-F1EFA52C7E33}">
      <formula1>"中,東,南,西,安佐南,安佐北,安芸,佐伯"</formula1>
    </dataValidation>
    <dataValidation type="list" imeMode="disabled" operator="greaterThanOrEqual" allowBlank="1" showInputMessage="1" sqref="G10 G15 G49 G54 G59 G64 G69 G74" xr:uid="{66C9FA7A-A3B2-4389-A6D2-73A3CEB4A3EB}">
      <formula1>"昭和,平成"</formula1>
    </dataValidation>
    <dataValidation type="list" allowBlank="1" showInputMessage="1" showErrorMessage="1" sqref="D33:D36 F33:F35 H33:I35 L33:M35" xr:uid="{A4137794-E4F1-4778-A6A0-DED1FFEA49AD}">
      <formula1>"○"</formula1>
    </dataValidation>
    <dataValidation type="whole" operator="greaterThanOrEqual" allowBlank="1" showInputMessage="1" showErrorMessage="1" sqref="C37:M37 C38" xr:uid="{8FB752BA-6E9F-42B5-8BD5-2CE4AEE6E743}">
      <formula1>0</formula1>
    </dataValidation>
    <dataValidation type="whole" imeMode="disabled" operator="greaterThanOrEqual" allowBlank="1" showInputMessage="1" showErrorMessage="1" sqref="K69:K70 I69:I70 G70 K10:K11 I10:I11 G11 K15:K16 I15:I16 G16 K49:K50 I49:I50 G50 K54:K55 I54:I55 G55 K59:K60 I59:I60 G60 K64:K65 I64:I65 G65 K74:K75 I74:I75 G75" xr:uid="{CFD9F25D-926F-43C3-B359-B6752EC4CA02}">
      <formula1>0</formula1>
    </dataValidation>
    <dataValidation imeMode="disabled" allowBlank="1" showInputMessage="1" showErrorMessage="1" sqref="D5 F5 D12 F12 D17 F17 D51 F51 D56 F56 D61 F61 D66 F66 D71 F71 D76 F76" xr:uid="{22995ADE-1FE2-4540-A383-4600F2EA765C}"/>
    <dataValidation imeMode="fullKatakana" allowBlank="1" showInputMessage="1" showErrorMessage="1" sqref="C3:M3 C10:E10 C15:E15 C49:E49 C54:E54 C59:E59 C64:E64 C69:E69 C74:E74" xr:uid="{01CCD876-0742-4851-99E8-AA9D74613AC8}"/>
    <dataValidation type="list" allowBlank="1" showInputMessage="1" showErrorMessage="1" sqref="F62 F67 F6 F72 F13 F18 F52 F57 F77" xr:uid="{A1FA13E4-1FFD-4736-BAAA-8B2CB3B5A390}">
      <formula1>"市,郡,区"</formula1>
    </dataValidation>
    <dataValidation type="list" allowBlank="1" showInputMessage="1" showErrorMessage="1" sqref="D62 D67 D6 D72 D13 D18 D52 D57 D77" xr:uid="{C296275F-CB65-447E-93C1-40452F564A9B}">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71C8E-F427-42FC-9C82-2DCDD5FE6BC9}">
  <sheetPr codeName="Sheet36"/>
  <dimension ref="A1:O84"/>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68" t="s">
        <v>261</v>
      </c>
      <c r="B1" s="146"/>
      <c r="C1" s="146"/>
      <c r="D1" s="146"/>
      <c r="E1" s="146"/>
      <c r="F1" s="146"/>
      <c r="G1" s="146"/>
      <c r="H1" s="146"/>
      <c r="I1" s="146"/>
      <c r="J1" s="146"/>
      <c r="K1" s="146"/>
      <c r="L1" s="146"/>
      <c r="M1" s="146"/>
      <c r="N1" s="146"/>
      <c r="O1" s="146"/>
    </row>
    <row r="2" spans="1:15" ht="15" customHeight="1" x14ac:dyDescent="0.45">
      <c r="A2" s="167"/>
      <c r="B2" s="166"/>
      <c r="C2" s="166"/>
      <c r="D2" s="166"/>
      <c r="E2" s="166"/>
      <c r="F2" s="146"/>
      <c r="G2" s="146"/>
      <c r="H2" s="146"/>
      <c r="I2" s="146"/>
      <c r="J2" s="146"/>
      <c r="K2" s="146"/>
      <c r="L2" s="146"/>
      <c r="M2" s="146"/>
      <c r="N2" s="146"/>
      <c r="O2" s="146"/>
    </row>
    <row r="3" spans="1:15" ht="15" customHeight="1" x14ac:dyDescent="0.45">
      <c r="A3" s="665" t="s">
        <v>252</v>
      </c>
      <c r="B3" s="145" t="s">
        <v>112</v>
      </c>
      <c r="C3" s="668"/>
      <c r="D3" s="669"/>
      <c r="E3" s="669"/>
      <c r="F3" s="669"/>
      <c r="G3" s="669"/>
      <c r="H3" s="669"/>
      <c r="I3" s="669"/>
      <c r="J3" s="669"/>
      <c r="K3" s="669"/>
      <c r="L3" s="669"/>
      <c r="M3" s="670"/>
      <c r="N3" s="146"/>
      <c r="O3" s="146"/>
    </row>
    <row r="4" spans="1:15" ht="15" customHeight="1" x14ac:dyDescent="0.45">
      <c r="A4" s="666"/>
      <c r="B4" s="149" t="s">
        <v>124</v>
      </c>
      <c r="C4" s="671"/>
      <c r="D4" s="672"/>
      <c r="E4" s="672"/>
      <c r="F4" s="672"/>
      <c r="G4" s="672"/>
      <c r="H4" s="672"/>
      <c r="I4" s="672"/>
      <c r="J4" s="672"/>
      <c r="K4" s="672"/>
      <c r="L4" s="672"/>
      <c r="M4" s="673"/>
      <c r="N4" s="146"/>
      <c r="O4" s="146"/>
    </row>
    <row r="5" spans="1:15" ht="15" customHeight="1" x14ac:dyDescent="0.45">
      <c r="A5" s="666"/>
      <c r="B5" s="674" t="s">
        <v>123</v>
      </c>
      <c r="C5" s="133" t="s">
        <v>206</v>
      </c>
      <c r="D5" s="131"/>
      <c r="E5" s="132" t="s">
        <v>205</v>
      </c>
      <c r="F5" s="131"/>
      <c r="G5" s="130" t="s">
        <v>204</v>
      </c>
      <c r="H5" s="130"/>
      <c r="I5" s="130"/>
      <c r="J5" s="130"/>
      <c r="K5" s="130"/>
      <c r="L5" s="130"/>
      <c r="M5" s="129"/>
      <c r="N5" s="146"/>
      <c r="O5" s="146"/>
    </row>
    <row r="6" spans="1:15" ht="15" customHeight="1" x14ac:dyDescent="0.15">
      <c r="A6" s="666"/>
      <c r="B6" s="675"/>
      <c r="C6" s="128" t="s">
        <v>203</v>
      </c>
      <c r="D6" s="127" t="s">
        <v>137</v>
      </c>
      <c r="E6" s="126" t="s">
        <v>203</v>
      </c>
      <c r="F6" s="125" t="s">
        <v>202</v>
      </c>
      <c r="G6" s="124"/>
      <c r="H6" s="124" t="s">
        <v>221</v>
      </c>
      <c r="I6" s="123"/>
      <c r="J6" s="123"/>
      <c r="K6" s="123"/>
      <c r="L6" s="123"/>
      <c r="M6" s="122"/>
      <c r="N6" s="146"/>
      <c r="O6" s="146"/>
    </row>
    <row r="7" spans="1:15" ht="15" customHeight="1" x14ac:dyDescent="0.45">
      <c r="A7" s="666"/>
      <c r="B7" s="676"/>
      <c r="C7" s="677"/>
      <c r="D7" s="678"/>
      <c r="E7" s="678"/>
      <c r="F7" s="678"/>
      <c r="G7" s="678"/>
      <c r="H7" s="678"/>
      <c r="I7" s="678"/>
      <c r="J7" s="678"/>
      <c r="K7" s="678"/>
      <c r="L7" s="678"/>
      <c r="M7" s="679"/>
      <c r="N7" s="146"/>
      <c r="O7" s="146"/>
    </row>
    <row r="8" spans="1:15" ht="15" customHeight="1" x14ac:dyDescent="0.45">
      <c r="A8" s="666"/>
      <c r="B8" s="165" t="s">
        <v>117</v>
      </c>
      <c r="C8" s="661"/>
      <c r="D8" s="662"/>
      <c r="E8" s="662"/>
      <c r="F8" s="662"/>
      <c r="G8" s="662"/>
      <c r="H8" s="662"/>
      <c r="I8" s="662"/>
      <c r="J8" s="662"/>
      <c r="K8" s="662"/>
      <c r="L8" s="662"/>
      <c r="M8" s="663"/>
      <c r="N8" s="146"/>
      <c r="O8" s="146"/>
    </row>
    <row r="9" spans="1:15" ht="15" customHeight="1" x14ac:dyDescent="0.45">
      <c r="A9" s="667"/>
      <c r="B9" s="148" t="s">
        <v>220</v>
      </c>
      <c r="C9" s="680"/>
      <c r="D9" s="681"/>
      <c r="E9" s="681"/>
      <c r="F9" s="681"/>
      <c r="G9" s="681"/>
      <c r="H9" s="681"/>
      <c r="I9" s="681"/>
      <c r="J9" s="681"/>
      <c r="K9" s="681"/>
      <c r="L9" s="681"/>
      <c r="M9" s="682"/>
      <c r="N9" s="146"/>
      <c r="O9" s="146"/>
    </row>
    <row r="10" spans="1:15" ht="15" customHeight="1" x14ac:dyDescent="0.15">
      <c r="A10" s="665" t="s">
        <v>219</v>
      </c>
      <c r="B10" s="143" t="s">
        <v>112</v>
      </c>
      <c r="C10" s="683"/>
      <c r="D10" s="684"/>
      <c r="E10" s="685"/>
      <c r="F10" s="688" t="s">
        <v>211</v>
      </c>
      <c r="G10" s="142"/>
      <c r="H10" s="140"/>
      <c r="I10" s="141"/>
      <c r="J10" s="140"/>
      <c r="K10" s="141"/>
      <c r="L10" s="140"/>
      <c r="M10" s="139"/>
      <c r="N10" s="146"/>
      <c r="O10" s="146"/>
    </row>
    <row r="11" spans="1:15" ht="15" customHeight="1" x14ac:dyDescent="0.15">
      <c r="A11" s="666"/>
      <c r="B11" s="138" t="s">
        <v>108</v>
      </c>
      <c r="C11" s="689"/>
      <c r="D11" s="690"/>
      <c r="E11" s="691"/>
      <c r="F11" s="688"/>
      <c r="G11" s="136"/>
      <c r="H11" s="137" t="s">
        <v>210</v>
      </c>
      <c r="I11" s="136"/>
      <c r="J11" s="137" t="s">
        <v>209</v>
      </c>
      <c r="K11" s="136"/>
      <c r="L11" s="135" t="s">
        <v>208</v>
      </c>
      <c r="M11" s="134"/>
      <c r="N11" s="146"/>
      <c r="O11" s="146"/>
    </row>
    <row r="12" spans="1:15" ht="15" customHeight="1" x14ac:dyDescent="0.45">
      <c r="A12" s="666"/>
      <c r="B12" s="692" t="s">
        <v>207</v>
      </c>
      <c r="C12" s="133" t="s">
        <v>206</v>
      </c>
      <c r="D12" s="131"/>
      <c r="E12" s="132" t="s">
        <v>205</v>
      </c>
      <c r="F12" s="131"/>
      <c r="G12" s="130" t="s">
        <v>204</v>
      </c>
      <c r="H12" s="130"/>
      <c r="I12" s="130"/>
      <c r="J12" s="130"/>
      <c r="K12" s="130"/>
      <c r="L12" s="130"/>
      <c r="M12" s="129"/>
      <c r="N12" s="146"/>
      <c r="O12" s="146"/>
    </row>
    <row r="13" spans="1:15" ht="15" customHeight="1" x14ac:dyDescent="0.15">
      <c r="A13" s="666"/>
      <c r="B13" s="693"/>
      <c r="C13" s="128" t="s">
        <v>203</v>
      </c>
      <c r="D13" s="127" t="s">
        <v>137</v>
      </c>
      <c r="E13" s="126"/>
      <c r="F13" s="125" t="s">
        <v>202</v>
      </c>
      <c r="G13" s="124"/>
      <c r="H13" s="124"/>
      <c r="I13" s="123"/>
      <c r="J13" s="123"/>
      <c r="K13" s="123"/>
      <c r="L13" s="123"/>
      <c r="M13" s="122"/>
      <c r="N13" s="146"/>
      <c r="O13" s="146"/>
    </row>
    <row r="14" spans="1:15" ht="15" customHeight="1" x14ac:dyDescent="0.45">
      <c r="A14" s="666"/>
      <c r="B14" s="694"/>
      <c r="C14" s="677"/>
      <c r="D14" s="678"/>
      <c r="E14" s="678"/>
      <c r="F14" s="678"/>
      <c r="G14" s="678"/>
      <c r="H14" s="678"/>
      <c r="I14" s="678"/>
      <c r="J14" s="678"/>
      <c r="K14" s="678"/>
      <c r="L14" s="678"/>
      <c r="M14" s="679"/>
      <c r="N14" s="146"/>
      <c r="O14" s="146"/>
    </row>
    <row r="15" spans="1:15" ht="15" customHeight="1" x14ac:dyDescent="0.15">
      <c r="A15" s="665" t="s">
        <v>212</v>
      </c>
      <c r="B15" s="143" t="s">
        <v>112</v>
      </c>
      <c r="C15" s="683"/>
      <c r="D15" s="684"/>
      <c r="E15" s="685"/>
      <c r="F15" s="688" t="s">
        <v>211</v>
      </c>
      <c r="G15" s="142"/>
      <c r="H15" s="140"/>
      <c r="I15" s="141"/>
      <c r="J15" s="140"/>
      <c r="K15" s="141"/>
      <c r="L15" s="140"/>
      <c r="M15" s="139"/>
      <c r="N15" s="146"/>
      <c r="O15" s="146"/>
    </row>
    <row r="16" spans="1:15" ht="15" customHeight="1" x14ac:dyDescent="0.15">
      <c r="A16" s="666"/>
      <c r="B16" s="138" t="s">
        <v>108</v>
      </c>
      <c r="C16" s="689"/>
      <c r="D16" s="690"/>
      <c r="E16" s="691"/>
      <c r="F16" s="688"/>
      <c r="G16" s="136"/>
      <c r="H16" s="137" t="s">
        <v>210</v>
      </c>
      <c r="I16" s="136"/>
      <c r="J16" s="137" t="s">
        <v>209</v>
      </c>
      <c r="K16" s="136"/>
      <c r="L16" s="135" t="s">
        <v>208</v>
      </c>
      <c r="M16" s="134"/>
      <c r="N16" s="146"/>
      <c r="O16" s="146"/>
    </row>
    <row r="17" spans="1:15" ht="15" customHeight="1" x14ac:dyDescent="0.45">
      <c r="A17" s="666"/>
      <c r="B17" s="692" t="s">
        <v>207</v>
      </c>
      <c r="C17" s="133" t="s">
        <v>206</v>
      </c>
      <c r="D17" s="131"/>
      <c r="E17" s="132" t="s">
        <v>205</v>
      </c>
      <c r="F17" s="131"/>
      <c r="G17" s="130" t="s">
        <v>204</v>
      </c>
      <c r="H17" s="130"/>
      <c r="I17" s="130"/>
      <c r="J17" s="130"/>
      <c r="K17" s="130"/>
      <c r="L17" s="130"/>
      <c r="M17" s="129"/>
      <c r="N17" s="146"/>
      <c r="O17" s="146"/>
    </row>
    <row r="18" spans="1:15" ht="15" customHeight="1" x14ac:dyDescent="0.15">
      <c r="A18" s="666"/>
      <c r="B18" s="693"/>
      <c r="C18" s="128" t="s">
        <v>203</v>
      </c>
      <c r="D18" s="127" t="s">
        <v>137</v>
      </c>
      <c r="E18" s="126"/>
      <c r="F18" s="125" t="s">
        <v>202</v>
      </c>
      <c r="G18" s="124"/>
      <c r="H18" s="124"/>
      <c r="I18" s="123"/>
      <c r="J18" s="123"/>
      <c r="K18" s="123"/>
      <c r="L18" s="123"/>
      <c r="M18" s="122"/>
      <c r="N18" s="146"/>
      <c r="O18" s="146"/>
    </row>
    <row r="19" spans="1:15" ht="15" customHeight="1" x14ac:dyDescent="0.45">
      <c r="A19" s="666"/>
      <c r="B19" s="693"/>
      <c r="C19" s="677"/>
      <c r="D19" s="678"/>
      <c r="E19" s="678"/>
      <c r="F19" s="678"/>
      <c r="G19" s="678"/>
      <c r="H19" s="678"/>
      <c r="I19" s="678"/>
      <c r="J19" s="678"/>
      <c r="K19" s="678"/>
      <c r="L19" s="678"/>
      <c r="M19" s="679"/>
      <c r="N19" s="146"/>
      <c r="O19" s="146"/>
    </row>
    <row r="20" spans="1:15" ht="15" customHeight="1" x14ac:dyDescent="0.45">
      <c r="A20" s="695" t="s">
        <v>251</v>
      </c>
      <c r="B20" s="695"/>
      <c r="C20" s="164" t="s">
        <v>199</v>
      </c>
      <c r="D20" s="696"/>
      <c r="E20" s="696"/>
      <c r="F20" s="696"/>
      <c r="G20" s="696"/>
      <c r="H20" s="696"/>
      <c r="I20" s="696"/>
      <c r="J20" s="696"/>
      <c r="K20" s="696"/>
      <c r="L20" s="696"/>
      <c r="M20" s="696"/>
      <c r="N20" s="146"/>
      <c r="O20" s="146"/>
    </row>
    <row r="21" spans="1:15" ht="15" customHeight="1" x14ac:dyDescent="0.45">
      <c r="A21" s="695"/>
      <c r="B21" s="695"/>
      <c r="C21" s="164" t="s">
        <v>250</v>
      </c>
      <c r="D21" s="696"/>
      <c r="E21" s="696"/>
      <c r="F21" s="696"/>
      <c r="G21" s="696"/>
      <c r="H21" s="696"/>
      <c r="I21" s="696"/>
      <c r="J21" s="696"/>
      <c r="K21" s="696"/>
      <c r="L21" s="696"/>
      <c r="M21" s="696"/>
      <c r="N21" s="146"/>
      <c r="O21" s="146"/>
    </row>
    <row r="22" spans="1:15" ht="15" customHeight="1" x14ac:dyDescent="0.45">
      <c r="A22" s="712" t="s">
        <v>115</v>
      </c>
      <c r="B22" s="713"/>
      <c r="C22" s="713"/>
      <c r="D22" s="714"/>
      <c r="E22" s="714"/>
      <c r="F22" s="715"/>
      <c r="G22" s="716"/>
      <c r="H22" s="717" t="s">
        <v>218</v>
      </c>
      <c r="I22" s="718"/>
      <c r="J22" s="718"/>
      <c r="K22" s="718"/>
      <c r="L22" s="718"/>
      <c r="M22" s="719"/>
      <c r="N22" s="147"/>
      <c r="O22" s="146"/>
    </row>
    <row r="23" spans="1:15" ht="15" hidden="1" customHeight="1" x14ac:dyDescent="0.45">
      <c r="A23" s="720" t="s">
        <v>230</v>
      </c>
      <c r="B23" s="721"/>
      <c r="C23" s="721"/>
      <c r="D23" s="721"/>
      <c r="E23" s="721"/>
      <c r="F23" s="721"/>
      <c r="G23" s="721"/>
      <c r="H23" s="721"/>
      <c r="I23" s="721"/>
      <c r="J23" s="721"/>
      <c r="K23" s="721"/>
      <c r="L23" s="721"/>
      <c r="M23" s="722"/>
      <c r="N23" s="146"/>
      <c r="O23" s="146"/>
    </row>
    <row r="24" spans="1:15" ht="15" hidden="1" customHeight="1" x14ac:dyDescent="0.45">
      <c r="A24" s="723" t="s">
        <v>107</v>
      </c>
      <c r="B24" s="724"/>
      <c r="C24" s="701" t="s">
        <v>229</v>
      </c>
      <c r="D24" s="701"/>
      <c r="E24" s="699" t="s">
        <v>98</v>
      </c>
      <c r="F24" s="727"/>
      <c r="G24" s="132"/>
      <c r="H24" s="132"/>
      <c r="I24" s="132"/>
      <c r="J24" s="132"/>
      <c r="K24" s="132"/>
      <c r="L24" s="132"/>
      <c r="M24" s="156"/>
      <c r="N24" s="146"/>
      <c r="O24" s="146"/>
    </row>
    <row r="25" spans="1:15" ht="15" hidden="1" customHeight="1" x14ac:dyDescent="0.45">
      <c r="A25" s="725"/>
      <c r="B25" s="726"/>
      <c r="C25" s="155" t="s">
        <v>97</v>
      </c>
      <c r="D25" s="155" t="s">
        <v>228</v>
      </c>
      <c r="E25" s="155" t="s">
        <v>97</v>
      </c>
      <c r="F25" s="155" t="s">
        <v>228</v>
      </c>
      <c r="G25" s="146"/>
      <c r="H25" s="146"/>
      <c r="I25" s="146"/>
      <c r="J25" s="146"/>
      <c r="K25" s="146"/>
      <c r="L25" s="146"/>
      <c r="M25" s="154"/>
      <c r="N25" s="146"/>
      <c r="O25" s="146"/>
    </row>
    <row r="26" spans="1:15" ht="15" hidden="1" customHeight="1" x14ac:dyDescent="0.45">
      <c r="A26" s="699" t="s">
        <v>227</v>
      </c>
      <c r="B26" s="700"/>
      <c r="C26" s="155"/>
      <c r="D26" s="155"/>
      <c r="E26" s="155"/>
      <c r="F26" s="155"/>
      <c r="G26" s="146"/>
      <c r="H26" s="146"/>
      <c r="I26" s="146"/>
      <c r="J26" s="146"/>
      <c r="K26" s="146"/>
      <c r="L26" s="146"/>
      <c r="M26" s="154"/>
      <c r="N26" s="146"/>
      <c r="O26" s="146"/>
    </row>
    <row r="27" spans="1:15" ht="15" hidden="1" customHeight="1" x14ac:dyDescent="0.45">
      <c r="A27" s="697" t="s">
        <v>226</v>
      </c>
      <c r="B27" s="698"/>
      <c r="C27" s="155"/>
      <c r="D27" s="155"/>
      <c r="E27" s="155"/>
      <c r="F27" s="155"/>
      <c r="G27" s="146"/>
      <c r="H27" s="146"/>
      <c r="I27" s="146"/>
      <c r="J27" s="146"/>
      <c r="K27" s="146"/>
      <c r="L27" s="146"/>
      <c r="M27" s="154"/>
      <c r="N27" s="146"/>
      <c r="O27" s="146"/>
    </row>
    <row r="28" spans="1:15" ht="15" hidden="1" customHeight="1" x14ac:dyDescent="0.45">
      <c r="A28" s="153" t="s">
        <v>225</v>
      </c>
      <c r="B28" s="152"/>
      <c r="C28" s="701"/>
      <c r="D28" s="701"/>
      <c r="E28" s="701"/>
      <c r="F28" s="701"/>
      <c r="G28" s="146"/>
      <c r="H28" s="146"/>
      <c r="I28" s="146"/>
      <c r="J28" s="146"/>
      <c r="K28" s="146"/>
      <c r="L28" s="146"/>
      <c r="M28" s="154"/>
      <c r="N28" s="146"/>
      <c r="O28" s="146"/>
    </row>
    <row r="29" spans="1:15" ht="15" hidden="1" customHeight="1" x14ac:dyDescent="0.45">
      <c r="A29" s="153" t="s">
        <v>224</v>
      </c>
      <c r="B29" s="152"/>
      <c r="C29" s="702"/>
      <c r="D29" s="702"/>
      <c r="E29" s="702"/>
      <c r="F29" s="702"/>
      <c r="G29" s="151"/>
      <c r="H29" s="151"/>
      <c r="I29" s="151"/>
      <c r="J29" s="151"/>
      <c r="K29" s="151"/>
      <c r="L29" s="151"/>
      <c r="M29" s="150"/>
      <c r="N29" s="147"/>
      <c r="O29" s="146"/>
    </row>
    <row r="30" spans="1:15" ht="15" customHeight="1" x14ac:dyDescent="0.45">
      <c r="A30" s="720" t="s">
        <v>223</v>
      </c>
      <c r="B30" s="721"/>
      <c r="C30" s="728"/>
      <c r="D30" s="728"/>
      <c r="E30" s="728"/>
      <c r="F30" s="721"/>
      <c r="G30" s="728"/>
      <c r="H30" s="728"/>
      <c r="I30" s="728"/>
      <c r="J30" s="728"/>
      <c r="K30" s="728"/>
      <c r="L30" s="728"/>
      <c r="M30" s="729"/>
      <c r="N30" s="147"/>
      <c r="O30" s="146"/>
    </row>
    <row r="31" spans="1:15" ht="15" customHeight="1" x14ac:dyDescent="0.45">
      <c r="A31" s="736" t="s">
        <v>249</v>
      </c>
      <c r="B31" s="737"/>
      <c r="C31" s="730" t="s">
        <v>248</v>
      </c>
      <c r="D31" s="731"/>
      <c r="E31" s="732"/>
      <c r="F31" s="740"/>
      <c r="G31" s="741"/>
      <c r="H31" s="171"/>
      <c r="I31" s="171"/>
      <c r="J31" s="171"/>
      <c r="K31" s="171"/>
      <c r="L31" s="171"/>
      <c r="M31" s="170"/>
      <c r="N31" s="147"/>
      <c r="O31" s="146"/>
    </row>
    <row r="32" spans="1:15" ht="15" customHeight="1" x14ac:dyDescent="0.45">
      <c r="A32" s="738"/>
      <c r="B32" s="739"/>
      <c r="C32" s="733" t="s">
        <v>247</v>
      </c>
      <c r="D32" s="734"/>
      <c r="E32" s="735"/>
      <c r="F32" s="742"/>
      <c r="G32" s="742"/>
      <c r="H32" s="157"/>
      <c r="I32" s="157"/>
      <c r="J32" s="157"/>
      <c r="K32" s="157"/>
      <c r="L32" s="157"/>
      <c r="M32" s="169"/>
      <c r="N32" s="147"/>
      <c r="O32" s="146"/>
    </row>
    <row r="33" spans="1:15" ht="30" customHeight="1" x14ac:dyDescent="0.45">
      <c r="A33" s="750" t="s">
        <v>246</v>
      </c>
      <c r="B33" s="751"/>
      <c r="C33" s="161" t="s">
        <v>237</v>
      </c>
      <c r="D33" s="160"/>
      <c r="E33" s="161" t="s">
        <v>243</v>
      </c>
      <c r="F33" s="160"/>
      <c r="G33" s="161" t="s">
        <v>260</v>
      </c>
      <c r="H33" s="760"/>
      <c r="I33" s="760"/>
      <c r="J33" s="759" t="s">
        <v>259</v>
      </c>
      <c r="K33" s="759"/>
      <c r="L33" s="760"/>
      <c r="M33" s="760"/>
      <c r="N33" s="147"/>
      <c r="O33" s="146"/>
    </row>
    <row r="34" spans="1:15" ht="42.75" customHeight="1" x14ac:dyDescent="0.45">
      <c r="A34" s="752"/>
      <c r="B34" s="753"/>
      <c r="C34" s="161" t="s">
        <v>258</v>
      </c>
      <c r="D34" s="160"/>
      <c r="E34" s="162" t="s">
        <v>257</v>
      </c>
      <c r="F34" s="160"/>
      <c r="G34" s="162" t="s">
        <v>256</v>
      </c>
      <c r="H34" s="760"/>
      <c r="I34" s="760"/>
      <c r="J34" s="773" t="s">
        <v>235</v>
      </c>
      <c r="K34" s="773"/>
      <c r="L34" s="760"/>
      <c r="M34" s="760"/>
      <c r="N34" s="147"/>
      <c r="O34" s="146"/>
    </row>
    <row r="35" spans="1:15" ht="15" customHeight="1" x14ac:dyDescent="0.45">
      <c r="A35" s="752"/>
      <c r="B35" s="753"/>
      <c r="C35" s="774" t="s">
        <v>255</v>
      </c>
      <c r="D35" s="775"/>
      <c r="E35" s="775"/>
      <c r="F35" s="775"/>
      <c r="G35" s="775"/>
      <c r="H35" s="775"/>
      <c r="I35" s="775"/>
      <c r="J35" s="775"/>
      <c r="K35" s="775"/>
      <c r="L35" s="775"/>
      <c r="M35" s="776"/>
      <c r="N35" s="147"/>
      <c r="O35" s="146"/>
    </row>
    <row r="36" spans="1:15" ht="15" customHeight="1" x14ac:dyDescent="0.45">
      <c r="A36" s="686" t="s">
        <v>232</v>
      </c>
      <c r="B36" s="687"/>
      <c r="C36" s="703"/>
      <c r="D36" s="704"/>
      <c r="E36" s="704"/>
      <c r="F36" s="704"/>
      <c r="G36" s="704"/>
      <c r="H36" s="704"/>
      <c r="I36" s="704"/>
      <c r="J36" s="704"/>
      <c r="K36" s="704"/>
      <c r="L36" s="704"/>
      <c r="M36" s="705"/>
      <c r="N36" s="147"/>
      <c r="O36" s="146"/>
    </row>
    <row r="37" spans="1:15" ht="24.9" customHeight="1" x14ac:dyDescent="0.45">
      <c r="A37" s="768" t="s">
        <v>222</v>
      </c>
      <c r="B37" s="769"/>
      <c r="C37" s="770"/>
      <c r="D37" s="771"/>
      <c r="E37" s="771"/>
      <c r="F37" s="771"/>
      <c r="G37" s="771"/>
      <c r="H37" s="771"/>
      <c r="I37" s="771"/>
      <c r="J37" s="771"/>
      <c r="K37" s="771"/>
      <c r="L37" s="771"/>
      <c r="M37" s="772"/>
    </row>
    <row r="38" spans="1:15" ht="15" customHeight="1" x14ac:dyDescent="0.45">
      <c r="A38" s="686" t="s">
        <v>60</v>
      </c>
      <c r="B38" s="687"/>
      <c r="C38" s="680"/>
      <c r="D38" s="681"/>
      <c r="E38" s="681"/>
      <c r="F38" s="681"/>
      <c r="G38" s="681"/>
      <c r="H38" s="681"/>
      <c r="I38" s="681"/>
      <c r="J38" s="681"/>
      <c r="K38" s="681"/>
      <c r="L38" s="681"/>
      <c r="M38" s="682"/>
      <c r="N38" s="146"/>
      <c r="O38" s="146"/>
    </row>
    <row r="39" spans="1:15" ht="15" customHeight="1" x14ac:dyDescent="0.45">
      <c r="A39" s="686" t="s">
        <v>59</v>
      </c>
      <c r="B39" s="687"/>
      <c r="C39" s="680"/>
      <c r="D39" s="681"/>
      <c r="E39" s="681"/>
      <c r="F39" s="681"/>
      <c r="G39" s="681"/>
      <c r="H39" s="681"/>
      <c r="I39" s="681"/>
      <c r="J39" s="681"/>
      <c r="K39" s="681"/>
      <c r="L39" s="681"/>
      <c r="M39" s="682"/>
      <c r="N39" s="147"/>
      <c r="O39" s="146"/>
    </row>
    <row r="40" spans="1:15" ht="15" customHeight="1" x14ac:dyDescent="0.45">
      <c r="A40" s="762" t="s">
        <v>231</v>
      </c>
      <c r="B40" s="762"/>
      <c r="C40" s="120" t="s">
        <v>199</v>
      </c>
      <c r="D40" s="763"/>
      <c r="E40" s="763"/>
      <c r="F40" s="763"/>
      <c r="G40" s="763"/>
      <c r="H40" s="763"/>
      <c r="I40" s="763"/>
      <c r="J40" s="763"/>
      <c r="K40" s="763"/>
      <c r="L40" s="763"/>
      <c r="M40" s="763"/>
      <c r="N40" s="147"/>
      <c r="O40" s="146"/>
    </row>
    <row r="41" spans="1:15" ht="15" customHeight="1" x14ac:dyDescent="0.45">
      <c r="A41" s="146" t="s">
        <v>146</v>
      </c>
      <c r="B41" s="146"/>
      <c r="C41" s="158"/>
      <c r="D41" s="158"/>
      <c r="E41" s="158"/>
      <c r="F41" s="158"/>
      <c r="G41" s="158"/>
      <c r="H41" s="158"/>
      <c r="I41" s="158"/>
      <c r="J41" s="158"/>
      <c r="K41" s="158"/>
      <c r="L41" s="158"/>
      <c r="M41" s="158"/>
      <c r="N41" s="146"/>
      <c r="O41" s="146"/>
    </row>
    <row r="42" spans="1:15" s="420" customFormat="1" ht="10.8" x14ac:dyDescent="0.45">
      <c r="A42" s="664" t="s">
        <v>216</v>
      </c>
      <c r="B42" s="664"/>
      <c r="C42" s="664"/>
      <c r="D42" s="664"/>
      <c r="E42" s="664"/>
      <c r="F42" s="664"/>
      <c r="G42" s="664"/>
      <c r="H42" s="664"/>
      <c r="I42" s="664"/>
      <c r="J42" s="664"/>
      <c r="K42" s="664"/>
      <c r="L42" s="664"/>
      <c r="M42" s="664"/>
      <c r="N42" s="418"/>
      <c r="O42" s="419"/>
    </row>
    <row r="43" spans="1:15" s="420" customFormat="1" ht="10.8" x14ac:dyDescent="0.45">
      <c r="A43" s="664" t="s">
        <v>215</v>
      </c>
      <c r="B43" s="664"/>
      <c r="C43" s="664"/>
      <c r="D43" s="664"/>
      <c r="E43" s="664"/>
      <c r="F43" s="664"/>
      <c r="G43" s="664"/>
      <c r="H43" s="664"/>
      <c r="I43" s="664"/>
      <c r="J43" s="664"/>
      <c r="K43" s="664"/>
      <c r="L43" s="664"/>
      <c r="M43" s="664"/>
      <c r="N43" s="418"/>
      <c r="O43" s="419"/>
    </row>
    <row r="44" spans="1:15" s="420" customFormat="1" ht="10.8" x14ac:dyDescent="0.45">
      <c r="A44" s="766" t="s">
        <v>503</v>
      </c>
      <c r="B44" s="767"/>
      <c r="C44" s="767"/>
      <c r="D44" s="767"/>
      <c r="E44" s="767"/>
      <c r="F44" s="767"/>
      <c r="G44" s="767"/>
      <c r="H44" s="767"/>
      <c r="I44" s="767"/>
      <c r="J44" s="767"/>
      <c r="K44" s="767"/>
      <c r="L44" s="767"/>
      <c r="M44" s="767"/>
      <c r="N44" s="419"/>
      <c r="O44" s="419"/>
    </row>
    <row r="45" spans="1:15" ht="15" customHeight="1" x14ac:dyDescent="0.45">
      <c r="A45" s="434" t="s">
        <v>214</v>
      </c>
      <c r="B45" s="435"/>
      <c r="C45" s="435"/>
      <c r="D45" s="435"/>
      <c r="E45" s="435"/>
      <c r="F45" s="435"/>
      <c r="G45" s="435"/>
      <c r="H45" s="435"/>
      <c r="I45" s="435"/>
      <c r="J45" s="435"/>
      <c r="K45" s="435"/>
      <c r="L45" s="435"/>
      <c r="M45" s="435"/>
      <c r="N45" s="146"/>
      <c r="O45" s="146"/>
    </row>
    <row r="46" spans="1:15" ht="15" customHeight="1" x14ac:dyDescent="0.45">
      <c r="A46" s="121" t="s">
        <v>213</v>
      </c>
    </row>
    <row r="47" spans="1:15" ht="15" customHeight="1" x14ac:dyDescent="0.15">
      <c r="A47" s="665" t="s">
        <v>212</v>
      </c>
      <c r="B47" s="145" t="s">
        <v>112</v>
      </c>
      <c r="C47" s="683"/>
      <c r="D47" s="684"/>
      <c r="E47" s="685"/>
      <c r="F47" s="688" t="s">
        <v>211</v>
      </c>
      <c r="G47" s="142"/>
      <c r="H47" s="140"/>
      <c r="I47" s="141"/>
      <c r="J47" s="140"/>
      <c r="K47" s="141"/>
      <c r="L47" s="140"/>
      <c r="M47" s="139"/>
    </row>
    <row r="48" spans="1:15" ht="15" customHeight="1" x14ac:dyDescent="0.15">
      <c r="A48" s="666"/>
      <c r="B48" s="144" t="s">
        <v>108</v>
      </c>
      <c r="C48" s="689"/>
      <c r="D48" s="690"/>
      <c r="E48" s="691"/>
      <c r="F48" s="688"/>
      <c r="G48" s="136"/>
      <c r="H48" s="137" t="s">
        <v>210</v>
      </c>
      <c r="I48" s="136"/>
      <c r="J48" s="137" t="s">
        <v>209</v>
      </c>
      <c r="K48" s="136"/>
      <c r="L48" s="135" t="s">
        <v>208</v>
      </c>
      <c r="M48" s="134"/>
    </row>
    <row r="49" spans="1:13" ht="15" customHeight="1" x14ac:dyDescent="0.45">
      <c r="A49" s="666"/>
      <c r="B49" s="692" t="s">
        <v>207</v>
      </c>
      <c r="C49" s="133" t="s">
        <v>206</v>
      </c>
      <c r="D49" s="131"/>
      <c r="E49" s="132" t="s">
        <v>205</v>
      </c>
      <c r="F49" s="131"/>
      <c r="G49" s="130" t="s">
        <v>204</v>
      </c>
      <c r="H49" s="130"/>
      <c r="I49" s="130"/>
      <c r="J49" s="130"/>
      <c r="K49" s="130"/>
      <c r="L49" s="130"/>
      <c r="M49" s="129"/>
    </row>
    <row r="50" spans="1:13" ht="15" customHeight="1" x14ac:dyDescent="0.15">
      <c r="A50" s="666"/>
      <c r="B50" s="693"/>
      <c r="C50" s="128" t="s">
        <v>203</v>
      </c>
      <c r="D50" s="127" t="s">
        <v>137</v>
      </c>
      <c r="E50" s="126"/>
      <c r="F50" s="125" t="s">
        <v>202</v>
      </c>
      <c r="G50" s="124"/>
      <c r="H50" s="124"/>
      <c r="I50" s="123"/>
      <c r="J50" s="123"/>
      <c r="K50" s="123"/>
      <c r="L50" s="123"/>
      <c r="M50" s="122"/>
    </row>
    <row r="51" spans="1:13" ht="15" customHeight="1" x14ac:dyDescent="0.45">
      <c r="A51" s="666"/>
      <c r="B51" s="694"/>
      <c r="C51" s="677"/>
      <c r="D51" s="678"/>
      <c r="E51" s="678"/>
      <c r="F51" s="678"/>
      <c r="G51" s="678"/>
      <c r="H51" s="678"/>
      <c r="I51" s="678"/>
      <c r="J51" s="678"/>
      <c r="K51" s="678"/>
      <c r="L51" s="678"/>
      <c r="M51" s="679"/>
    </row>
    <row r="52" spans="1:13" ht="15" customHeight="1" x14ac:dyDescent="0.15">
      <c r="A52" s="666"/>
      <c r="B52" s="143" t="s">
        <v>112</v>
      </c>
      <c r="C52" s="683"/>
      <c r="D52" s="684"/>
      <c r="E52" s="685"/>
      <c r="F52" s="688" t="s">
        <v>211</v>
      </c>
      <c r="G52" s="142"/>
      <c r="H52" s="140"/>
      <c r="I52" s="141"/>
      <c r="J52" s="140"/>
      <c r="K52" s="141"/>
      <c r="L52" s="140"/>
      <c r="M52" s="139"/>
    </row>
    <row r="53" spans="1:13" ht="15" customHeight="1" x14ac:dyDescent="0.15">
      <c r="A53" s="666"/>
      <c r="B53" s="138" t="s">
        <v>108</v>
      </c>
      <c r="C53" s="689"/>
      <c r="D53" s="690"/>
      <c r="E53" s="691"/>
      <c r="F53" s="688"/>
      <c r="G53" s="136"/>
      <c r="H53" s="137" t="s">
        <v>210</v>
      </c>
      <c r="I53" s="136"/>
      <c r="J53" s="137" t="s">
        <v>209</v>
      </c>
      <c r="K53" s="136"/>
      <c r="L53" s="135" t="s">
        <v>208</v>
      </c>
      <c r="M53" s="134"/>
    </row>
    <row r="54" spans="1:13" ht="15" customHeight="1" x14ac:dyDescent="0.45">
      <c r="A54" s="666"/>
      <c r="B54" s="692" t="s">
        <v>207</v>
      </c>
      <c r="C54" s="133" t="s">
        <v>206</v>
      </c>
      <c r="D54" s="131"/>
      <c r="E54" s="132" t="s">
        <v>205</v>
      </c>
      <c r="F54" s="131"/>
      <c r="G54" s="130" t="s">
        <v>204</v>
      </c>
      <c r="H54" s="130"/>
      <c r="I54" s="130"/>
      <c r="J54" s="130"/>
      <c r="K54" s="130"/>
      <c r="L54" s="130"/>
      <c r="M54" s="129"/>
    </row>
    <row r="55" spans="1:13" ht="15" customHeight="1" x14ac:dyDescent="0.15">
      <c r="A55" s="666"/>
      <c r="B55" s="693"/>
      <c r="C55" s="128" t="s">
        <v>203</v>
      </c>
      <c r="D55" s="127" t="s">
        <v>137</v>
      </c>
      <c r="E55" s="126"/>
      <c r="F55" s="125" t="s">
        <v>202</v>
      </c>
      <c r="G55" s="124"/>
      <c r="H55" s="124"/>
      <c r="I55" s="123"/>
      <c r="J55" s="123"/>
      <c r="K55" s="123"/>
      <c r="L55" s="123"/>
      <c r="M55" s="122"/>
    </row>
    <row r="56" spans="1:13" ht="15" customHeight="1" x14ac:dyDescent="0.45">
      <c r="A56" s="666"/>
      <c r="B56" s="694"/>
      <c r="C56" s="677"/>
      <c r="D56" s="678"/>
      <c r="E56" s="678"/>
      <c r="F56" s="678"/>
      <c r="G56" s="678"/>
      <c r="H56" s="678"/>
      <c r="I56" s="678"/>
      <c r="J56" s="678"/>
      <c r="K56" s="678"/>
      <c r="L56" s="678"/>
      <c r="M56" s="679"/>
    </row>
    <row r="57" spans="1:13" ht="15" customHeight="1" x14ac:dyDescent="0.15">
      <c r="A57" s="666"/>
      <c r="B57" s="143" t="s">
        <v>112</v>
      </c>
      <c r="C57" s="683"/>
      <c r="D57" s="684"/>
      <c r="E57" s="685"/>
      <c r="F57" s="688" t="s">
        <v>211</v>
      </c>
      <c r="G57" s="142"/>
      <c r="H57" s="140"/>
      <c r="I57" s="141"/>
      <c r="J57" s="140"/>
      <c r="K57" s="141"/>
      <c r="L57" s="140"/>
      <c r="M57" s="139"/>
    </row>
    <row r="58" spans="1:13" ht="15" customHeight="1" x14ac:dyDescent="0.15">
      <c r="A58" s="666"/>
      <c r="B58" s="138" t="s">
        <v>108</v>
      </c>
      <c r="C58" s="689"/>
      <c r="D58" s="690"/>
      <c r="E58" s="691"/>
      <c r="F58" s="688"/>
      <c r="G58" s="136"/>
      <c r="H58" s="137" t="s">
        <v>210</v>
      </c>
      <c r="I58" s="136"/>
      <c r="J58" s="137" t="s">
        <v>209</v>
      </c>
      <c r="K58" s="136"/>
      <c r="L58" s="135" t="s">
        <v>208</v>
      </c>
      <c r="M58" s="134"/>
    </row>
    <row r="59" spans="1:13" ht="15" customHeight="1" x14ac:dyDescent="0.45">
      <c r="A59" s="666"/>
      <c r="B59" s="692" t="s">
        <v>207</v>
      </c>
      <c r="C59" s="133" t="s">
        <v>206</v>
      </c>
      <c r="D59" s="131"/>
      <c r="E59" s="132" t="s">
        <v>205</v>
      </c>
      <c r="F59" s="131"/>
      <c r="G59" s="130" t="s">
        <v>204</v>
      </c>
      <c r="H59" s="130"/>
      <c r="I59" s="130"/>
      <c r="J59" s="130"/>
      <c r="K59" s="130"/>
      <c r="L59" s="130"/>
      <c r="M59" s="129"/>
    </row>
    <row r="60" spans="1:13" ht="15" customHeight="1" x14ac:dyDescent="0.15">
      <c r="A60" s="666"/>
      <c r="B60" s="693"/>
      <c r="C60" s="128" t="s">
        <v>203</v>
      </c>
      <c r="D60" s="127" t="s">
        <v>137</v>
      </c>
      <c r="E60" s="126"/>
      <c r="F60" s="125" t="s">
        <v>202</v>
      </c>
      <c r="G60" s="124"/>
      <c r="H60" s="124"/>
      <c r="I60" s="123"/>
      <c r="J60" s="123"/>
      <c r="K60" s="123"/>
      <c r="L60" s="123"/>
      <c r="M60" s="122"/>
    </row>
    <row r="61" spans="1:13" ht="15" customHeight="1" x14ac:dyDescent="0.45">
      <c r="A61" s="666"/>
      <c r="B61" s="694"/>
      <c r="C61" s="677"/>
      <c r="D61" s="678"/>
      <c r="E61" s="678"/>
      <c r="F61" s="678"/>
      <c r="G61" s="678"/>
      <c r="H61" s="678"/>
      <c r="I61" s="678"/>
      <c r="J61" s="678"/>
      <c r="K61" s="678"/>
      <c r="L61" s="678"/>
      <c r="M61" s="679"/>
    </row>
    <row r="62" spans="1:13" ht="15" customHeight="1" x14ac:dyDescent="0.15">
      <c r="A62" s="666"/>
      <c r="B62" s="143" t="s">
        <v>112</v>
      </c>
      <c r="C62" s="683"/>
      <c r="D62" s="684"/>
      <c r="E62" s="685"/>
      <c r="F62" s="688" t="s">
        <v>211</v>
      </c>
      <c r="G62" s="142"/>
      <c r="H62" s="140"/>
      <c r="I62" s="141"/>
      <c r="J62" s="140"/>
      <c r="K62" s="141"/>
      <c r="L62" s="140"/>
      <c r="M62" s="139"/>
    </row>
    <row r="63" spans="1:13" ht="15" customHeight="1" x14ac:dyDescent="0.15">
      <c r="A63" s="666"/>
      <c r="B63" s="138" t="s">
        <v>108</v>
      </c>
      <c r="C63" s="689"/>
      <c r="D63" s="690"/>
      <c r="E63" s="691"/>
      <c r="F63" s="688"/>
      <c r="G63" s="136"/>
      <c r="H63" s="137" t="s">
        <v>210</v>
      </c>
      <c r="I63" s="136"/>
      <c r="J63" s="137" t="s">
        <v>209</v>
      </c>
      <c r="K63" s="136"/>
      <c r="L63" s="135" t="s">
        <v>208</v>
      </c>
      <c r="M63" s="134"/>
    </row>
    <row r="64" spans="1:13" ht="15" customHeight="1" x14ac:dyDescent="0.45">
      <c r="A64" s="666"/>
      <c r="B64" s="692" t="s">
        <v>207</v>
      </c>
      <c r="C64" s="133" t="s">
        <v>206</v>
      </c>
      <c r="D64" s="131"/>
      <c r="E64" s="132" t="s">
        <v>205</v>
      </c>
      <c r="F64" s="131"/>
      <c r="G64" s="130" t="s">
        <v>204</v>
      </c>
      <c r="H64" s="130"/>
      <c r="I64" s="130"/>
      <c r="J64" s="130"/>
      <c r="K64" s="130"/>
      <c r="L64" s="130"/>
      <c r="M64" s="129"/>
    </row>
    <row r="65" spans="1:13" ht="15" customHeight="1" x14ac:dyDescent="0.15">
      <c r="A65" s="666"/>
      <c r="B65" s="693"/>
      <c r="C65" s="128" t="s">
        <v>203</v>
      </c>
      <c r="D65" s="127" t="s">
        <v>137</v>
      </c>
      <c r="E65" s="126"/>
      <c r="F65" s="125" t="s">
        <v>202</v>
      </c>
      <c r="G65" s="124"/>
      <c r="H65" s="124"/>
      <c r="I65" s="123"/>
      <c r="J65" s="123"/>
      <c r="K65" s="123"/>
      <c r="L65" s="123"/>
      <c r="M65" s="122"/>
    </row>
    <row r="66" spans="1:13" ht="15" customHeight="1" x14ac:dyDescent="0.45">
      <c r="A66" s="666"/>
      <c r="B66" s="694"/>
      <c r="C66" s="677"/>
      <c r="D66" s="678"/>
      <c r="E66" s="678"/>
      <c r="F66" s="678"/>
      <c r="G66" s="678"/>
      <c r="H66" s="678"/>
      <c r="I66" s="678"/>
      <c r="J66" s="678"/>
      <c r="K66" s="678"/>
      <c r="L66" s="678"/>
      <c r="M66" s="679"/>
    </row>
    <row r="67" spans="1:13" ht="15" customHeight="1" x14ac:dyDescent="0.15">
      <c r="A67" s="666"/>
      <c r="B67" s="143" t="s">
        <v>112</v>
      </c>
      <c r="C67" s="683"/>
      <c r="D67" s="684"/>
      <c r="E67" s="685"/>
      <c r="F67" s="688" t="s">
        <v>211</v>
      </c>
      <c r="G67" s="142"/>
      <c r="H67" s="140"/>
      <c r="I67" s="141"/>
      <c r="J67" s="140"/>
      <c r="K67" s="141"/>
      <c r="L67" s="140"/>
      <c r="M67" s="139"/>
    </row>
    <row r="68" spans="1:13" ht="15" customHeight="1" x14ac:dyDescent="0.15">
      <c r="A68" s="666"/>
      <c r="B68" s="138" t="s">
        <v>108</v>
      </c>
      <c r="C68" s="689"/>
      <c r="D68" s="690"/>
      <c r="E68" s="691"/>
      <c r="F68" s="688"/>
      <c r="G68" s="136"/>
      <c r="H68" s="137" t="s">
        <v>210</v>
      </c>
      <c r="I68" s="136"/>
      <c r="J68" s="137" t="s">
        <v>209</v>
      </c>
      <c r="K68" s="136"/>
      <c r="L68" s="135" t="s">
        <v>208</v>
      </c>
      <c r="M68" s="134"/>
    </row>
    <row r="69" spans="1:13" ht="15" customHeight="1" x14ac:dyDescent="0.45">
      <c r="A69" s="666"/>
      <c r="B69" s="692" t="s">
        <v>207</v>
      </c>
      <c r="C69" s="133" t="s">
        <v>206</v>
      </c>
      <c r="D69" s="131"/>
      <c r="E69" s="132" t="s">
        <v>205</v>
      </c>
      <c r="F69" s="131"/>
      <c r="G69" s="130" t="s">
        <v>204</v>
      </c>
      <c r="H69" s="130"/>
      <c r="I69" s="130"/>
      <c r="J69" s="130"/>
      <c r="K69" s="130"/>
      <c r="L69" s="130"/>
      <c r="M69" s="129"/>
    </row>
    <row r="70" spans="1:13" ht="15" customHeight="1" x14ac:dyDescent="0.15">
      <c r="A70" s="666"/>
      <c r="B70" s="693"/>
      <c r="C70" s="128" t="s">
        <v>203</v>
      </c>
      <c r="D70" s="127" t="s">
        <v>137</v>
      </c>
      <c r="E70" s="126"/>
      <c r="F70" s="125" t="s">
        <v>202</v>
      </c>
      <c r="G70" s="124"/>
      <c r="H70" s="124"/>
      <c r="I70" s="123"/>
      <c r="J70" s="123"/>
      <c r="K70" s="123"/>
      <c r="L70" s="123"/>
      <c r="M70" s="122"/>
    </row>
    <row r="71" spans="1:13" ht="15" customHeight="1" x14ac:dyDescent="0.45">
      <c r="A71" s="666"/>
      <c r="B71" s="694"/>
      <c r="C71" s="677"/>
      <c r="D71" s="678"/>
      <c r="E71" s="678"/>
      <c r="F71" s="678"/>
      <c r="G71" s="678"/>
      <c r="H71" s="678"/>
      <c r="I71" s="678"/>
      <c r="J71" s="678"/>
      <c r="K71" s="678"/>
      <c r="L71" s="678"/>
      <c r="M71" s="679"/>
    </row>
    <row r="72" spans="1:13" ht="15" customHeight="1" x14ac:dyDescent="0.15">
      <c r="A72" s="666"/>
      <c r="B72" s="143" t="s">
        <v>112</v>
      </c>
      <c r="C72" s="683"/>
      <c r="D72" s="684"/>
      <c r="E72" s="685"/>
      <c r="F72" s="688" t="s">
        <v>211</v>
      </c>
      <c r="G72" s="142"/>
      <c r="H72" s="140"/>
      <c r="I72" s="141"/>
      <c r="J72" s="140"/>
      <c r="K72" s="141"/>
      <c r="L72" s="140"/>
      <c r="M72" s="139"/>
    </row>
    <row r="73" spans="1:13" ht="15" customHeight="1" x14ac:dyDescent="0.15">
      <c r="A73" s="666"/>
      <c r="B73" s="138" t="s">
        <v>108</v>
      </c>
      <c r="C73" s="689"/>
      <c r="D73" s="690"/>
      <c r="E73" s="691"/>
      <c r="F73" s="688"/>
      <c r="G73" s="136"/>
      <c r="H73" s="137" t="s">
        <v>210</v>
      </c>
      <c r="I73" s="136"/>
      <c r="J73" s="137" t="s">
        <v>209</v>
      </c>
      <c r="K73" s="136"/>
      <c r="L73" s="135" t="s">
        <v>208</v>
      </c>
      <c r="M73" s="134"/>
    </row>
    <row r="74" spans="1:13" ht="15" customHeight="1" x14ac:dyDescent="0.45">
      <c r="A74" s="666"/>
      <c r="B74" s="692" t="s">
        <v>207</v>
      </c>
      <c r="C74" s="133" t="s">
        <v>206</v>
      </c>
      <c r="D74" s="131"/>
      <c r="E74" s="132" t="s">
        <v>205</v>
      </c>
      <c r="F74" s="131"/>
      <c r="G74" s="130" t="s">
        <v>204</v>
      </c>
      <c r="H74" s="130"/>
      <c r="I74" s="130"/>
      <c r="J74" s="130"/>
      <c r="K74" s="130"/>
      <c r="L74" s="130"/>
      <c r="M74" s="129"/>
    </row>
    <row r="75" spans="1:13" ht="15" customHeight="1" x14ac:dyDescent="0.15">
      <c r="A75" s="666"/>
      <c r="B75" s="693"/>
      <c r="C75" s="128" t="s">
        <v>203</v>
      </c>
      <c r="D75" s="127" t="s">
        <v>137</v>
      </c>
      <c r="E75" s="126"/>
      <c r="F75" s="125" t="s">
        <v>202</v>
      </c>
      <c r="G75" s="124"/>
      <c r="H75" s="124"/>
      <c r="I75" s="123"/>
      <c r="J75" s="123"/>
      <c r="K75" s="123"/>
      <c r="L75" s="123"/>
      <c r="M75" s="122"/>
    </row>
    <row r="76" spans="1:13" ht="15" customHeight="1" x14ac:dyDescent="0.45">
      <c r="A76" s="667"/>
      <c r="B76" s="694"/>
      <c r="C76" s="677"/>
      <c r="D76" s="678"/>
      <c r="E76" s="678"/>
      <c r="F76" s="678"/>
      <c r="G76" s="678"/>
      <c r="H76" s="678"/>
      <c r="I76" s="678"/>
      <c r="J76" s="678"/>
      <c r="K76" s="678"/>
      <c r="L76" s="678"/>
      <c r="M76" s="679"/>
    </row>
    <row r="77" spans="1:13" ht="5.0999999999999996" customHeight="1" x14ac:dyDescent="0.45">
      <c r="A77" s="159"/>
      <c r="B77" s="146"/>
      <c r="C77" s="158"/>
      <c r="D77" s="158"/>
      <c r="E77" s="158"/>
      <c r="F77" s="158"/>
      <c r="G77" s="158"/>
      <c r="H77" s="158"/>
      <c r="I77" s="158"/>
      <c r="J77" s="158"/>
      <c r="K77" s="158"/>
      <c r="L77" s="158"/>
      <c r="M77" s="158"/>
    </row>
    <row r="78" spans="1:13" ht="15" customHeight="1" x14ac:dyDescent="0.45">
      <c r="A78" s="121" t="s">
        <v>254</v>
      </c>
    </row>
    <row r="79" spans="1:13" ht="15" customHeight="1" x14ac:dyDescent="0.45">
      <c r="A79" s="777" t="s">
        <v>231</v>
      </c>
      <c r="B79" s="778"/>
      <c r="C79" s="120" t="s">
        <v>199</v>
      </c>
      <c r="D79" s="744"/>
      <c r="E79" s="745"/>
      <c r="F79" s="745"/>
      <c r="G79" s="745"/>
      <c r="H79" s="745"/>
      <c r="I79" s="745"/>
      <c r="J79" s="745"/>
      <c r="K79" s="745"/>
      <c r="L79" s="745"/>
      <c r="M79" s="746"/>
    </row>
    <row r="80" spans="1:13" ht="15" customHeight="1" x14ac:dyDescent="0.45">
      <c r="A80" s="779"/>
      <c r="B80" s="780"/>
      <c r="C80" s="120" t="s">
        <v>199</v>
      </c>
      <c r="D80" s="744"/>
      <c r="E80" s="745"/>
      <c r="F80" s="745"/>
      <c r="G80" s="745"/>
      <c r="H80" s="745"/>
      <c r="I80" s="745"/>
      <c r="J80" s="745"/>
      <c r="K80" s="745"/>
      <c r="L80" s="745"/>
      <c r="M80" s="746"/>
    </row>
    <row r="81" spans="1:13" ht="15" customHeight="1" x14ac:dyDescent="0.45">
      <c r="A81" s="779"/>
      <c r="B81" s="780"/>
      <c r="C81" s="120" t="s">
        <v>199</v>
      </c>
      <c r="D81" s="744"/>
      <c r="E81" s="745"/>
      <c r="F81" s="745"/>
      <c r="G81" s="745"/>
      <c r="H81" s="745"/>
      <c r="I81" s="745"/>
      <c r="J81" s="745"/>
      <c r="K81" s="745"/>
      <c r="L81" s="745"/>
      <c r="M81" s="746"/>
    </row>
    <row r="82" spans="1:13" ht="15" customHeight="1" x14ac:dyDescent="0.45">
      <c r="A82" s="779"/>
      <c r="B82" s="780"/>
      <c r="C82" s="120" t="s">
        <v>199</v>
      </c>
      <c r="D82" s="744"/>
      <c r="E82" s="745"/>
      <c r="F82" s="745"/>
      <c r="G82" s="745"/>
      <c r="H82" s="745"/>
      <c r="I82" s="745"/>
      <c r="J82" s="745"/>
      <c r="K82" s="745"/>
      <c r="L82" s="745"/>
      <c r="M82" s="746"/>
    </row>
    <row r="83" spans="1:13" ht="15" customHeight="1" x14ac:dyDescent="0.45">
      <c r="A83" s="779"/>
      <c r="B83" s="780"/>
      <c r="C83" s="120" t="s">
        <v>199</v>
      </c>
      <c r="D83" s="744"/>
      <c r="E83" s="745"/>
      <c r="F83" s="745"/>
      <c r="G83" s="745"/>
      <c r="H83" s="745"/>
      <c r="I83" s="745"/>
      <c r="J83" s="745"/>
      <c r="K83" s="745"/>
      <c r="L83" s="745"/>
      <c r="M83" s="746"/>
    </row>
    <row r="84" spans="1:13" ht="15" customHeight="1" x14ac:dyDescent="0.45">
      <c r="A84" s="781"/>
      <c r="B84" s="782"/>
      <c r="C84" s="120" t="s">
        <v>199</v>
      </c>
      <c r="D84" s="744"/>
      <c r="E84" s="745"/>
      <c r="F84" s="745"/>
      <c r="G84" s="745"/>
      <c r="H84" s="745"/>
      <c r="I84" s="745"/>
      <c r="J84" s="745"/>
      <c r="K84" s="745"/>
      <c r="L84" s="745"/>
      <c r="M84" s="746"/>
    </row>
  </sheetData>
  <mergeCells count="99">
    <mergeCell ref="D81:M81"/>
    <mergeCell ref="A79:B84"/>
    <mergeCell ref="D82:M82"/>
    <mergeCell ref="D83:M83"/>
    <mergeCell ref="D84:M84"/>
    <mergeCell ref="D79:M79"/>
    <mergeCell ref="D80:M80"/>
    <mergeCell ref="B59:B61"/>
    <mergeCell ref="C72:E72"/>
    <mergeCell ref="F72:F73"/>
    <mergeCell ref="C73:E73"/>
    <mergeCell ref="C57:E57"/>
    <mergeCell ref="F57:F58"/>
    <mergeCell ref="C61:M61"/>
    <mergeCell ref="C62:E62"/>
    <mergeCell ref="C67:E67"/>
    <mergeCell ref="B69:B71"/>
    <mergeCell ref="C71:M71"/>
    <mergeCell ref="F67:F68"/>
    <mergeCell ref="C68:E68"/>
    <mergeCell ref="C51:M51"/>
    <mergeCell ref="C52:E52"/>
    <mergeCell ref="F52:F53"/>
    <mergeCell ref="C53:E53"/>
    <mergeCell ref="B54:B56"/>
    <mergeCell ref="C56:M56"/>
    <mergeCell ref="A40:B40"/>
    <mergeCell ref="D40:M40"/>
    <mergeCell ref="A42:M42"/>
    <mergeCell ref="A47:A76"/>
    <mergeCell ref="C47:E47"/>
    <mergeCell ref="F47:F48"/>
    <mergeCell ref="C48:E48"/>
    <mergeCell ref="A43:M43"/>
    <mergeCell ref="C58:E58"/>
    <mergeCell ref="B74:B76"/>
    <mergeCell ref="C76:M76"/>
    <mergeCell ref="F62:F63"/>
    <mergeCell ref="C63:E63"/>
    <mergeCell ref="B64:B66"/>
    <mergeCell ref="C66:M66"/>
    <mergeCell ref="B49:B51"/>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31:B32"/>
    <mergeCell ref="C31:E31"/>
    <mergeCell ref="F31:G31"/>
    <mergeCell ref="C32:E32"/>
    <mergeCell ref="F32:G32"/>
    <mergeCell ref="C24:D24"/>
    <mergeCell ref="E24:F24"/>
    <mergeCell ref="A27:B27"/>
    <mergeCell ref="A30:M30"/>
    <mergeCell ref="E29:F29"/>
    <mergeCell ref="A26:B26"/>
    <mergeCell ref="C11:E11"/>
    <mergeCell ref="C28:D28"/>
    <mergeCell ref="E28:F28"/>
    <mergeCell ref="A15:A19"/>
    <mergeCell ref="C15:E15"/>
    <mergeCell ref="F15:F16"/>
    <mergeCell ref="C16:E16"/>
    <mergeCell ref="B17:B19"/>
    <mergeCell ref="C19:M19"/>
    <mergeCell ref="A22:G22"/>
    <mergeCell ref="A10:A14"/>
    <mergeCell ref="C10:E10"/>
    <mergeCell ref="F10:F11"/>
    <mergeCell ref="H22:M22"/>
    <mergeCell ref="A23:M23"/>
    <mergeCell ref="A24:B25"/>
    <mergeCell ref="C8:M8"/>
    <mergeCell ref="A44:M44"/>
    <mergeCell ref="A37:B37"/>
    <mergeCell ref="C37:M37"/>
    <mergeCell ref="A3:A9"/>
    <mergeCell ref="C3:M3"/>
    <mergeCell ref="C4:M4"/>
    <mergeCell ref="B5:B7"/>
    <mergeCell ref="C7:M7"/>
    <mergeCell ref="C9:M9"/>
    <mergeCell ref="B12:B14"/>
    <mergeCell ref="C14:M14"/>
    <mergeCell ref="A20:B21"/>
    <mergeCell ref="D20:M20"/>
    <mergeCell ref="D21:M21"/>
    <mergeCell ref="C29:D29"/>
  </mergeCells>
  <phoneticPr fontId="20"/>
  <dataValidations count="9">
    <dataValidation type="list" allowBlank="1" showInputMessage="1" sqref="G6" xr:uid="{A0295B7F-2194-4772-A9F1-57CD8E8D5AFC}">
      <formula1>"中,東,南,西,安佐南,安佐北,安芸,佐伯"</formula1>
    </dataValidation>
    <dataValidation type="list" imeMode="disabled" operator="greaterThanOrEqual" allowBlank="1" showInputMessage="1" sqref="G72 G67 G62 G57 G52 G47 G10 G15" xr:uid="{E295E60D-C22F-4503-8430-648160A12C5C}">
      <formula1>"昭和,平成"</formula1>
    </dataValidation>
    <dataValidation type="list" allowBlank="1" showInputMessage="1" showErrorMessage="1" sqref="D33:D34 F33:F34 H33:I34 L33:M34" xr:uid="{E8CACBA1-6823-4CBF-9A82-A6D8F16DFE0F}">
      <formula1>"○"</formula1>
    </dataValidation>
    <dataValidation type="list" allowBlank="1" showInputMessage="1" showErrorMessage="1" sqref="D60 D65 D6 D70 D13 D18 D50 D55 D75" xr:uid="{006DE189-0B8D-435B-B83A-356C2CDE86C9}">
      <formula1>"都,道,府,県"</formula1>
    </dataValidation>
    <dataValidation type="list" allowBlank="1" showInputMessage="1" showErrorMessage="1" sqref="F60 F65 F6 F70 F13 F18 F50 F55 F75" xr:uid="{8E97FB29-77C3-4B42-85AB-4529EF3841C1}">
      <formula1>"市,郡,区"</formula1>
    </dataValidation>
    <dataValidation imeMode="fullKatakana" allowBlank="1" showInputMessage="1" showErrorMessage="1" sqref="C3:M3 C10:E10 C15:E15 C47:E47 C52:E52 C57:E57 C62:E62 C67:E67 C72:E72" xr:uid="{82F1597E-2D12-48F1-BAB0-7B0EBD4CAC85}"/>
    <dataValidation imeMode="disabled" allowBlank="1" showInputMessage="1" showErrorMessage="1" sqref="D5 F5 D12 F12 D17 F17 D49 F49 D54 F54 D59 F59 D64 F64 D69 F69 D74 F74" xr:uid="{DEBF20D8-A841-47B4-8204-B8528B1B76E5}"/>
    <dataValidation type="whole" imeMode="disabled" operator="greaterThanOrEqual" allowBlank="1" showInputMessage="1" showErrorMessage="1" sqref="K47:K48 I47:I48 G48 K10:K11 I10:I11 G11 K52:K53 I52:I53 G53 K57:K58 I57:I58 G58 K62:K63 I62:I63 G63 K67:K68 I67:I68 G68 K72:K73 I72:I73 G73 K15:K16 I15:I16 G16" xr:uid="{BA0141A9-F92C-4645-8B36-552158E3B0D6}">
      <formula1>0</formula1>
    </dataValidation>
    <dataValidation type="whole" operator="greaterThanOrEqual" allowBlank="1" showInputMessage="1" showErrorMessage="1" sqref="C36:M36 C37" xr:uid="{B8AB5A42-F27D-47A4-8F4B-4D16861D155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72" customWidth="1"/>
    <col min="2" max="2" width="13" style="174" customWidth="1"/>
    <col min="3" max="3" width="6.59765625" style="172" customWidth="1"/>
    <col min="4" max="5" width="13.8984375" style="172" customWidth="1"/>
    <col min="6" max="36" width="2.296875" style="172" customWidth="1"/>
    <col min="37" max="37" width="6.59765625" style="172" customWidth="1"/>
    <col min="38" max="39" width="7.59765625" style="172" customWidth="1"/>
    <col min="40" max="40" width="5.59765625" style="172" customWidth="1"/>
    <col min="41" max="49" width="8.19921875" style="172"/>
    <col min="50" max="50" width="8.19921875" style="173"/>
    <col min="51" max="16384" width="8.19921875" style="172"/>
  </cols>
  <sheetData>
    <row r="1" spans="1:50" ht="18" customHeight="1" x14ac:dyDescent="0.45">
      <c r="A1" s="194" t="s">
        <v>323</v>
      </c>
      <c r="C1" s="194"/>
      <c r="D1" s="194"/>
      <c r="E1" s="194"/>
      <c r="F1" s="194"/>
      <c r="G1" s="194"/>
      <c r="H1" s="194"/>
      <c r="I1" s="194"/>
      <c r="J1" s="194"/>
      <c r="K1" s="194"/>
      <c r="L1" s="194"/>
      <c r="M1" s="194"/>
      <c r="N1" s="194"/>
      <c r="O1" s="194"/>
      <c r="P1" s="194"/>
      <c r="Q1" s="194"/>
      <c r="R1" s="194"/>
      <c r="S1" s="194"/>
      <c r="T1" s="194"/>
      <c r="U1" s="194"/>
      <c r="V1" s="194"/>
      <c r="W1" s="194"/>
      <c r="X1" s="178"/>
      <c r="Y1" s="178"/>
      <c r="Z1" s="180"/>
      <c r="AA1" s="180"/>
      <c r="AB1" s="180"/>
      <c r="AC1" s="180"/>
      <c r="AD1" s="421"/>
      <c r="AE1" s="421"/>
      <c r="AF1" s="421"/>
      <c r="AG1" s="421"/>
      <c r="AH1" s="421"/>
      <c r="AI1" s="193" t="s">
        <v>322</v>
      </c>
      <c r="AJ1" s="193"/>
      <c r="AK1" s="808"/>
      <c r="AL1" s="809"/>
      <c r="AM1" s="809"/>
      <c r="AN1" s="810"/>
      <c r="AX1" s="173" t="s">
        <v>321</v>
      </c>
    </row>
    <row r="2" spans="1:50" ht="18" customHeight="1" x14ac:dyDescent="0.45">
      <c r="A2" s="194" t="s">
        <v>320</v>
      </c>
      <c r="B2" s="192"/>
      <c r="C2" s="192"/>
      <c r="D2" s="192"/>
      <c r="E2" s="192"/>
      <c r="F2" s="192"/>
      <c r="G2" s="192"/>
      <c r="H2" s="192"/>
      <c r="I2" s="192"/>
      <c r="J2" s="192"/>
      <c r="K2" s="192"/>
      <c r="L2" s="192"/>
      <c r="M2" s="821">
        <v>2026</v>
      </c>
      <c r="N2" s="821"/>
      <c r="O2" s="821"/>
      <c r="P2" s="821"/>
      <c r="Q2" s="817" t="s">
        <v>175</v>
      </c>
      <c r="R2" s="817"/>
      <c r="S2" s="821"/>
      <c r="T2" s="821"/>
      <c r="U2" s="817" t="s">
        <v>319</v>
      </c>
      <c r="V2" s="817"/>
      <c r="W2" s="192"/>
      <c r="X2" s="192"/>
      <c r="Y2" s="192"/>
      <c r="Z2" s="180"/>
      <c r="AA2" s="180"/>
      <c r="AC2" s="193"/>
      <c r="AD2" s="192"/>
      <c r="AE2" s="192"/>
      <c r="AF2" s="192"/>
      <c r="AG2" s="192"/>
      <c r="AH2" s="192"/>
      <c r="AI2" s="193" t="s">
        <v>318</v>
      </c>
      <c r="AJ2" s="193"/>
      <c r="AK2" s="811"/>
      <c r="AL2" s="812"/>
      <c r="AM2" s="812"/>
      <c r="AN2" s="813"/>
      <c r="AX2" s="173" t="s">
        <v>317</v>
      </c>
    </row>
    <row r="3" spans="1:50" ht="18" customHeight="1" x14ac:dyDescent="0.45">
      <c r="A3" s="422"/>
      <c r="B3" s="422"/>
      <c r="C3" s="422"/>
      <c r="D3" s="422"/>
      <c r="E3" s="422"/>
      <c r="F3" s="422"/>
      <c r="G3" s="422"/>
      <c r="H3" s="422"/>
      <c r="I3" s="422"/>
      <c r="J3" s="422"/>
      <c r="K3" s="422"/>
      <c r="L3" s="422"/>
      <c r="M3" s="422"/>
      <c r="N3" s="422"/>
      <c r="O3" s="422"/>
      <c r="P3" s="422"/>
      <c r="Q3" s="422"/>
      <c r="R3" s="422"/>
      <c r="S3" s="422"/>
      <c r="T3" s="422"/>
      <c r="U3" s="422"/>
      <c r="V3" s="422"/>
      <c r="W3" s="422"/>
      <c r="Y3" s="423"/>
      <c r="Z3" s="423"/>
      <c r="AA3" s="423"/>
      <c r="AB3" s="180"/>
      <c r="AC3" s="423"/>
      <c r="AD3" s="423"/>
      <c r="AE3" s="423"/>
      <c r="AF3" s="423"/>
      <c r="AG3" s="423"/>
      <c r="AH3" s="423"/>
      <c r="AI3" s="424" t="s">
        <v>316</v>
      </c>
      <c r="AJ3" s="193"/>
      <c r="AK3" s="814"/>
      <c r="AL3" s="815"/>
      <c r="AM3" s="815"/>
      <c r="AN3" s="816"/>
      <c r="AX3" s="173" t="s">
        <v>37</v>
      </c>
    </row>
    <row r="4" spans="1:50" ht="18" customHeight="1" x14ac:dyDescent="0.45">
      <c r="A4" s="422"/>
      <c r="B4" s="422"/>
      <c r="C4" s="422"/>
      <c r="D4" s="422"/>
      <c r="E4" s="422"/>
      <c r="F4" s="422"/>
      <c r="G4" s="422"/>
      <c r="H4" s="422"/>
      <c r="I4" s="422"/>
      <c r="J4" s="422"/>
      <c r="K4" s="422"/>
      <c r="L4" s="422"/>
      <c r="M4" s="422"/>
      <c r="N4" s="422"/>
      <c r="O4" s="422"/>
      <c r="P4" s="422"/>
      <c r="Q4" s="422"/>
      <c r="R4" s="422"/>
      <c r="S4" s="422"/>
      <c r="T4" s="422"/>
      <c r="U4" s="422"/>
      <c r="V4" s="422"/>
      <c r="W4" s="422"/>
      <c r="Y4" s="423"/>
      <c r="Z4" s="423"/>
      <c r="AA4" s="423"/>
      <c r="AB4" s="180"/>
      <c r="AC4" s="423"/>
      <c r="AD4" s="423"/>
      <c r="AE4" s="423"/>
      <c r="AF4" s="423"/>
      <c r="AG4" s="423"/>
      <c r="AH4" s="423"/>
      <c r="AI4" s="424" t="s">
        <v>315</v>
      </c>
      <c r="AJ4" s="193"/>
      <c r="AK4" s="814"/>
      <c r="AL4" s="815"/>
      <c r="AM4" s="815"/>
      <c r="AN4" s="816"/>
      <c r="AX4" s="173" t="s">
        <v>36</v>
      </c>
    </row>
    <row r="5" spans="1:50" ht="18" customHeight="1" x14ac:dyDescent="0.45">
      <c r="A5" s="422"/>
      <c r="B5" s="422"/>
      <c r="C5" s="422"/>
      <c r="D5" s="422"/>
      <c r="E5" s="422"/>
      <c r="F5" s="422"/>
      <c r="G5" s="422"/>
      <c r="H5" s="422"/>
      <c r="I5" s="422"/>
      <c r="J5" s="422"/>
      <c r="K5" s="422"/>
      <c r="L5" s="422"/>
      <c r="M5" s="422"/>
      <c r="N5" s="422"/>
      <c r="O5" s="422"/>
      <c r="P5" s="422"/>
      <c r="Q5" s="422"/>
      <c r="R5" s="422"/>
      <c r="S5" s="422"/>
      <c r="U5" s="422"/>
      <c r="V5" s="422"/>
      <c r="W5" s="422"/>
      <c r="Y5" s="423"/>
      <c r="Z5" s="423"/>
      <c r="AA5" s="423"/>
      <c r="AB5" s="180"/>
      <c r="AC5" s="423"/>
      <c r="AD5" s="423"/>
      <c r="AE5" s="423"/>
      <c r="AF5" s="423"/>
      <c r="AG5" s="424" t="s">
        <v>314</v>
      </c>
      <c r="AH5" s="822"/>
      <c r="AI5" s="822"/>
      <c r="AJ5" s="822"/>
      <c r="AK5" s="423" t="s">
        <v>313</v>
      </c>
      <c r="AL5" s="425"/>
      <c r="AM5" s="423" t="s">
        <v>312</v>
      </c>
      <c r="AN5" s="180"/>
      <c r="AX5" s="173" t="s">
        <v>35</v>
      </c>
    </row>
    <row r="6" spans="1:50" ht="9.9" customHeight="1" x14ac:dyDescent="0.45">
      <c r="A6" s="180"/>
      <c r="B6" s="185"/>
      <c r="C6" s="185"/>
      <c r="D6" s="185"/>
      <c r="E6" s="185"/>
      <c r="F6" s="185"/>
      <c r="G6" s="185"/>
      <c r="H6" s="185"/>
      <c r="I6" s="185"/>
      <c r="J6" s="185"/>
      <c r="K6" s="185"/>
      <c r="L6" s="185"/>
      <c r="M6" s="185"/>
      <c r="N6" s="185"/>
      <c r="O6" s="185"/>
      <c r="P6" s="185"/>
      <c r="Q6" s="185"/>
      <c r="R6" s="185"/>
      <c r="S6" s="185"/>
      <c r="T6" s="185"/>
      <c r="U6" s="185"/>
      <c r="V6" s="185"/>
      <c r="W6" s="185"/>
      <c r="X6" s="192"/>
      <c r="Y6" s="192"/>
      <c r="Z6" s="192"/>
      <c r="AA6" s="192"/>
      <c r="AB6" s="192"/>
      <c r="AC6" s="192"/>
      <c r="AD6" s="192"/>
      <c r="AE6" s="192"/>
      <c r="AF6" s="192"/>
      <c r="AG6" s="192"/>
      <c r="AH6" s="192"/>
      <c r="AI6" s="192"/>
      <c r="AJ6" s="192"/>
      <c r="AK6" s="192"/>
      <c r="AL6" s="192"/>
      <c r="AM6" s="180"/>
      <c r="AN6" s="180"/>
      <c r="AX6" s="173" t="s">
        <v>33</v>
      </c>
    </row>
    <row r="7" spans="1:50" ht="15" customHeight="1" x14ac:dyDescent="0.45">
      <c r="A7" s="1018" t="s">
        <v>513</v>
      </c>
      <c r="B7" s="818" t="s">
        <v>311</v>
      </c>
      <c r="C7" s="805" t="s">
        <v>310</v>
      </c>
      <c r="D7" s="818" t="s">
        <v>309</v>
      </c>
      <c r="E7" s="818" t="s">
        <v>308</v>
      </c>
      <c r="F7" s="802" t="s">
        <v>514</v>
      </c>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4"/>
      <c r="AK7" s="805" t="s">
        <v>307</v>
      </c>
      <c r="AL7" s="805" t="s">
        <v>306</v>
      </c>
      <c r="AM7" s="796" t="s">
        <v>305</v>
      </c>
      <c r="AN7" s="797"/>
      <c r="AX7" s="173" t="s">
        <v>31</v>
      </c>
    </row>
    <row r="8" spans="1:50" ht="15" customHeight="1" x14ac:dyDescent="0.45">
      <c r="A8" s="1019"/>
      <c r="B8" s="819"/>
      <c r="C8" s="806"/>
      <c r="D8" s="819"/>
      <c r="E8" s="819"/>
      <c r="F8" s="785" t="s">
        <v>304</v>
      </c>
      <c r="G8" s="786"/>
      <c r="H8" s="786"/>
      <c r="I8" s="786"/>
      <c r="J8" s="786"/>
      <c r="K8" s="786"/>
      <c r="L8" s="787"/>
      <c r="M8" s="785" t="s">
        <v>303</v>
      </c>
      <c r="N8" s="786"/>
      <c r="O8" s="786"/>
      <c r="P8" s="786"/>
      <c r="Q8" s="786"/>
      <c r="R8" s="786"/>
      <c r="S8" s="787"/>
      <c r="T8" s="785" t="s">
        <v>302</v>
      </c>
      <c r="U8" s="786"/>
      <c r="V8" s="786"/>
      <c r="W8" s="786"/>
      <c r="X8" s="786"/>
      <c r="Y8" s="786"/>
      <c r="Z8" s="787"/>
      <c r="AA8" s="785" t="s">
        <v>301</v>
      </c>
      <c r="AB8" s="786"/>
      <c r="AC8" s="786"/>
      <c r="AD8" s="786"/>
      <c r="AE8" s="786"/>
      <c r="AF8" s="786"/>
      <c r="AG8" s="787"/>
      <c r="AH8" s="785" t="s">
        <v>300</v>
      </c>
      <c r="AI8" s="786"/>
      <c r="AJ8" s="787"/>
      <c r="AK8" s="806"/>
      <c r="AL8" s="806"/>
      <c r="AM8" s="798"/>
      <c r="AN8" s="799"/>
      <c r="AX8" s="173" t="s">
        <v>29</v>
      </c>
    </row>
    <row r="9" spans="1:50" ht="15" customHeight="1" x14ac:dyDescent="0.45">
      <c r="A9" s="1019"/>
      <c r="B9" s="819"/>
      <c r="C9" s="806"/>
      <c r="D9" s="819"/>
      <c r="E9" s="819"/>
      <c r="F9" s="191">
        <f>DATE($M$2,$S$2,1)</f>
        <v>45992</v>
      </c>
      <c r="G9" s="191">
        <f>DATE($M$2,$S$2,2)</f>
        <v>45993</v>
      </c>
      <c r="H9" s="191">
        <f>DATE($M$2,$S$2,3)</f>
        <v>45994</v>
      </c>
      <c r="I9" s="191">
        <f>DATE($M$2,$S$2,4)</f>
        <v>45995</v>
      </c>
      <c r="J9" s="191">
        <f>DATE($M$2,$S$2,5)</f>
        <v>45996</v>
      </c>
      <c r="K9" s="191">
        <f>DATE($M$2,$S$2,6)</f>
        <v>45997</v>
      </c>
      <c r="L9" s="191">
        <f>DATE($M$2,$S$2,7)</f>
        <v>45998</v>
      </c>
      <c r="M9" s="191">
        <f>DATE($M$2,$S$2,8)</f>
        <v>45999</v>
      </c>
      <c r="N9" s="191">
        <f>DATE($M$2,$S$2,9)</f>
        <v>46000</v>
      </c>
      <c r="O9" s="191">
        <f>DATE($M$2,$S$2,10)</f>
        <v>46001</v>
      </c>
      <c r="P9" s="191">
        <f>DATE($M$2,$S$2,11)</f>
        <v>46002</v>
      </c>
      <c r="Q9" s="191">
        <f>DATE($M$2,$S$2,12)</f>
        <v>46003</v>
      </c>
      <c r="R9" s="191">
        <f>DATE($M$2,$S$2,13)</f>
        <v>46004</v>
      </c>
      <c r="S9" s="191">
        <f>DATE($M$2,$S$2,14)</f>
        <v>46005</v>
      </c>
      <c r="T9" s="191">
        <f>DATE($M$2,$S$2,15)</f>
        <v>46006</v>
      </c>
      <c r="U9" s="191">
        <f>DATE($M$2,$S$2,16)</f>
        <v>46007</v>
      </c>
      <c r="V9" s="191">
        <f>DATE($M$2,$S$2,17)</f>
        <v>46008</v>
      </c>
      <c r="W9" s="191">
        <f>DATE($M$2,$S$2,18)</f>
        <v>46009</v>
      </c>
      <c r="X9" s="191">
        <f>DATE($M$2,$S$2,19)</f>
        <v>46010</v>
      </c>
      <c r="Y9" s="191">
        <f>DATE($M$2,$S$2,20)</f>
        <v>46011</v>
      </c>
      <c r="Z9" s="191">
        <f>DATE($M$2,$S$2,21)</f>
        <v>46012</v>
      </c>
      <c r="AA9" s="191">
        <f>DATE($M$2,$S$2,22)</f>
        <v>46013</v>
      </c>
      <c r="AB9" s="191">
        <f>DATE($M$2,$S$2,23)</f>
        <v>46014</v>
      </c>
      <c r="AC9" s="191">
        <f>DATE($M$2,$S$2,24)</f>
        <v>46015</v>
      </c>
      <c r="AD9" s="191">
        <f>DATE($M$2,$S$2,25)</f>
        <v>46016</v>
      </c>
      <c r="AE9" s="191">
        <f>DATE($M$2,$S$2,26)</f>
        <v>46017</v>
      </c>
      <c r="AF9" s="191">
        <f>DATE($M$2,$S$2,27)</f>
        <v>46018</v>
      </c>
      <c r="AG9" s="191">
        <f>DATE($M$2,$S$2,28)</f>
        <v>46019</v>
      </c>
      <c r="AH9" s="191">
        <f>IF(DAY(EOMONTH(F9,0))&lt;29,"",DATE($M$2,$S$2,29))</f>
        <v>46020</v>
      </c>
      <c r="AI9" s="191">
        <f>IF(DAY(EOMONTH(F9,0))&lt;30,"",DATE($M$2,$S$2,30))</f>
        <v>46021</v>
      </c>
      <c r="AJ9" s="191">
        <f>IF(DAY(EOMONTH(F9,0))&lt;31,"",DATE($M$2,$S$2,31))</f>
        <v>46022</v>
      </c>
      <c r="AK9" s="806"/>
      <c r="AL9" s="806"/>
      <c r="AM9" s="798"/>
      <c r="AN9" s="799"/>
      <c r="AX9" s="173" t="s">
        <v>26</v>
      </c>
    </row>
    <row r="10" spans="1:50" ht="15" customHeight="1" x14ac:dyDescent="0.45">
      <c r="A10" s="1020"/>
      <c r="B10" s="820"/>
      <c r="C10" s="807"/>
      <c r="D10" s="820"/>
      <c r="E10" s="820"/>
      <c r="F10" s="190">
        <f>DATE($M$2,$S$2,1)</f>
        <v>45992</v>
      </c>
      <c r="G10" s="190">
        <f>DATE($M$2,$S$2,2)</f>
        <v>45993</v>
      </c>
      <c r="H10" s="190">
        <f>DATE($M$2,$S$2,3)</f>
        <v>45994</v>
      </c>
      <c r="I10" s="190">
        <f>DATE($M$2,$S$2,4)</f>
        <v>45995</v>
      </c>
      <c r="J10" s="190">
        <f>DATE($M$2,$S$2,5)</f>
        <v>45996</v>
      </c>
      <c r="K10" s="190">
        <f>DATE($M$2,$S$2,6)</f>
        <v>45997</v>
      </c>
      <c r="L10" s="190">
        <f>DATE($M$2,$S$2,7)</f>
        <v>45998</v>
      </c>
      <c r="M10" s="190">
        <f>DATE($M$2,$S$2,8)</f>
        <v>45999</v>
      </c>
      <c r="N10" s="190">
        <f>DATE($M$2,$S$2,9)</f>
        <v>46000</v>
      </c>
      <c r="O10" s="190">
        <f>DATE($M$2,$S$2,10)</f>
        <v>46001</v>
      </c>
      <c r="P10" s="190">
        <f>DATE($M$2,$S$2,11)</f>
        <v>46002</v>
      </c>
      <c r="Q10" s="190">
        <f>DATE($M$2,$S$2,12)</f>
        <v>46003</v>
      </c>
      <c r="R10" s="190">
        <f>DATE($M$2,$S$2,13)</f>
        <v>46004</v>
      </c>
      <c r="S10" s="190">
        <f>DATE($M$2,$S$2,14)</f>
        <v>46005</v>
      </c>
      <c r="T10" s="190">
        <f>DATE($M$2,$S$2,15)</f>
        <v>46006</v>
      </c>
      <c r="U10" s="190">
        <f>DATE($M$2,$S$2,16)</f>
        <v>46007</v>
      </c>
      <c r="V10" s="190">
        <f>DATE($M$2,$S$2,17)</f>
        <v>46008</v>
      </c>
      <c r="W10" s="190">
        <f>DATE($M$2,$S$2,18)</f>
        <v>46009</v>
      </c>
      <c r="X10" s="190">
        <f>DATE($M$2,$S$2,19)</f>
        <v>46010</v>
      </c>
      <c r="Y10" s="190">
        <f>DATE($M$2,$S$2,20)</f>
        <v>46011</v>
      </c>
      <c r="Z10" s="190">
        <f>DATE($M$2,$S$2,21)</f>
        <v>46012</v>
      </c>
      <c r="AA10" s="190">
        <f>DATE($M$2,$S$2,22)</f>
        <v>46013</v>
      </c>
      <c r="AB10" s="190">
        <f>DATE($M$2,$S$2,23)</f>
        <v>46014</v>
      </c>
      <c r="AC10" s="190">
        <f>DATE($M$2,$S$2,24)</f>
        <v>46015</v>
      </c>
      <c r="AD10" s="190">
        <f>DATE($M$2,$S$2,25)</f>
        <v>46016</v>
      </c>
      <c r="AE10" s="190">
        <f>DATE($M$2,$S$2,26)</f>
        <v>46017</v>
      </c>
      <c r="AF10" s="190">
        <f>DATE($M$2,$S$2,27)</f>
        <v>46018</v>
      </c>
      <c r="AG10" s="190">
        <f>DATE($M$2,$S$2,28)</f>
        <v>46019</v>
      </c>
      <c r="AH10" s="190">
        <f>IF(DAY(EOMONTH(F10,0))&lt;29,"",DATE($M$2,$S$2,29))</f>
        <v>46020</v>
      </c>
      <c r="AI10" s="190">
        <f>IF(DAY(EOMONTH(F10,0))&lt;30,"",DATE($M$2,$S$2,30))</f>
        <v>46021</v>
      </c>
      <c r="AJ10" s="190">
        <f>IF(DAY(EOMONTH(F10,0))&lt;31,"",DATE($M$2,$S$2,31))</f>
        <v>46022</v>
      </c>
      <c r="AK10" s="807"/>
      <c r="AL10" s="807"/>
      <c r="AM10" s="800"/>
      <c r="AN10" s="801"/>
      <c r="AX10" s="173" t="s">
        <v>25</v>
      </c>
    </row>
    <row r="11" spans="1:50" ht="18" customHeight="1" x14ac:dyDescent="0.45">
      <c r="A11" s="1021">
        <v>1</v>
      </c>
      <c r="B11" s="426"/>
      <c r="C11" s="427"/>
      <c r="D11" s="428"/>
      <c r="E11" s="429"/>
      <c r="F11" s="1022"/>
      <c r="G11" s="1022"/>
      <c r="H11" s="1022"/>
      <c r="I11" s="1022"/>
      <c r="J11" s="1022"/>
      <c r="K11" s="1022"/>
      <c r="L11" s="1022"/>
      <c r="M11" s="1022"/>
      <c r="N11" s="1022"/>
      <c r="O11" s="1022"/>
      <c r="P11" s="1022"/>
      <c r="Q11" s="1022"/>
      <c r="R11" s="1022"/>
      <c r="S11" s="1022"/>
      <c r="T11" s="1022"/>
      <c r="U11" s="1022"/>
      <c r="V11" s="1022"/>
      <c r="W11" s="1022"/>
      <c r="X11" s="1022"/>
      <c r="Y11" s="1022"/>
      <c r="Z11" s="1022"/>
      <c r="AA11" s="1022"/>
      <c r="AB11" s="1022"/>
      <c r="AC11" s="1022"/>
      <c r="AD11" s="1022"/>
      <c r="AE11" s="1022"/>
      <c r="AF11" s="1022"/>
      <c r="AG11" s="1022"/>
      <c r="AH11" s="1022"/>
      <c r="AI11" s="1022"/>
      <c r="AJ11" s="1022"/>
      <c r="AK11" s="189">
        <f t="shared" ref="AK11:AK36" si="0">+SUM(F11:AJ11)</f>
        <v>0</v>
      </c>
      <c r="AL11" s="188">
        <f t="shared" ref="AL11:AL36" si="1">IF($AK$3="４週",AK11/4,AK11/(DAY(EOMONTH($F$9,0))/7))</f>
        <v>0</v>
      </c>
      <c r="AM11" s="783"/>
      <c r="AN11" s="784"/>
      <c r="AX11" s="173" t="s">
        <v>23</v>
      </c>
    </row>
    <row r="12" spans="1:50" ht="18" customHeight="1" x14ac:dyDescent="0.45">
      <c r="A12" s="1021">
        <v>2</v>
      </c>
      <c r="B12" s="426"/>
      <c r="C12" s="427"/>
      <c r="D12" s="428"/>
      <c r="E12" s="429"/>
      <c r="F12" s="1022"/>
      <c r="G12" s="1022"/>
      <c r="H12" s="1022"/>
      <c r="I12" s="1022"/>
      <c r="J12" s="1022"/>
      <c r="K12" s="1022"/>
      <c r="L12" s="1022"/>
      <c r="M12" s="1022"/>
      <c r="N12" s="1022"/>
      <c r="O12" s="1022"/>
      <c r="P12" s="1022"/>
      <c r="Q12" s="1022"/>
      <c r="R12" s="1022"/>
      <c r="S12" s="1022"/>
      <c r="T12" s="1022"/>
      <c r="U12" s="1022"/>
      <c r="V12" s="1022"/>
      <c r="W12" s="1022"/>
      <c r="X12" s="1022"/>
      <c r="Y12" s="1022"/>
      <c r="Z12" s="1022"/>
      <c r="AA12" s="1022"/>
      <c r="AB12" s="1022"/>
      <c r="AC12" s="1022"/>
      <c r="AD12" s="1022"/>
      <c r="AE12" s="1022"/>
      <c r="AF12" s="1022"/>
      <c r="AG12" s="1022"/>
      <c r="AH12" s="1022"/>
      <c r="AI12" s="1022"/>
      <c r="AJ12" s="1022"/>
      <c r="AK12" s="189">
        <f t="shared" si="0"/>
        <v>0</v>
      </c>
      <c r="AL12" s="188">
        <f t="shared" si="1"/>
        <v>0</v>
      </c>
      <c r="AM12" s="783"/>
      <c r="AN12" s="784"/>
      <c r="AX12" s="173" t="s">
        <v>21</v>
      </c>
    </row>
    <row r="13" spans="1:50" ht="18" customHeight="1" x14ac:dyDescent="0.45">
      <c r="A13" s="1021">
        <v>3</v>
      </c>
      <c r="B13" s="426"/>
      <c r="C13" s="427"/>
      <c r="D13" s="428"/>
      <c r="E13" s="429"/>
      <c r="F13" s="1022"/>
      <c r="G13" s="1022"/>
      <c r="H13" s="1022"/>
      <c r="I13" s="1022"/>
      <c r="J13" s="1022"/>
      <c r="K13" s="1022"/>
      <c r="L13" s="1022"/>
      <c r="M13" s="1022"/>
      <c r="N13" s="1022"/>
      <c r="O13" s="1022"/>
      <c r="P13" s="1022"/>
      <c r="Q13" s="1022"/>
      <c r="R13" s="1022"/>
      <c r="S13" s="1022"/>
      <c r="T13" s="1022"/>
      <c r="U13" s="1022"/>
      <c r="V13" s="1022"/>
      <c r="W13" s="1022"/>
      <c r="X13" s="1022"/>
      <c r="Y13" s="1022"/>
      <c r="Z13" s="1022"/>
      <c r="AA13" s="1022"/>
      <c r="AB13" s="1022"/>
      <c r="AC13" s="1022"/>
      <c r="AD13" s="1022"/>
      <c r="AE13" s="1022"/>
      <c r="AF13" s="1022"/>
      <c r="AG13" s="1022"/>
      <c r="AH13" s="1022"/>
      <c r="AI13" s="1022"/>
      <c r="AJ13" s="1022"/>
      <c r="AK13" s="189">
        <f t="shared" si="0"/>
        <v>0</v>
      </c>
      <c r="AL13" s="188">
        <f t="shared" si="1"/>
        <v>0</v>
      </c>
      <c r="AM13" s="783"/>
      <c r="AN13" s="784"/>
      <c r="AX13" s="173" t="s">
        <v>20</v>
      </c>
    </row>
    <row r="14" spans="1:50" ht="18" customHeight="1" x14ac:dyDescent="0.45">
      <c r="A14" s="1021">
        <v>4</v>
      </c>
      <c r="B14" s="426"/>
      <c r="C14" s="427"/>
      <c r="D14" s="428"/>
      <c r="E14" s="429"/>
      <c r="F14" s="1022"/>
      <c r="G14" s="1022"/>
      <c r="H14" s="1022"/>
      <c r="I14" s="1022"/>
      <c r="J14" s="1022"/>
      <c r="K14" s="1022"/>
      <c r="L14" s="1022"/>
      <c r="M14" s="1022"/>
      <c r="N14" s="1022"/>
      <c r="O14" s="1022"/>
      <c r="P14" s="1022"/>
      <c r="Q14" s="1022"/>
      <c r="R14" s="1022"/>
      <c r="S14" s="1022"/>
      <c r="T14" s="1022"/>
      <c r="U14" s="1022"/>
      <c r="V14" s="1022"/>
      <c r="W14" s="1022"/>
      <c r="X14" s="1022"/>
      <c r="Y14" s="1022"/>
      <c r="Z14" s="1022"/>
      <c r="AA14" s="1022"/>
      <c r="AB14" s="1022"/>
      <c r="AC14" s="1022"/>
      <c r="AD14" s="1022"/>
      <c r="AE14" s="1022"/>
      <c r="AF14" s="1022"/>
      <c r="AG14" s="1022"/>
      <c r="AH14" s="1022"/>
      <c r="AI14" s="1022"/>
      <c r="AJ14" s="1022"/>
      <c r="AK14" s="189">
        <f t="shared" si="0"/>
        <v>0</v>
      </c>
      <c r="AL14" s="188">
        <f>IF($AK$3="４週",AK14/4,AK14/(DAY(EOMONTH($F$9,0))/7))</f>
        <v>0</v>
      </c>
      <c r="AM14" s="783"/>
      <c r="AN14" s="784"/>
      <c r="AX14" s="173" t="s">
        <v>19</v>
      </c>
    </row>
    <row r="15" spans="1:50" ht="18" customHeight="1" x14ac:dyDescent="0.45">
      <c r="A15" s="1021">
        <v>5</v>
      </c>
      <c r="B15" s="426"/>
      <c r="C15" s="427"/>
      <c r="D15" s="428"/>
      <c r="E15" s="429"/>
      <c r="F15" s="1022"/>
      <c r="G15" s="1022"/>
      <c r="H15" s="1022"/>
      <c r="I15" s="1022"/>
      <c r="J15" s="1022"/>
      <c r="K15" s="1022"/>
      <c r="L15" s="1022"/>
      <c r="M15" s="1022"/>
      <c r="N15" s="1022"/>
      <c r="O15" s="1022"/>
      <c r="P15" s="1022"/>
      <c r="Q15" s="1022"/>
      <c r="R15" s="1022"/>
      <c r="S15" s="1022"/>
      <c r="T15" s="1022"/>
      <c r="U15" s="1022"/>
      <c r="V15" s="1022"/>
      <c r="W15" s="1022"/>
      <c r="X15" s="1022"/>
      <c r="Y15" s="1022"/>
      <c r="Z15" s="1022"/>
      <c r="AA15" s="1022"/>
      <c r="AB15" s="1022"/>
      <c r="AC15" s="1022"/>
      <c r="AD15" s="1022"/>
      <c r="AE15" s="1022"/>
      <c r="AF15" s="1022"/>
      <c r="AG15" s="1022"/>
      <c r="AH15" s="1022"/>
      <c r="AI15" s="1022"/>
      <c r="AJ15" s="1022"/>
      <c r="AK15" s="189">
        <f t="shared" si="0"/>
        <v>0</v>
      </c>
      <c r="AL15" s="188">
        <f t="shared" si="1"/>
        <v>0</v>
      </c>
      <c r="AM15" s="783"/>
      <c r="AN15" s="784"/>
      <c r="AX15" s="173" t="s">
        <v>18</v>
      </c>
    </row>
    <row r="16" spans="1:50" ht="18" customHeight="1" x14ac:dyDescent="0.45">
      <c r="A16" s="1021">
        <v>6</v>
      </c>
      <c r="B16" s="426"/>
      <c r="C16" s="427"/>
      <c r="D16" s="428"/>
      <c r="E16" s="429"/>
      <c r="F16" s="1022"/>
      <c r="G16" s="1022"/>
      <c r="H16" s="1022"/>
      <c r="I16" s="1022"/>
      <c r="J16" s="1022"/>
      <c r="K16" s="1022"/>
      <c r="L16" s="1022"/>
      <c r="M16" s="1022"/>
      <c r="N16" s="1022"/>
      <c r="O16" s="1022"/>
      <c r="P16" s="1022"/>
      <c r="Q16" s="1022"/>
      <c r="R16" s="1022"/>
      <c r="S16" s="1022"/>
      <c r="T16" s="1022"/>
      <c r="U16" s="1022"/>
      <c r="V16" s="1022"/>
      <c r="W16" s="1022"/>
      <c r="X16" s="1022"/>
      <c r="Y16" s="1022"/>
      <c r="Z16" s="1022"/>
      <c r="AA16" s="1022"/>
      <c r="AB16" s="1022"/>
      <c r="AC16" s="1022"/>
      <c r="AD16" s="1022"/>
      <c r="AE16" s="1022"/>
      <c r="AF16" s="1022"/>
      <c r="AG16" s="1022"/>
      <c r="AH16" s="1022"/>
      <c r="AI16" s="1022"/>
      <c r="AJ16" s="1022"/>
      <c r="AK16" s="189">
        <f t="shared" si="0"/>
        <v>0</v>
      </c>
      <c r="AL16" s="188">
        <f t="shared" si="1"/>
        <v>0</v>
      </c>
      <c r="AM16" s="783"/>
      <c r="AN16" s="784"/>
      <c r="AX16" s="173" t="s">
        <v>17</v>
      </c>
    </row>
    <row r="17" spans="1:50" ht="18" customHeight="1" x14ac:dyDescent="0.45">
      <c r="A17" s="1021">
        <v>7</v>
      </c>
      <c r="B17" s="426"/>
      <c r="C17" s="427"/>
      <c r="D17" s="428"/>
      <c r="E17" s="429"/>
      <c r="F17" s="1022"/>
      <c r="G17" s="1022"/>
      <c r="H17" s="1022"/>
      <c r="I17" s="1022"/>
      <c r="J17" s="1022"/>
      <c r="K17" s="1022"/>
      <c r="L17" s="1022"/>
      <c r="M17" s="1022"/>
      <c r="N17" s="1022"/>
      <c r="O17" s="1022"/>
      <c r="P17" s="1022"/>
      <c r="Q17" s="1022"/>
      <c r="R17" s="1022"/>
      <c r="S17" s="1022"/>
      <c r="T17" s="1022"/>
      <c r="U17" s="1022"/>
      <c r="V17" s="1022"/>
      <c r="W17" s="1022"/>
      <c r="X17" s="1022"/>
      <c r="Y17" s="1022"/>
      <c r="Z17" s="1022"/>
      <c r="AA17" s="1022"/>
      <c r="AB17" s="1022"/>
      <c r="AC17" s="1022"/>
      <c r="AD17" s="1022"/>
      <c r="AE17" s="1022"/>
      <c r="AF17" s="1022"/>
      <c r="AG17" s="1022"/>
      <c r="AH17" s="1022"/>
      <c r="AI17" s="1022"/>
      <c r="AJ17" s="1022"/>
      <c r="AK17" s="189">
        <f t="shared" si="0"/>
        <v>0</v>
      </c>
      <c r="AL17" s="188">
        <f t="shared" si="1"/>
        <v>0</v>
      </c>
      <c r="AM17" s="783"/>
      <c r="AN17" s="784"/>
      <c r="AX17" s="173" t="s">
        <v>16</v>
      </c>
    </row>
    <row r="18" spans="1:50" ht="18" customHeight="1" x14ac:dyDescent="0.45">
      <c r="A18" s="1021">
        <v>8</v>
      </c>
      <c r="B18" s="426"/>
      <c r="C18" s="427"/>
      <c r="D18" s="428"/>
      <c r="E18" s="429"/>
      <c r="F18" s="1022"/>
      <c r="G18" s="1022"/>
      <c r="H18" s="1022"/>
      <c r="I18" s="1022"/>
      <c r="J18" s="1022"/>
      <c r="K18" s="1022"/>
      <c r="L18" s="1022"/>
      <c r="M18" s="1022"/>
      <c r="N18" s="1022"/>
      <c r="O18" s="1022"/>
      <c r="P18" s="1022"/>
      <c r="Q18" s="1022"/>
      <c r="R18" s="1022"/>
      <c r="S18" s="1022"/>
      <c r="T18" s="1022"/>
      <c r="U18" s="1022"/>
      <c r="V18" s="1022"/>
      <c r="W18" s="1022"/>
      <c r="X18" s="1022"/>
      <c r="Y18" s="1022"/>
      <c r="Z18" s="1022"/>
      <c r="AA18" s="1022"/>
      <c r="AB18" s="1022"/>
      <c r="AC18" s="1022"/>
      <c r="AD18" s="1022"/>
      <c r="AE18" s="1022"/>
      <c r="AF18" s="1022"/>
      <c r="AG18" s="1022"/>
      <c r="AH18" s="1022"/>
      <c r="AI18" s="1022"/>
      <c r="AJ18" s="1022"/>
      <c r="AK18" s="189">
        <f t="shared" si="0"/>
        <v>0</v>
      </c>
      <c r="AL18" s="188">
        <f t="shared" si="1"/>
        <v>0</v>
      </c>
      <c r="AM18" s="783"/>
      <c r="AN18" s="784"/>
      <c r="AX18" s="173" t="s">
        <v>15</v>
      </c>
    </row>
    <row r="19" spans="1:50" ht="18" customHeight="1" x14ac:dyDescent="0.45">
      <c r="A19" s="1021">
        <v>9</v>
      </c>
      <c r="B19" s="426"/>
      <c r="C19" s="427"/>
      <c r="D19" s="428"/>
      <c r="E19" s="429"/>
      <c r="F19" s="1022"/>
      <c r="G19" s="1022"/>
      <c r="H19" s="1022"/>
      <c r="I19" s="1022"/>
      <c r="J19" s="1022"/>
      <c r="K19" s="1022"/>
      <c r="L19" s="1022"/>
      <c r="M19" s="1022"/>
      <c r="N19" s="1022"/>
      <c r="O19" s="1022"/>
      <c r="P19" s="1022"/>
      <c r="Q19" s="1022"/>
      <c r="R19" s="1022"/>
      <c r="S19" s="1022"/>
      <c r="T19" s="1022"/>
      <c r="U19" s="1022"/>
      <c r="V19" s="1022"/>
      <c r="W19" s="1022"/>
      <c r="X19" s="1022"/>
      <c r="Y19" s="1022"/>
      <c r="Z19" s="1022"/>
      <c r="AA19" s="1022"/>
      <c r="AB19" s="1022"/>
      <c r="AC19" s="1022"/>
      <c r="AD19" s="1022"/>
      <c r="AE19" s="1022"/>
      <c r="AF19" s="1022"/>
      <c r="AG19" s="1022"/>
      <c r="AH19" s="1022"/>
      <c r="AI19" s="1022"/>
      <c r="AJ19" s="1022"/>
      <c r="AK19" s="189">
        <f t="shared" si="0"/>
        <v>0</v>
      </c>
      <c r="AL19" s="188">
        <f t="shared" si="1"/>
        <v>0</v>
      </c>
      <c r="AM19" s="783"/>
      <c r="AN19" s="784"/>
      <c r="AX19" s="173" t="s">
        <v>14</v>
      </c>
    </row>
    <row r="20" spans="1:50" ht="18" customHeight="1" x14ac:dyDescent="0.45">
      <c r="A20" s="1021">
        <v>10</v>
      </c>
      <c r="B20" s="426"/>
      <c r="C20" s="427"/>
      <c r="D20" s="428"/>
      <c r="E20" s="429"/>
      <c r="F20" s="1022"/>
      <c r="G20" s="1022"/>
      <c r="H20" s="1022"/>
      <c r="I20" s="1022"/>
      <c r="J20" s="1022"/>
      <c r="K20" s="1022"/>
      <c r="L20" s="1022"/>
      <c r="M20" s="1022"/>
      <c r="N20" s="1022"/>
      <c r="O20" s="1022"/>
      <c r="P20" s="1022"/>
      <c r="Q20" s="1022"/>
      <c r="R20" s="1022"/>
      <c r="S20" s="1022"/>
      <c r="T20" s="1022"/>
      <c r="U20" s="1022"/>
      <c r="V20" s="1022"/>
      <c r="W20" s="1022"/>
      <c r="X20" s="1022"/>
      <c r="Y20" s="1022"/>
      <c r="Z20" s="1022"/>
      <c r="AA20" s="1022"/>
      <c r="AB20" s="1022"/>
      <c r="AC20" s="1022"/>
      <c r="AD20" s="1022"/>
      <c r="AE20" s="1022"/>
      <c r="AF20" s="1022"/>
      <c r="AG20" s="1022"/>
      <c r="AH20" s="1022"/>
      <c r="AI20" s="1022"/>
      <c r="AJ20" s="1022"/>
      <c r="AK20" s="189">
        <f t="shared" si="0"/>
        <v>0</v>
      </c>
      <c r="AL20" s="188">
        <f t="shared" si="1"/>
        <v>0</v>
      </c>
      <c r="AM20" s="783"/>
      <c r="AN20" s="784"/>
      <c r="AX20" s="173" t="s">
        <v>13</v>
      </c>
    </row>
    <row r="21" spans="1:50" ht="18" customHeight="1" x14ac:dyDescent="0.45">
      <c r="A21" s="1021">
        <v>11</v>
      </c>
      <c r="B21" s="426"/>
      <c r="C21" s="427"/>
      <c r="D21" s="428"/>
      <c r="E21" s="429"/>
      <c r="F21" s="1022"/>
      <c r="G21" s="1022"/>
      <c r="H21" s="1022"/>
      <c r="I21" s="1022"/>
      <c r="J21" s="1022"/>
      <c r="K21" s="1022"/>
      <c r="L21" s="1022"/>
      <c r="M21" s="1022"/>
      <c r="N21" s="1022"/>
      <c r="O21" s="1022"/>
      <c r="P21" s="1022"/>
      <c r="Q21" s="1022"/>
      <c r="R21" s="1022"/>
      <c r="S21" s="1022"/>
      <c r="T21" s="1022"/>
      <c r="U21" s="1022"/>
      <c r="V21" s="1022"/>
      <c r="W21" s="1022"/>
      <c r="X21" s="1022"/>
      <c r="Y21" s="1022"/>
      <c r="Z21" s="1022"/>
      <c r="AA21" s="1022"/>
      <c r="AB21" s="1022"/>
      <c r="AC21" s="1022"/>
      <c r="AD21" s="1022"/>
      <c r="AE21" s="1022"/>
      <c r="AF21" s="1022"/>
      <c r="AG21" s="1022"/>
      <c r="AH21" s="1022"/>
      <c r="AI21" s="1022"/>
      <c r="AJ21" s="1022"/>
      <c r="AK21" s="189">
        <f t="shared" si="0"/>
        <v>0</v>
      </c>
      <c r="AL21" s="188">
        <f t="shared" si="1"/>
        <v>0</v>
      </c>
      <c r="AM21" s="783"/>
      <c r="AN21" s="784"/>
      <c r="AX21" s="173" t="s">
        <v>12</v>
      </c>
    </row>
    <row r="22" spans="1:50" ht="18" customHeight="1" x14ac:dyDescent="0.45">
      <c r="A22" s="1021">
        <v>12</v>
      </c>
      <c r="B22" s="426"/>
      <c r="C22" s="427"/>
      <c r="D22" s="428"/>
      <c r="E22" s="429"/>
      <c r="F22" s="1022"/>
      <c r="G22" s="1022"/>
      <c r="H22" s="1022"/>
      <c r="I22" s="1022"/>
      <c r="J22" s="1022"/>
      <c r="K22" s="1022"/>
      <c r="L22" s="1022"/>
      <c r="M22" s="1022"/>
      <c r="N22" s="1022"/>
      <c r="O22" s="1022"/>
      <c r="P22" s="1022"/>
      <c r="Q22" s="1022"/>
      <c r="R22" s="1022"/>
      <c r="S22" s="1022"/>
      <c r="T22" s="1022"/>
      <c r="U22" s="1022"/>
      <c r="V22" s="1022"/>
      <c r="W22" s="1022"/>
      <c r="X22" s="1022"/>
      <c r="Y22" s="1022"/>
      <c r="Z22" s="1022"/>
      <c r="AA22" s="1022"/>
      <c r="AB22" s="1022"/>
      <c r="AC22" s="1022"/>
      <c r="AD22" s="1022"/>
      <c r="AE22" s="1022"/>
      <c r="AF22" s="1022"/>
      <c r="AG22" s="1022"/>
      <c r="AH22" s="1022"/>
      <c r="AI22" s="1022"/>
      <c r="AJ22" s="1022"/>
      <c r="AK22" s="189">
        <f t="shared" si="0"/>
        <v>0</v>
      </c>
      <c r="AL22" s="188">
        <f t="shared" si="1"/>
        <v>0</v>
      </c>
      <c r="AM22" s="783"/>
      <c r="AN22" s="784"/>
      <c r="AX22" s="173" t="s">
        <v>11</v>
      </c>
    </row>
    <row r="23" spans="1:50" ht="18" customHeight="1" x14ac:dyDescent="0.45">
      <c r="A23" s="1021">
        <v>13</v>
      </c>
      <c r="B23" s="426"/>
      <c r="C23" s="427"/>
      <c r="D23" s="428"/>
      <c r="E23" s="429"/>
      <c r="F23" s="1022"/>
      <c r="G23" s="1022"/>
      <c r="H23" s="1022"/>
      <c r="I23" s="1022"/>
      <c r="J23" s="1022"/>
      <c r="K23" s="1022"/>
      <c r="L23" s="1022"/>
      <c r="M23" s="1022"/>
      <c r="N23" s="1022"/>
      <c r="O23" s="1022"/>
      <c r="P23" s="1022"/>
      <c r="Q23" s="1022"/>
      <c r="R23" s="1022"/>
      <c r="S23" s="1022"/>
      <c r="T23" s="1022"/>
      <c r="U23" s="1022"/>
      <c r="V23" s="1022"/>
      <c r="W23" s="1022"/>
      <c r="X23" s="1022"/>
      <c r="Y23" s="1022"/>
      <c r="Z23" s="1022"/>
      <c r="AA23" s="1022"/>
      <c r="AB23" s="1022"/>
      <c r="AC23" s="1022"/>
      <c r="AD23" s="1022"/>
      <c r="AE23" s="1022"/>
      <c r="AF23" s="1022"/>
      <c r="AG23" s="1022"/>
      <c r="AH23" s="1022"/>
      <c r="AI23" s="1022"/>
      <c r="AJ23" s="1022"/>
      <c r="AK23" s="189">
        <f t="shared" si="0"/>
        <v>0</v>
      </c>
      <c r="AL23" s="188">
        <f t="shared" si="1"/>
        <v>0</v>
      </c>
      <c r="AM23" s="783"/>
      <c r="AN23" s="784"/>
      <c r="AX23" s="173" t="s">
        <v>10</v>
      </c>
    </row>
    <row r="24" spans="1:50" ht="18" customHeight="1" x14ac:dyDescent="0.45">
      <c r="A24" s="1021">
        <v>14</v>
      </c>
      <c r="B24" s="426"/>
      <c r="C24" s="427"/>
      <c r="D24" s="428"/>
      <c r="E24" s="429"/>
      <c r="F24" s="1022"/>
      <c r="G24" s="1022"/>
      <c r="H24" s="1022"/>
      <c r="I24" s="1022"/>
      <c r="J24" s="1022"/>
      <c r="K24" s="1022"/>
      <c r="L24" s="1022"/>
      <c r="M24" s="1022"/>
      <c r="N24" s="1022"/>
      <c r="O24" s="1022"/>
      <c r="P24" s="1022"/>
      <c r="Q24" s="1022"/>
      <c r="R24" s="1022"/>
      <c r="S24" s="1022"/>
      <c r="T24" s="1022"/>
      <c r="U24" s="1022"/>
      <c r="V24" s="1022"/>
      <c r="W24" s="1022"/>
      <c r="X24" s="1022"/>
      <c r="Y24" s="1022"/>
      <c r="Z24" s="1022"/>
      <c r="AA24" s="1022"/>
      <c r="AB24" s="1022"/>
      <c r="AC24" s="1022"/>
      <c r="AD24" s="1022"/>
      <c r="AE24" s="1022"/>
      <c r="AF24" s="1022"/>
      <c r="AG24" s="1022"/>
      <c r="AH24" s="1022"/>
      <c r="AI24" s="1022"/>
      <c r="AJ24" s="1022"/>
      <c r="AK24" s="189">
        <f t="shared" si="0"/>
        <v>0</v>
      </c>
      <c r="AL24" s="188">
        <f t="shared" si="1"/>
        <v>0</v>
      </c>
      <c r="AM24" s="783"/>
      <c r="AN24" s="784"/>
      <c r="AX24" s="173" t="s">
        <v>9</v>
      </c>
    </row>
    <row r="25" spans="1:50" ht="18" customHeight="1" x14ac:dyDescent="0.45">
      <c r="A25" s="1021">
        <v>15</v>
      </c>
      <c r="B25" s="426"/>
      <c r="C25" s="427"/>
      <c r="D25" s="428"/>
      <c r="E25" s="429"/>
      <c r="F25" s="1022"/>
      <c r="G25" s="1022"/>
      <c r="H25" s="1022"/>
      <c r="I25" s="1022"/>
      <c r="J25" s="1022"/>
      <c r="K25" s="1022"/>
      <c r="L25" s="1022"/>
      <c r="M25" s="1022"/>
      <c r="N25" s="1022"/>
      <c r="O25" s="1022"/>
      <c r="P25" s="1022"/>
      <c r="Q25" s="1022"/>
      <c r="R25" s="1022"/>
      <c r="S25" s="1022"/>
      <c r="T25" s="1022"/>
      <c r="U25" s="1022"/>
      <c r="V25" s="1022"/>
      <c r="W25" s="1022"/>
      <c r="X25" s="1022"/>
      <c r="Y25" s="1022"/>
      <c r="Z25" s="1022"/>
      <c r="AA25" s="1022"/>
      <c r="AB25" s="1022"/>
      <c r="AC25" s="1022"/>
      <c r="AD25" s="1022"/>
      <c r="AE25" s="1022"/>
      <c r="AF25" s="1022"/>
      <c r="AG25" s="1022"/>
      <c r="AH25" s="1022"/>
      <c r="AI25" s="1022"/>
      <c r="AJ25" s="1022"/>
      <c r="AK25" s="189">
        <f t="shared" si="0"/>
        <v>0</v>
      </c>
      <c r="AL25" s="188">
        <f t="shared" si="1"/>
        <v>0</v>
      </c>
      <c r="AM25" s="783"/>
      <c r="AN25" s="784"/>
      <c r="AX25" s="173" t="s">
        <v>8</v>
      </c>
    </row>
    <row r="26" spans="1:50" ht="18" customHeight="1" x14ac:dyDescent="0.45">
      <c r="A26" s="1021">
        <v>16</v>
      </c>
      <c r="B26" s="426"/>
      <c r="C26" s="427"/>
      <c r="D26" s="428"/>
      <c r="E26" s="429"/>
      <c r="F26" s="1022"/>
      <c r="G26" s="1022"/>
      <c r="H26" s="1022"/>
      <c r="I26" s="1022"/>
      <c r="J26" s="1022"/>
      <c r="K26" s="1022"/>
      <c r="L26" s="1022"/>
      <c r="M26" s="1022"/>
      <c r="N26" s="1022"/>
      <c r="O26" s="1022"/>
      <c r="P26" s="1022"/>
      <c r="Q26" s="1022"/>
      <c r="R26" s="1022"/>
      <c r="S26" s="1022"/>
      <c r="T26" s="1022"/>
      <c r="U26" s="1022"/>
      <c r="V26" s="1022"/>
      <c r="W26" s="1022"/>
      <c r="X26" s="1022"/>
      <c r="Y26" s="1022"/>
      <c r="Z26" s="1022"/>
      <c r="AA26" s="1022"/>
      <c r="AB26" s="1022"/>
      <c r="AC26" s="1022"/>
      <c r="AD26" s="1022"/>
      <c r="AE26" s="1022"/>
      <c r="AF26" s="1022"/>
      <c r="AG26" s="1022"/>
      <c r="AH26" s="1022"/>
      <c r="AI26" s="1022"/>
      <c r="AJ26" s="1022"/>
      <c r="AK26" s="189">
        <f t="shared" si="0"/>
        <v>0</v>
      </c>
      <c r="AL26" s="188">
        <f t="shared" si="1"/>
        <v>0</v>
      </c>
      <c r="AM26" s="783"/>
      <c r="AN26" s="784"/>
      <c r="AX26" s="173" t="s">
        <v>7</v>
      </c>
    </row>
    <row r="27" spans="1:50" ht="18" customHeight="1" x14ac:dyDescent="0.45">
      <c r="A27" s="1021">
        <v>17</v>
      </c>
      <c r="B27" s="426"/>
      <c r="C27" s="427"/>
      <c r="D27" s="428"/>
      <c r="E27" s="429"/>
      <c r="F27" s="1022"/>
      <c r="G27" s="1022"/>
      <c r="H27" s="1022"/>
      <c r="I27" s="1022"/>
      <c r="J27" s="1022"/>
      <c r="K27" s="1022"/>
      <c r="L27" s="1022"/>
      <c r="M27" s="1022"/>
      <c r="N27" s="1022"/>
      <c r="O27" s="1022"/>
      <c r="P27" s="1022"/>
      <c r="Q27" s="1022"/>
      <c r="R27" s="1022"/>
      <c r="S27" s="1022"/>
      <c r="T27" s="1022"/>
      <c r="U27" s="1022"/>
      <c r="V27" s="1022"/>
      <c r="W27" s="1022"/>
      <c r="X27" s="1022"/>
      <c r="Y27" s="1022"/>
      <c r="Z27" s="1022"/>
      <c r="AA27" s="1022"/>
      <c r="AB27" s="1022"/>
      <c r="AC27" s="1022"/>
      <c r="AD27" s="1022"/>
      <c r="AE27" s="1022"/>
      <c r="AF27" s="1022"/>
      <c r="AG27" s="1022"/>
      <c r="AH27" s="1022"/>
      <c r="AI27" s="1022"/>
      <c r="AJ27" s="1022"/>
      <c r="AK27" s="189">
        <f t="shared" si="0"/>
        <v>0</v>
      </c>
      <c r="AL27" s="188">
        <f t="shared" si="1"/>
        <v>0</v>
      </c>
      <c r="AM27" s="783"/>
      <c r="AN27" s="784"/>
      <c r="AX27" s="173" t="s">
        <v>6</v>
      </c>
    </row>
    <row r="28" spans="1:50" ht="18" customHeight="1" x14ac:dyDescent="0.45">
      <c r="A28" s="1021">
        <v>18</v>
      </c>
      <c r="B28" s="426"/>
      <c r="C28" s="427"/>
      <c r="D28" s="428"/>
      <c r="E28" s="429"/>
      <c r="F28" s="1022"/>
      <c r="G28" s="1022"/>
      <c r="H28" s="1022"/>
      <c r="I28" s="1022"/>
      <c r="J28" s="1022"/>
      <c r="K28" s="1022"/>
      <c r="L28" s="1022"/>
      <c r="M28" s="1022"/>
      <c r="N28" s="1022"/>
      <c r="O28" s="1022"/>
      <c r="P28" s="1022"/>
      <c r="Q28" s="1022"/>
      <c r="R28" s="1022"/>
      <c r="S28" s="1022"/>
      <c r="T28" s="1022"/>
      <c r="U28" s="1022"/>
      <c r="V28" s="1022"/>
      <c r="W28" s="1022"/>
      <c r="X28" s="1022"/>
      <c r="Y28" s="1022"/>
      <c r="Z28" s="1022"/>
      <c r="AA28" s="1022"/>
      <c r="AB28" s="1022"/>
      <c r="AC28" s="1022"/>
      <c r="AD28" s="1022"/>
      <c r="AE28" s="1022"/>
      <c r="AF28" s="1022"/>
      <c r="AG28" s="1022"/>
      <c r="AH28" s="1022"/>
      <c r="AI28" s="1022"/>
      <c r="AJ28" s="1022"/>
      <c r="AK28" s="189">
        <f t="shared" si="0"/>
        <v>0</v>
      </c>
      <c r="AL28" s="188">
        <f t="shared" si="1"/>
        <v>0</v>
      </c>
      <c r="AM28" s="783"/>
      <c r="AN28" s="784"/>
      <c r="AX28" s="173" t="s">
        <v>5</v>
      </c>
    </row>
    <row r="29" spans="1:50" ht="18" customHeight="1" x14ac:dyDescent="0.45">
      <c r="A29" s="1021">
        <v>19</v>
      </c>
      <c r="B29" s="426"/>
      <c r="C29" s="427"/>
      <c r="D29" s="428"/>
      <c r="E29" s="429"/>
      <c r="F29" s="1022"/>
      <c r="G29" s="1022"/>
      <c r="H29" s="1022"/>
      <c r="I29" s="1022"/>
      <c r="J29" s="1022"/>
      <c r="K29" s="1022"/>
      <c r="L29" s="1022"/>
      <c r="M29" s="1022"/>
      <c r="N29" s="1022"/>
      <c r="O29" s="1022"/>
      <c r="P29" s="1022"/>
      <c r="Q29" s="1022"/>
      <c r="R29" s="1022"/>
      <c r="S29" s="1022"/>
      <c r="T29" s="1022"/>
      <c r="U29" s="1022"/>
      <c r="V29" s="1022"/>
      <c r="W29" s="1022"/>
      <c r="X29" s="1022"/>
      <c r="Y29" s="1022"/>
      <c r="Z29" s="1022"/>
      <c r="AA29" s="1022"/>
      <c r="AB29" s="1022"/>
      <c r="AC29" s="1022"/>
      <c r="AD29" s="1022"/>
      <c r="AE29" s="1022"/>
      <c r="AF29" s="1022"/>
      <c r="AG29" s="1022"/>
      <c r="AH29" s="1022"/>
      <c r="AI29" s="1022"/>
      <c r="AJ29" s="1022"/>
      <c r="AK29" s="189">
        <f t="shared" ref="AK29:AK33" si="2">+SUM(F29:AJ29)</f>
        <v>0</v>
      </c>
      <c r="AL29" s="188">
        <f t="shared" si="1"/>
        <v>0</v>
      </c>
      <c r="AM29" s="430"/>
      <c r="AN29" s="431"/>
      <c r="AX29" s="173" t="s">
        <v>4</v>
      </c>
    </row>
    <row r="30" spans="1:50" ht="18" customHeight="1" x14ac:dyDescent="0.45">
      <c r="A30" s="1021">
        <v>20</v>
      </c>
      <c r="B30" s="426"/>
      <c r="C30" s="427"/>
      <c r="D30" s="428"/>
      <c r="E30" s="429"/>
      <c r="F30" s="1022"/>
      <c r="G30" s="1022"/>
      <c r="H30" s="1022"/>
      <c r="I30" s="1022"/>
      <c r="J30" s="1022"/>
      <c r="K30" s="1022"/>
      <c r="L30" s="1022"/>
      <c r="M30" s="1022"/>
      <c r="N30" s="1022"/>
      <c r="O30" s="1022"/>
      <c r="P30" s="1022"/>
      <c r="Q30" s="1022"/>
      <c r="R30" s="1022"/>
      <c r="S30" s="1022"/>
      <c r="T30" s="1022"/>
      <c r="U30" s="1022"/>
      <c r="V30" s="1022"/>
      <c r="W30" s="1022"/>
      <c r="X30" s="1022"/>
      <c r="Y30" s="1022"/>
      <c r="Z30" s="1022"/>
      <c r="AA30" s="1022"/>
      <c r="AB30" s="1022"/>
      <c r="AC30" s="1022"/>
      <c r="AD30" s="1022"/>
      <c r="AE30" s="1022"/>
      <c r="AF30" s="1022"/>
      <c r="AG30" s="1022"/>
      <c r="AH30" s="1022"/>
      <c r="AI30" s="1022"/>
      <c r="AJ30" s="1022"/>
      <c r="AK30" s="189">
        <f t="shared" si="2"/>
        <v>0</v>
      </c>
      <c r="AL30" s="188">
        <f t="shared" si="1"/>
        <v>0</v>
      </c>
      <c r="AM30" s="430"/>
      <c r="AN30" s="431"/>
      <c r="AX30" s="173" t="s">
        <v>3</v>
      </c>
    </row>
    <row r="31" spans="1:50" ht="18" customHeight="1" x14ac:dyDescent="0.45">
      <c r="A31" s="1021">
        <v>21</v>
      </c>
      <c r="B31" s="426"/>
      <c r="C31" s="427"/>
      <c r="D31" s="428"/>
      <c r="E31" s="429"/>
      <c r="F31" s="1022"/>
      <c r="G31" s="1022"/>
      <c r="H31" s="1022"/>
      <c r="I31" s="1022"/>
      <c r="J31" s="1022"/>
      <c r="K31" s="1022"/>
      <c r="L31" s="1022"/>
      <c r="M31" s="1022"/>
      <c r="N31" s="1022"/>
      <c r="O31" s="1022"/>
      <c r="P31" s="1022"/>
      <c r="Q31" s="1022"/>
      <c r="R31" s="1022"/>
      <c r="S31" s="1022"/>
      <c r="T31" s="1022"/>
      <c r="U31" s="1022"/>
      <c r="V31" s="1022"/>
      <c r="W31" s="1022"/>
      <c r="X31" s="1022"/>
      <c r="Y31" s="1022"/>
      <c r="Z31" s="1022"/>
      <c r="AA31" s="1022"/>
      <c r="AB31" s="1022"/>
      <c r="AC31" s="1022"/>
      <c r="AD31" s="1022"/>
      <c r="AE31" s="1022"/>
      <c r="AF31" s="1022"/>
      <c r="AG31" s="1022"/>
      <c r="AH31" s="1022"/>
      <c r="AI31" s="1022"/>
      <c r="AJ31" s="1022"/>
      <c r="AK31" s="189">
        <f t="shared" si="2"/>
        <v>0</v>
      </c>
      <c r="AL31" s="188">
        <f t="shared" si="1"/>
        <v>0</v>
      </c>
      <c r="AM31" s="430"/>
      <c r="AN31" s="431"/>
      <c r="AX31" s="173" t="s">
        <v>2</v>
      </c>
    </row>
    <row r="32" spans="1:50" ht="18" customHeight="1" x14ac:dyDescent="0.45">
      <c r="A32" s="1021">
        <v>22</v>
      </c>
      <c r="B32" s="426"/>
      <c r="C32" s="427"/>
      <c r="D32" s="428"/>
      <c r="E32" s="429"/>
      <c r="F32" s="1022"/>
      <c r="G32" s="1022"/>
      <c r="H32" s="1022"/>
      <c r="I32" s="1022"/>
      <c r="J32" s="1022"/>
      <c r="K32" s="1022"/>
      <c r="L32" s="1022"/>
      <c r="M32" s="1022"/>
      <c r="N32" s="1022"/>
      <c r="O32" s="1022"/>
      <c r="P32" s="1022"/>
      <c r="Q32" s="1022"/>
      <c r="R32" s="1022"/>
      <c r="S32" s="1022"/>
      <c r="T32" s="1022"/>
      <c r="U32" s="1022"/>
      <c r="V32" s="1022"/>
      <c r="W32" s="1022"/>
      <c r="X32" s="1022"/>
      <c r="Y32" s="1022"/>
      <c r="Z32" s="1022"/>
      <c r="AA32" s="1022"/>
      <c r="AB32" s="1022"/>
      <c r="AC32" s="1022"/>
      <c r="AD32" s="1022"/>
      <c r="AE32" s="1022"/>
      <c r="AF32" s="1022"/>
      <c r="AG32" s="1022"/>
      <c r="AH32" s="1022"/>
      <c r="AI32" s="1022"/>
      <c r="AJ32" s="1022"/>
      <c r="AK32" s="189">
        <f t="shared" si="2"/>
        <v>0</v>
      </c>
      <c r="AL32" s="188">
        <f t="shared" si="1"/>
        <v>0</v>
      </c>
      <c r="AM32" s="430"/>
      <c r="AN32" s="431"/>
    </row>
    <row r="33" spans="1:40" ht="18" customHeight="1" x14ac:dyDescent="0.45">
      <c r="A33" s="1021">
        <v>23</v>
      </c>
      <c r="B33" s="426"/>
      <c r="C33" s="427"/>
      <c r="D33" s="428"/>
      <c r="E33" s="429"/>
      <c r="F33" s="1022"/>
      <c r="G33" s="1022"/>
      <c r="H33" s="1022"/>
      <c r="I33" s="1022"/>
      <c r="J33" s="1022"/>
      <c r="K33" s="1022"/>
      <c r="L33" s="1022"/>
      <c r="M33" s="1022"/>
      <c r="N33" s="1022"/>
      <c r="O33" s="1022"/>
      <c r="P33" s="1022"/>
      <c r="Q33" s="1022"/>
      <c r="R33" s="1022"/>
      <c r="S33" s="1022"/>
      <c r="T33" s="1022"/>
      <c r="U33" s="1022"/>
      <c r="V33" s="1022"/>
      <c r="W33" s="1022"/>
      <c r="X33" s="1022"/>
      <c r="Y33" s="1022"/>
      <c r="Z33" s="1022"/>
      <c r="AA33" s="1022"/>
      <c r="AB33" s="1022"/>
      <c r="AC33" s="1022"/>
      <c r="AD33" s="1022"/>
      <c r="AE33" s="1022"/>
      <c r="AF33" s="1022"/>
      <c r="AG33" s="1022"/>
      <c r="AH33" s="1022"/>
      <c r="AI33" s="1022"/>
      <c r="AJ33" s="1022"/>
      <c r="AK33" s="189">
        <f t="shared" si="2"/>
        <v>0</v>
      </c>
      <c r="AL33" s="188">
        <f t="shared" si="1"/>
        <v>0</v>
      </c>
      <c r="AM33" s="430"/>
      <c r="AN33" s="431"/>
    </row>
    <row r="34" spans="1:40" ht="18" customHeight="1" x14ac:dyDescent="0.45">
      <c r="A34" s="1021">
        <v>24</v>
      </c>
      <c r="B34" s="426"/>
      <c r="C34" s="427"/>
      <c r="D34" s="428"/>
      <c r="E34" s="429"/>
      <c r="F34" s="1022"/>
      <c r="G34" s="1022"/>
      <c r="H34" s="1022"/>
      <c r="I34" s="1022"/>
      <c r="J34" s="1022"/>
      <c r="K34" s="1022"/>
      <c r="L34" s="1022"/>
      <c r="M34" s="1022"/>
      <c r="N34" s="1022"/>
      <c r="O34" s="1022"/>
      <c r="P34" s="1022"/>
      <c r="Q34" s="1022"/>
      <c r="R34" s="1022"/>
      <c r="S34" s="1022"/>
      <c r="T34" s="1022"/>
      <c r="U34" s="1022"/>
      <c r="V34" s="1022"/>
      <c r="W34" s="1022"/>
      <c r="X34" s="1022"/>
      <c r="Y34" s="1022"/>
      <c r="Z34" s="1022"/>
      <c r="AA34" s="1022"/>
      <c r="AB34" s="1022"/>
      <c r="AC34" s="1022"/>
      <c r="AD34" s="1022"/>
      <c r="AE34" s="1022"/>
      <c r="AF34" s="1022"/>
      <c r="AG34" s="1022"/>
      <c r="AH34" s="1022"/>
      <c r="AI34" s="1022"/>
      <c r="AJ34" s="1022"/>
      <c r="AK34" s="189">
        <f t="shared" si="0"/>
        <v>0</v>
      </c>
      <c r="AL34" s="188">
        <f t="shared" si="1"/>
        <v>0</v>
      </c>
      <c r="AM34" s="783"/>
      <c r="AN34" s="784"/>
    </row>
    <row r="35" spans="1:40" ht="18" customHeight="1" x14ac:dyDescent="0.45">
      <c r="A35" s="1021">
        <v>25</v>
      </c>
      <c r="B35" s="426"/>
      <c r="C35" s="427"/>
      <c r="D35" s="428"/>
      <c r="E35" s="429"/>
      <c r="F35" s="1022"/>
      <c r="G35" s="1022"/>
      <c r="H35" s="1022"/>
      <c r="I35" s="1022"/>
      <c r="J35" s="1022"/>
      <c r="K35" s="1022"/>
      <c r="L35" s="1022"/>
      <c r="M35" s="1022"/>
      <c r="N35" s="1022"/>
      <c r="O35" s="1022"/>
      <c r="P35" s="1022"/>
      <c r="Q35" s="1022"/>
      <c r="R35" s="1022"/>
      <c r="S35" s="1022"/>
      <c r="T35" s="1022"/>
      <c r="U35" s="1022"/>
      <c r="V35" s="1022"/>
      <c r="W35" s="1022"/>
      <c r="X35" s="1022"/>
      <c r="Y35" s="1022"/>
      <c r="Z35" s="1022"/>
      <c r="AA35" s="1022"/>
      <c r="AB35" s="1022"/>
      <c r="AC35" s="1022"/>
      <c r="AD35" s="1022"/>
      <c r="AE35" s="1022"/>
      <c r="AF35" s="1022"/>
      <c r="AG35" s="1022"/>
      <c r="AH35" s="1022"/>
      <c r="AI35" s="1022"/>
      <c r="AJ35" s="1022"/>
      <c r="AK35" s="189">
        <f t="shared" si="0"/>
        <v>0</v>
      </c>
      <c r="AL35" s="188">
        <f t="shared" si="1"/>
        <v>0</v>
      </c>
      <c r="AM35" s="783"/>
      <c r="AN35" s="784"/>
    </row>
    <row r="36" spans="1:40" ht="18" customHeight="1" x14ac:dyDescent="0.45">
      <c r="A36" s="785" t="s">
        <v>299</v>
      </c>
      <c r="B36" s="786"/>
      <c r="C36" s="786"/>
      <c r="D36" s="786"/>
      <c r="E36" s="787"/>
      <c r="F36" s="1023">
        <f t="shared" ref="F36:AJ36" si="3">+SUM(F11:F35)</f>
        <v>0</v>
      </c>
      <c r="G36" s="1023">
        <f t="shared" si="3"/>
        <v>0</v>
      </c>
      <c r="H36" s="1023">
        <f t="shared" si="3"/>
        <v>0</v>
      </c>
      <c r="I36" s="1023">
        <f t="shared" si="3"/>
        <v>0</v>
      </c>
      <c r="J36" s="1023">
        <f t="shared" si="3"/>
        <v>0</v>
      </c>
      <c r="K36" s="1023">
        <f t="shared" si="3"/>
        <v>0</v>
      </c>
      <c r="L36" s="1023">
        <f t="shared" si="3"/>
        <v>0</v>
      </c>
      <c r="M36" s="1023">
        <f t="shared" si="3"/>
        <v>0</v>
      </c>
      <c r="N36" s="1023">
        <f t="shared" si="3"/>
        <v>0</v>
      </c>
      <c r="O36" s="1023">
        <f t="shared" si="3"/>
        <v>0</v>
      </c>
      <c r="P36" s="1023">
        <f t="shared" si="3"/>
        <v>0</v>
      </c>
      <c r="Q36" s="1023">
        <f t="shared" si="3"/>
        <v>0</v>
      </c>
      <c r="R36" s="1023">
        <f t="shared" si="3"/>
        <v>0</v>
      </c>
      <c r="S36" s="1023">
        <f t="shared" si="3"/>
        <v>0</v>
      </c>
      <c r="T36" s="1023">
        <f t="shared" si="3"/>
        <v>0</v>
      </c>
      <c r="U36" s="1023">
        <f t="shared" si="3"/>
        <v>0</v>
      </c>
      <c r="V36" s="1023">
        <f t="shared" si="3"/>
        <v>0</v>
      </c>
      <c r="W36" s="1023">
        <f t="shared" si="3"/>
        <v>0</v>
      </c>
      <c r="X36" s="1023">
        <f t="shared" si="3"/>
        <v>0</v>
      </c>
      <c r="Y36" s="1023">
        <f t="shared" si="3"/>
        <v>0</v>
      </c>
      <c r="Z36" s="1023">
        <f t="shared" si="3"/>
        <v>0</v>
      </c>
      <c r="AA36" s="1023">
        <f t="shared" si="3"/>
        <v>0</v>
      </c>
      <c r="AB36" s="1023">
        <f t="shared" si="3"/>
        <v>0</v>
      </c>
      <c r="AC36" s="1023">
        <f t="shared" si="3"/>
        <v>0</v>
      </c>
      <c r="AD36" s="1023">
        <f t="shared" si="3"/>
        <v>0</v>
      </c>
      <c r="AE36" s="1023">
        <f t="shared" si="3"/>
        <v>0</v>
      </c>
      <c r="AF36" s="1023">
        <f t="shared" si="3"/>
        <v>0</v>
      </c>
      <c r="AG36" s="1023">
        <f t="shared" si="3"/>
        <v>0</v>
      </c>
      <c r="AH36" s="1023">
        <f t="shared" si="3"/>
        <v>0</v>
      </c>
      <c r="AI36" s="1023">
        <f t="shared" si="3"/>
        <v>0</v>
      </c>
      <c r="AJ36" s="1023">
        <f t="shared" si="3"/>
        <v>0</v>
      </c>
      <c r="AK36" s="189">
        <f t="shared" si="0"/>
        <v>0</v>
      </c>
      <c r="AL36" s="188">
        <f t="shared" si="1"/>
        <v>0</v>
      </c>
      <c r="AM36" s="791"/>
      <c r="AN36" s="792"/>
    </row>
    <row r="37" spans="1:40" ht="18" customHeight="1" x14ac:dyDescent="0.45">
      <c r="A37" s="785" t="s">
        <v>298</v>
      </c>
      <c r="B37" s="786"/>
      <c r="C37" s="786"/>
      <c r="D37" s="786"/>
      <c r="E37" s="787"/>
      <c r="F37" s="1024"/>
      <c r="G37" s="1024"/>
      <c r="H37" s="1024"/>
      <c r="I37" s="1024"/>
      <c r="J37" s="1024"/>
      <c r="K37" s="1024"/>
      <c r="L37" s="1024"/>
      <c r="M37" s="1024"/>
      <c r="N37" s="1024"/>
      <c r="O37" s="1024"/>
      <c r="P37" s="1024"/>
      <c r="Q37" s="1024"/>
      <c r="R37" s="1024"/>
      <c r="S37" s="1024"/>
      <c r="T37" s="1024"/>
      <c r="U37" s="1024"/>
      <c r="V37" s="1024"/>
      <c r="W37" s="1024"/>
      <c r="X37" s="1024"/>
      <c r="Y37" s="1024"/>
      <c r="Z37" s="1024"/>
      <c r="AA37" s="1024"/>
      <c r="AB37" s="1024"/>
      <c r="AC37" s="1024"/>
      <c r="AD37" s="1024"/>
      <c r="AE37" s="1024"/>
      <c r="AF37" s="1024"/>
      <c r="AG37" s="1024"/>
      <c r="AH37" s="1024"/>
      <c r="AI37" s="1024"/>
      <c r="AJ37" s="1024"/>
      <c r="AK37" s="187"/>
      <c r="AL37" s="186"/>
      <c r="AM37" s="793"/>
      <c r="AN37" s="794"/>
    </row>
    <row r="38" spans="1:40" ht="15" customHeight="1" x14ac:dyDescent="0.45">
      <c r="A38" s="185"/>
      <c r="B38" s="185"/>
      <c r="C38" s="185"/>
      <c r="D38" s="185"/>
      <c r="E38" s="185"/>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85"/>
      <c r="AL38" s="185"/>
      <c r="AM38" s="180"/>
    </row>
    <row r="39" spans="1:40" ht="15" customHeight="1" x14ac:dyDescent="0.45">
      <c r="A39" s="795" t="s">
        <v>504</v>
      </c>
      <c r="B39" s="795"/>
      <c r="C39" s="795"/>
      <c r="D39" s="795"/>
      <c r="E39" s="795"/>
      <c r="F39" s="795"/>
      <c r="G39" s="795"/>
      <c r="H39" s="795"/>
      <c r="I39" s="795"/>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85"/>
      <c r="AL39" s="185"/>
      <c r="AM39" s="180"/>
    </row>
    <row r="40" spans="1:40" ht="15" customHeight="1" x14ac:dyDescent="0.45">
      <c r="A40" s="795"/>
      <c r="B40" s="795"/>
      <c r="C40" s="795"/>
      <c r="D40" s="795"/>
      <c r="E40" s="795"/>
      <c r="F40" s="795"/>
      <c r="G40" s="795"/>
      <c r="H40" s="795"/>
      <c r="I40" s="795"/>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85"/>
      <c r="AL40" s="185"/>
      <c r="AM40" s="180"/>
    </row>
    <row r="41" spans="1:40" ht="15" customHeight="1" x14ac:dyDescent="0.45">
      <c r="A41" s="173" t="s">
        <v>297</v>
      </c>
      <c r="B41" s="184"/>
      <c r="C41" s="432"/>
      <c r="D41" s="432"/>
      <c r="E41" s="432"/>
      <c r="F41" s="183"/>
      <c r="G41" s="432"/>
      <c r="H41" s="433"/>
      <c r="I41" s="433"/>
      <c r="J41" s="433"/>
      <c r="K41" s="433"/>
      <c r="L41" s="433"/>
      <c r="M41" s="433"/>
      <c r="N41" s="433"/>
      <c r="O41" s="433"/>
      <c r="P41" s="433"/>
      <c r="Q41" s="433"/>
      <c r="R41" s="433">
        <v>6</v>
      </c>
      <c r="S41" s="433"/>
      <c r="T41" s="433"/>
      <c r="U41" s="433"/>
      <c r="V41" s="433"/>
      <c r="W41" s="433"/>
      <c r="X41" s="433">
        <v>7</v>
      </c>
      <c r="Y41" s="433"/>
      <c r="Z41" s="433"/>
      <c r="AA41" s="433"/>
      <c r="AB41" s="433"/>
      <c r="AC41" s="433"/>
      <c r="AD41" s="433">
        <v>8</v>
      </c>
      <c r="AE41" s="433"/>
      <c r="AF41" s="433"/>
      <c r="AG41" s="182"/>
      <c r="AH41" s="182"/>
      <c r="AI41" s="182"/>
      <c r="AJ41" s="182">
        <v>9</v>
      </c>
      <c r="AK41" s="181"/>
      <c r="AL41" s="181"/>
      <c r="AM41" s="180"/>
    </row>
    <row r="42" spans="1:40" s="173" customFormat="1" ht="15" customHeight="1" x14ac:dyDescent="0.45">
      <c r="A42" s="173" t="s">
        <v>296</v>
      </c>
      <c r="B42" s="179"/>
      <c r="C42" s="179"/>
      <c r="D42" s="179"/>
      <c r="E42" s="179"/>
      <c r="F42" s="179"/>
      <c r="G42" s="179"/>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row>
    <row r="43" spans="1:40" s="173" customFormat="1" ht="15" customHeight="1" x14ac:dyDescent="0.45">
      <c r="A43" s="173" t="s">
        <v>295</v>
      </c>
      <c r="B43" s="179"/>
      <c r="C43" s="179"/>
      <c r="D43" s="179"/>
      <c r="E43" s="179"/>
      <c r="F43" s="179"/>
      <c r="G43" s="179"/>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row>
    <row r="44" spans="1:40" s="173" customFormat="1" ht="15" customHeight="1" x14ac:dyDescent="0.45">
      <c r="A44" s="173" t="s">
        <v>294</v>
      </c>
      <c r="B44" s="179"/>
      <c r="C44" s="179"/>
      <c r="D44" s="179"/>
      <c r="E44" s="179"/>
      <c r="F44" s="179"/>
      <c r="G44" s="179"/>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row>
    <row r="45" spans="1:40" s="173" customFormat="1" ht="15" customHeight="1" x14ac:dyDescent="0.45">
      <c r="A45" s="173" t="s">
        <v>293</v>
      </c>
      <c r="B45" s="179"/>
      <c r="C45" s="179"/>
      <c r="D45" s="179"/>
      <c r="E45" s="179"/>
      <c r="F45" s="179"/>
      <c r="G45" s="179"/>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row>
    <row r="46" spans="1:40" ht="15" customHeight="1" x14ac:dyDescent="0.45">
      <c r="A46" s="173" t="s">
        <v>292</v>
      </c>
      <c r="B46" s="175"/>
      <c r="C46" s="173"/>
      <c r="D46" s="173"/>
      <c r="E46" s="173"/>
      <c r="F46" s="173"/>
      <c r="G46" s="173"/>
    </row>
    <row r="47" spans="1:40" ht="15" customHeight="1" x14ac:dyDescent="0.45">
      <c r="A47" s="173" t="s">
        <v>291</v>
      </c>
      <c r="B47" s="175"/>
      <c r="C47" s="173"/>
      <c r="D47" s="173"/>
      <c r="E47" s="173"/>
      <c r="F47" s="173"/>
      <c r="G47" s="173"/>
    </row>
    <row r="48" spans="1:40" ht="15" customHeight="1" x14ac:dyDescent="0.45">
      <c r="A48" s="173"/>
      <c r="B48" s="177" t="s">
        <v>290</v>
      </c>
      <c r="C48" s="785" t="s">
        <v>289</v>
      </c>
      <c r="D48" s="786"/>
      <c r="E48" s="787"/>
      <c r="F48" s="173"/>
      <c r="G48" s="173"/>
    </row>
    <row r="49" spans="1:7" ht="15" customHeight="1" x14ac:dyDescent="0.45">
      <c r="A49" s="173"/>
      <c r="B49" s="176" t="s">
        <v>288</v>
      </c>
      <c r="C49" s="788" t="s">
        <v>287</v>
      </c>
      <c r="D49" s="789"/>
      <c r="E49" s="790"/>
      <c r="F49" s="173"/>
      <c r="G49" s="173"/>
    </row>
    <row r="50" spans="1:7" ht="15" customHeight="1" x14ac:dyDescent="0.45">
      <c r="A50" s="173"/>
      <c r="B50" s="176" t="s">
        <v>286</v>
      </c>
      <c r="C50" s="788" t="s">
        <v>285</v>
      </c>
      <c r="D50" s="789"/>
      <c r="E50" s="790"/>
      <c r="F50" s="173"/>
      <c r="G50" s="173"/>
    </row>
    <row r="51" spans="1:7" ht="15" customHeight="1" x14ac:dyDescent="0.45">
      <c r="A51" s="173"/>
      <c r="B51" s="176" t="s">
        <v>284</v>
      </c>
      <c r="C51" s="788" t="s">
        <v>283</v>
      </c>
      <c r="D51" s="789"/>
      <c r="E51" s="790"/>
      <c r="F51" s="173"/>
      <c r="G51" s="173"/>
    </row>
    <row r="52" spans="1:7" ht="15" customHeight="1" x14ac:dyDescent="0.45">
      <c r="A52" s="173"/>
      <c r="B52" s="176" t="s">
        <v>282</v>
      </c>
      <c r="C52" s="788" t="s">
        <v>281</v>
      </c>
      <c r="D52" s="789"/>
      <c r="E52" s="790"/>
      <c r="F52" s="173"/>
      <c r="G52" s="173"/>
    </row>
    <row r="53" spans="1:7" ht="15" customHeight="1" x14ac:dyDescent="0.45">
      <c r="A53" s="173"/>
      <c r="B53" s="173" t="s">
        <v>280</v>
      </c>
      <c r="C53" s="173"/>
      <c r="D53" s="173"/>
      <c r="E53" s="173"/>
      <c r="F53" s="173"/>
      <c r="G53" s="173"/>
    </row>
    <row r="54" spans="1:7" ht="15" customHeight="1" x14ac:dyDescent="0.45">
      <c r="A54" s="173"/>
      <c r="B54" s="173" t="s">
        <v>279</v>
      </c>
      <c r="C54" s="173"/>
      <c r="D54" s="173"/>
      <c r="E54" s="173"/>
      <c r="F54" s="173"/>
      <c r="G54" s="173"/>
    </row>
    <row r="55" spans="1:7" ht="15" customHeight="1" x14ac:dyDescent="0.45">
      <c r="A55" s="173"/>
      <c r="B55" s="173" t="s">
        <v>278</v>
      </c>
      <c r="C55" s="173"/>
      <c r="D55" s="173"/>
      <c r="E55" s="173"/>
      <c r="F55" s="173"/>
      <c r="G55" s="173"/>
    </row>
    <row r="56" spans="1:7" ht="15" customHeight="1" x14ac:dyDescent="0.45">
      <c r="A56" s="173" t="s">
        <v>277</v>
      </c>
      <c r="B56" s="175"/>
      <c r="C56" s="173"/>
      <c r="D56" s="173"/>
      <c r="E56" s="173"/>
      <c r="F56" s="173"/>
      <c r="G56" s="173"/>
    </row>
    <row r="57" spans="1:7" ht="15" customHeight="1" x14ac:dyDescent="0.45">
      <c r="A57" s="173" t="s">
        <v>276</v>
      </c>
      <c r="B57" s="175"/>
      <c r="C57" s="173"/>
      <c r="D57" s="173"/>
      <c r="E57" s="173"/>
      <c r="F57" s="173"/>
      <c r="G57" s="173"/>
    </row>
    <row r="58" spans="1:7" ht="15" customHeight="1" x14ac:dyDescent="0.45">
      <c r="A58" s="173" t="s">
        <v>275</v>
      </c>
      <c r="B58" s="175"/>
      <c r="C58" s="173"/>
      <c r="D58" s="173"/>
      <c r="E58" s="173"/>
      <c r="F58" s="173"/>
      <c r="G58" s="173"/>
    </row>
    <row r="59" spans="1:7" ht="15" customHeight="1" x14ac:dyDescent="0.45">
      <c r="A59" s="173" t="s">
        <v>274</v>
      </c>
      <c r="B59" s="175"/>
      <c r="C59" s="173"/>
      <c r="D59" s="173"/>
      <c r="E59" s="173"/>
      <c r="F59" s="173"/>
      <c r="G59" s="173"/>
    </row>
    <row r="60" spans="1:7" ht="15" customHeight="1" x14ac:dyDescent="0.45">
      <c r="A60" s="173" t="s">
        <v>273</v>
      </c>
      <c r="B60" s="175"/>
      <c r="C60" s="173"/>
      <c r="D60" s="173"/>
      <c r="E60" s="173"/>
      <c r="F60" s="173"/>
      <c r="G60" s="173"/>
    </row>
    <row r="61" spans="1:7" ht="15" customHeight="1" x14ac:dyDescent="0.45">
      <c r="A61" s="173" t="s">
        <v>272</v>
      </c>
      <c r="B61" s="175"/>
      <c r="C61" s="173"/>
      <c r="D61" s="173"/>
      <c r="E61" s="173"/>
      <c r="F61" s="173"/>
      <c r="G61" s="173"/>
    </row>
    <row r="62" spans="1:7" ht="15" customHeight="1" x14ac:dyDescent="0.45">
      <c r="A62" s="173"/>
      <c r="B62" s="173" t="s">
        <v>271</v>
      </c>
      <c r="C62" s="173"/>
      <c r="D62" s="173"/>
      <c r="E62" s="173"/>
      <c r="F62" s="173"/>
      <c r="G62" s="173"/>
    </row>
    <row r="63" spans="1:7" ht="15" customHeight="1" x14ac:dyDescent="0.45">
      <c r="A63" s="173"/>
      <c r="B63" s="173" t="s">
        <v>270</v>
      </c>
      <c r="C63" s="173"/>
      <c r="D63" s="173"/>
      <c r="E63" s="173"/>
      <c r="F63" s="173"/>
      <c r="G63" s="173"/>
    </row>
    <row r="64" spans="1:7" ht="15" customHeight="1" x14ac:dyDescent="0.45">
      <c r="A64" s="173" t="s">
        <v>269</v>
      </c>
      <c r="B64" s="175"/>
      <c r="C64" s="173"/>
      <c r="D64" s="173"/>
      <c r="E64" s="173"/>
      <c r="F64" s="173"/>
      <c r="G64" s="173"/>
    </row>
    <row r="65" spans="1:7" ht="21" customHeight="1" x14ac:dyDescent="0.45">
      <c r="A65" s="173" t="s">
        <v>268</v>
      </c>
      <c r="B65" s="175"/>
      <c r="C65" s="173"/>
      <c r="D65" s="173"/>
      <c r="E65" s="173"/>
      <c r="F65" s="173"/>
      <c r="G65" s="173"/>
    </row>
    <row r="66" spans="1:7" ht="21" customHeight="1" x14ac:dyDescent="0.45">
      <c r="A66" s="173" t="s">
        <v>267</v>
      </c>
      <c r="B66" s="175"/>
      <c r="C66" s="173"/>
      <c r="D66" s="173"/>
      <c r="E66" s="173"/>
      <c r="F66" s="173"/>
      <c r="G66" s="173"/>
    </row>
    <row r="67" spans="1:7" ht="21" customHeight="1" x14ac:dyDescent="0.45">
      <c r="A67" s="173" t="s">
        <v>266</v>
      </c>
      <c r="B67" s="175"/>
      <c r="C67" s="173"/>
      <c r="D67" s="173"/>
      <c r="E67" s="173"/>
      <c r="F67" s="173"/>
      <c r="G67" s="173"/>
    </row>
    <row r="68" spans="1:7" ht="21" customHeight="1" x14ac:dyDescent="0.45">
      <c r="A68" s="173" t="s">
        <v>265</v>
      </c>
      <c r="B68" s="175"/>
      <c r="C68" s="173"/>
      <c r="D68" s="173"/>
      <c r="E68" s="173"/>
      <c r="F68" s="173"/>
      <c r="G68" s="173"/>
    </row>
    <row r="69" spans="1:7" ht="21" customHeight="1" x14ac:dyDescent="0.45">
      <c r="A69" s="173" t="s">
        <v>264</v>
      </c>
      <c r="B69" s="175"/>
      <c r="C69" s="173"/>
      <c r="D69" s="173"/>
      <c r="E69" s="173"/>
      <c r="F69" s="173"/>
      <c r="G69" s="173"/>
    </row>
    <row r="70" spans="1:7" ht="21" customHeight="1" x14ac:dyDescent="0.45">
      <c r="A70" s="173" t="s">
        <v>263</v>
      </c>
      <c r="B70" s="175"/>
      <c r="C70" s="173"/>
      <c r="D70" s="173"/>
      <c r="E70" s="173"/>
      <c r="F70" s="173"/>
      <c r="G70" s="173"/>
    </row>
    <row r="71" spans="1:7" ht="21" customHeight="1" x14ac:dyDescent="0.45">
      <c r="A71" s="173" t="s">
        <v>262</v>
      </c>
      <c r="B71" s="175"/>
      <c r="C71" s="173"/>
      <c r="D71" s="173"/>
      <c r="E71" s="173"/>
      <c r="F71" s="173"/>
      <c r="G71" s="173"/>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1A92FF14-87D2-4D5A-B16C-3708C1CB5BC0}">
      <formula1>"A,B,C,D"</formula1>
    </dataValidation>
    <dataValidation type="list" allowBlank="1" showInputMessage="1" sqref="M2:P2" xr:uid="{013CF9AA-5556-4C7D-8E2A-69E24CBC591B}">
      <formula1>"2024,2025,2026,2027,2028,2029,2030,2031,2032"</formula1>
    </dataValidation>
    <dataValidation type="list" allowBlank="1" showInputMessage="1" showErrorMessage="1" sqref="S2:T2" xr:uid="{B31EDD9F-3809-469D-B478-187BAA4149FD}">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195" customWidth="1"/>
    <col min="2" max="2" width="14.09765625" style="195" customWidth="1"/>
    <col min="3" max="3" width="7.69921875" style="195" customWidth="1"/>
    <col min="4" max="4" width="17.3984375" style="195" customWidth="1"/>
    <col min="5" max="5" width="7.5" style="195" customWidth="1"/>
    <col min="6" max="6" width="13.8984375" style="195" bestFit="1" customWidth="1"/>
    <col min="7" max="7" width="17.09765625" style="195" customWidth="1"/>
    <col min="8" max="8" width="16.5" style="195" customWidth="1"/>
    <col min="9" max="9" width="22.3984375" style="195" customWidth="1"/>
    <col min="10" max="16384" width="9" style="195"/>
  </cols>
  <sheetData>
    <row r="1" spans="1:7" ht="18.75" customHeight="1" x14ac:dyDescent="0.45">
      <c r="A1" s="202" t="s">
        <v>335</v>
      </c>
    </row>
    <row r="2" spans="1:7" ht="18.75" customHeight="1" x14ac:dyDescent="0.45">
      <c r="A2" s="827" t="s">
        <v>334</v>
      </c>
      <c r="B2" s="827"/>
      <c r="C2" s="827"/>
      <c r="D2" s="827"/>
      <c r="E2" s="827"/>
      <c r="F2" s="827"/>
      <c r="G2" s="827"/>
    </row>
    <row r="3" spans="1:7" ht="18.75" customHeight="1" x14ac:dyDescent="0.45">
      <c r="A3" s="201"/>
      <c r="B3" s="201"/>
      <c r="C3" s="201"/>
      <c r="D3" s="201"/>
      <c r="E3" s="201"/>
      <c r="F3" s="201"/>
      <c r="G3" s="201"/>
    </row>
    <row r="4" spans="1:7" ht="18.75" customHeight="1" x14ac:dyDescent="0.45">
      <c r="D4" s="832" t="s">
        <v>333</v>
      </c>
      <c r="E4" s="832"/>
      <c r="F4" s="831" t="str">
        <f>IF(チェックシート!$B$5="", "", チェックシート!$B$5)</f>
        <v/>
      </c>
      <c r="G4" s="831"/>
    </row>
    <row r="5" spans="1:7" ht="18.75" customHeight="1" x14ac:dyDescent="0.45">
      <c r="D5" s="832" t="s">
        <v>332</v>
      </c>
      <c r="E5" s="832"/>
      <c r="F5" s="831" t="str">
        <f>IF(チェックシート!$B$4="", "", チェックシート!$B$4)</f>
        <v/>
      </c>
      <c r="G5" s="831"/>
    </row>
    <row r="7" spans="1:7" ht="18.75" customHeight="1" x14ac:dyDescent="0.45">
      <c r="A7" s="200" t="s">
        <v>331</v>
      </c>
      <c r="B7" s="200" t="s">
        <v>330</v>
      </c>
      <c r="C7" s="828" t="s">
        <v>329</v>
      </c>
      <c r="D7" s="829"/>
      <c r="E7" s="830"/>
      <c r="F7" s="200" t="s">
        <v>328</v>
      </c>
      <c r="G7" s="200" t="s">
        <v>327</v>
      </c>
    </row>
    <row r="8" spans="1:7" ht="18.75" customHeight="1" x14ac:dyDescent="0.45">
      <c r="A8" s="198"/>
      <c r="B8" s="198"/>
      <c r="C8" s="824"/>
      <c r="D8" s="825"/>
      <c r="E8" s="826"/>
      <c r="F8" s="199"/>
      <c r="G8" s="198"/>
    </row>
    <row r="9" spans="1:7" ht="18.75" customHeight="1" x14ac:dyDescent="0.45">
      <c r="A9" s="198"/>
      <c r="B9" s="198"/>
      <c r="C9" s="824"/>
      <c r="D9" s="825"/>
      <c r="E9" s="826"/>
      <c r="F9" s="199"/>
      <c r="G9" s="198"/>
    </row>
    <row r="10" spans="1:7" ht="18.75" customHeight="1" x14ac:dyDescent="0.45">
      <c r="A10" s="198"/>
      <c r="B10" s="198"/>
      <c r="C10" s="824"/>
      <c r="D10" s="825"/>
      <c r="E10" s="826"/>
      <c r="F10" s="199"/>
      <c r="G10" s="198"/>
    </row>
    <row r="11" spans="1:7" ht="18.75" customHeight="1" x14ac:dyDescent="0.45">
      <c r="A11" s="198"/>
      <c r="B11" s="198"/>
      <c r="C11" s="824"/>
      <c r="D11" s="825"/>
      <c r="E11" s="826"/>
      <c r="F11" s="199"/>
      <c r="G11" s="198"/>
    </row>
    <row r="12" spans="1:7" ht="18.75" customHeight="1" x14ac:dyDescent="0.45">
      <c r="A12" s="198"/>
      <c r="B12" s="198"/>
      <c r="C12" s="824"/>
      <c r="D12" s="825"/>
      <c r="E12" s="826"/>
      <c r="F12" s="199"/>
      <c r="G12" s="198"/>
    </row>
    <row r="13" spans="1:7" ht="18.75" customHeight="1" x14ac:dyDescent="0.45">
      <c r="A13" s="198"/>
      <c r="B13" s="198"/>
      <c r="C13" s="824"/>
      <c r="D13" s="825"/>
      <c r="E13" s="826"/>
      <c r="F13" s="199"/>
      <c r="G13" s="198"/>
    </row>
    <row r="14" spans="1:7" ht="18.75" customHeight="1" x14ac:dyDescent="0.45">
      <c r="A14" s="198"/>
      <c r="B14" s="198"/>
      <c r="C14" s="824"/>
      <c r="D14" s="825"/>
      <c r="E14" s="826"/>
      <c r="F14" s="199"/>
      <c r="G14" s="198"/>
    </row>
    <row r="15" spans="1:7" ht="18.75" customHeight="1" x14ac:dyDescent="0.45">
      <c r="A15" s="198"/>
      <c r="B15" s="198"/>
      <c r="C15" s="824"/>
      <c r="D15" s="825"/>
      <c r="E15" s="826"/>
      <c r="F15" s="199"/>
      <c r="G15" s="198"/>
    </row>
    <row r="16" spans="1:7" ht="18.75" customHeight="1" x14ac:dyDescent="0.45">
      <c r="A16" s="198"/>
      <c r="B16" s="198"/>
      <c r="C16" s="824"/>
      <c r="D16" s="825"/>
      <c r="E16" s="826"/>
      <c r="F16" s="199"/>
      <c r="G16" s="198"/>
    </row>
    <row r="17" spans="1:7" ht="18.75" customHeight="1" x14ac:dyDescent="0.45">
      <c r="A17" s="198"/>
      <c r="B17" s="198"/>
      <c r="C17" s="824"/>
      <c r="D17" s="825"/>
      <c r="E17" s="826"/>
      <c r="F17" s="199"/>
      <c r="G17" s="198"/>
    </row>
    <row r="18" spans="1:7" ht="18.75" customHeight="1" x14ac:dyDescent="0.45">
      <c r="A18" s="198"/>
      <c r="B18" s="198"/>
      <c r="C18" s="824"/>
      <c r="D18" s="825"/>
      <c r="E18" s="826"/>
      <c r="F18" s="199"/>
      <c r="G18" s="198"/>
    </row>
    <row r="19" spans="1:7" ht="18.75" customHeight="1" x14ac:dyDescent="0.45">
      <c r="A19" s="198"/>
      <c r="B19" s="198"/>
      <c r="C19" s="824"/>
      <c r="D19" s="825"/>
      <c r="E19" s="826"/>
      <c r="F19" s="199"/>
      <c r="G19" s="198"/>
    </row>
    <row r="20" spans="1:7" ht="18.75" customHeight="1" x14ac:dyDescent="0.45">
      <c r="A20" s="198"/>
      <c r="B20" s="198"/>
      <c r="C20" s="824"/>
      <c r="D20" s="825"/>
      <c r="E20" s="826"/>
      <c r="F20" s="199"/>
      <c r="G20" s="198"/>
    </row>
    <row r="21" spans="1:7" ht="18.75" customHeight="1" x14ac:dyDescent="0.45">
      <c r="A21" s="198"/>
      <c r="B21" s="198"/>
      <c r="C21" s="824"/>
      <c r="D21" s="825"/>
      <c r="E21" s="826"/>
      <c r="F21" s="199"/>
      <c r="G21" s="198"/>
    </row>
    <row r="22" spans="1:7" ht="18.75" customHeight="1" x14ac:dyDescent="0.45">
      <c r="A22" s="198"/>
      <c r="B22" s="198"/>
      <c r="C22" s="824"/>
      <c r="D22" s="825"/>
      <c r="E22" s="826"/>
      <c r="F22" s="199"/>
      <c r="G22" s="198"/>
    </row>
    <row r="23" spans="1:7" ht="18.75" customHeight="1" x14ac:dyDescent="0.45">
      <c r="A23" s="198"/>
      <c r="B23" s="198"/>
      <c r="C23" s="824"/>
      <c r="D23" s="825"/>
      <c r="E23" s="826"/>
      <c r="F23" s="199"/>
      <c r="G23" s="198"/>
    </row>
    <row r="24" spans="1:7" ht="18.75" customHeight="1" x14ac:dyDescent="0.45">
      <c r="A24" s="198"/>
      <c r="B24" s="198"/>
      <c r="C24" s="824"/>
      <c r="D24" s="825"/>
      <c r="E24" s="826"/>
      <c r="F24" s="199"/>
      <c r="G24" s="198"/>
    </row>
    <row r="25" spans="1:7" ht="18.75" customHeight="1" x14ac:dyDescent="0.45">
      <c r="A25" s="198"/>
      <c r="B25" s="198"/>
      <c r="C25" s="824"/>
      <c r="D25" s="825"/>
      <c r="E25" s="826"/>
      <c r="F25" s="199"/>
      <c r="G25" s="198"/>
    </row>
    <row r="26" spans="1:7" ht="18.75" customHeight="1" x14ac:dyDescent="0.45">
      <c r="A26" s="198"/>
      <c r="B26" s="198"/>
      <c r="C26" s="824"/>
      <c r="D26" s="825"/>
      <c r="E26" s="826"/>
      <c r="F26" s="199"/>
      <c r="G26" s="198"/>
    </row>
    <row r="27" spans="1:7" ht="18.75" customHeight="1" x14ac:dyDescent="0.45">
      <c r="A27" s="198"/>
      <c r="B27" s="198"/>
      <c r="C27" s="824"/>
      <c r="D27" s="825"/>
      <c r="E27" s="826"/>
      <c r="F27" s="199"/>
      <c r="G27" s="198"/>
    </row>
    <row r="28" spans="1:7" ht="18.75" customHeight="1" x14ac:dyDescent="0.45">
      <c r="A28" s="198"/>
      <c r="B28" s="198"/>
      <c r="C28" s="824"/>
      <c r="D28" s="825"/>
      <c r="E28" s="826"/>
      <c r="F28" s="199"/>
      <c r="G28" s="198"/>
    </row>
    <row r="29" spans="1:7" ht="18.75" customHeight="1" x14ac:dyDescent="0.45">
      <c r="A29" s="198"/>
      <c r="B29" s="198"/>
      <c r="C29" s="824"/>
      <c r="D29" s="825"/>
      <c r="E29" s="826"/>
      <c r="F29" s="199"/>
      <c r="G29" s="198"/>
    </row>
    <row r="30" spans="1:7" ht="18.75" customHeight="1" x14ac:dyDescent="0.45">
      <c r="A30" s="198"/>
      <c r="B30" s="198"/>
      <c r="C30" s="824"/>
      <c r="D30" s="825"/>
      <c r="E30" s="826"/>
      <c r="F30" s="199"/>
      <c r="G30" s="198"/>
    </row>
    <row r="31" spans="1:7" ht="18.75" customHeight="1" x14ac:dyDescent="0.45">
      <c r="A31" s="198"/>
      <c r="B31" s="198"/>
      <c r="C31" s="824"/>
      <c r="D31" s="825"/>
      <c r="E31" s="826"/>
      <c r="F31" s="199"/>
      <c r="G31" s="198"/>
    </row>
    <row r="32" spans="1:7" ht="18.75" customHeight="1" x14ac:dyDescent="0.45">
      <c r="A32" s="198"/>
      <c r="B32" s="198"/>
      <c r="C32" s="824"/>
      <c r="D32" s="825"/>
      <c r="E32" s="826"/>
      <c r="F32" s="199"/>
      <c r="G32" s="198"/>
    </row>
    <row r="33" spans="1:7" ht="18.75" customHeight="1" x14ac:dyDescent="0.45">
      <c r="A33" s="198"/>
      <c r="B33" s="198"/>
      <c r="C33" s="824"/>
      <c r="D33" s="825"/>
      <c r="E33" s="826"/>
      <c r="F33" s="199"/>
      <c r="G33" s="198"/>
    </row>
    <row r="34" spans="1:7" ht="18.75" customHeight="1" x14ac:dyDescent="0.45">
      <c r="A34" s="198"/>
      <c r="B34" s="198"/>
      <c r="C34" s="824"/>
      <c r="D34" s="825"/>
      <c r="E34" s="826"/>
      <c r="F34" s="199"/>
      <c r="G34" s="198"/>
    </row>
    <row r="35" spans="1:7" ht="18.75" customHeight="1" x14ac:dyDescent="0.45">
      <c r="A35" s="198"/>
      <c r="B35" s="198"/>
      <c r="C35" s="824"/>
      <c r="D35" s="825"/>
      <c r="E35" s="826"/>
      <c r="F35" s="199"/>
      <c r="G35" s="198"/>
    </row>
    <row r="36" spans="1:7" ht="18.75" customHeight="1" x14ac:dyDescent="0.45">
      <c r="A36" s="198"/>
      <c r="B36" s="198"/>
      <c r="C36" s="824"/>
      <c r="D36" s="825"/>
      <c r="E36" s="826"/>
      <c r="F36" s="199"/>
      <c r="G36" s="198"/>
    </row>
    <row r="37" spans="1:7" ht="18.75" customHeight="1" x14ac:dyDescent="0.45">
      <c r="A37" s="198"/>
      <c r="B37" s="198"/>
      <c r="C37" s="824"/>
      <c r="D37" s="825"/>
      <c r="E37" s="826"/>
      <c r="F37" s="199"/>
      <c r="G37" s="198"/>
    </row>
    <row r="38" spans="1:7" ht="18.75" customHeight="1" x14ac:dyDescent="0.45">
      <c r="A38" s="198"/>
      <c r="B38" s="198"/>
      <c r="C38" s="824"/>
      <c r="D38" s="825"/>
      <c r="E38" s="826"/>
      <c r="F38" s="199"/>
      <c r="G38" s="198"/>
    </row>
    <row r="39" spans="1:7" ht="18.75" customHeight="1" x14ac:dyDescent="0.45">
      <c r="A39" s="198"/>
      <c r="B39" s="198"/>
      <c r="C39" s="824"/>
      <c r="D39" s="825"/>
      <c r="E39" s="826"/>
      <c r="F39" s="199"/>
      <c r="G39" s="198"/>
    </row>
    <row r="40" spans="1:7" ht="18.75" customHeight="1" x14ac:dyDescent="0.45">
      <c r="A40" s="823" t="s">
        <v>326</v>
      </c>
      <c r="B40" s="823"/>
      <c r="C40" s="823"/>
      <c r="D40" s="823"/>
      <c r="E40" s="823"/>
      <c r="F40" s="823"/>
      <c r="G40" s="823"/>
    </row>
    <row r="41" spans="1:7" ht="18.75" customHeight="1" x14ac:dyDescent="0.45">
      <c r="A41" s="823" t="s">
        <v>325</v>
      </c>
      <c r="B41" s="823"/>
      <c r="C41" s="823"/>
      <c r="D41" s="823"/>
      <c r="E41" s="823"/>
      <c r="F41" s="823"/>
      <c r="G41" s="823"/>
    </row>
    <row r="42" spans="1:7" ht="18.75" customHeight="1" x14ac:dyDescent="0.45">
      <c r="A42" s="823" t="s">
        <v>324</v>
      </c>
      <c r="B42" s="823"/>
      <c r="C42" s="823"/>
      <c r="D42" s="823"/>
      <c r="E42" s="823"/>
      <c r="F42" s="823"/>
      <c r="G42" s="823"/>
    </row>
    <row r="64" spans="1:21" ht="18.75" customHeight="1" x14ac:dyDescent="0.45">
      <c r="A64" s="197"/>
      <c r="B64" s="197"/>
      <c r="C64" s="197"/>
      <c r="D64" s="197"/>
      <c r="E64" s="197"/>
      <c r="F64" s="197"/>
      <c r="G64" s="197"/>
      <c r="H64" s="197"/>
      <c r="I64" s="197"/>
      <c r="J64" s="197"/>
      <c r="K64" s="197"/>
      <c r="L64" s="197"/>
      <c r="M64" s="197"/>
      <c r="N64" s="197"/>
      <c r="O64" s="197"/>
      <c r="P64" s="197"/>
      <c r="Q64" s="197"/>
      <c r="R64" s="197"/>
      <c r="S64" s="197"/>
      <c r="T64" s="197"/>
      <c r="U64" s="197"/>
    </row>
    <row r="73" spans="1:1" ht="18.75" customHeight="1" x14ac:dyDescent="0.45">
      <c r="A73" s="196"/>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03"/>
  </cols>
  <sheetData>
    <row r="1" spans="1:13" ht="21.75" customHeight="1" x14ac:dyDescent="0.45">
      <c r="A1" s="268" t="s">
        <v>362</v>
      </c>
    </row>
    <row r="3" spans="1:13" ht="21.75" customHeight="1" x14ac:dyDescent="0.45">
      <c r="C3" s="874" t="s">
        <v>361</v>
      </c>
      <c r="D3" s="874"/>
      <c r="E3" s="874"/>
      <c r="F3" s="874"/>
      <c r="G3" s="874"/>
      <c r="H3" s="874"/>
      <c r="I3" s="874"/>
      <c r="J3" s="874"/>
      <c r="K3" s="267" t="s">
        <v>360</v>
      </c>
    </row>
    <row r="4" spans="1:13" ht="21.75" customHeight="1" thickBot="1" x14ac:dyDescent="0.5">
      <c r="I4" s="203" t="s">
        <v>359</v>
      </c>
    </row>
    <row r="5" spans="1:13" ht="21.75" customHeight="1" x14ac:dyDescent="0.45">
      <c r="A5" s="875" t="s">
        <v>405</v>
      </c>
      <c r="B5" s="876"/>
      <c r="C5" s="877"/>
      <c r="D5" s="878"/>
      <c r="E5" s="878"/>
      <c r="F5" s="878"/>
      <c r="G5" s="878"/>
      <c r="H5" s="878"/>
      <c r="I5" s="878"/>
      <c r="J5" s="878"/>
      <c r="K5" s="878"/>
      <c r="L5" s="879"/>
      <c r="M5" s="417" t="s">
        <v>502</v>
      </c>
    </row>
    <row r="6" spans="1:13" ht="21.75" customHeight="1" x14ac:dyDescent="0.45">
      <c r="A6" s="846" t="s">
        <v>358</v>
      </c>
      <c r="B6" s="847"/>
      <c r="C6" s="880"/>
      <c r="D6" s="881"/>
      <c r="E6" s="881"/>
      <c r="F6" s="881"/>
      <c r="G6" s="881"/>
      <c r="H6" s="881"/>
      <c r="I6" s="881"/>
      <c r="J6" s="881"/>
      <c r="K6" s="881"/>
      <c r="L6" s="882"/>
    </row>
    <row r="7" spans="1:13" ht="21.75" customHeight="1" x14ac:dyDescent="0.45">
      <c r="A7" s="265" t="s">
        <v>357</v>
      </c>
      <c r="B7" s="888"/>
      <c r="C7" s="889"/>
      <c r="D7" s="889"/>
      <c r="E7" s="889"/>
      <c r="F7" s="889"/>
      <c r="G7" s="890"/>
      <c r="H7" s="891" t="s">
        <v>356</v>
      </c>
      <c r="I7" s="264"/>
      <c r="J7" s="263"/>
      <c r="K7" s="262" t="s">
        <v>210</v>
      </c>
      <c r="L7" s="261"/>
    </row>
    <row r="8" spans="1:13" ht="21.75" customHeight="1" x14ac:dyDescent="0.45">
      <c r="A8" s="260" t="s">
        <v>355</v>
      </c>
      <c r="B8" s="892"/>
      <c r="C8" s="893"/>
      <c r="D8" s="893"/>
      <c r="E8" s="893"/>
      <c r="F8" s="893"/>
      <c r="G8" s="894"/>
      <c r="H8" s="869"/>
      <c r="I8" s="259"/>
      <c r="J8" s="258" t="s">
        <v>209</v>
      </c>
      <c r="K8" s="257"/>
      <c r="L8" s="256" t="s">
        <v>208</v>
      </c>
    </row>
    <row r="9" spans="1:13" ht="21.75" customHeight="1" x14ac:dyDescent="0.45">
      <c r="A9" s="868" t="s">
        <v>354</v>
      </c>
      <c r="B9" s="255" t="s">
        <v>353</v>
      </c>
      <c r="C9" s="254"/>
      <c r="D9" s="253" t="s">
        <v>205</v>
      </c>
      <c r="E9" s="252"/>
      <c r="F9" s="251"/>
      <c r="G9" s="251"/>
      <c r="H9" s="251"/>
      <c r="I9" s="251"/>
      <c r="J9" s="251"/>
      <c r="K9" s="251"/>
      <c r="L9" s="250"/>
    </row>
    <row r="10" spans="1:13" ht="21.75" customHeight="1" x14ac:dyDescent="0.45">
      <c r="A10" s="868"/>
      <c r="B10" s="872"/>
      <c r="C10" s="872"/>
      <c r="D10" s="872"/>
      <c r="E10" s="872"/>
      <c r="F10" s="872"/>
      <c r="G10" s="872"/>
      <c r="H10" s="872"/>
      <c r="I10" s="872"/>
      <c r="J10" s="872"/>
      <c r="K10" s="872"/>
      <c r="L10" s="873"/>
    </row>
    <row r="11" spans="1:13" ht="21.75" customHeight="1" thickBot="1" x14ac:dyDescent="0.5">
      <c r="A11" s="249" t="s">
        <v>140</v>
      </c>
      <c r="B11" s="883"/>
      <c r="C11" s="884"/>
      <c r="D11" s="884"/>
      <c r="E11" s="885" t="s">
        <v>352</v>
      </c>
      <c r="F11" s="886"/>
      <c r="G11" s="886"/>
      <c r="H11" s="886"/>
      <c r="I11" s="886"/>
      <c r="J11" s="886"/>
      <c r="K11" s="886"/>
      <c r="L11" s="887"/>
    </row>
    <row r="12" spans="1:13" ht="21.75" customHeight="1" x14ac:dyDescent="0.45">
      <c r="A12" s="865" t="s">
        <v>351</v>
      </c>
      <c r="B12" s="866"/>
      <c r="C12" s="866"/>
      <c r="D12" s="866"/>
      <c r="E12" s="866"/>
      <c r="F12" s="866"/>
      <c r="G12" s="866"/>
      <c r="H12" s="866"/>
      <c r="I12" s="866"/>
      <c r="J12" s="866"/>
      <c r="K12" s="866"/>
      <c r="L12" s="867"/>
    </row>
    <row r="13" spans="1:13" ht="21.75" customHeight="1" x14ac:dyDescent="0.45">
      <c r="A13" s="868" t="s">
        <v>350</v>
      </c>
      <c r="B13" s="869"/>
      <c r="C13" s="869"/>
      <c r="D13" s="869"/>
      <c r="E13" s="869" t="s">
        <v>349</v>
      </c>
      <c r="F13" s="869"/>
      <c r="G13" s="869"/>
      <c r="H13" s="869"/>
      <c r="I13" s="870"/>
      <c r="J13" s="869" t="s">
        <v>348</v>
      </c>
      <c r="K13" s="869"/>
      <c r="L13" s="871"/>
    </row>
    <row r="14" spans="1:13" ht="21.75" customHeight="1" x14ac:dyDescent="0.45">
      <c r="A14" s="839"/>
      <c r="B14" s="840"/>
      <c r="C14" s="840"/>
      <c r="D14" s="841"/>
      <c r="E14" s="863"/>
      <c r="F14" s="840"/>
      <c r="G14" s="840"/>
      <c r="H14" s="840"/>
      <c r="I14" s="841"/>
      <c r="J14" s="863"/>
      <c r="K14" s="840"/>
      <c r="L14" s="864"/>
    </row>
    <row r="15" spans="1:13" ht="21.75" customHeight="1" x14ac:dyDescent="0.45">
      <c r="A15" s="839"/>
      <c r="B15" s="840"/>
      <c r="C15" s="840"/>
      <c r="D15" s="841"/>
      <c r="E15" s="863"/>
      <c r="F15" s="840"/>
      <c r="G15" s="840"/>
      <c r="H15" s="840"/>
      <c r="I15" s="841"/>
      <c r="J15" s="863"/>
      <c r="K15" s="840"/>
      <c r="L15" s="864"/>
    </row>
    <row r="16" spans="1:13" ht="21.75" customHeight="1" x14ac:dyDescent="0.45">
      <c r="A16" s="839"/>
      <c r="B16" s="840"/>
      <c r="C16" s="840"/>
      <c r="D16" s="841"/>
      <c r="E16" s="863"/>
      <c r="F16" s="840"/>
      <c r="G16" s="840"/>
      <c r="H16" s="840"/>
      <c r="I16" s="841"/>
      <c r="J16" s="863"/>
      <c r="K16" s="840"/>
      <c r="L16" s="864"/>
    </row>
    <row r="17" spans="1:12" ht="21.75" customHeight="1" x14ac:dyDescent="0.45">
      <c r="A17" s="839"/>
      <c r="B17" s="840"/>
      <c r="C17" s="840"/>
      <c r="D17" s="841"/>
      <c r="E17" s="863"/>
      <c r="F17" s="840"/>
      <c r="G17" s="840"/>
      <c r="H17" s="840"/>
      <c r="I17" s="841"/>
      <c r="J17" s="863"/>
      <c r="K17" s="840"/>
      <c r="L17" s="864"/>
    </row>
    <row r="18" spans="1:12" ht="21.75" customHeight="1" x14ac:dyDescent="0.45">
      <c r="A18" s="839"/>
      <c r="B18" s="840"/>
      <c r="C18" s="840"/>
      <c r="D18" s="841"/>
      <c r="E18" s="863"/>
      <c r="F18" s="840"/>
      <c r="G18" s="840"/>
      <c r="H18" s="840"/>
      <c r="I18" s="841"/>
      <c r="J18" s="863"/>
      <c r="K18" s="840"/>
      <c r="L18" s="864"/>
    </row>
    <row r="19" spans="1:12" ht="21.75" customHeight="1" x14ac:dyDescent="0.45">
      <c r="A19" s="839"/>
      <c r="B19" s="840"/>
      <c r="C19" s="840"/>
      <c r="D19" s="841"/>
      <c r="E19" s="863"/>
      <c r="F19" s="840"/>
      <c r="G19" s="840"/>
      <c r="H19" s="840"/>
      <c r="I19" s="841"/>
      <c r="J19" s="863"/>
      <c r="K19" s="840"/>
      <c r="L19" s="864"/>
    </row>
    <row r="20" spans="1:12" ht="21.75" customHeight="1" x14ac:dyDescent="0.45">
      <c r="A20" s="839"/>
      <c r="B20" s="840"/>
      <c r="C20" s="840"/>
      <c r="D20" s="841"/>
      <c r="E20" s="863"/>
      <c r="F20" s="840"/>
      <c r="G20" s="840"/>
      <c r="H20" s="840"/>
      <c r="I20" s="841"/>
      <c r="J20" s="863"/>
      <c r="K20" s="840"/>
      <c r="L20" s="864"/>
    </row>
    <row r="21" spans="1:12" ht="21.75" customHeight="1" x14ac:dyDescent="0.45">
      <c r="A21" s="839"/>
      <c r="B21" s="840"/>
      <c r="C21" s="840"/>
      <c r="D21" s="841"/>
      <c r="E21" s="863"/>
      <c r="F21" s="840"/>
      <c r="G21" s="840"/>
      <c r="H21" s="840"/>
      <c r="I21" s="841"/>
      <c r="J21" s="863"/>
      <c r="K21" s="840"/>
      <c r="L21" s="864"/>
    </row>
    <row r="22" spans="1:12" ht="21.75" customHeight="1" thickBot="1" x14ac:dyDescent="0.5">
      <c r="A22" s="848" t="s">
        <v>347</v>
      </c>
      <c r="B22" s="248" t="s">
        <v>487</v>
      </c>
      <c r="C22" s="247"/>
      <c r="D22" s="246"/>
      <c r="E22" s="246"/>
      <c r="F22" s="246"/>
      <c r="G22" s="246"/>
      <c r="H22" s="246"/>
      <c r="I22" s="246"/>
      <c r="J22" s="246"/>
      <c r="K22" s="246"/>
      <c r="L22" s="245"/>
    </row>
    <row r="23" spans="1:12" ht="21.75" customHeight="1" thickTop="1" x14ac:dyDescent="0.45">
      <c r="A23" s="849"/>
      <c r="B23" s="244"/>
      <c r="C23" s="243" t="s">
        <v>346</v>
      </c>
      <c r="D23" s="242"/>
      <c r="E23" s="242"/>
      <c r="F23" s="242"/>
      <c r="G23" s="242"/>
      <c r="H23" s="242"/>
      <c r="I23" s="242"/>
      <c r="J23" s="242"/>
      <c r="K23" s="242"/>
      <c r="L23" s="241"/>
    </row>
    <row r="24" spans="1:12" ht="21.75" customHeight="1" x14ac:dyDescent="0.45">
      <c r="A24" s="849"/>
      <c r="B24" s="240"/>
      <c r="C24" s="239" t="s">
        <v>345</v>
      </c>
      <c r="D24" s="238"/>
      <c r="E24" s="238"/>
      <c r="F24" s="238"/>
      <c r="G24" s="238"/>
      <c r="H24" s="238"/>
      <c r="I24" s="238"/>
      <c r="J24" s="238"/>
      <c r="K24" s="238"/>
      <c r="L24" s="237"/>
    </row>
    <row r="25" spans="1:12" ht="21.75" customHeight="1" thickBot="1" x14ac:dyDescent="0.5">
      <c r="A25" s="849"/>
      <c r="B25" s="236"/>
      <c r="C25" s="235" t="s">
        <v>344</v>
      </c>
      <c r="D25" s="234"/>
      <c r="E25" s="234"/>
      <c r="F25" s="234"/>
      <c r="G25" s="234"/>
      <c r="H25" s="234"/>
      <c r="I25" s="234"/>
      <c r="J25" s="234"/>
      <c r="K25" s="234"/>
      <c r="L25" s="233"/>
    </row>
    <row r="26" spans="1:12" ht="21.75" customHeight="1" thickTop="1" x14ac:dyDescent="0.45">
      <c r="A26" s="849"/>
      <c r="B26" s="851" t="s">
        <v>488</v>
      </c>
      <c r="C26" s="852"/>
      <c r="D26" s="852"/>
      <c r="E26" s="852"/>
      <c r="F26" s="852"/>
      <c r="G26" s="852"/>
      <c r="H26" s="852"/>
      <c r="I26" s="852"/>
      <c r="J26" s="852"/>
      <c r="K26" s="852"/>
      <c r="L26" s="853"/>
    </row>
    <row r="27" spans="1:12" ht="21.75" customHeight="1" x14ac:dyDescent="0.45">
      <c r="A27" s="849"/>
      <c r="B27" s="854"/>
      <c r="C27" s="855"/>
      <c r="D27" s="855"/>
      <c r="E27" s="855"/>
      <c r="F27" s="855"/>
      <c r="G27" s="855"/>
      <c r="H27" s="855"/>
      <c r="I27" s="855"/>
      <c r="J27" s="855"/>
      <c r="K27" s="855"/>
      <c r="L27" s="856"/>
    </row>
    <row r="28" spans="1:12" ht="21.75" customHeight="1" x14ac:dyDescent="0.45">
      <c r="A28" s="849"/>
      <c r="B28" s="857"/>
      <c r="C28" s="858"/>
      <c r="D28" s="858"/>
      <c r="E28" s="858"/>
      <c r="F28" s="858"/>
      <c r="G28" s="858"/>
      <c r="H28" s="858"/>
      <c r="I28" s="858"/>
      <c r="J28" s="858"/>
      <c r="K28" s="858"/>
      <c r="L28" s="859"/>
    </row>
    <row r="29" spans="1:12" ht="18" customHeight="1" x14ac:dyDescent="0.45">
      <c r="A29" s="849"/>
      <c r="B29" s="232" t="s">
        <v>343</v>
      </c>
      <c r="C29" s="231"/>
      <c r="D29" s="230"/>
      <c r="E29" s="230"/>
      <c r="F29" s="230"/>
      <c r="G29" s="230"/>
      <c r="H29" s="230"/>
      <c r="I29" s="230"/>
      <c r="J29" s="230"/>
      <c r="K29" s="230"/>
      <c r="L29" s="229"/>
    </row>
    <row r="30" spans="1:12" ht="18" customHeight="1" x14ac:dyDescent="0.45">
      <c r="A30" s="849"/>
      <c r="B30" s="228" t="s">
        <v>342</v>
      </c>
      <c r="C30" s="227"/>
      <c r="D30" s="226"/>
      <c r="E30" s="226"/>
      <c r="F30" s="226"/>
      <c r="G30" s="226"/>
      <c r="H30" s="226"/>
      <c r="I30" s="226"/>
      <c r="J30" s="226"/>
      <c r="K30" s="226"/>
      <c r="L30" s="225"/>
    </row>
    <row r="31" spans="1:12" ht="18" customHeight="1" x14ac:dyDescent="0.45">
      <c r="A31" s="849"/>
      <c r="B31" s="224" t="s">
        <v>489</v>
      </c>
      <c r="C31" s="223"/>
      <c r="D31" s="222"/>
      <c r="E31" s="222"/>
      <c r="F31" s="222"/>
      <c r="G31" s="222"/>
      <c r="H31" s="222"/>
      <c r="I31" s="222"/>
      <c r="J31" s="222"/>
      <c r="K31" s="222"/>
      <c r="L31" s="221"/>
    </row>
    <row r="32" spans="1:12" ht="18" customHeight="1" thickBot="1" x14ac:dyDescent="0.5">
      <c r="A32" s="850"/>
      <c r="B32" s="220" t="s">
        <v>341</v>
      </c>
      <c r="C32" s="219"/>
      <c r="D32" s="218"/>
      <c r="E32" s="218"/>
      <c r="F32" s="218"/>
      <c r="G32" s="218"/>
      <c r="H32" s="218"/>
      <c r="I32" s="218"/>
      <c r="J32" s="218"/>
      <c r="K32" s="218"/>
      <c r="L32" s="217"/>
    </row>
    <row r="33" spans="1:12" ht="21.75" customHeight="1" x14ac:dyDescent="0.45">
      <c r="A33" s="860" t="s">
        <v>340</v>
      </c>
      <c r="B33" s="861"/>
      <c r="C33" s="861"/>
      <c r="D33" s="861"/>
      <c r="E33" s="861"/>
      <c r="F33" s="861"/>
      <c r="G33" s="861"/>
      <c r="H33" s="861"/>
      <c r="I33" s="861"/>
      <c r="J33" s="861"/>
      <c r="K33" s="861"/>
      <c r="L33" s="862"/>
    </row>
    <row r="34" spans="1:12" ht="21.75" customHeight="1" x14ac:dyDescent="0.45">
      <c r="A34" s="846" t="s">
        <v>339</v>
      </c>
      <c r="B34" s="842"/>
      <c r="C34" s="842"/>
      <c r="D34" s="842"/>
      <c r="E34" s="842"/>
      <c r="F34" s="842"/>
      <c r="G34" s="842"/>
      <c r="H34" s="847"/>
      <c r="I34" s="842" t="s">
        <v>338</v>
      </c>
      <c r="J34" s="842"/>
      <c r="K34" s="842"/>
      <c r="L34" s="843"/>
    </row>
    <row r="35" spans="1:12" ht="21.75" customHeight="1" x14ac:dyDescent="0.45">
      <c r="A35" s="837"/>
      <c r="B35" s="838"/>
      <c r="C35" s="838"/>
      <c r="D35" s="838"/>
      <c r="E35" s="838"/>
      <c r="F35" s="838"/>
      <c r="G35" s="838"/>
      <c r="H35" s="838"/>
      <c r="I35" s="833"/>
      <c r="J35" s="833"/>
      <c r="K35" s="833"/>
      <c r="L35" s="834"/>
    </row>
    <row r="36" spans="1:12" ht="21.75" customHeight="1" x14ac:dyDescent="0.45">
      <c r="A36" s="837"/>
      <c r="B36" s="838"/>
      <c r="C36" s="838"/>
      <c r="D36" s="838"/>
      <c r="E36" s="838"/>
      <c r="F36" s="838"/>
      <c r="G36" s="838"/>
      <c r="H36" s="838"/>
      <c r="I36" s="833"/>
      <c r="J36" s="833"/>
      <c r="K36" s="833"/>
      <c r="L36" s="834"/>
    </row>
    <row r="37" spans="1:12" ht="21.75" customHeight="1" x14ac:dyDescent="0.45">
      <c r="A37" s="837"/>
      <c r="B37" s="838"/>
      <c r="C37" s="838"/>
      <c r="D37" s="838"/>
      <c r="E37" s="838"/>
      <c r="F37" s="838"/>
      <c r="G37" s="838"/>
      <c r="H37" s="838"/>
      <c r="I37" s="833"/>
      <c r="J37" s="833"/>
      <c r="K37" s="833"/>
      <c r="L37" s="834"/>
    </row>
    <row r="38" spans="1:12" ht="21.75" customHeight="1" x14ac:dyDescent="0.45">
      <c r="A38" s="837"/>
      <c r="B38" s="838"/>
      <c r="C38" s="838"/>
      <c r="D38" s="838"/>
      <c r="E38" s="838"/>
      <c r="F38" s="838"/>
      <c r="G38" s="838"/>
      <c r="H38" s="838"/>
      <c r="I38" s="833"/>
      <c r="J38" s="833"/>
      <c r="K38" s="833"/>
      <c r="L38" s="834"/>
    </row>
    <row r="39" spans="1:12" ht="21.75" customHeight="1" x14ac:dyDescent="0.45">
      <c r="A39" s="837"/>
      <c r="B39" s="838"/>
      <c r="C39" s="838"/>
      <c r="D39" s="838"/>
      <c r="E39" s="838"/>
      <c r="F39" s="838"/>
      <c r="G39" s="838"/>
      <c r="H39" s="838"/>
      <c r="I39" s="833"/>
      <c r="J39" s="833"/>
      <c r="K39" s="833"/>
      <c r="L39" s="834"/>
    </row>
    <row r="40" spans="1:12" ht="21.75" customHeight="1" x14ac:dyDescent="0.45">
      <c r="A40" s="837"/>
      <c r="B40" s="838"/>
      <c r="C40" s="838"/>
      <c r="D40" s="838"/>
      <c r="E40" s="838"/>
      <c r="F40" s="838"/>
      <c r="G40" s="838"/>
      <c r="H40" s="838"/>
      <c r="I40" s="833"/>
      <c r="J40" s="833"/>
      <c r="K40" s="833"/>
      <c r="L40" s="834"/>
    </row>
    <row r="41" spans="1:12" ht="21.75" customHeight="1" thickBot="1" x14ac:dyDescent="0.5">
      <c r="A41" s="844"/>
      <c r="B41" s="845"/>
      <c r="C41" s="845"/>
      <c r="D41" s="845"/>
      <c r="E41" s="845"/>
      <c r="F41" s="845"/>
      <c r="G41" s="845"/>
      <c r="H41" s="845"/>
      <c r="I41" s="835"/>
      <c r="J41" s="835"/>
      <c r="K41" s="835"/>
      <c r="L41" s="836"/>
    </row>
    <row r="42" spans="1:12" ht="21.75" customHeight="1" x14ac:dyDescent="0.45">
      <c r="A42" s="216" t="s">
        <v>337</v>
      </c>
      <c r="B42" s="215"/>
      <c r="C42" s="214"/>
      <c r="D42" s="214"/>
      <c r="E42" s="214"/>
      <c r="F42" s="214"/>
      <c r="G42" s="214"/>
      <c r="H42" s="214"/>
      <c r="I42" s="214"/>
      <c r="J42" s="214"/>
      <c r="K42" s="214"/>
      <c r="L42" s="213"/>
    </row>
    <row r="43" spans="1:12" ht="21.75" customHeight="1" x14ac:dyDescent="0.45">
      <c r="A43" s="212"/>
      <c r="B43" s="211"/>
      <c r="C43" s="211"/>
      <c r="D43" s="211"/>
      <c r="E43" s="211"/>
      <c r="F43" s="211"/>
      <c r="G43" s="211"/>
      <c r="H43" s="211"/>
      <c r="I43" s="211"/>
      <c r="J43" s="211"/>
      <c r="K43" s="211"/>
      <c r="L43" s="210"/>
    </row>
    <row r="44" spans="1:12" ht="21.75" customHeight="1" x14ac:dyDescent="0.45">
      <c r="A44" s="212"/>
      <c r="B44" s="211"/>
      <c r="C44" s="211"/>
      <c r="D44" s="211"/>
      <c r="E44" s="211"/>
      <c r="F44" s="211"/>
      <c r="G44" s="211"/>
      <c r="H44" s="211"/>
      <c r="I44" s="211"/>
      <c r="J44" s="211"/>
      <c r="K44" s="211"/>
      <c r="L44" s="210"/>
    </row>
    <row r="45" spans="1:12" ht="21.75" customHeight="1" thickBot="1" x14ac:dyDescent="0.5">
      <c r="A45" s="209"/>
      <c r="B45" s="208"/>
      <c r="C45" s="208"/>
      <c r="D45" s="208"/>
      <c r="E45" s="208"/>
      <c r="F45" s="208"/>
      <c r="G45" s="208"/>
      <c r="H45" s="208"/>
      <c r="I45" s="208"/>
      <c r="J45" s="208"/>
      <c r="K45" s="208"/>
      <c r="L45" s="207"/>
    </row>
    <row r="46" spans="1:12" s="205" customFormat="1" ht="17.25" customHeight="1" x14ac:dyDescent="0.45">
      <c r="A46" s="203" t="s">
        <v>501</v>
      </c>
      <c r="B46" s="203"/>
      <c r="C46" s="203"/>
      <c r="D46" s="203"/>
      <c r="E46" s="203"/>
      <c r="F46" s="203"/>
      <c r="G46" s="203"/>
      <c r="H46" s="203"/>
      <c r="I46" s="203"/>
      <c r="J46" s="203"/>
      <c r="K46" s="203"/>
      <c r="L46" s="203"/>
    </row>
    <row r="47" spans="1:12" ht="17.25" customHeight="1" x14ac:dyDescent="0.45">
      <c r="A47" s="206" t="s">
        <v>336</v>
      </c>
      <c r="B47" s="205"/>
      <c r="C47" s="205"/>
      <c r="D47" s="205"/>
      <c r="E47" s="205"/>
      <c r="F47" s="205"/>
      <c r="G47" s="205"/>
      <c r="H47" s="205"/>
      <c r="I47" s="205"/>
      <c r="J47" s="205"/>
      <c r="K47" s="205"/>
      <c r="L47" s="205"/>
    </row>
    <row r="48" spans="1:12" ht="21.75" customHeight="1" x14ac:dyDescent="0.45">
      <c r="A48" s="204"/>
      <c r="B48" s="204"/>
      <c r="C48" s="204"/>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06"/>
  </cols>
  <sheetData>
    <row r="1" spans="1:12" ht="21.75" customHeight="1" x14ac:dyDescent="0.45">
      <c r="A1" s="285" t="s">
        <v>387</v>
      </c>
    </row>
    <row r="2" spans="1:12" ht="28.2" x14ac:dyDescent="0.45">
      <c r="A2" s="906" t="s">
        <v>386</v>
      </c>
      <c r="B2" s="906"/>
      <c r="C2" s="906"/>
      <c r="D2" s="906"/>
      <c r="E2" s="906"/>
      <c r="F2" s="906"/>
      <c r="G2" s="906"/>
      <c r="H2" s="906"/>
      <c r="I2" s="906"/>
      <c r="J2" s="906"/>
      <c r="K2" s="906"/>
      <c r="L2" s="906"/>
    </row>
    <row r="4" spans="1:12" ht="21.75" customHeight="1" x14ac:dyDescent="0.45">
      <c r="K4" s="206" t="s">
        <v>385</v>
      </c>
    </row>
    <row r="5" spans="1:12" ht="21.75" customHeight="1" x14ac:dyDescent="0.45">
      <c r="K5" s="206" t="s">
        <v>384</v>
      </c>
    </row>
    <row r="7" spans="1:12" ht="21.75" customHeight="1" x14ac:dyDescent="0.45">
      <c r="A7" s="206" t="s">
        <v>383</v>
      </c>
    </row>
    <row r="9" spans="1:12" ht="21.75" customHeight="1" x14ac:dyDescent="0.45">
      <c r="F9" s="206" t="s">
        <v>382</v>
      </c>
    </row>
    <row r="10" spans="1:12" ht="21.75" customHeight="1" x14ac:dyDescent="0.45">
      <c r="F10" s="206" t="s">
        <v>381</v>
      </c>
      <c r="L10" s="206" t="s">
        <v>380</v>
      </c>
    </row>
    <row r="13" spans="1:12" ht="21.75" customHeight="1" x14ac:dyDescent="0.45">
      <c r="A13" s="206" t="s">
        <v>379</v>
      </c>
    </row>
    <row r="14" spans="1:12" ht="21.75" customHeight="1" x14ac:dyDescent="0.45">
      <c r="A14" s="869" t="s">
        <v>355</v>
      </c>
      <c r="B14" s="869"/>
      <c r="C14" s="869"/>
      <c r="D14" s="907"/>
      <c r="E14" s="907"/>
      <c r="F14" s="907"/>
      <c r="G14" s="907"/>
      <c r="H14" s="907"/>
      <c r="I14" s="907"/>
      <c r="J14" s="907"/>
      <c r="K14" s="907"/>
      <c r="L14" s="907"/>
    </row>
    <row r="15" spans="1:12" ht="21.75" customHeight="1" x14ac:dyDescent="0.45">
      <c r="A15" s="869" t="s">
        <v>378</v>
      </c>
      <c r="B15" s="869"/>
      <c r="C15" s="869"/>
      <c r="D15" s="904"/>
      <c r="E15" s="905"/>
      <c r="F15" s="277"/>
      <c r="G15" s="277" t="s">
        <v>210</v>
      </c>
      <c r="H15" s="277"/>
      <c r="I15" s="277" t="s">
        <v>209</v>
      </c>
      <c r="J15" s="277"/>
      <c r="K15" s="277" t="s">
        <v>377</v>
      </c>
      <c r="L15" s="275"/>
    </row>
    <row r="16" spans="1:12" ht="21.75" customHeight="1" x14ac:dyDescent="0.45">
      <c r="A16" s="869" t="s">
        <v>354</v>
      </c>
      <c r="B16" s="869"/>
      <c r="C16" s="869"/>
      <c r="D16" s="284" t="s">
        <v>376</v>
      </c>
      <c r="F16" s="206" t="s">
        <v>205</v>
      </c>
      <c r="G16" s="283"/>
      <c r="L16" s="279"/>
    </row>
    <row r="17" spans="1:12" ht="21.75" customHeight="1" x14ac:dyDescent="0.45">
      <c r="A17" s="869"/>
      <c r="B17" s="869"/>
      <c r="C17" s="869"/>
      <c r="D17" s="901"/>
      <c r="E17" s="902"/>
      <c r="F17" s="902"/>
      <c r="G17" s="902"/>
      <c r="H17" s="902"/>
      <c r="I17" s="902"/>
      <c r="J17" s="902"/>
      <c r="K17" s="902"/>
      <c r="L17" s="903"/>
    </row>
    <row r="18" spans="1:12" ht="21.75" customHeight="1" x14ac:dyDescent="0.45">
      <c r="A18" s="869" t="s">
        <v>375</v>
      </c>
      <c r="B18" s="869"/>
      <c r="C18" s="869"/>
      <c r="D18" s="282" t="s">
        <v>374</v>
      </c>
      <c r="E18" s="898"/>
      <c r="F18" s="899"/>
      <c r="G18" s="899"/>
      <c r="H18" s="899"/>
      <c r="I18" s="899"/>
      <c r="J18" s="899"/>
      <c r="K18" s="899"/>
      <c r="L18" s="900"/>
    </row>
    <row r="19" spans="1:12" ht="21.75" customHeight="1" x14ac:dyDescent="0.45">
      <c r="A19" s="869"/>
      <c r="B19" s="869"/>
      <c r="C19" s="869"/>
      <c r="D19" s="282" t="s">
        <v>373</v>
      </c>
      <c r="E19" s="898"/>
      <c r="F19" s="899"/>
      <c r="G19" s="899"/>
      <c r="H19" s="899"/>
      <c r="I19" s="899"/>
      <c r="J19" s="899"/>
      <c r="K19" s="899"/>
      <c r="L19" s="900"/>
    </row>
    <row r="20" spans="1:12" ht="21.75" customHeight="1" x14ac:dyDescent="0.45">
      <c r="A20" s="869"/>
      <c r="B20" s="869"/>
      <c r="C20" s="869"/>
      <c r="D20" s="282" t="s">
        <v>372</v>
      </c>
      <c r="E20" s="898"/>
      <c r="F20" s="899"/>
      <c r="G20" s="899"/>
      <c r="H20" s="899"/>
      <c r="I20" s="899"/>
      <c r="J20" s="899"/>
      <c r="K20" s="899"/>
      <c r="L20" s="900"/>
    </row>
    <row r="21" spans="1:12" ht="21.75" customHeight="1" x14ac:dyDescent="0.45">
      <c r="A21" s="869"/>
      <c r="B21" s="869"/>
      <c r="C21" s="869"/>
      <c r="D21" s="281" t="s">
        <v>140</v>
      </c>
      <c r="E21" s="898"/>
      <c r="F21" s="899"/>
      <c r="G21" s="899"/>
      <c r="H21" s="899"/>
      <c r="I21" s="899"/>
      <c r="J21" s="899"/>
      <c r="K21" s="899"/>
      <c r="L21" s="900"/>
    </row>
    <row r="22" spans="1:12" ht="21.75" customHeight="1" x14ac:dyDescent="0.45">
      <c r="A22" s="869" t="s">
        <v>371</v>
      </c>
      <c r="B22" s="869"/>
      <c r="C22" s="869"/>
      <c r="D22" s="280"/>
      <c r="L22" s="279"/>
    </row>
    <row r="23" spans="1:12" ht="21.75" customHeight="1" x14ac:dyDescent="0.45">
      <c r="A23" s="869"/>
      <c r="B23" s="869"/>
      <c r="C23" s="869"/>
      <c r="D23" s="280" t="s">
        <v>370</v>
      </c>
      <c r="L23" s="279"/>
    </row>
    <row r="24" spans="1:12" ht="21.75" customHeight="1" x14ac:dyDescent="0.45">
      <c r="A24" s="869"/>
      <c r="B24" s="869"/>
      <c r="C24" s="869"/>
      <c r="D24" s="280"/>
      <c r="L24" s="279"/>
    </row>
    <row r="25" spans="1:12" ht="21.75" customHeight="1" x14ac:dyDescent="0.45">
      <c r="A25" s="869" t="s">
        <v>369</v>
      </c>
      <c r="B25" s="869"/>
      <c r="C25" s="869"/>
      <c r="D25" s="278"/>
      <c r="E25" s="277" t="s">
        <v>210</v>
      </c>
      <c r="F25" s="276"/>
      <c r="G25" s="277" t="s">
        <v>209</v>
      </c>
      <c r="H25" s="277" t="s">
        <v>217</v>
      </c>
      <c r="I25" s="276"/>
      <c r="J25" s="277" t="s">
        <v>210</v>
      </c>
      <c r="K25" s="276"/>
      <c r="L25" s="275" t="s">
        <v>209</v>
      </c>
    </row>
    <row r="26" spans="1:12" ht="21.75" customHeight="1" x14ac:dyDescent="0.45">
      <c r="A26" s="869" t="s">
        <v>368</v>
      </c>
      <c r="B26" s="869"/>
      <c r="C26" s="869"/>
      <c r="D26" s="896"/>
      <c r="E26" s="897"/>
      <c r="F26" s="897"/>
      <c r="G26" s="897"/>
      <c r="H26" s="897"/>
      <c r="I26" s="897"/>
      <c r="J26" s="274" t="s">
        <v>208</v>
      </c>
      <c r="K26" s="274"/>
      <c r="L26" s="273"/>
    </row>
    <row r="27" spans="1:12" ht="15" customHeight="1" x14ac:dyDescent="0.45">
      <c r="A27" s="206" t="s">
        <v>367</v>
      </c>
    </row>
    <row r="28" spans="1:12" s="269" customFormat="1" ht="15" customHeight="1" x14ac:dyDescent="0.45">
      <c r="A28" s="271">
        <v>1</v>
      </c>
      <c r="B28" s="895" t="s">
        <v>366</v>
      </c>
      <c r="C28" s="895"/>
      <c r="D28" s="895"/>
      <c r="E28" s="895"/>
      <c r="F28" s="895"/>
      <c r="G28" s="895"/>
      <c r="H28" s="895"/>
      <c r="I28" s="895"/>
      <c r="J28" s="895"/>
      <c r="K28" s="895"/>
    </row>
    <row r="29" spans="1:12" s="269" customFormat="1" ht="15" customHeight="1" x14ac:dyDescent="0.45">
      <c r="A29" s="271">
        <v>2</v>
      </c>
      <c r="B29" s="895" t="s">
        <v>365</v>
      </c>
      <c r="C29" s="895"/>
      <c r="D29" s="895"/>
      <c r="E29" s="895"/>
      <c r="F29" s="895"/>
      <c r="G29" s="895"/>
      <c r="H29" s="895"/>
      <c r="I29" s="895"/>
      <c r="J29" s="895"/>
      <c r="K29" s="895"/>
    </row>
    <row r="30" spans="1:12" s="269" customFormat="1" ht="15" customHeight="1" x14ac:dyDescent="0.45">
      <c r="A30" s="271"/>
      <c r="B30" s="895"/>
      <c r="C30" s="895"/>
      <c r="D30" s="895"/>
      <c r="E30" s="895"/>
      <c r="F30" s="895"/>
      <c r="G30" s="895"/>
      <c r="H30" s="895"/>
      <c r="I30" s="895"/>
      <c r="J30" s="895"/>
      <c r="K30" s="895"/>
    </row>
    <row r="31" spans="1:12" s="269" customFormat="1" ht="15" customHeight="1" x14ac:dyDescent="0.45">
      <c r="A31" s="272"/>
      <c r="B31" s="895" t="s">
        <v>364</v>
      </c>
      <c r="C31" s="895"/>
      <c r="D31" s="895"/>
      <c r="E31" s="895"/>
      <c r="F31" s="895"/>
      <c r="G31" s="895"/>
      <c r="H31" s="895"/>
      <c r="I31" s="895"/>
      <c r="J31" s="895"/>
      <c r="K31" s="895"/>
    </row>
    <row r="32" spans="1:12" s="269" customFormat="1" ht="15" customHeight="1" x14ac:dyDescent="0.45">
      <c r="A32" s="272"/>
      <c r="B32" s="895"/>
      <c r="C32" s="895"/>
      <c r="D32" s="895"/>
      <c r="E32" s="895"/>
      <c r="F32" s="895"/>
      <c r="G32" s="895"/>
      <c r="H32" s="895"/>
      <c r="I32" s="895"/>
      <c r="J32" s="895"/>
      <c r="K32" s="895"/>
    </row>
    <row r="33" spans="1:11" s="269" customFormat="1" ht="15" customHeight="1" x14ac:dyDescent="0.45">
      <c r="A33" s="271">
        <v>3</v>
      </c>
      <c r="B33" s="895" t="s">
        <v>363</v>
      </c>
      <c r="C33" s="895"/>
      <c r="D33" s="895"/>
      <c r="E33" s="895"/>
      <c r="F33" s="895"/>
      <c r="G33" s="895"/>
      <c r="H33" s="895"/>
      <c r="I33" s="895"/>
      <c r="J33" s="895"/>
      <c r="K33" s="895"/>
    </row>
    <row r="34" spans="1:11" s="269" customFormat="1" ht="15" customHeight="1" x14ac:dyDescent="0.45">
      <c r="A34" s="270"/>
      <c r="B34" s="895"/>
      <c r="C34" s="895"/>
      <c r="D34" s="895"/>
      <c r="E34" s="895"/>
      <c r="F34" s="895"/>
      <c r="G34" s="895"/>
      <c r="H34" s="895"/>
      <c r="I34" s="895"/>
      <c r="J34" s="895"/>
      <c r="K34" s="895"/>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13</vt:i4>
      </vt:variant>
    </vt:vector>
  </HeadingPairs>
  <TitlesOfParts>
    <vt:vector baseType="lpstr" size="29">
      <vt:lpstr>チェックシート</vt:lpstr>
      <vt:lpstr>変更届出書</vt:lpstr>
      <vt:lpstr>付表３－２ (2)</vt:lpstr>
      <vt:lpstr>付表19</vt:lpstr>
      <vt:lpstr>付表20</vt:lpstr>
      <vt:lpstr>様式1</vt:lpstr>
      <vt:lpstr>様式2</vt:lpstr>
      <vt:lpstr>様式3</vt:lpstr>
      <vt:lpstr>様式3-2</vt:lpstr>
      <vt:lpstr>様式4</vt:lpstr>
      <vt:lpstr>様式5</vt:lpstr>
      <vt:lpstr>様式5②</vt:lpstr>
      <vt:lpstr>様式6</vt:lpstr>
      <vt:lpstr>様式7</vt:lpstr>
      <vt:lpstr>様式8</vt:lpstr>
      <vt:lpstr>付表３－２</vt:lpstr>
      <vt:lpstr>チェックシート!Print_Area</vt:lpstr>
      <vt:lpstr>付表19!Print_Area</vt:lpstr>
      <vt:lpstr>付表20!Print_Area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2026-02-02T05:55:42Z</dcterms:modified>
</cp:coreProperties>
</file>