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1033E4FE-1E61-4DE9-8C08-1D5E1F9FC36F}"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25"/>
    <sheet r:id="rId3" name="付表３－２ (2)" sheetId="26" state="hidden"/>
    <sheet r:id="rId4" name="付表17" sheetId="28"/>
    <sheet r:id="rId5" name="様式1" sheetId="32"/>
    <sheet r:id="rId6" name="様式2" sheetId="33"/>
    <sheet r:id="rId7" name="様式3" sheetId="34"/>
    <sheet r:id="rId8" name="様式3-2" sheetId="35"/>
    <sheet r:id="rId9" name="様式4" sheetId="36"/>
    <sheet r:id="rId10" name="様式5" sheetId="37"/>
    <sheet r:id="rId11" name="様式5②" sheetId="38"/>
    <sheet r:id="rId12" name="様式6" sheetId="39"/>
    <sheet r:id="rId13" name="様式7" sheetId="44"/>
    <sheet r:id="rId14" name="付表３－２" sheetId="17" state="hidden"/>
  </sheets>
  <definedNames>
    <definedName localSheetId="0" name="_xlnm.Print_Area">チェックシート!$A$1:$D$38</definedName>
    <definedName localSheetId="3" name="_xlnm.Print_Area">付表17!$A$1:$M$45</definedName>
    <definedName localSheetId="1" name="_xlnm.Print_Area">変更届出書!$A$1:$AK$54</definedName>
    <definedName localSheetId="4" name="_xlnm.Print_Area">様式1!$A$1:$AN$71</definedName>
    <definedName localSheetId="5" name="_xlnm.Print_Area">様式2!$A$1:$G$42</definedName>
    <definedName localSheetId="6" name="_xlnm.Print_Area">様式3!$A$1:$L$47</definedName>
    <definedName localSheetId="7" name="_xlnm.Print_Area">'様式3-2'!$A$1:$L$34</definedName>
    <definedName localSheetId="8" name="_xlnm.Print_Area">様式4!$A$1:$W$20</definedName>
    <definedName localSheetId="9" name="_xlnm.Print_Area">様式5!$A$1:$J$30</definedName>
    <definedName localSheetId="10" name="_xlnm.Print_Area">様式5②!$A$1:$Q$35</definedName>
    <definedName localSheetId="11" name="_xlnm.Print_Area">様式6!$A$1:$I$55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AK36" i="32" s="1"/>
  <c r="AL36" i="32" s="1"/>
  <c r="L36" i="32"/>
  <c r="K36" i="32"/>
  <c r="J36" i="32"/>
  <c r="I36" i="32"/>
  <c r="H36" i="32"/>
  <c r="G36" i="32"/>
  <c r="F36" i="32"/>
  <c r="AJ10" i="32"/>
  <c r="AI10" i="32"/>
  <c r="AH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J9" i="32" s="1"/>
  <c r="AK35" i="32"/>
  <c r="AL35" i="32" s="1"/>
  <c r="AL34" i="32"/>
  <c r="AK34" i="32"/>
  <c r="AK33" i="32"/>
  <c r="AK32" i="32"/>
  <c r="AK31" i="32"/>
  <c r="AK30" i="32"/>
  <c r="AK29" i="32"/>
  <c r="AK28" i="32"/>
  <c r="AL28" i="32" s="1"/>
  <c r="AK27" i="32"/>
  <c r="AL27" i="32" s="1"/>
  <c r="AK26" i="32"/>
  <c r="AL26" i="32" s="1"/>
  <c r="AK25" i="32"/>
  <c r="AL25" i="32" s="1"/>
  <c r="AK24" i="32"/>
  <c r="AL24" i="32" s="1"/>
  <c r="AK23" i="32"/>
  <c r="AK22" i="32"/>
  <c r="AL22" i="32" s="1"/>
  <c r="AK21" i="32"/>
  <c r="AK20" i="32"/>
  <c r="AK19" i="32"/>
  <c r="AK18" i="32"/>
  <c r="AK17" i="32"/>
  <c r="AK16" i="32"/>
  <c r="AL16" i="32" s="1"/>
  <c r="AK15" i="32"/>
  <c r="AL15" i="32" s="1"/>
  <c r="AK14" i="32"/>
  <c r="AK13" i="32"/>
  <c r="AK12" i="32"/>
  <c r="AK11" i="32"/>
  <c r="AL19" i="32" l="1"/>
  <c r="AL29" i="32"/>
  <c r="AL18" i="32"/>
  <c r="AL30" i="32"/>
  <c r="AH9" i="32"/>
  <c r="AL20" i="32"/>
  <c r="AL21" i="32"/>
  <c r="AL31" i="32"/>
  <c r="AI9" i="32"/>
  <c r="AL32" i="32"/>
  <c r="AL12" i="32"/>
  <c r="AL33" i="32"/>
  <c r="AL17" i="32"/>
  <c r="AL11" i="32"/>
  <c r="AL13" i="32"/>
  <c r="AL23" i="32"/>
  <c r="AL14" i="32"/>
  <c r="I3" i="44" l="1"/>
  <c r="D6" i="39"/>
  <c r="O2" i="38"/>
  <c r="H4" i="37"/>
  <c r="P2" i="36"/>
  <c r="F5" i="33"/>
  <c r="D5" i="39"/>
  <c r="O1" i="38"/>
  <c r="H3" i="37"/>
  <c r="P1" i="36"/>
  <c r="F4" i="33"/>
</calcChain>
</file>

<file path=xl/sharedStrings.xml><?xml version="1.0" encoding="utf-8"?>
<sst xmlns="http://schemas.openxmlformats.org/spreadsheetml/2006/main" count="807" uniqueCount="466">
  <si>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</si>
  <si>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</si>
  <si>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</si>
  <si>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</si>
  <si>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</si>
  <si>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</si>
  <si>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</si>
  <si>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</si>
  <si>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</si>
  <si>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</si>
  <si>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</si>
  <si>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</si>
  <si>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</si>
  <si>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</si>
  <si>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</si>
  <si>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</si>
  <si>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</si>
  <si>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</si>
  <si>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</si>
  <si>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</si>
  <si>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</si>
  <si>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</si>
  <si>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</si>
  <si>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</si>
  <si>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</si>
  <si>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</si>
  <si>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</si>
  <si>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</si>
  <si>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</si>
  <si>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</si>
  <si>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</si>
  <si>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</si>
  <si>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</si>
  <si>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</si>
  <si>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</si>
  <si>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</si>
  <si>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</si>
  <si>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</si>
  <si>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</si>
  <si>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</si>
  <si>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</si>
  <si>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</si>
  <si>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</si>
  <si>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</si>
  <si>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</si>
  <si>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</si>
  <si>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</si>
  <si>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</si>
  <si>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</si>
  <si>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</si>
  <si>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</si>
  <si>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</si>
  <si>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</si>
  <si>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</si>
  <si>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</si>
  <si>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</si>
  <si>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</si>
  <si>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</si>
  <si>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</si>
  <si>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</si>
  <si>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</si>
  <si>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</si>
  <si>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</si>
  <si>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</si>
  <si>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</si>
  <si>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</si>
  <si>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</si>
  <si>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</si>
  <si>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</si>
  <si>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</si>
  <si>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</si>
  <si>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</si>
  <si>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</si>
  <si>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</si>
  <si>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</si>
  <si>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</si>
  <si>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</si>
  <si>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</si>
  <si>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</si>
  <si>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</si>
  <si>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</si>
  <si>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</si>
  <si>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</si>
  <si>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</si>
  <si>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</si>
  <si>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</si>
  <si>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</si>
  <si>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</si>
  <si>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</si>
  <si>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</si>
  <si>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</si>
  <si>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</si>
  <si>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</si>
  <si>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</si>
  <si>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</si>
  <si>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</si>
  <si>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</si>
  <si>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</si>
  <si>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</si>
  <si>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</si>
  <si>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</si>
  <si>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</si>
  <si>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</si>
  <si>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</si>
  <si>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</si>
  <si>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</si>
  <si>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</si>
  <si>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</si>
  <si>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</si>
  <si>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</si>
  <si>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</si>
  <si>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</si>
  <si>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</si>
  <si>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</si>
  <si>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</si>
  <si>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</si>
  <si>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</si>
  <si>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</si>
  <si>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</si>
  <si>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</si>
  <si>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</si>
  <si>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</si>
  <si>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</si>
  <si>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</si>
  <si>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</si>
  <si>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</si>
  <si>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</si>
  <si>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</si>
  <si>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</si>
  <si>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</si>
  <si>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</si>
  <si>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</si>
  <si>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</si>
  <si>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</si>
  <si>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設備・備品等一覧表</t>
    <phoneticPr fontId="20"/>
  </si>
  <si>
    <t>協力医療機関との契約の内容</t>
    <phoneticPr fontId="20"/>
  </si>
  <si>
    <t>県</t>
  </si>
  <si>
    <t>）</t>
    <phoneticPr fontId="20"/>
  </si>
  <si>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</si>
  <si>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</si>
  <si>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</si>
  <si>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</si>
  <si>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</si>
  <si>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</si>
  <si>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</si>
  <si>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</si>
  <si>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</si>
  <si>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</si>
  <si>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</si>
  <si>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</si>
  <si>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</si>
  <si>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</si>
  <si>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</si>
  <si>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</si>
  <si>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</si>
  <si>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</si>
  <si>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</si>
  <si>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</si>
  <si>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</si>
  <si>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</si>
  <si>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</si>
  <si>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</si>
  <si>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</si>
  <si>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</si>
  <si>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</si>
  <si>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</si>
  <si>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</si>
  <si>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</si>
  <si>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</si>
  <si>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</si>
  <si>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</si>
  <si>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</si>
  <si>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</si>
  <si>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</si>
  <si>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</si>
  <si>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</si>
  <si>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</si>
  <si>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</si>
  <si>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</si>
  <si>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</si>
  <si>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</si>
  <si>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</si>
  <si>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</si>
  <si>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</si>
  <si>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</si>
  <si>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</si>
  <si>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</si>
  <si>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</si>
  <si>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</si>
  <si>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</si>
  <si>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</si>
  <si>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</si>
  <si>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</si>
  <si>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</si>
  <si>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</si>
  <si>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</si>
  <si>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</si>
  <si>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主な診療科名</t>
    <rPh sb="0" eb="1">
      <t>オモ</t>
    </rPh>
    <rPh sb="2" eb="5">
      <t>シンリョウカ</t>
    </rPh>
    <rPh sb="5" eb="6">
      <t>メイ</t>
    </rPh>
    <phoneticPr fontId="20"/>
  </si>
  <si>
    <t>名称</t>
    <rPh sb="0" eb="2">
      <t>メイショウ</t>
    </rPh>
    <phoneticPr fontId="20"/>
  </si>
  <si>
    <t>協力医療機関</t>
    <rPh sb="0" eb="2">
      <t>キョウリョク</t>
    </rPh>
    <rPh sb="2" eb="6">
      <t>イリョウキカン</t>
    </rPh>
    <phoneticPr fontId="20"/>
  </si>
  <si>
    <t>市</t>
  </si>
  <si>
    <t>広島</t>
    <rPh sb="0" eb="2">
      <t>ヒロシマ</t>
    </rPh>
    <phoneticPr fontId="20"/>
  </si>
  <si>
    <t>)</t>
  </si>
  <si>
    <t>-</t>
    <phoneticPr fontId="20"/>
  </si>
  <si>
    <t>(郵便番号</t>
  </si>
  <si>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</si>
  <si>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</si>
  <si>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</si>
  <si>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</si>
  <si>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</si>
  <si>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29"/>
  </si>
  <si>
    <t>■児童発達支援管理責任者</t>
    <rPh sb="1" eb="3">
      <t>ジドウ</t>
    </rPh>
    <rPh sb="3" eb="5">
      <t>ハッタツ</t>
    </rPh>
    <rPh sb="5" eb="7">
      <t>シエン</t>
    </rPh>
    <rPh sb="7" eb="9">
      <t>カンリ</t>
    </rPh>
    <rPh sb="9" eb="11">
      <t>セキニン</t>
    </rPh>
    <rPh sb="11" eb="12">
      <t>シャ</t>
    </rPh>
    <phoneticPr fontId="36"/>
  </si>
  <si>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</si>
  <si>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</si>
  <si>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</si>
  <si>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無</t>
    <rPh sb="0" eb="1">
      <t>ム</t>
    </rPh>
    <phoneticPr fontId="29"/>
  </si>
  <si>
    <t>有</t>
    <rPh sb="0" eb="1">
      <t>アリ</t>
    </rPh>
    <phoneticPr fontId="20"/>
  </si>
  <si>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</si>
  <si>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</si>
  <si>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</si>
  <si>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</si>
  <si>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</si>
  <si>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</si>
  <si>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</si>
  <si>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</si>
  <si>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</si>
  <si>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</si>
  <si>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</si>
  <si>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</si>
  <si>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</si>
  <si>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</si>
  <si>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</si>
  <si>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</si>
  <si>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</si>
  <si>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</si>
  <si>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管理者</t>
    <rPh sb="0" eb="1">
      <t>カン</t>
    </rPh>
    <rPh sb="1" eb="2">
      <t>リ</t>
    </rPh>
    <rPh sb="2" eb="3">
      <t>モノ</t>
    </rPh>
    <phoneticPr fontId="29"/>
  </si>
  <si>
    <t>E-Mail</t>
    <phoneticPr fontId="20"/>
  </si>
  <si>
    <t>区</t>
    <rPh sb="0" eb="1">
      <t>ク</t>
    </rPh>
    <phoneticPr fontId="20"/>
  </si>
  <si>
    <t>事業所</t>
    <rPh sb="0" eb="3">
      <t>ジギョウショ</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</si>
  <si>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</si>
  <si>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</si>
  <si>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</si>
  <si>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</si>
  <si>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</si>
  <si>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</si>
  <si>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</si>
  <si>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</si>
  <si>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専用の区画の有無</t>
    <rPh sb="0" eb="2">
      <t>センヨウ</t>
    </rPh>
    <rPh sb="3" eb="5">
      <t>クカク</t>
    </rPh>
    <rPh sb="6" eb="8">
      <t>ウム</t>
    </rPh>
    <phoneticPr fontId="20"/>
  </si>
  <si>
    <t>付表１７　居宅訪問型児童発達支援事業所の指定等に係る記載事項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</si>
  <si>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</si>
  <si>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</si>
  <si>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</si>
  <si>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</si>
  <si>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</si>
  <si>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</si>
  <si>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</si>
  <si>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</si>
  <si>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(10) 従業者ごとに、合計勤務時間数を入力してください。</t>
    <rPh sb="6" eb="9">
      <t>ジュウギョウシャ</t>
    </rPh>
    <rPh sb="13" eb="15">
      <t>ゴウケイ</t>
    </rPh>
    <rPh sb="15" eb="17">
      <t>キンム</t>
    </rPh>
    <rPh sb="17" eb="20">
      <t>ジカンスウ</t>
    </rPh>
    <rPh sb="21" eb="23">
      <t>ニュウリョク</t>
    </rPh>
    <phoneticPr fontId="44"/>
  </si>
  <si>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</si>
  <si>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</si>
  <si>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</si>
  <si>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</si>
  <si>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(7) 従業者の氏名を記入してください。</t>
    <rPh sb="5" eb="8">
      <t>ジュウギョウシャ</t>
    </rPh>
    <rPh sb="9" eb="11">
      <t>シメイ</t>
    </rPh>
    <rPh sb="12" eb="14">
      <t>キニュウ</t>
    </rPh>
    <phoneticPr fontId="4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</si>
  <si>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</si>
  <si>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4"/>
  </si>
  <si>
    <t>　(6) 従業者の保有する資格を入力してください。</t>
    <rPh sb="5" eb="8">
      <t>ジュウギョウシャ</t>
    </rPh>
    <rPh sb="9" eb="11">
      <t>ホユウ</t>
    </rPh>
    <rPh sb="13" eb="15">
      <t>シカク</t>
    </rPh>
    <rPh sb="16" eb="18">
      <t>ニュウリョク</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</si>
  <si>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</si>
  <si>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</si>
  <si>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（注）常勤・非常勤の区分について</t>
    <rPh sb="1" eb="2">
      <t>チュウ</t>
    </rPh>
    <rPh sb="3" eb="5">
      <t>ジョウキン</t>
    </rPh>
    <rPh sb="6" eb="9">
      <t>ヒジョウキン</t>
    </rPh>
    <rPh sb="10" eb="12">
      <t>クブン</t>
    </rPh>
    <phoneticPr fontId="44"/>
  </si>
  <si>
    <t>非常勤で兼務</t>
    <rPh sb="0" eb="3">
      <t>ヒジョウキン</t>
    </rPh>
    <rPh sb="4" eb="6">
      <t>ケンム</t>
    </rPh>
    <phoneticPr fontId="44"/>
  </si>
  <si>
    <t>D</t>
  </si>
  <si>
    <t>非常勤で専従</t>
    <rPh sb="0" eb="3">
      <t>ヒジョウキン</t>
    </rPh>
    <rPh sb="4" eb="6">
      <t>センジュウ</t>
    </rPh>
    <phoneticPr fontId="44"/>
  </si>
  <si>
    <t>C</t>
  </si>
  <si>
    <t>常勤で兼務</t>
    <rPh sb="0" eb="2">
      <t>ジョウキン</t>
    </rPh>
    <rPh sb="3" eb="5">
      <t>ケンム</t>
    </rPh>
    <phoneticPr fontId="44"/>
  </si>
  <si>
    <t>B</t>
  </si>
  <si>
    <t>常勤で専従</t>
    <rPh sb="0" eb="2">
      <t>ジョウキン</t>
    </rPh>
    <rPh sb="3" eb="5">
      <t>センジュウ</t>
    </rPh>
    <phoneticPr fontId="44"/>
  </si>
  <si>
    <t>A</t>
  </si>
  <si>
    <t>区分</t>
    <rPh sb="0" eb="2">
      <t>クブン</t>
    </rPh>
    <phoneticPr fontId="44"/>
  </si>
  <si>
    <t>記号</t>
    <rPh sb="0" eb="2">
      <t>キゴウ</t>
    </rPh>
    <phoneticPr fontId="4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</si>
  <si>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</si>
  <si>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4"/>
  </si>
  <si>
    <t>　(4) 従業者の職種を入力してください。</t>
    <rPh sb="5" eb="8">
      <t>ジュウギョウシャ</t>
    </rPh>
    <rPh sb="9" eb="11">
      <t>ショクシュ</t>
    </rPh>
    <rPh sb="12" eb="14">
      <t>ニュウリョク</t>
    </rPh>
    <phoneticPr fontId="4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</si>
  <si>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</si>
  <si>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(2) 「予定」・「実績」のいずれかを選択してください。</t>
    <rPh sb="6" eb="8">
      <t>ヨテイ</t>
    </rPh>
    <rPh sb="11" eb="13">
      <t>ジッセキ</t>
    </rPh>
    <rPh sb="20" eb="22">
      <t>センタク</t>
    </rPh>
    <phoneticPr fontId="44"/>
  </si>
  <si>
    <t>　(1) 「４週」・「暦月」のいずれかを選択してください。</t>
    <rPh sb="7" eb="8">
      <t>シュウ</t>
    </rPh>
    <rPh sb="11" eb="12">
      <t>レキ</t>
    </rPh>
    <rPh sb="12" eb="13">
      <t>ツキ</t>
    </rPh>
    <rPh sb="20" eb="22">
      <t>センタク</t>
    </rPh>
    <phoneticPr fontId="4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</si>
  <si>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</si>
  <si>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</si>
  <si>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</si>
  <si>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</si>
  <si>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</si>
  <si>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</si>
  <si>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</si>
  <si>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</si>
  <si>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</si>
  <si>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</si>
  <si>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</si>
  <si>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</si>
  <si>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</si>
  <si>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</si>
  <si>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</si>
  <si>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</si>
  <si>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</si>
  <si>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</si>
  <si>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</si>
  <si>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</si>
  <si>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</si>
  <si>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4"/>
  </si>
  <si>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</si>
  <si>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</si>
  <si>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</si>
  <si>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4"/>
  </si>
  <si>
    <t>（参考様式１）</t>
    <rPh sb="1" eb="3">
      <t>サンコウ</t>
    </rPh>
    <rPh sb="3" eb="5">
      <t>ヨウシキ</t>
    </rPh>
    <phoneticPr fontId="29"/>
  </si>
  <si>
    <t>　　３　実務経験等の要件がある職種については、備考欄に実務経験年数を記入してください。</t>
    <phoneticPr fontId="29"/>
  </si>
  <si>
    <t>　　２　免許・資格・研修修了等が確認できる書類の写しを添付してください。　</t>
    <rPh sb="12" eb="14">
      <t>シュウリョウ</t>
    </rPh>
    <phoneticPr fontId="29"/>
  </si>
  <si>
    <t>注）１　従業者全員について記入してください。</t>
    <phoneticPr fontId="29"/>
  </si>
  <si>
    <t>備　考</t>
  </si>
  <si>
    <t>取得年月日</t>
  </si>
  <si>
    <t>免許・資格名</t>
  </si>
  <si>
    <t>従業者氏名</t>
  </si>
  <si>
    <t>職　　種</t>
  </si>
  <si>
    <t>事業所・施設名</t>
    <phoneticPr fontId="29"/>
  </si>
  <si>
    <t>支援の種類</t>
    <phoneticPr fontId="29"/>
  </si>
  <si>
    <t>従業者免許・資格等一覧表</t>
    <phoneticPr fontId="29"/>
  </si>
  <si>
    <t>（参考様式２）　</t>
    <phoneticPr fontId="29"/>
  </si>
  <si>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</si>
  <si>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</si>
  <si>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</si>
  <si>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</si>
  <si>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</si>
  <si>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</si>
  <si>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</si>
  <si>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</si>
  <si>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</si>
  <si>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</si>
  <si>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</si>
  <si>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</si>
  <si>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</si>
  <si>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</si>
  <si>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</si>
  <si>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</si>
  <si>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</si>
  <si>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</si>
  <si>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</si>
  <si>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</si>
  <si>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</si>
  <si>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</si>
  <si>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</si>
  <si>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</si>
  <si>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</si>
  <si>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</si>
  <si>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</si>
  <si>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9"/>
  </si>
  <si>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9"/>
  </si>
  <si>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29"/>
  </si>
  <si>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29"/>
  </si>
  <si>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</si>
  <si>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</si>
  <si>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</si>
  <si>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</si>
  <si>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</si>
  <si>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</si>
  <si>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</si>
  <si>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</si>
  <si>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</si>
  <si>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</si>
  <si>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</si>
  <si>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</si>
  <si>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</si>
  <si>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</si>
  <si>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</si>
  <si>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</si>
  <si>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</si>
  <si>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</si>
  <si>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</si>
  <si>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</si>
  <si>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</si>
  <si>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</si>
  <si>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</si>
  <si>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</si>
  <si>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</si>
  <si>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</si>
  <si>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</si>
  <si>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</si>
  <si>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</si>
  <si>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</si>
  <si>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</si>
  <si>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</si>
  <si>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</si>
  <si>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</si>
  <si>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</si>
  <si>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</si>
  <si>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</si>
  <si>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</si>
  <si>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</si>
  <si>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</si>
  <si>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</si>
  <si>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</si>
  <si>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</si>
  <si>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</si>
  <si>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</si>
  <si>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</si>
  <si>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</si>
  <si>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</si>
  <si>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</si>
  <si>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</si>
  <si>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</si>
  <si>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</si>
  <si>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</si>
  <si>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</si>
  <si>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</si>
  <si>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</si>
  <si>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</si>
  <si>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</si>
  <si>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</si>
  <si>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</si>
  <si>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</si>
  <si>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</si>
  <si>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</si>
  <si>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</si>
  <si>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</si>
  <si>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</si>
  <si>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</si>
  <si>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</si>
  <si>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29"/>
  </si>
  <si>
    <t>上の事項は例示であるので、これにかかわらず適宜項目を追加し、</t>
    <phoneticPr fontId="29"/>
  </si>
  <si>
    <t>備考</t>
    <rPh sb="0" eb="2">
      <t>ビコウ</t>
    </rPh>
    <phoneticPr fontId="29"/>
  </si>
  <si>
    <t>３　その他参考事項</t>
    <rPh sb="4" eb="5">
      <t>タ</t>
    </rPh>
    <rPh sb="5" eb="7">
      <t>サンコウ</t>
    </rPh>
    <rPh sb="7" eb="9">
      <t>ジコウ</t>
    </rPh>
    <phoneticPr fontId="29"/>
  </si>
  <si>
    <t>　※具体的な対応方針</t>
    <rPh sb="2" eb="5">
      <t>グタイテキ</t>
    </rPh>
    <rPh sb="6" eb="8">
      <t>タイオウ</t>
    </rPh>
    <rPh sb="8" eb="10">
      <t>ホウシン</t>
    </rPh>
    <phoneticPr fontId="2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</si>
  <si>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9"/>
  </si>
  <si>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29"/>
  </si>
  <si>
    <t>事業所名</t>
    <rPh sb="0" eb="2">
      <t>ジギョウ</t>
    </rPh>
    <rPh sb="2" eb="3">
      <t>トコロ</t>
    </rPh>
    <rPh sb="3" eb="4">
      <t>メイ</t>
    </rPh>
    <phoneticPr fontId="29"/>
  </si>
  <si>
    <t>支援の種類</t>
    <rPh sb="0" eb="2">
      <t>シエン</t>
    </rPh>
    <rPh sb="3" eb="5">
      <t>シュルイ</t>
    </rPh>
    <phoneticPr fontId="29"/>
  </si>
  <si>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29"/>
  </si>
  <si>
    <t>（参考様式６）</t>
    <rPh sb="1" eb="3">
      <t>サンコウ</t>
    </rPh>
    <rPh sb="3" eb="5">
      <t>ヨウシキ</t>
    </rPh>
    <phoneticPr fontId="29"/>
  </si>
  <si>
    <t>注）　「契約の内容」は、契約書の写し等の添付でも可。</t>
  </si>
  <si>
    <t>事業所・施設からの距離</t>
  </si>
  <si>
    <t>診療科名</t>
  </si>
  <si>
    <t>所在地</t>
  </si>
  <si>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</si>
  <si>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</si>
  <si>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</si>
  <si>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</si>
  <si>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t>
    <phoneticPr fontId="20"/>
  </si>
  <si>
    <t>（徒歩</t>
    <phoneticPr fontId="20"/>
  </si>
  <si>
    <t>分　　、</t>
    <rPh sb="0" eb="1">
      <t>フン</t>
    </rPh>
    <phoneticPr fontId="20"/>
  </si>
  <si>
    <t>車　</t>
    <phoneticPr fontId="20"/>
  </si>
  <si>
    <t>分）</t>
    <rPh sb="0" eb="1">
      <t>フン</t>
    </rPh>
    <phoneticPr fontId="20"/>
  </si>
  <si>
    <t>契約の内容</t>
  </si>
  <si>
    <t>協力医療機関（又は協力歯科医療機関）の名称</t>
    <phoneticPr fontId="20"/>
  </si>
  <si>
    <t>（参考様式７）</t>
    <phoneticPr fontId="20"/>
  </si>
  <si>
    <t>児童発達支援</t>
    <rPh sb="0" eb="2">
      <t>ジドウ</t>
    </rPh>
    <rPh sb="2" eb="4">
      <t>ハッタツ</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</si>
  <si>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</si>
  <si>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</si>
  <si>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※下部の注意事項を参照すること</t>
    <rPh sb="1" eb="3">
      <t>カブ</t>
    </rPh>
    <rPh sb="4" eb="8">
      <t>チュウイジコウ</t>
    </rPh>
    <rPh sb="9" eb="11">
      <t>サンショウ</t>
    </rPh>
    <phoneticPr fontId="20"/>
  </si>
  <si>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</si>
  <si>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【はじめによくお読みください】</t>
    <rPh sb="8" eb="9">
      <t>ヨ</t>
    </rPh>
    <phoneticPr fontId="20"/>
  </si>
  <si>
    <t>チェックシート</t>
  </si>
  <si>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</si>
  <si>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</si>
  <si>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</si>
  <si>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</si>
  <si>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放課後等デイサービス</t>
    <rPh sb="0" eb="3">
      <t>ホウカゴ</t>
    </rPh>
    <rPh sb="3" eb="4">
      <t>トウ</t>
    </rPh>
    <phoneticPr fontId="1"/>
  </si>
  <si>
    <t>③ 運営規程と付表の内容を照合しましたか？</t>
    <phoneticPr fontId="20"/>
  </si>
  <si>
    <t>④ その他特記事項</t>
    <phoneticPr fontId="20"/>
  </si>
  <si>
    <t>№</t>
    <phoneticPr fontId="29"/>
  </si>
  <si>
    <t>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</si>
</sst>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Red]\(0\)"/>
    <numFmt numFmtId="177" formatCode=";;;"/>
    <numFmt numFmtId="178" formatCode="0.0_ "/>
    <numFmt numFmtId="179" formatCode="aaa"/>
    <numFmt numFmtId="180" formatCode="[$-409]d;@"/>
    <numFmt numFmtId="181" formatCode="General&quot;ｍ&quot;"/>
    <numFmt numFmtId="182" formatCode="General&quot;㎡&quot;"/>
    <numFmt numFmtId="183" formatCode="General&quot;人&quot;"/>
    <numFmt numFmtId="184" formatCode="00"/>
  </numFmts>
  <fonts count="7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9"/>
      <name val="ＭＳ ゴシック"/>
      <family val="3"/>
      <charset val="128"/>
    </font>
    <font>
      <sz val="10"/>
      <color rgb="FF000000"/>
      <name val="ＭＳ ゴシック"/>
      <family val="3"/>
      <charset val="128"/>
    </font>
    <font>
      <b/>
      <sz val="1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s>
  <cellStyleXfs count="58">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0" fontId="30" fillId="0" borderId="0" applyBorder="0"/>
    <xf numFmtId="0" fontId="30" fillId="0" borderId="0" applyBorder="0"/>
    <xf numFmtId="0" fontId="27" fillId="0" borderId="0"/>
    <xf numFmtId="0" fontId="27" fillId="0" borderId="0">
      <alignment vertical="center"/>
    </xf>
    <xf numFmtId="0" fontId="33" fillId="0" borderId="0">
      <alignment vertical="center"/>
    </xf>
    <xf numFmtId="0" fontId="1" fillId="0" borderId="0">
      <alignment vertical="center"/>
    </xf>
    <xf numFmtId="38" fontId="1" fillId="0" borderId="0" applyFont="0" applyFill="0" applyBorder="0" applyAlignment="0" applyProtection="0">
      <alignment vertical="center"/>
    </xf>
  </cellStyleXfs>
  <cellXfs count="966">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0" fillId="0" borderId="0" xfId="0">
      <alignment vertical="center"/>
    </xf>
    <xf numFmtId="0" fontId="22" fillId="0" borderId="0" xfId="0" applyFont="1" applyAlignment="1">
      <alignment horizontal="justify"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1" applyNumberFormat="1" applyFont="1" applyAlignment="1">
      <alignment vertical="center"/>
    </xf>
    <xf numFmtId="49" fontId="27" fillId="0" borderId="0" xfId="51" applyNumberFormat="1" applyFont="1" applyBorder="1" applyAlignment="1">
      <alignment vertical="center"/>
    </xf>
    <xf numFmtId="49" fontId="35" fillId="0" borderId="0" xfId="51" applyNumberFormat="1" applyFont="1" applyBorder="1" applyAlignment="1">
      <alignment vertical="center"/>
    </xf>
    <xf numFmtId="49" fontId="27" fillId="0" borderId="0" xfId="51" applyNumberFormat="1" applyFont="1" applyBorder="1" applyAlignment="1">
      <alignment horizontal="center" vertical="center"/>
    </xf>
    <xf numFmtId="49" fontId="27" fillId="0" borderId="0" xfId="52" applyNumberFormat="1" applyFont="1" applyBorder="1" applyAlignment="1">
      <alignment vertical="center"/>
    </xf>
    <xf numFmtId="49" fontId="35" fillId="0" borderId="0" xfId="51" applyNumberFormat="1" applyFont="1" applyBorder="1" applyAlignment="1">
      <alignment vertical="top" wrapText="1"/>
    </xf>
    <xf numFmtId="49" fontId="35" fillId="0" borderId="0" xfId="51" applyNumberFormat="1" applyFont="1" applyBorder="1" applyAlignment="1">
      <alignment vertical="center" wrapText="1"/>
    </xf>
    <xf numFmtId="176" fontId="35" fillId="0" borderId="0" xfId="51" applyNumberFormat="1" applyFont="1" applyBorder="1" applyAlignment="1">
      <alignment vertical="center" wrapText="1"/>
    </xf>
    <xf numFmtId="49" fontId="35" fillId="0" borderId="0" xfId="52" applyNumberFormat="1" applyFont="1" applyBorder="1" applyAlignment="1">
      <alignment horizontal="right" vertical="center"/>
    </xf>
    <xf numFmtId="49" fontId="27" fillId="0" borderId="0" xfId="52" applyNumberFormat="1" applyFont="1" applyBorder="1" applyAlignment="1">
      <alignment horizontal="left" vertical="center"/>
    </xf>
    <xf numFmtId="49" fontId="27" fillId="0" borderId="0" xfId="51" applyNumberFormat="1" applyFont="1" applyBorder="1" applyAlignment="1">
      <alignment horizontal="left" vertical="center"/>
    </xf>
    <xf numFmtId="49" fontId="35" fillId="0" borderId="0" xfId="52" applyNumberFormat="1" applyFont="1" applyBorder="1" applyAlignment="1">
      <alignment vertical="center"/>
    </xf>
    <xf numFmtId="49" fontId="35" fillId="0" borderId="0" xfId="51" applyNumberFormat="1" applyFont="1" applyBorder="1" applyAlignment="1">
      <alignment horizontal="center" vertical="center"/>
    </xf>
    <xf numFmtId="49" fontId="39" fillId="0" borderId="0" xfId="51" applyNumberFormat="1" applyFont="1" applyBorder="1" applyAlignment="1">
      <alignment vertical="center" wrapText="1"/>
    </xf>
    <xf numFmtId="49" fontId="35" fillId="0" borderId="11" xfId="51" applyNumberFormat="1" applyFont="1" applyBorder="1" applyAlignment="1">
      <alignment vertical="top"/>
    </xf>
    <xf numFmtId="49" fontId="35" fillId="0" borderId="0" xfId="51" applyNumberFormat="1" applyFont="1" applyBorder="1" applyAlignment="1">
      <alignment vertical="top"/>
    </xf>
    <xf numFmtId="49" fontId="35" fillId="0" borderId="20" xfId="51" applyNumberFormat="1" applyFont="1" applyBorder="1" applyAlignment="1">
      <alignment vertical="top"/>
    </xf>
    <xf numFmtId="49" fontId="35" fillId="0" borderId="21" xfId="51" applyNumberFormat="1" applyFont="1" applyBorder="1" applyAlignment="1">
      <alignment vertical="top"/>
    </xf>
    <xf numFmtId="49" fontId="35" fillId="0" borderId="22" xfId="51" applyNumberFormat="1" applyFont="1" applyBorder="1" applyAlignment="1">
      <alignment vertical="top"/>
    </xf>
    <xf numFmtId="49" fontId="35" fillId="0" borderId="23" xfId="51" applyNumberFormat="1" applyFont="1" applyBorder="1" applyAlignment="1">
      <alignment vertical="top"/>
    </xf>
    <xf numFmtId="49" fontId="35" fillId="0" borderId="25" xfId="51" applyNumberFormat="1" applyFont="1" applyBorder="1" applyAlignment="1">
      <alignment vertical="center"/>
    </xf>
    <xf numFmtId="49" fontId="27" fillId="0" borderId="0" xfId="53" applyNumberFormat="1" applyAlignment="1">
      <alignment vertical="center"/>
    </xf>
    <xf numFmtId="49" fontId="35" fillId="0" borderId="77" xfId="53" applyNumberFormat="1" applyFont="1" applyBorder="1" applyAlignment="1">
      <alignment horizontal="center" vertical="top"/>
    </xf>
    <xf numFmtId="49" fontId="27" fillId="0" borderId="0" xfId="53" applyNumberFormat="1" applyAlignment="1">
      <alignment horizontal="center" vertical="center"/>
    </xf>
    <xf numFmtId="176" fontId="27" fillId="0" borderId="63" xfId="53" applyNumberFormat="1" applyBorder="1" applyAlignment="1">
      <alignment horizontal="center" vertical="center"/>
    </xf>
    <xf numFmtId="176" fontId="27" fillId="0" borderId="79" xfId="53" applyNumberFormat="1" applyBorder="1" applyAlignment="1">
      <alignment horizontal="center" vertical="center"/>
    </xf>
    <xf numFmtId="176" fontId="27" fillId="0" borderId="25" xfId="53" applyNumberFormat="1" applyBorder="1" applyAlignment="1">
      <alignment horizontal="center" vertical="center"/>
    </xf>
    <xf numFmtId="176" fontId="27" fillId="0" borderId="64" xfId="53" applyNumberFormat="1" applyBorder="1" applyAlignment="1">
      <alignment horizontal="center" vertical="center"/>
    </xf>
    <xf numFmtId="176" fontId="27" fillId="0" borderId="26" xfId="53" applyNumberFormat="1" applyBorder="1" applyAlignment="1">
      <alignment horizontal="center" vertical="center"/>
    </xf>
    <xf numFmtId="49" fontId="37" fillId="0" borderId="0" xfId="51" applyNumberFormat="1" applyFont="1" applyAlignment="1">
      <alignment vertical="center"/>
    </xf>
    <xf numFmtId="177" fontId="27" fillId="0" borderId="0" xfId="51" applyNumberFormat="1" applyFont="1" applyAlignment="1">
      <alignment vertical="center"/>
    </xf>
    <xf numFmtId="49" fontId="27" fillId="0" borderId="0" xfId="51" applyNumberFormat="1" applyFont="1" applyAlignment="1">
      <alignment horizontal="left" vertical="top" wrapText="1"/>
    </xf>
    <xf numFmtId="49" fontId="27" fillId="0" borderId="0" xfId="51" applyNumberFormat="1" applyFont="1" applyAlignment="1">
      <alignment horizontal="left" vertical="top"/>
    </xf>
    <xf numFmtId="49" fontId="27" fillId="0" borderId="0" xfId="51" applyNumberFormat="1" applyFont="1" applyAlignment="1">
      <alignment vertical="top"/>
    </xf>
    <xf numFmtId="49" fontId="27" fillId="0" borderId="0" xfId="51" applyNumberFormat="1" applyFont="1" applyBorder="1" applyAlignment="1">
      <alignment vertical="top"/>
    </xf>
    <xf numFmtId="49" fontId="27" fillId="0" borderId="0" xfId="51" applyNumberFormat="1" applyFont="1" applyAlignment="1">
      <alignment horizontal="center" vertical="center"/>
    </xf>
    <xf numFmtId="49" fontId="27" fillId="0" borderId="0" xfId="51" applyNumberFormat="1" applyFont="1" applyAlignment="1">
      <alignment horizontal="right" vertical="center"/>
    </xf>
    <xf numFmtId="0" fontId="27" fillId="0" borderId="0" xfId="49" applyAlignment="1">
      <alignment horizontal="center" vertical="center"/>
    </xf>
    <xf numFmtId="0" fontId="34" fillId="34" borderId="10" xfId="49" applyFont="1" applyFill="1" applyBorder="1" applyAlignment="1">
      <alignment horizontal="center" vertical="center" wrapText="1"/>
    </xf>
    <xf numFmtId="0" fontId="27" fillId="0" borderId="0" xfId="49" applyAlignment="1">
      <alignment horizontal="left" vertical="center"/>
    </xf>
    <xf numFmtId="0" fontId="34" fillId="0" borderId="80"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0" borderId="22" xfId="49" applyFont="1" applyBorder="1" applyAlignment="1" applyProtection="1">
      <alignment horizontal="right"/>
      <protection locked="0"/>
    </xf>
    <xf numFmtId="0" fontId="34" fillId="34" borderId="20"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0" fontId="34" fillId="0" borderId="0" xfId="49" applyFont="1" applyAlignment="1">
      <alignment horizontal="center" vertical="center"/>
    </xf>
    <xf numFmtId="0" fontId="34" fillId="0" borderId="0" xfId="49" applyFont="1" applyAlignment="1">
      <alignment horizontal="left" vertical="center"/>
    </xf>
    <xf numFmtId="0" fontId="34" fillId="0" borderId="82" xfId="49" applyFont="1" applyBorder="1" applyAlignment="1" applyProtection="1">
      <alignment horizontal="center" vertical="center"/>
      <protection locked="0"/>
    </xf>
    <xf numFmtId="0" fontId="34" fillId="34" borderId="83" xfId="49" applyFont="1" applyFill="1" applyBorder="1" applyAlignment="1">
      <alignment horizontal="center" vertical="center"/>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26" xfId="49" applyFont="1" applyFill="1" applyBorder="1" applyAlignment="1">
      <alignment horizontal="center" vertical="center"/>
    </xf>
    <xf numFmtId="0" fontId="41" fillId="34" borderId="24" xfId="49" applyFont="1" applyFill="1" applyBorder="1" applyAlignment="1">
      <alignment horizontal="center" vertical="center"/>
    </xf>
    <xf numFmtId="0" fontId="34" fillId="34" borderId="86" xfId="49" applyFont="1" applyFill="1" applyBorder="1" applyAlignment="1">
      <alignment horizontal="center" vertical="center"/>
    </xf>
    <xf numFmtId="49" fontId="33" fillId="0" borderId="25" xfId="48" applyNumberFormat="1" applyBorder="1" applyAlignment="1">
      <alignment horizontal="center" vertical="center"/>
    </xf>
    <xf numFmtId="49" fontId="33" fillId="34" borderId="13" xfId="48" applyNumberFormat="1" applyFill="1" applyBorder="1" applyAlignment="1">
      <alignment horizontal="center" vertical="center" shrinkToFit="1"/>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7" fillId="36" borderId="0" xfId="0" applyFont="1" applyFill="1" applyAlignment="1">
      <alignment horizontal="left" vertical="center"/>
    </xf>
    <xf numFmtId="0" fontId="42" fillId="0" borderId="0" xfId="44" applyFont="1" applyAlignment="1">
      <alignment horizontal="left" vertical="center" shrinkToFit="1"/>
    </xf>
    <xf numFmtId="0" fontId="34" fillId="0" borderId="0" xfId="44" applyFont="1" applyAlignment="1">
      <alignment horizontal="left" vertical="center" shrinkToFit="1"/>
    </xf>
    <xf numFmtId="0" fontId="34" fillId="0" borderId="0" xfId="44" applyFont="1" applyAlignment="1">
      <alignment horizontal="center" vertical="center" shrinkToFit="1"/>
    </xf>
    <xf numFmtId="0" fontId="34" fillId="0" borderId="0" xfId="44" applyFont="1" applyAlignment="1">
      <alignment horizontal="center" vertical="center"/>
    </xf>
    <xf numFmtId="0" fontId="34" fillId="0" borderId="0" xfId="44" applyFont="1" applyAlignment="1">
      <alignment horizontal="left" vertical="center"/>
    </xf>
    <xf numFmtId="0" fontId="43" fillId="0" borderId="0" xfId="54" applyFont="1">
      <alignment vertical="center"/>
    </xf>
    <xf numFmtId="0" fontId="40" fillId="0" borderId="0" xfId="54" applyFont="1">
      <alignment vertical="center"/>
    </xf>
    <xf numFmtId="0" fontId="43" fillId="0" borderId="0" xfId="54" applyFont="1" applyAlignment="1">
      <alignment vertical="center" textRotation="255" shrinkToFit="1"/>
    </xf>
    <xf numFmtId="0" fontId="40" fillId="0" borderId="0" xfId="54" applyFont="1" applyAlignment="1">
      <alignment vertical="center" textRotation="255" shrinkToFit="1"/>
    </xf>
    <xf numFmtId="0" fontId="40" fillId="0" borderId="10" xfId="54" applyFont="1" applyBorder="1" applyAlignment="1">
      <alignment vertical="center" textRotation="255" shrinkToFit="1"/>
    </xf>
    <xf numFmtId="0" fontId="40" fillId="0" borderId="10" xfId="54" applyFont="1" applyBorder="1" applyAlignment="1">
      <alignment horizontal="center" vertical="center"/>
    </xf>
    <xf numFmtId="0" fontId="34" fillId="0" borderId="0" xfId="54" applyFont="1" applyAlignment="1">
      <alignment horizontal="left" vertical="center"/>
    </xf>
    <xf numFmtId="0" fontId="40" fillId="0" borderId="0" xfId="54" applyFont="1" applyAlignment="1">
      <alignment horizontal="left" vertical="center"/>
    </xf>
    <xf numFmtId="0" fontId="34" fillId="0" borderId="0" xfId="54" applyFont="1">
      <alignment vertical="center"/>
    </xf>
    <xf numFmtId="0" fontId="48" fillId="0" borderId="0" xfId="54" applyFont="1" applyAlignment="1">
      <alignment horizontal="center" vertical="center"/>
    </xf>
    <xf numFmtId="0" fontId="48" fillId="0" borderId="0" xfId="54" applyFont="1">
      <alignment vertical="center"/>
    </xf>
    <xf numFmtId="0" fontId="49" fillId="0" borderId="0" xfId="54" applyFont="1">
      <alignment vertical="center"/>
    </xf>
    <xf numFmtId="0" fontId="49" fillId="0" borderId="0" xfId="54" applyFont="1" applyAlignment="1">
      <alignment horizontal="center" vertical="center"/>
    </xf>
    <xf numFmtId="0" fontId="40" fillId="0" borderId="0" xfId="54" applyFont="1" applyAlignment="1">
      <alignment horizontal="center" vertical="center"/>
    </xf>
    <xf numFmtId="0" fontId="40" fillId="0" borderId="88" xfId="54" applyFont="1" applyBorder="1" applyAlignment="1">
      <alignment horizontal="right" vertical="center"/>
    </xf>
    <xf numFmtId="0" fontId="40" fillId="0" borderId="10" xfId="54" applyFont="1" applyBorder="1" applyAlignment="1">
      <alignment horizontal="right" vertical="center"/>
    </xf>
    <xf numFmtId="178" fontId="40" fillId="0" borderId="10" xfId="54" applyNumberFormat="1" applyFont="1" applyBorder="1" applyAlignment="1">
      <alignment horizontal="right" vertical="center"/>
    </xf>
    <xf numFmtId="0" fontId="40" fillId="0" borderId="24" xfId="54" applyFont="1" applyBorder="1" applyAlignment="1">
      <alignment horizontal="right" vertical="center"/>
    </xf>
    <xf numFmtId="179" fontId="40" fillId="0" borderId="10" xfId="54" applyNumberFormat="1" applyFont="1" applyBorder="1">
      <alignment vertical="center"/>
    </xf>
    <xf numFmtId="180" fontId="40" fillId="0" borderId="10" xfId="54" applyNumberFormat="1" applyFont="1" applyBorder="1">
      <alignment vertical="center"/>
    </xf>
    <xf numFmtId="0" fontId="34" fillId="0" borderId="0" xfId="54" applyFont="1" applyAlignment="1">
      <alignment horizontal="center" vertical="center"/>
    </xf>
    <xf numFmtId="0" fontId="34" fillId="0" borderId="0" xfId="54" applyFont="1" applyAlignment="1">
      <alignment horizontal="right" vertical="center"/>
    </xf>
    <xf numFmtId="0" fontId="38" fillId="0" borderId="0" xfId="54" applyFont="1" applyAlignment="1">
      <alignment horizontal="left" vertical="center"/>
    </xf>
    <xf numFmtId="0" fontId="52" fillId="0" borderId="0" xfId="50" applyFont="1" applyAlignment="1">
      <alignment vertical="center"/>
    </xf>
    <xf numFmtId="0" fontId="53" fillId="0" borderId="0" xfId="50" applyFont="1" applyAlignment="1">
      <alignment vertical="center"/>
    </xf>
    <xf numFmtId="0" fontId="54" fillId="0" borderId="0" xfId="50" applyFont="1" applyAlignment="1">
      <alignment vertical="center"/>
    </xf>
    <xf numFmtId="0" fontId="52" fillId="0" borderId="10" xfId="50" applyFont="1" applyBorder="1" applyAlignment="1">
      <alignment horizontal="justify" vertical="center" wrapText="1"/>
    </xf>
    <xf numFmtId="58" fontId="55" fillId="0" borderId="10" xfId="50" applyNumberFormat="1" applyFont="1" applyBorder="1" applyAlignment="1">
      <alignment horizontal="center" vertical="center" wrapText="1"/>
    </xf>
    <xf numFmtId="0" fontId="52" fillId="34" borderId="10" xfId="50" applyFont="1" applyFill="1" applyBorder="1" applyAlignment="1">
      <alignment horizontal="center" vertical="center" wrapText="1"/>
    </xf>
    <xf numFmtId="0" fontId="56" fillId="0" borderId="0" xfId="50" applyFont="1" applyAlignment="1">
      <alignment horizontal="center" vertical="center"/>
    </xf>
    <xf numFmtId="0" fontId="56" fillId="0" borderId="0" xfId="50" applyFont="1" applyAlignment="1">
      <alignment vertical="center"/>
    </xf>
    <xf numFmtId="0" fontId="57" fillId="0" borderId="0" xfId="56" applyFont="1">
      <alignment vertical="center"/>
    </xf>
    <xf numFmtId="0" fontId="57" fillId="0" borderId="0" xfId="56" applyFont="1" applyAlignment="1">
      <alignment horizontal="justify" vertical="center"/>
    </xf>
    <xf numFmtId="0" fontId="57" fillId="0" borderId="0" xfId="56" applyFont="1" applyAlignment="1">
      <alignment horizontal="left" vertical="center" indent="7"/>
    </xf>
    <xf numFmtId="0" fontId="57" fillId="0" borderId="0" xfId="56" applyFont="1" applyAlignment="1">
      <alignment horizontal="left" vertical="center"/>
    </xf>
    <xf numFmtId="0" fontId="57" fillId="0" borderId="14" xfId="56" applyFont="1" applyBorder="1">
      <alignment vertical="center"/>
    </xf>
    <xf numFmtId="0" fontId="57" fillId="0" borderId="28" xfId="56" applyFont="1" applyBorder="1">
      <alignment vertical="center"/>
    </xf>
    <xf numFmtId="0" fontId="57" fillId="0" borderId="93" xfId="56" applyFont="1" applyBorder="1">
      <alignment vertical="center"/>
    </xf>
    <xf numFmtId="0" fontId="57" fillId="0" borderId="15" xfId="56" applyFont="1" applyBorder="1" applyAlignment="1">
      <alignment vertical="top"/>
    </xf>
    <xf numFmtId="0" fontId="57" fillId="0" borderId="0" xfId="56" applyFont="1" applyAlignment="1">
      <alignment vertical="top"/>
    </xf>
    <xf numFmtId="0" fontId="57" fillId="0" borderId="42" xfId="56" applyFont="1" applyBorder="1" applyAlignment="1">
      <alignment vertical="top"/>
    </xf>
    <xf numFmtId="0" fontId="57" fillId="0" borderId="16" xfId="56" applyFont="1" applyBorder="1">
      <alignment vertical="center"/>
    </xf>
    <xf numFmtId="0" fontId="57" fillId="0" borderId="52" xfId="56" applyFont="1" applyBorder="1">
      <alignment vertical="center"/>
    </xf>
    <xf numFmtId="0" fontId="57" fillId="0" borderId="53" xfId="56" applyFont="1" applyBorder="1">
      <alignment vertical="center"/>
    </xf>
    <xf numFmtId="0" fontId="57" fillId="0" borderId="56" xfId="56" applyFont="1" applyBorder="1">
      <alignment vertical="center"/>
    </xf>
    <xf numFmtId="0" fontId="58" fillId="0" borderId="14" xfId="56" applyFont="1" applyBorder="1" applyAlignment="1">
      <alignment horizontal="left" vertical="top" indent="3"/>
    </xf>
    <xf numFmtId="0" fontId="58" fillId="0" borderId="28" xfId="56" applyFont="1" applyBorder="1" applyAlignment="1">
      <alignment horizontal="left" vertical="center" indent="3"/>
    </xf>
    <xf numFmtId="0" fontId="58" fillId="0" borderId="28" xfId="56" applyFont="1" applyBorder="1" applyAlignment="1">
      <alignment horizontal="left" vertical="center"/>
    </xf>
    <xf numFmtId="0" fontId="58" fillId="0" borderId="94" xfId="56" applyFont="1" applyBorder="1" applyAlignment="1">
      <alignment horizontal="left" vertical="center" indent="2"/>
    </xf>
    <xf numFmtId="0" fontId="58" fillId="0" borderId="15" xfId="56" applyFont="1" applyBorder="1" applyAlignment="1">
      <alignment horizontal="left" vertical="top" indent="3"/>
    </xf>
    <xf numFmtId="0" fontId="58" fillId="0" borderId="0" xfId="56" applyFont="1" applyAlignment="1">
      <alignment horizontal="left" vertical="center" indent="3"/>
    </xf>
    <xf numFmtId="0" fontId="58" fillId="0" borderId="0" xfId="56" applyFont="1" applyAlignment="1">
      <alignment horizontal="left" vertical="center"/>
    </xf>
    <xf numFmtId="0" fontId="58" fillId="0" borderId="95" xfId="56" applyFont="1" applyBorder="1" applyAlignment="1">
      <alignment horizontal="left" vertical="center" indent="2"/>
    </xf>
    <xf numFmtId="6" fontId="58" fillId="0" borderId="15" xfId="47" applyFont="1" applyBorder="1" applyAlignment="1">
      <alignment horizontal="left" vertical="center" indent="3"/>
    </xf>
    <xf numFmtId="6" fontId="58" fillId="0" borderId="0" xfId="47" applyFont="1" applyBorder="1" applyAlignment="1">
      <alignment horizontal="left" vertical="center" indent="3"/>
    </xf>
    <xf numFmtId="6" fontId="58" fillId="0" borderId="0" xfId="47" applyFont="1" applyBorder="1" applyAlignment="1">
      <alignment horizontal="left" vertical="center"/>
    </xf>
    <xf numFmtId="6" fontId="58" fillId="0" borderId="95" xfId="47" applyFont="1" applyBorder="1" applyAlignment="1">
      <alignment horizontal="left" vertical="center" indent="2"/>
    </xf>
    <xf numFmtId="6" fontId="58" fillId="0" borderId="96" xfId="47" applyFont="1" applyBorder="1" applyAlignment="1">
      <alignment horizontal="left" vertical="center" indent="3"/>
    </xf>
    <xf numFmtId="6" fontId="58" fillId="0" borderId="97" xfId="47" applyFont="1" applyBorder="1" applyAlignment="1">
      <alignment horizontal="left" vertical="center" indent="3"/>
    </xf>
    <xf numFmtId="6" fontId="58" fillId="0" borderId="97" xfId="47" applyFont="1" applyBorder="1" applyAlignment="1">
      <alignment horizontal="left" vertical="center"/>
    </xf>
    <xf numFmtId="6" fontId="58" fillId="0" borderId="98" xfId="47" applyFont="1" applyBorder="1" applyAlignment="1">
      <alignment horizontal="left" vertical="center" indent="2"/>
    </xf>
    <xf numFmtId="6" fontId="59" fillId="0" borderId="99" xfId="47" applyFont="1" applyBorder="1" applyAlignment="1">
      <alignment horizontal="left" vertical="center" indent="5"/>
    </xf>
    <xf numFmtId="6" fontId="59" fillId="0" borderId="100" xfId="47" applyFont="1" applyBorder="1" applyAlignment="1">
      <alignment horizontal="left" vertical="center" indent="5"/>
    </xf>
    <xf numFmtId="6" fontId="59" fillId="0" borderId="100" xfId="47" applyFont="1" applyBorder="1" applyAlignment="1">
      <alignment horizontal="left" vertical="center" indent="1"/>
    </xf>
    <xf numFmtId="6" fontId="59" fillId="0" borderId="103" xfId="47" applyFont="1" applyBorder="1" applyAlignment="1">
      <alignment horizontal="center" vertical="center"/>
    </xf>
    <xf numFmtId="6" fontId="59" fillId="0" borderId="15" xfId="47" applyFont="1" applyBorder="1" applyAlignment="1">
      <alignment horizontal="left" vertical="center" indent="5"/>
    </xf>
    <xf numFmtId="6" fontId="59" fillId="0" borderId="0" xfId="47" applyFont="1" applyBorder="1" applyAlignment="1">
      <alignment horizontal="left" vertical="center" indent="5"/>
    </xf>
    <xf numFmtId="6" fontId="59" fillId="0" borderId="0" xfId="47" applyFont="1" applyBorder="1" applyAlignment="1">
      <alignment horizontal="left" vertical="center" indent="1"/>
    </xf>
    <xf numFmtId="6" fontId="59" fillId="0" borderId="104" xfId="47" applyFont="1" applyBorder="1" applyAlignment="1">
      <alignment horizontal="center" vertical="center"/>
    </xf>
    <xf numFmtId="6" fontId="59" fillId="0" borderId="96" xfId="47" applyFont="1" applyBorder="1" applyAlignment="1">
      <alignment horizontal="left" vertical="center" indent="5"/>
    </xf>
    <xf numFmtId="6" fontId="59" fillId="0" borderId="97" xfId="47" applyFont="1" applyBorder="1" applyAlignment="1">
      <alignment horizontal="left" vertical="center" indent="5"/>
    </xf>
    <xf numFmtId="6" fontId="59" fillId="0" borderId="97" xfId="47" applyFont="1" applyBorder="1" applyAlignment="1">
      <alignment horizontal="left" vertical="center" indent="1"/>
    </xf>
    <xf numFmtId="6" fontId="59" fillId="0" borderId="105" xfId="47" applyFont="1" applyBorder="1" applyAlignment="1">
      <alignment horizontal="center" vertical="center"/>
    </xf>
    <xf numFmtId="0" fontId="57" fillId="0" borderId="36" xfId="56" applyFont="1" applyBorder="1" applyAlignment="1">
      <alignment horizontal="left" vertical="top" indent="3"/>
    </xf>
    <xf numFmtId="0" fontId="57" fillId="0" borderId="22" xfId="56" applyFont="1" applyBorder="1" applyAlignment="1">
      <alignment horizontal="left" vertical="center" indent="3"/>
    </xf>
    <xf numFmtId="0" fontId="57" fillId="0" borderId="22" xfId="56" applyFont="1" applyBorder="1" applyAlignment="1">
      <alignment horizontal="left" vertical="center"/>
    </xf>
    <xf numFmtId="0" fontId="57" fillId="0" borderId="102" xfId="56" applyFont="1" applyBorder="1" applyAlignment="1">
      <alignment horizontal="left" vertical="center" indent="1"/>
    </xf>
    <xf numFmtId="0" fontId="57" fillId="41" borderId="31" xfId="56" applyFont="1" applyFill="1" applyBorder="1" applyAlignment="1">
      <alignment horizontal="center" vertical="center" shrinkToFit="1"/>
    </xf>
    <xf numFmtId="0" fontId="57" fillId="0" borderId="36" xfId="56" applyFont="1" applyBorder="1" applyAlignment="1">
      <alignment vertical="top"/>
    </xf>
    <xf numFmtId="0" fontId="57" fillId="0" borderId="22" xfId="56" applyFont="1" applyBorder="1" applyAlignment="1">
      <alignment vertical="top"/>
    </xf>
    <xf numFmtId="49" fontId="57" fillId="0" borderId="22" xfId="56" applyNumberFormat="1" applyFont="1" applyBorder="1" applyAlignment="1">
      <alignment horizontal="center" vertical="top"/>
    </xf>
    <xf numFmtId="0" fontId="57" fillId="0" borderId="22" xfId="56" applyFont="1" applyBorder="1" applyAlignment="1">
      <alignment horizontal="center" vertical="top"/>
    </xf>
    <xf numFmtId="176" fontId="57" fillId="0" borderId="22" xfId="56" applyNumberFormat="1" applyFont="1" applyBorder="1" applyAlignment="1">
      <alignment vertical="top"/>
    </xf>
    <xf numFmtId="0" fontId="57" fillId="0" borderId="23" xfId="56" applyFont="1" applyBorder="1" applyAlignment="1">
      <alignment horizontal="right" vertical="top"/>
    </xf>
    <xf numFmtId="0" fontId="57" fillId="0" borderId="35" xfId="56" applyFont="1" applyBorder="1" applyAlignment="1">
      <alignment horizontal="center" vertical="center"/>
    </xf>
    <xf numFmtId="176" fontId="57" fillId="0" borderId="18" xfId="56" applyNumberFormat="1" applyFont="1" applyBorder="1" applyAlignment="1">
      <alignment horizontal="center" vertical="center"/>
    </xf>
    <xf numFmtId="0" fontId="57" fillId="0" borderId="18" xfId="56" applyFont="1" applyBorder="1" applyAlignment="1">
      <alignment horizontal="center" vertical="center"/>
    </xf>
    <xf numFmtId="176" fontId="57" fillId="0" borderId="19" xfId="56" applyNumberFormat="1" applyFont="1" applyBorder="1" applyAlignment="1">
      <alignment horizontal="center" vertical="center"/>
    </xf>
    <xf numFmtId="0" fontId="57" fillId="41" borderId="112" xfId="56" applyFont="1" applyFill="1" applyBorder="1" applyAlignment="1">
      <alignment horizontal="center" vertical="center"/>
    </xf>
    <xf numFmtId="0" fontId="57" fillId="0" borderId="36" xfId="56" applyFont="1" applyBorder="1" applyAlignment="1">
      <alignment horizontal="center" vertical="center"/>
    </xf>
    <xf numFmtId="0" fontId="57" fillId="0" borderId="22" xfId="56" applyFont="1" applyBorder="1" applyAlignment="1">
      <alignment horizontal="center" vertical="center"/>
    </xf>
    <xf numFmtId="176" fontId="57" fillId="0" borderId="22" xfId="56" applyNumberFormat="1" applyFont="1" applyBorder="1" applyAlignment="1">
      <alignment horizontal="center" vertical="center"/>
    </xf>
    <xf numFmtId="0" fontId="57" fillId="0" borderId="23" xfId="56" applyFont="1" applyBorder="1" applyAlignment="1">
      <alignment horizontal="center" vertical="center"/>
    </xf>
    <xf numFmtId="0" fontId="57" fillId="41" borderId="116" xfId="56" applyFont="1" applyFill="1" applyBorder="1" applyAlignment="1">
      <alignment horizontal="center" vertical="center" shrinkToFit="1"/>
    </xf>
    <xf numFmtId="0" fontId="57" fillId="0" borderId="0" xfId="56" applyFont="1" applyAlignment="1">
      <alignment horizontal="center" vertical="center"/>
    </xf>
    <xf numFmtId="0" fontId="59" fillId="0" borderId="0" xfId="56" applyFont="1" applyAlignment="1">
      <alignment horizontal="left" vertical="center" indent="2"/>
    </xf>
    <xf numFmtId="0" fontId="60" fillId="0" borderId="0" xfId="56" applyFont="1">
      <alignment vertical="center"/>
    </xf>
    <xf numFmtId="49" fontId="52" fillId="0" borderId="0" xfId="56" applyNumberFormat="1" applyFont="1">
      <alignment vertical="center"/>
    </xf>
    <xf numFmtId="49" fontId="52" fillId="0" borderId="0" xfId="56" applyNumberFormat="1" applyFont="1" applyAlignment="1">
      <alignment horizontal="center" vertical="top"/>
    </xf>
    <xf numFmtId="176" fontId="52" fillId="0" borderId="0" xfId="56" applyNumberFormat="1" applyFont="1" applyAlignment="1">
      <alignment horizontal="center" vertical="top"/>
    </xf>
    <xf numFmtId="176" fontId="52" fillId="0" borderId="0" xfId="56" applyNumberFormat="1" applyFont="1" applyAlignment="1">
      <alignment horizontal="center" vertical="center"/>
    </xf>
    <xf numFmtId="0" fontId="57" fillId="0" borderId="17" xfId="56" applyFont="1" applyBorder="1" applyAlignment="1">
      <alignment horizontal="left" vertical="center"/>
    </xf>
    <xf numFmtId="0" fontId="57" fillId="0" borderId="18" xfId="56" applyFont="1" applyBorder="1" applyAlignment="1">
      <alignment horizontal="left" vertical="center"/>
    </xf>
    <xf numFmtId="0" fontId="57" fillId="0" borderId="24" xfId="56" applyFont="1" applyBorder="1" applyAlignment="1">
      <alignment horizontal="center" vertical="center"/>
    </xf>
    <xf numFmtId="176" fontId="57" fillId="0" borderId="25" xfId="56" applyNumberFormat="1" applyFont="1" applyBorder="1" applyAlignment="1">
      <alignment horizontal="center" vertical="center"/>
    </xf>
    <xf numFmtId="0" fontId="57" fillId="0" borderId="25" xfId="56" applyFont="1" applyBorder="1" applyAlignment="1">
      <alignment horizontal="center" vertical="center"/>
    </xf>
    <xf numFmtId="176" fontId="57" fillId="0" borderId="26" xfId="56" applyNumberFormat="1" applyFont="1" applyBorder="1" applyAlignment="1">
      <alignment horizontal="center" vertical="center"/>
    </xf>
    <xf numFmtId="0" fontId="57" fillId="0" borderId="11" xfId="56" applyFont="1" applyBorder="1" applyAlignment="1">
      <alignment horizontal="left" vertical="center"/>
    </xf>
    <xf numFmtId="0" fontId="57" fillId="0" borderId="20" xfId="56" applyFont="1" applyBorder="1" applyAlignment="1">
      <alignment horizontal="left" vertical="center"/>
    </xf>
    <xf numFmtId="0" fontId="57" fillId="41" borderId="10" xfId="56" applyFont="1" applyFill="1" applyBorder="1" applyAlignment="1">
      <alignment horizontal="center" vertical="center" shrinkToFit="1"/>
    </xf>
    <xf numFmtId="0" fontId="57" fillId="41" borderId="10" xfId="56" applyFont="1" applyFill="1" applyBorder="1" applyAlignment="1">
      <alignment horizontal="distributed" vertical="center"/>
    </xf>
    <xf numFmtId="49" fontId="57" fillId="0" borderId="0" xfId="56" applyNumberFormat="1" applyFont="1" applyAlignment="1">
      <alignment horizontal="center" vertical="center"/>
    </xf>
    <xf numFmtId="0" fontId="57" fillId="0" borderId="20" xfId="56" applyFont="1" applyBorder="1" applyAlignment="1">
      <alignment horizontal="center" vertical="center"/>
    </xf>
    <xf numFmtId="0" fontId="60" fillId="0" borderId="0" xfId="56" applyFont="1" applyAlignment="1">
      <alignment horizontal="left" vertical="center"/>
    </xf>
    <xf numFmtId="0" fontId="58" fillId="0" borderId="0" xfId="56" applyFont="1">
      <alignment vertical="center"/>
    </xf>
    <xf numFmtId="0" fontId="57" fillId="0" borderId="14" xfId="56" applyFont="1" applyBorder="1" applyAlignment="1">
      <alignment horizontal="justify" vertical="top"/>
    </xf>
    <xf numFmtId="0" fontId="57" fillId="0" borderId="28" xfId="56" applyFont="1" applyBorder="1" applyAlignment="1">
      <alignment horizontal="justify" vertical="top"/>
    </xf>
    <xf numFmtId="0" fontId="57" fillId="0" borderId="28" xfId="56" applyFont="1" applyBorder="1" applyAlignment="1">
      <alignment vertical="top"/>
    </xf>
    <xf numFmtId="0" fontId="57" fillId="0" borderId="93" xfId="56" applyFont="1" applyBorder="1" applyAlignment="1">
      <alignment horizontal="justify" vertical="top"/>
    </xf>
    <xf numFmtId="0" fontId="57" fillId="0" borderId="15" xfId="56" applyFont="1" applyBorder="1" applyAlignment="1">
      <alignment horizontal="justify" vertical="top"/>
    </xf>
    <xf numFmtId="0" fontId="57" fillId="0" borderId="16" xfId="56" applyFont="1" applyBorder="1" applyAlignment="1">
      <alignment vertical="top"/>
    </xf>
    <xf numFmtId="0" fontId="57" fillId="0" borderId="52" xfId="56" applyFont="1" applyBorder="1" applyAlignment="1">
      <alignment vertical="top"/>
    </xf>
    <xf numFmtId="0" fontId="57" fillId="0" borderId="121" xfId="56" applyFont="1" applyBorder="1" applyAlignment="1">
      <alignment vertical="top"/>
    </xf>
    <xf numFmtId="0" fontId="62" fillId="0" borderId="0" xfId="56" applyFont="1">
      <alignment vertical="center"/>
    </xf>
    <xf numFmtId="0" fontId="62" fillId="0" borderId="0" xfId="56" applyFont="1" applyAlignment="1">
      <alignment horizontal="justify" vertical="center"/>
    </xf>
    <xf numFmtId="0" fontId="63" fillId="0" borderId="0" xfId="56" applyFont="1">
      <alignment vertical="center"/>
    </xf>
    <xf numFmtId="0" fontId="63" fillId="0" borderId="12" xfId="56" applyFont="1" applyBorder="1" applyAlignment="1">
      <alignment vertical="center" wrapText="1"/>
    </xf>
    <xf numFmtId="0" fontId="63" fillId="0" borderId="17" xfId="56" applyFont="1" applyBorder="1" applyAlignment="1">
      <alignment vertical="center" wrapText="1"/>
    </xf>
    <xf numFmtId="0" fontId="63" fillId="0" borderId="18" xfId="56" applyFont="1" applyBorder="1" applyAlignment="1">
      <alignment vertical="center" wrapText="1"/>
    </xf>
    <xf numFmtId="0" fontId="63" fillId="0" borderId="19" xfId="56" applyFont="1" applyBorder="1" applyAlignment="1">
      <alignment vertical="center" wrapText="1"/>
    </xf>
    <xf numFmtId="0" fontId="63" fillId="0" borderId="11" xfId="56" applyFont="1" applyBorder="1" applyAlignment="1">
      <alignment horizontal="justify" vertical="center" wrapText="1"/>
    </xf>
    <xf numFmtId="0" fontId="63" fillId="0" borderId="11" xfId="56" applyFont="1" applyBorder="1" applyAlignment="1">
      <alignment horizontal="center" vertical="center" wrapText="1"/>
    </xf>
    <xf numFmtId="0" fontId="63" fillId="0" borderId="0" xfId="56" applyFont="1" applyAlignment="1">
      <alignment horizontal="center" vertical="center" wrapText="1"/>
    </xf>
    <xf numFmtId="0" fontId="63" fillId="0" borderId="20" xfId="56" applyFont="1" applyBorder="1" applyAlignment="1">
      <alignment horizontal="center" vertical="center" wrapText="1"/>
    </xf>
    <xf numFmtId="0" fontId="63" fillId="0" borderId="11" xfId="56" applyFont="1" applyBorder="1" applyAlignment="1">
      <alignment horizontal="left" vertical="center" wrapText="1"/>
    </xf>
    <xf numFmtId="0" fontId="63" fillId="0" borderId="0" xfId="56" applyFont="1" applyAlignment="1">
      <alignment horizontal="left" vertical="center" wrapText="1"/>
    </xf>
    <xf numFmtId="0" fontId="63" fillId="0" borderId="20" xfId="56" applyFont="1" applyBorder="1" applyAlignment="1">
      <alignment horizontal="left" vertical="center" wrapText="1"/>
    </xf>
    <xf numFmtId="0" fontId="63" fillId="0" borderId="21" xfId="56" applyFont="1" applyBorder="1" applyAlignment="1">
      <alignment horizontal="center" vertical="center" wrapText="1"/>
    </xf>
    <xf numFmtId="0" fontId="63" fillId="0" borderId="22" xfId="56" applyFont="1" applyBorder="1" applyAlignment="1">
      <alignment horizontal="center" vertical="center" wrapText="1"/>
    </xf>
    <xf numFmtId="0" fontId="63" fillId="0" borderId="23" xfId="56" applyFont="1" applyBorder="1" applyAlignment="1">
      <alignment horizontal="center" vertical="center" wrapText="1"/>
    </xf>
    <xf numFmtId="0" fontId="63" fillId="0" borderId="11" xfId="56" applyFont="1" applyBorder="1" applyAlignment="1">
      <alignment vertical="center" wrapText="1"/>
    </xf>
    <xf numFmtId="0" fontId="63" fillId="0" borderId="0" xfId="56" applyFont="1" applyAlignment="1">
      <alignment vertical="center" wrapText="1"/>
    </xf>
    <xf numFmtId="0" fontId="63" fillId="0" borderId="20" xfId="56" applyFont="1" applyBorder="1" applyAlignment="1">
      <alignment vertical="center" wrapText="1"/>
    </xf>
    <xf numFmtId="0" fontId="63" fillId="0" borderId="21" xfId="56" applyFont="1" applyBorder="1" applyAlignment="1">
      <alignment vertical="center" wrapText="1"/>
    </xf>
    <xf numFmtId="0" fontId="63" fillId="0" borderId="22" xfId="56" applyFont="1" applyBorder="1" applyAlignment="1">
      <alignment vertical="center" wrapText="1"/>
    </xf>
    <xf numFmtId="0" fontId="63" fillId="0" borderId="23" xfId="56" applyFont="1" applyBorder="1" applyAlignment="1">
      <alignment vertical="center" wrapText="1"/>
    </xf>
    <xf numFmtId="0" fontId="63" fillId="41" borderId="12" xfId="56" applyFont="1" applyFill="1" applyBorder="1" applyAlignment="1">
      <alignment horizontal="center" vertical="center" shrinkToFit="1"/>
    </xf>
    <xf numFmtId="0" fontId="63" fillId="41" borderId="13" xfId="56" applyFont="1" applyFill="1" applyBorder="1" applyAlignment="1">
      <alignment horizontal="center" vertical="center" shrinkToFit="1"/>
    </xf>
    <xf numFmtId="0" fontId="63" fillId="0" borderId="0" xfId="56" applyFont="1" applyAlignment="1">
      <alignment horizontal="left" vertical="center"/>
    </xf>
    <xf numFmtId="0" fontId="64" fillId="0" borderId="0" xfId="56" applyFont="1" applyAlignment="1">
      <alignment horizontal="left" vertical="center" indent="2"/>
    </xf>
    <xf numFmtId="0" fontId="64" fillId="0" borderId="0" xfId="56" applyFont="1" applyAlignment="1">
      <alignment horizontal="left" vertical="center"/>
    </xf>
    <xf numFmtId="0" fontId="64" fillId="0" borderId="0" xfId="56" applyFont="1">
      <alignment vertical="center"/>
    </xf>
    <xf numFmtId="181" fontId="63" fillId="0" borderId="17" xfId="56" applyNumberFormat="1" applyFont="1" applyBorder="1" applyAlignment="1">
      <alignment vertical="center" wrapText="1"/>
    </xf>
    <xf numFmtId="181" fontId="63" fillId="0" borderId="25" xfId="56" applyNumberFormat="1" applyFont="1" applyBorder="1" applyAlignment="1">
      <alignment vertical="center" wrapText="1"/>
    </xf>
    <xf numFmtId="181" fontId="63" fillId="0" borderId="24" xfId="56" applyNumberFormat="1" applyFont="1" applyBorder="1" applyAlignment="1">
      <alignment vertical="center" wrapText="1"/>
    </xf>
    <xf numFmtId="181" fontId="63" fillId="0" borderId="124" xfId="56" applyNumberFormat="1" applyFont="1" applyBorder="1" applyAlignment="1">
      <alignment vertical="center" wrapText="1"/>
    </xf>
    <xf numFmtId="181" fontId="63" fillId="0" borderId="125" xfId="56" applyNumberFormat="1" applyFont="1" applyBorder="1" applyAlignment="1">
      <alignment vertical="center" wrapText="1"/>
    </xf>
    <xf numFmtId="0" fontId="65" fillId="0" borderId="127" xfId="56" applyFont="1" applyBorder="1" applyAlignment="1">
      <alignment horizontal="justify" vertical="center" wrapText="1"/>
    </xf>
    <xf numFmtId="182" fontId="65" fillId="0" borderId="82" xfId="56" applyNumberFormat="1" applyFont="1" applyBorder="1" applyAlignment="1">
      <alignment horizontal="right" vertical="center" wrapText="1"/>
    </xf>
    <xf numFmtId="182" fontId="65" fillId="0" borderId="83" xfId="56" applyNumberFormat="1" applyFont="1" applyBorder="1" applyAlignment="1">
      <alignment horizontal="right" vertical="center" wrapText="1"/>
    </xf>
    <xf numFmtId="0" fontId="65" fillId="0" borderId="128" xfId="56" applyFont="1" applyBorder="1" applyAlignment="1">
      <alignment horizontal="center" vertical="center" wrapText="1"/>
    </xf>
    <xf numFmtId="0" fontId="63" fillId="0" borderId="129" xfId="56" applyFont="1" applyBorder="1" applyAlignment="1">
      <alignment vertical="center" wrapText="1"/>
    </xf>
    <xf numFmtId="0" fontId="63" fillId="0" borderId="130" xfId="56" applyFont="1" applyBorder="1" applyAlignment="1">
      <alignment vertical="center" wrapText="1"/>
    </xf>
    <xf numFmtId="0" fontId="65" fillId="0" borderId="132" xfId="56" applyFont="1" applyBorder="1" applyAlignment="1">
      <alignment horizontal="justify" vertical="center" wrapText="1"/>
    </xf>
    <xf numFmtId="0" fontId="63" fillId="0" borderId="25" xfId="56" applyFont="1" applyBorder="1" applyAlignment="1">
      <alignment vertical="center" wrapText="1"/>
    </xf>
    <xf numFmtId="0" fontId="63" fillId="0" borderId="26" xfId="56" applyFont="1" applyBorder="1" applyAlignment="1">
      <alignment vertical="center" wrapText="1"/>
    </xf>
    <xf numFmtId="0" fontId="64" fillId="41" borderId="132" xfId="56" applyFont="1" applyFill="1" applyBorder="1" applyAlignment="1">
      <alignment horizontal="center" vertical="center" shrinkToFit="1"/>
    </xf>
    <xf numFmtId="0" fontId="64" fillId="41" borderId="10" xfId="56" applyFont="1" applyFill="1" applyBorder="1" applyAlignment="1">
      <alignment horizontal="center" vertical="center" shrinkToFit="1"/>
    </xf>
    <xf numFmtId="0" fontId="64" fillId="41" borderId="128" xfId="56" applyFont="1" applyFill="1" applyBorder="1" applyAlignment="1">
      <alignment horizontal="center" vertical="center" shrinkToFit="1"/>
    </xf>
    <xf numFmtId="0" fontId="63" fillId="0" borderId="0" xfId="56" applyFont="1" applyAlignment="1">
      <alignment horizontal="justify" vertical="center" wrapText="1"/>
    </xf>
    <xf numFmtId="182" fontId="65" fillId="0" borderId="10" xfId="56" applyNumberFormat="1" applyFont="1" applyBorder="1" applyAlignment="1">
      <alignment horizontal="right" vertical="center" wrapText="1"/>
    </xf>
    <xf numFmtId="0" fontId="63" fillId="0" borderId="24" xfId="56" applyFont="1" applyBorder="1" applyAlignment="1">
      <alignment horizontal="justify" vertical="center" wrapText="1"/>
    </xf>
    <xf numFmtId="0" fontId="63" fillId="0" borderId="26" xfId="56" applyFont="1" applyBorder="1" applyAlignment="1">
      <alignment horizontal="justify" vertical="center" wrapText="1"/>
    </xf>
    <xf numFmtId="0" fontId="63" fillId="0" borderId="10" xfId="56" applyFont="1" applyBorder="1" applyAlignment="1">
      <alignment horizontal="left" vertical="center" shrinkToFit="1"/>
    </xf>
    <xf numFmtId="183" fontId="63" fillId="0" borderId="26" xfId="56" applyNumberFormat="1" applyFont="1" applyBorder="1" applyAlignment="1">
      <alignment horizontal="center" vertical="center" wrapText="1"/>
    </xf>
    <xf numFmtId="0" fontId="57" fillId="0" borderId="133" xfId="56" applyFont="1" applyBorder="1">
      <alignment vertical="center"/>
    </xf>
    <xf numFmtId="0" fontId="64" fillId="41" borderId="10" xfId="56" applyFont="1" applyFill="1" applyBorder="1" applyAlignment="1">
      <alignment horizontal="center" vertical="center" wrapText="1"/>
    </xf>
    <xf numFmtId="0" fontId="64" fillId="41" borderId="24" xfId="56" applyFont="1" applyFill="1" applyBorder="1" applyAlignment="1">
      <alignment horizontal="center" vertical="center" wrapText="1"/>
    </xf>
    <xf numFmtId="0" fontId="64" fillId="41" borderId="82" xfId="56" applyFont="1" applyFill="1" applyBorder="1" applyAlignment="1">
      <alignment horizontal="center" vertical="center" shrinkToFit="1"/>
    </xf>
    <xf numFmtId="0" fontId="64" fillId="41" borderId="83" xfId="56" applyFont="1" applyFill="1" applyBorder="1" applyAlignment="1">
      <alignment horizontal="center" vertical="center" shrinkToFit="1"/>
    </xf>
    <xf numFmtId="0" fontId="58" fillId="41" borderId="26" xfId="56" applyFont="1" applyFill="1" applyBorder="1" applyAlignment="1">
      <alignment horizontal="center" vertical="center" wrapText="1"/>
    </xf>
    <xf numFmtId="0" fontId="63" fillId="41" borderId="134" xfId="56" applyFont="1" applyFill="1" applyBorder="1" applyAlignment="1">
      <alignment vertical="center" wrapText="1"/>
    </xf>
    <xf numFmtId="0" fontId="63" fillId="41" borderId="18" xfId="56" applyFont="1" applyFill="1" applyBorder="1" applyAlignment="1">
      <alignment vertical="center" wrapText="1"/>
    </xf>
    <xf numFmtId="0" fontId="63" fillId="41" borderId="135" xfId="56" applyFont="1" applyFill="1" applyBorder="1" applyAlignment="1">
      <alignment vertical="center" wrapText="1"/>
    </xf>
    <xf numFmtId="0" fontId="63" fillId="41" borderId="136" xfId="56" applyFont="1" applyFill="1" applyBorder="1" applyAlignment="1">
      <alignment vertical="center" wrapText="1"/>
    </xf>
    <xf numFmtId="0" fontId="63" fillId="41" borderId="0" xfId="56" applyFont="1" applyFill="1" applyAlignment="1">
      <alignment vertical="center" wrapText="1"/>
    </xf>
    <xf numFmtId="0" fontId="63" fillId="41" borderId="0" xfId="56" applyFont="1" applyFill="1" applyAlignment="1">
      <alignment horizontal="center" vertical="center" wrapText="1"/>
    </xf>
    <xf numFmtId="0" fontId="63" fillId="41" borderId="137" xfId="56" applyFont="1" applyFill="1" applyBorder="1" applyAlignment="1">
      <alignment horizontal="right" vertical="center" wrapText="1"/>
    </xf>
    <xf numFmtId="0" fontId="63" fillId="41" borderId="138" xfId="56" applyFont="1" applyFill="1" applyBorder="1" applyAlignment="1">
      <alignment vertical="center" wrapText="1"/>
    </xf>
    <xf numFmtId="0" fontId="63" fillId="41" borderId="22" xfId="56" applyFont="1" applyFill="1" applyBorder="1" applyAlignment="1">
      <alignment vertical="center" wrapText="1"/>
    </xf>
    <xf numFmtId="0" fontId="63" fillId="41" borderId="139" xfId="56" applyFont="1" applyFill="1" applyBorder="1" applyAlignment="1">
      <alignment vertical="center" wrapText="1"/>
    </xf>
    <xf numFmtId="0" fontId="66" fillId="0" borderId="0" xfId="50" applyFont="1" applyAlignment="1">
      <alignment vertical="center"/>
    </xf>
    <xf numFmtId="0" fontId="52" fillId="0" borderId="0" xfId="50" applyFont="1" applyAlignment="1">
      <alignment horizontal="center" vertical="center"/>
    </xf>
    <xf numFmtId="0" fontId="66" fillId="0" borderId="14" xfId="50" applyFont="1" applyBorder="1" applyAlignment="1">
      <alignment vertical="center"/>
    </xf>
    <xf numFmtId="0" fontId="66" fillId="0" borderId="28" xfId="50" applyFont="1" applyBorder="1" applyAlignment="1">
      <alignment vertical="center"/>
    </xf>
    <xf numFmtId="0" fontId="66" fillId="0" borderId="93" xfId="50" applyFont="1" applyBorder="1" applyAlignment="1">
      <alignment vertical="center"/>
    </xf>
    <xf numFmtId="0" fontId="66" fillId="0" borderId="15" xfId="50" applyFont="1" applyBorder="1" applyAlignment="1">
      <alignment vertical="center"/>
    </xf>
    <xf numFmtId="0" fontId="66" fillId="0" borderId="42" xfId="50" applyFont="1" applyBorder="1" applyAlignment="1">
      <alignment vertical="center"/>
    </xf>
    <xf numFmtId="0" fontId="66" fillId="34" borderId="15" xfId="50" applyFont="1" applyFill="1" applyBorder="1" applyAlignment="1">
      <alignment vertical="center"/>
    </xf>
    <xf numFmtId="0" fontId="66" fillId="34" borderId="0" xfId="50" applyFont="1" applyFill="1" applyAlignment="1">
      <alignment vertical="center"/>
    </xf>
    <xf numFmtId="0" fontId="52" fillId="34" borderId="42" xfId="50" applyFont="1" applyFill="1" applyBorder="1" applyAlignment="1">
      <alignment vertical="center"/>
    </xf>
    <xf numFmtId="0" fontId="66" fillId="34" borderId="16" xfId="50" applyFont="1" applyFill="1" applyBorder="1" applyAlignment="1">
      <alignment vertical="center"/>
    </xf>
    <xf numFmtId="0" fontId="66" fillId="34" borderId="52" xfId="50" applyFont="1" applyFill="1" applyBorder="1" applyAlignment="1">
      <alignment vertical="center"/>
    </xf>
    <xf numFmtId="0" fontId="52" fillId="34" borderId="121" xfId="50" applyFont="1" applyFill="1" applyBorder="1" applyAlignment="1">
      <alignment vertical="center"/>
    </xf>
    <xf numFmtId="0" fontId="68" fillId="0" borderId="0" xfId="50" applyFont="1" applyAlignment="1">
      <alignment horizontal="center" vertical="center"/>
    </xf>
    <xf numFmtId="0" fontId="63" fillId="0" borderId="0" xfId="0" applyFont="1" applyAlignment="1">
      <alignment horizontal="left" vertical="center"/>
    </xf>
    <xf numFmtId="0" fontId="57" fillId="0" borderId="0" xfId="0" applyFont="1">
      <alignment vertical="center"/>
    </xf>
    <xf numFmtId="0" fontId="63" fillId="0" borderId="0" xfId="0" applyFont="1" applyAlignment="1">
      <alignment horizontal="justify" vertical="center"/>
    </xf>
    <xf numFmtId="0" fontId="63" fillId="0" borderId="23" xfId="0" applyFont="1" applyBorder="1" applyAlignment="1">
      <alignment horizontal="center" vertical="center" wrapText="1"/>
    </xf>
    <xf numFmtId="176" fontId="63" fillId="0" borderId="22" xfId="0" applyNumberFormat="1" applyFont="1" applyBorder="1" applyAlignment="1">
      <alignment horizontal="center" vertical="center" wrapText="1"/>
    </xf>
    <xf numFmtId="0" fontId="63" fillId="0" borderId="22" xfId="0" applyFont="1" applyBorder="1" applyAlignment="1">
      <alignment horizontal="center" vertical="center" wrapText="1"/>
    </xf>
    <xf numFmtId="49" fontId="63" fillId="0" borderId="22" xfId="0" applyNumberFormat="1" applyFont="1" applyBorder="1" applyAlignment="1">
      <alignment horizontal="center" vertical="center" wrapText="1"/>
    </xf>
    <xf numFmtId="0" fontId="63" fillId="0" borderId="22" xfId="0" applyFont="1" applyBorder="1" applyAlignment="1">
      <alignment vertical="center" wrapText="1"/>
    </xf>
    <xf numFmtId="0" fontId="63" fillId="0" borderId="21" xfId="0" applyFont="1" applyBorder="1" applyAlignment="1">
      <alignment vertical="center" wrapText="1"/>
    </xf>
    <xf numFmtId="0" fontId="63" fillId="0" borderId="19" xfId="0" applyFont="1" applyBorder="1">
      <alignment vertical="center"/>
    </xf>
    <xf numFmtId="0" fontId="63" fillId="0" borderId="18" xfId="0" applyFont="1" applyBorder="1">
      <alignment vertical="center"/>
    </xf>
    <xf numFmtId="0" fontId="63" fillId="0" borderId="17" xfId="0" applyFont="1" applyBorder="1">
      <alignment vertical="center"/>
    </xf>
    <xf numFmtId="0" fontId="63" fillId="0" borderId="23" xfId="0" applyFont="1" applyBorder="1" applyAlignment="1">
      <alignment vertical="center" wrapText="1"/>
    </xf>
    <xf numFmtId="0" fontId="63" fillId="0" borderId="19" xfId="0" applyFont="1" applyBorder="1" applyAlignment="1">
      <alignment vertical="center" wrapText="1"/>
    </xf>
    <xf numFmtId="0" fontId="63" fillId="0" borderId="18" xfId="0" applyFont="1" applyBorder="1" applyAlignment="1">
      <alignment vertical="center" wrapText="1"/>
    </xf>
    <xf numFmtId="0" fontId="63" fillId="0" borderId="17" xfId="0" applyFont="1" applyBorder="1" applyAlignment="1">
      <alignment vertical="center" wrapText="1"/>
    </xf>
    <xf numFmtId="176" fontId="63" fillId="0" borderId="26" xfId="0" applyNumberFormat="1" applyFont="1" applyBorder="1" applyAlignment="1">
      <alignment vertical="center" wrapText="1"/>
    </xf>
    <xf numFmtId="0" fontId="63" fillId="0" borderId="25" xfId="0" applyFont="1" applyBorder="1" applyAlignment="1">
      <alignment horizontal="center" vertical="center" wrapText="1"/>
    </xf>
    <xf numFmtId="176" fontId="63" fillId="0" borderId="25" xfId="0" applyNumberFormat="1" applyFont="1" applyBorder="1" applyAlignment="1">
      <alignment horizontal="center" vertical="center" wrapText="1"/>
    </xf>
    <xf numFmtId="0" fontId="63" fillId="0" borderId="25" xfId="0" applyFont="1" applyBorder="1" applyAlignment="1">
      <alignment horizontal="center" vertical="center"/>
    </xf>
    <xf numFmtId="0" fontId="63" fillId="0" borderId="24" xfId="0" applyFont="1" applyBorder="1" applyAlignment="1">
      <alignment vertical="center" wrapText="1"/>
    </xf>
    <xf numFmtId="0" fontId="63" fillId="0" borderId="21" xfId="0" applyFont="1" applyBorder="1" applyAlignment="1">
      <alignment horizontal="center" vertical="center" wrapText="1"/>
    </xf>
    <xf numFmtId="0" fontId="63" fillId="0" borderId="20" xfId="0" applyFont="1" applyBorder="1" applyAlignment="1">
      <alignment horizontal="center" vertical="center" wrapText="1"/>
    </xf>
    <xf numFmtId="0" fontId="63" fillId="0" borderId="0" xfId="0" applyFont="1" applyAlignment="1">
      <alignment horizontal="center" vertical="center" wrapText="1"/>
    </xf>
    <xf numFmtId="0" fontId="63" fillId="0" borderId="11" xfId="0" applyFont="1" applyBorder="1" applyAlignment="1">
      <alignment horizontal="center" vertical="center" wrapText="1"/>
    </xf>
    <xf numFmtId="0" fontId="63" fillId="0" borderId="19" xfId="0" applyFont="1" applyBorder="1" applyAlignment="1">
      <alignment horizontal="center" vertical="center" wrapText="1"/>
    </xf>
    <xf numFmtId="0" fontId="57" fillId="0" borderId="0" xfId="56" applyFont="1" applyAlignment="1">
      <alignment horizontal="left" vertical="center" indent="1"/>
    </xf>
    <xf numFmtId="0" fontId="40" fillId="0" borderId="0" xfId="49" applyFont="1" applyAlignment="1">
      <alignment horizontal="left" vertical="center"/>
    </xf>
    <xf numFmtId="0" fontId="40" fillId="0" borderId="0" xfId="49" applyFont="1" applyAlignment="1">
      <alignment horizontal="center" vertical="center"/>
    </xf>
    <xf numFmtId="0" fontId="28" fillId="0" borderId="0" xfId="49" applyFont="1" applyAlignment="1">
      <alignment horizontal="center" vertical="center"/>
    </xf>
    <xf numFmtId="0" fontId="51" fillId="0" borderId="0" xfId="0" applyFont="1">
      <alignment vertical="center"/>
    </xf>
    <xf numFmtId="0" fontId="50" fillId="0" borderId="0" xfId="0" applyFont="1">
      <alignment vertical="center"/>
    </xf>
    <xf numFmtId="0" fontId="33" fillId="0" borderId="0" xfId="0" applyFont="1">
      <alignment vertical="center"/>
    </xf>
    <xf numFmtId="0" fontId="33" fillId="0" borderId="0" xfId="0" applyFont="1" applyAlignment="1">
      <alignment horizontal="right" vertical="center"/>
    </xf>
    <xf numFmtId="0" fontId="33" fillId="40" borderId="0" xfId="0" applyFont="1" applyFill="1">
      <alignment vertical="center"/>
    </xf>
    <xf numFmtId="0" fontId="40" fillId="39" borderId="10" xfId="54" applyFont="1" applyFill="1" applyBorder="1" applyAlignment="1">
      <alignment horizontal="left" vertical="center" shrinkToFit="1"/>
    </xf>
    <xf numFmtId="0" fontId="40" fillId="39" borderId="26" xfId="54" applyFont="1" applyFill="1" applyBorder="1" applyAlignment="1">
      <alignment horizontal="center" vertical="center" shrinkToFit="1"/>
    </xf>
    <xf numFmtId="0" fontId="40" fillId="38" borderId="10" xfId="54" applyFont="1" applyFill="1" applyBorder="1" applyAlignment="1">
      <alignment horizontal="left" vertical="center" shrinkToFit="1"/>
    </xf>
    <xf numFmtId="0" fontId="40" fillId="38" borderId="26" xfId="54" applyFont="1" applyFill="1" applyBorder="1" applyAlignment="1">
      <alignment horizontal="left" vertical="center" shrinkToFi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49" fillId="0" borderId="0" xfId="48" applyFont="1" applyAlignment="1">
      <alignment horizontal="center" vertical="center"/>
    </xf>
    <xf numFmtId="0" fontId="48" fillId="0" borderId="0" xfId="48" applyFont="1" applyAlignment="1">
      <alignment horizontal="center" vertical="center"/>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1" fillId="0" borderId="0" xfId="0" applyFont="1">
      <alignment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0" fontId="22" fillId="0" borderId="20" xfId="0" applyFont="1" applyBorder="1" applyAlignment="1">
      <alignment horizontal="center" vertical="center" wrapText="1"/>
    </xf>
    <xf numFmtId="0" fontId="21" fillId="0" borderId="20" xfId="0" applyFont="1" applyBorder="1" applyAlignment="1">
      <alignment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1" fillId="0" borderId="20" xfId="0" applyFont="1" applyBorder="1">
      <alignment vertical="center"/>
    </xf>
    <xf numFmtId="0" fontId="21" fillId="0" borderId="19" xfId="0" applyFont="1" applyBorder="1">
      <alignment vertical="center"/>
    </xf>
    <xf numFmtId="0" fontId="21" fillId="0" borderId="18" xfId="0" applyFont="1" applyBorder="1">
      <alignment vertical="center"/>
    </xf>
    <xf numFmtId="0" fontId="21" fillId="0" borderId="17" xfId="0" applyFont="1" applyBorder="1">
      <alignment vertical="center"/>
    </xf>
    <xf numFmtId="184" fontId="27" fillId="0" borderId="25" xfId="49" applyNumberFormat="1" applyBorder="1" applyAlignment="1" applyProtection="1">
      <alignment horizontal="center" vertical="center"/>
      <protection locked="0"/>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0" xfId="0" applyFont="1" applyAlignment="1">
      <alignment horizontal="justify"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49" fontId="35" fillId="0" borderId="19" xfId="51" applyNumberFormat="1" applyFont="1" applyBorder="1" applyAlignment="1">
      <alignment horizontal="left" vertical="top"/>
    </xf>
    <xf numFmtId="49" fontId="35" fillId="0" borderId="18" xfId="51" applyNumberFormat="1" applyFont="1" applyBorder="1" applyAlignment="1">
      <alignment horizontal="left" vertical="top"/>
    </xf>
    <xf numFmtId="49" fontId="35" fillId="0" borderId="17" xfId="51" applyNumberFormat="1" applyFont="1" applyBorder="1" applyAlignment="1">
      <alignment horizontal="left" vertical="top"/>
    </xf>
    <xf numFmtId="49" fontId="35" fillId="0" borderId="73" xfId="53" applyNumberFormat="1" applyFont="1" applyBorder="1" applyAlignment="1">
      <alignment horizontal="left" vertical="top" indent="1"/>
    </xf>
    <xf numFmtId="49" fontId="35" fillId="0" borderId="18" xfId="53" applyNumberFormat="1" applyFont="1" applyBorder="1" applyAlignment="1">
      <alignment horizontal="left" vertical="top" indent="1"/>
    </xf>
    <xf numFmtId="49" fontId="35" fillId="0" borderId="17" xfId="53" applyNumberFormat="1" applyFont="1" applyBorder="1" applyAlignment="1">
      <alignment horizontal="left" vertical="top" indent="1"/>
    </xf>
    <xf numFmtId="49" fontId="35" fillId="0" borderId="20" xfId="51" applyNumberFormat="1" applyFont="1" applyBorder="1" applyAlignment="1">
      <alignment horizontal="left" vertical="top"/>
    </xf>
    <xf numFmtId="49" fontId="35" fillId="0" borderId="0" xfId="51" applyNumberFormat="1" applyFont="1" applyBorder="1" applyAlignment="1">
      <alignment horizontal="left" vertical="top"/>
    </xf>
    <xf numFmtId="49" fontId="35" fillId="0" borderId="11" xfId="51" applyNumberFormat="1" applyFont="1" applyBorder="1" applyAlignment="1">
      <alignment horizontal="left" vertical="top"/>
    </xf>
    <xf numFmtId="49" fontId="35" fillId="0" borderId="10" xfId="51" applyNumberFormat="1" applyFont="1" applyBorder="1" applyAlignment="1">
      <alignment horizontal="center" vertical="center"/>
    </xf>
    <xf numFmtId="49" fontId="35" fillId="0" borderId="10" xfId="51" applyNumberFormat="1" applyFont="1" applyBorder="1" applyAlignment="1">
      <alignment horizontal="left" vertical="center"/>
    </xf>
    <xf numFmtId="49" fontId="35" fillId="0" borderId="10" xfId="51" applyNumberFormat="1" applyFont="1" applyBorder="1" applyAlignment="1">
      <alignment horizontal="left" vertical="top" wrapText="1"/>
    </xf>
    <xf numFmtId="49" fontId="35" fillId="0" borderId="10" xfId="51" applyNumberFormat="1" applyFont="1" applyBorder="1" applyAlignment="1">
      <alignment horizontal="left" vertical="center" wrapText="1"/>
    </xf>
    <xf numFmtId="49" fontId="35" fillId="36" borderId="10" xfId="51" applyNumberFormat="1" applyFont="1" applyFill="1" applyBorder="1" applyAlignment="1">
      <alignment horizontal="left" vertical="center" wrapText="1"/>
    </xf>
    <xf numFmtId="49" fontId="35" fillId="36" borderId="10" xfId="51" applyNumberFormat="1" applyFont="1" applyFill="1" applyBorder="1" applyAlignment="1">
      <alignment horizontal="center" vertical="center"/>
    </xf>
    <xf numFmtId="49" fontId="35" fillId="36" borderId="10" xfId="51" applyNumberFormat="1" applyFont="1" applyFill="1" applyBorder="1" applyAlignment="1">
      <alignment horizontal="left" vertical="center"/>
    </xf>
    <xf numFmtId="49" fontId="27" fillId="0" borderId="0" xfId="51" applyNumberFormat="1" applyFont="1" applyAlignment="1">
      <alignment vertical="center" wrapText="1"/>
    </xf>
    <xf numFmtId="49" fontId="35" fillId="34" borderId="23" xfId="51" applyNumberFormat="1" applyFont="1" applyFill="1" applyBorder="1" applyAlignment="1">
      <alignment horizontal="center" vertical="center"/>
    </xf>
    <xf numFmtId="49" fontId="35" fillId="34" borderId="22" xfId="51" applyNumberFormat="1" applyFont="1" applyFill="1" applyBorder="1" applyAlignment="1">
      <alignment horizontal="center" vertical="center"/>
    </xf>
    <xf numFmtId="49" fontId="35" fillId="34" borderId="21" xfId="51" applyNumberFormat="1" applyFont="1" applyFill="1" applyBorder="1" applyAlignment="1">
      <alignment horizontal="center" vertical="center"/>
    </xf>
    <xf numFmtId="49" fontId="35" fillId="34" borderId="20" xfId="51" applyNumberFormat="1" applyFont="1" applyFill="1" applyBorder="1" applyAlignment="1">
      <alignment horizontal="center" vertical="center"/>
    </xf>
    <xf numFmtId="49" fontId="35" fillId="34" borderId="0" xfId="51" applyNumberFormat="1" applyFont="1" applyFill="1" applyBorder="1" applyAlignment="1">
      <alignment horizontal="center" vertical="center"/>
    </xf>
    <xf numFmtId="49" fontId="35" fillId="34" borderId="11" xfId="51" applyNumberFormat="1" applyFont="1" applyFill="1" applyBorder="1" applyAlignment="1">
      <alignment horizontal="center" vertical="center"/>
    </xf>
    <xf numFmtId="49" fontId="35" fillId="34" borderId="19" xfId="51" applyNumberFormat="1" applyFont="1" applyFill="1" applyBorder="1" applyAlignment="1">
      <alignment horizontal="center" vertical="center"/>
    </xf>
    <xf numFmtId="49" fontId="35" fillId="34" borderId="18" xfId="51" applyNumberFormat="1" applyFont="1" applyFill="1" applyBorder="1" applyAlignment="1">
      <alignment horizontal="center" vertical="center"/>
    </xf>
    <xf numFmtId="49" fontId="35" fillId="34" borderId="17" xfId="51" applyNumberFormat="1" applyFont="1" applyFill="1" applyBorder="1" applyAlignment="1">
      <alignment horizontal="center" vertical="center"/>
    </xf>
    <xf numFmtId="49" fontId="27" fillId="0" borderId="0" xfId="51" applyNumberFormat="1" applyFont="1" applyAlignment="1">
      <alignment horizontal="center" vertical="center"/>
    </xf>
    <xf numFmtId="49" fontId="35" fillId="0" borderId="22" xfId="51" applyNumberFormat="1" applyFont="1" applyBorder="1" applyAlignment="1">
      <alignment horizontal="left" vertical="center" wrapText="1"/>
    </xf>
    <xf numFmtId="49" fontId="35" fillId="0" borderId="21" xfId="51" applyNumberFormat="1" applyFont="1" applyBorder="1" applyAlignment="1">
      <alignment horizontal="left" vertical="center" wrapText="1"/>
    </xf>
    <xf numFmtId="49" fontId="35" fillId="0" borderId="18" xfId="51" applyNumberFormat="1" applyFont="1" applyBorder="1" applyAlignment="1">
      <alignment horizontal="left" vertical="center" wrapText="1"/>
    </xf>
    <xf numFmtId="49" fontId="35" fillId="0" borderId="17" xfId="51" applyNumberFormat="1" applyFont="1" applyBorder="1" applyAlignment="1">
      <alignment horizontal="left" vertical="center" wrapText="1"/>
    </xf>
    <xf numFmtId="49" fontId="35" fillId="34" borderId="23" xfId="53" applyNumberFormat="1" applyFont="1" applyFill="1" applyBorder="1" applyAlignment="1">
      <alignment horizontal="center" vertical="center"/>
    </xf>
    <xf numFmtId="49" fontId="35" fillId="34" borderId="22" xfId="53" applyNumberFormat="1" applyFont="1" applyFill="1" applyBorder="1" applyAlignment="1">
      <alignment horizontal="center" vertical="center"/>
    </xf>
    <xf numFmtId="49" fontId="35" fillId="34" borderId="78" xfId="53" applyNumberFormat="1" applyFont="1" applyFill="1" applyBorder="1" applyAlignment="1">
      <alignment horizontal="center" vertical="center"/>
    </xf>
    <xf numFmtId="49" fontId="35" fillId="34" borderId="19" xfId="53" applyNumberFormat="1" applyFont="1" applyFill="1" applyBorder="1" applyAlignment="1">
      <alignment horizontal="center" vertical="center"/>
    </xf>
    <xf numFmtId="49" fontId="35" fillId="34" borderId="18" xfId="53" applyNumberFormat="1" applyFont="1" applyFill="1" applyBorder="1" applyAlignment="1">
      <alignment horizontal="center" vertical="center"/>
    </xf>
    <xf numFmtId="49" fontId="35" fillId="34" borderId="74" xfId="53" applyNumberFormat="1" applyFont="1" applyFill="1" applyBorder="1" applyAlignment="1">
      <alignment horizontal="center" vertical="center"/>
    </xf>
    <xf numFmtId="176" fontId="27" fillId="0" borderId="0" xfId="48" applyNumberFormat="1" applyFont="1" applyAlignment="1">
      <alignment horizontal="right" vertical="center" shrinkToFit="1"/>
    </xf>
    <xf numFmtId="49" fontId="27" fillId="0" borderId="0" xfId="51" applyNumberFormat="1" applyFont="1" applyAlignment="1">
      <alignment horizontal="left" vertical="top"/>
    </xf>
    <xf numFmtId="49" fontId="27" fillId="0" borderId="0" xfId="51" applyNumberFormat="1" applyFont="1" applyAlignment="1">
      <alignment horizontal="left" vertical="top" wrapText="1"/>
    </xf>
    <xf numFmtId="49" fontId="35" fillId="0" borderId="75" xfId="53" applyNumberFormat="1" applyFont="1" applyBorder="1" applyAlignment="1">
      <alignment horizontal="left" vertical="top" indent="1"/>
    </xf>
    <xf numFmtId="49" fontId="35" fillId="0" borderId="0" xfId="53" applyNumberFormat="1" applyFont="1" applyAlignment="1">
      <alignment horizontal="left" vertical="top" indent="1"/>
    </xf>
    <xf numFmtId="49" fontId="35" fillId="0" borderId="11" xfId="53" applyNumberFormat="1" applyFont="1" applyBorder="1" applyAlignment="1">
      <alignment horizontal="left" vertical="top" indent="1"/>
    </xf>
    <xf numFmtId="49" fontId="35" fillId="0" borderId="22" xfId="53" applyNumberFormat="1" applyFont="1" applyBorder="1" applyAlignment="1">
      <alignment horizontal="left" vertical="top"/>
    </xf>
    <xf numFmtId="49" fontId="35" fillId="0" borderId="21" xfId="53" applyNumberFormat="1" applyFont="1" applyBorder="1" applyAlignment="1">
      <alignment horizontal="left" vertical="top"/>
    </xf>
    <xf numFmtId="49" fontId="35" fillId="34" borderId="26" xfId="51" applyNumberFormat="1" applyFont="1" applyFill="1" applyBorder="1" applyAlignment="1">
      <alignment horizontal="center" vertical="center"/>
    </xf>
    <xf numFmtId="49" fontId="35" fillId="34" borderId="25" xfId="51" applyNumberFormat="1" applyFont="1" applyFill="1" applyBorder="1" applyAlignment="1">
      <alignment horizontal="center" vertical="center"/>
    </xf>
    <xf numFmtId="49" fontId="35" fillId="34" borderId="24" xfId="51" applyNumberFormat="1" applyFont="1" applyFill="1" applyBorder="1" applyAlignment="1">
      <alignment horizontal="center" vertical="center"/>
    </xf>
    <xf numFmtId="49" fontId="35" fillId="0" borderId="26" xfId="51" applyNumberFormat="1" applyFont="1" applyBorder="1" applyAlignment="1">
      <alignment horizontal="left" vertical="center" wrapText="1"/>
    </xf>
    <xf numFmtId="49" fontId="35" fillId="0" borderId="25" xfId="51" applyNumberFormat="1" applyFont="1" applyBorder="1" applyAlignment="1">
      <alignment horizontal="left" vertical="center" wrapText="1"/>
    </xf>
    <xf numFmtId="49" fontId="35" fillId="0" borderId="24" xfId="51" applyNumberFormat="1" applyFont="1" applyBorder="1" applyAlignment="1">
      <alignment horizontal="left" vertical="center" wrapText="1"/>
    </xf>
    <xf numFmtId="176" fontId="35" fillId="0" borderId="25" xfId="51" applyNumberFormat="1" applyFont="1" applyBorder="1" applyAlignment="1">
      <alignment horizontal="center" vertical="center"/>
    </xf>
    <xf numFmtId="49" fontId="35" fillId="0" borderId="26" xfId="51" applyNumberFormat="1" applyFont="1" applyBorder="1" applyAlignment="1">
      <alignment horizontal="center" vertical="center"/>
    </xf>
    <xf numFmtId="49" fontId="35" fillId="0" borderId="25" xfId="51" applyNumberFormat="1" applyFont="1" applyBorder="1" applyAlignment="1">
      <alignment horizontal="center" vertical="center"/>
    </xf>
    <xf numFmtId="49" fontId="35" fillId="0" borderId="24" xfId="51" applyNumberFormat="1" applyFont="1" applyBorder="1" applyAlignment="1">
      <alignment horizontal="center" vertical="center"/>
    </xf>
    <xf numFmtId="49" fontId="37" fillId="0" borderId="0" xfId="51" applyNumberFormat="1" applyFont="1" applyAlignment="1">
      <alignment horizontal="left" vertical="top"/>
    </xf>
    <xf numFmtId="49" fontId="35" fillId="34" borderId="26" xfId="53" applyNumberFormat="1" applyFont="1" applyFill="1" applyBorder="1" applyAlignment="1">
      <alignment horizontal="center" vertical="center"/>
    </xf>
    <xf numFmtId="49" fontId="35" fillId="34" borderId="25" xfId="53" applyNumberFormat="1" applyFont="1" applyFill="1" applyBorder="1" applyAlignment="1">
      <alignment horizontal="center" vertical="center"/>
    </xf>
    <xf numFmtId="49" fontId="35" fillId="34" borderId="24" xfId="53" applyNumberFormat="1" applyFont="1" applyFill="1" applyBorder="1" applyAlignment="1">
      <alignment horizontal="center" vertical="center"/>
    </xf>
    <xf numFmtId="49" fontId="35" fillId="34" borderId="20" xfId="53" applyNumberFormat="1" applyFont="1" applyFill="1" applyBorder="1" applyAlignment="1">
      <alignment horizontal="center" vertical="center"/>
    </xf>
    <xf numFmtId="49" fontId="35" fillId="34" borderId="0" xfId="53" applyNumberFormat="1" applyFont="1" applyFill="1" applyAlignment="1">
      <alignment horizontal="center" vertical="center"/>
    </xf>
    <xf numFmtId="49" fontId="35" fillId="34" borderId="76" xfId="53" applyNumberFormat="1" applyFont="1" applyFill="1" applyBorder="1"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7" fillId="0" borderId="0" xfId="44" applyAlignment="1">
      <alignment horizontal="center" vertical="center" shrinkToFit="1"/>
    </xf>
    <xf numFmtId="0" fontId="28" fillId="0" borderId="33" xfId="44" applyFont="1" applyBorder="1" applyAlignment="1">
      <alignment horizontal="left" vertical="center" wrapText="1"/>
    </xf>
    <xf numFmtId="0" fontId="27" fillId="0" borderId="25" xfId="44" applyBorder="1" applyAlignment="1">
      <alignment vertical="center"/>
    </xf>
    <xf numFmtId="0" fontId="27" fillId="0" borderId="24" xfId="44" applyBorder="1" applyAlignment="1">
      <alignmen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32"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10" xfId="44" applyBorder="1" applyAlignment="1">
      <alignment horizontal="left" vertical="center"/>
    </xf>
    <xf numFmtId="0" fontId="28" fillId="0" borderId="10" xfId="45" applyFont="1" applyBorder="1" applyAlignment="1">
      <alignment horizontal="center" vertical="center" shrinkToFit="1"/>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6" xfId="46" applyFont="1" applyBorder="1" applyAlignment="1">
      <alignment horizontal="center" vertical="center"/>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7" fillId="0" borderId="15" xfId="44" applyBorder="1"/>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0" xfId="44" applyFont="1" applyAlignment="1">
      <alignment horizontal="center" vertical="center"/>
    </xf>
    <xf numFmtId="0" fontId="28" fillId="0" borderId="50" xfId="44" applyFont="1" applyBorder="1" applyAlignment="1">
      <alignment horizontal="left" vertical="top"/>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40" fillId="34" borderId="23" xfId="49" applyFont="1" applyFill="1" applyBorder="1" applyAlignment="1">
      <alignment horizontal="left" vertical="center" wrapText="1" shrinkToFit="1"/>
    </xf>
    <xf numFmtId="0" fontId="40" fillId="34" borderId="22" xfId="49" applyFont="1" applyFill="1" applyBorder="1" applyAlignment="1">
      <alignment horizontal="left" vertical="center" wrapText="1" shrinkToFit="1"/>
    </xf>
    <xf numFmtId="0" fontId="40" fillId="34" borderId="20" xfId="49" applyFont="1" applyFill="1" applyBorder="1" applyAlignment="1">
      <alignment horizontal="left" vertical="center" wrapText="1" shrinkToFit="1"/>
    </xf>
    <xf numFmtId="0" fontId="40" fillId="34" borderId="0" xfId="49" applyFont="1" applyFill="1" applyAlignment="1">
      <alignment horizontal="left" vertical="center" wrapText="1" shrinkToFit="1"/>
    </xf>
    <xf numFmtId="0" fontId="40" fillId="34" borderId="19" xfId="49" applyFont="1" applyFill="1" applyBorder="1" applyAlignment="1">
      <alignment horizontal="left" vertical="center" wrapText="1" shrinkToFit="1"/>
    </xf>
    <xf numFmtId="0" fontId="40" fillId="34" borderId="18" xfId="49" applyFont="1" applyFill="1" applyBorder="1" applyAlignment="1">
      <alignment horizontal="left" vertical="center" wrapText="1"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25"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xf>
    <xf numFmtId="0" fontId="34" fillId="34" borderId="12" xfId="49" applyFont="1" applyFill="1" applyBorder="1" applyAlignment="1">
      <alignment horizontal="center" vertical="center" textRotation="255"/>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6" xfId="49" applyFont="1" applyBorder="1" applyAlignment="1" applyProtection="1">
      <alignment horizontal="center" vertical="center"/>
      <protection locked="0"/>
    </xf>
    <xf numFmtId="0" fontId="34" fillId="0" borderId="85" xfId="49" applyFont="1" applyBorder="1" applyAlignment="1" applyProtection="1">
      <alignment horizontal="center" vertical="center"/>
      <protection locked="0"/>
    </xf>
    <xf numFmtId="0" fontId="34" fillId="0" borderId="84"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26" xfId="49" applyFont="1" applyBorder="1" applyAlignment="1" applyProtection="1">
      <alignment horizontal="center" vertical="center"/>
      <protection locked="0"/>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0" borderId="10" xfId="49" applyFont="1" applyBorder="1" applyAlignment="1">
      <alignment horizontal="center" vertical="center"/>
    </xf>
    <xf numFmtId="0" fontId="34" fillId="35" borderId="10" xfId="49" applyFont="1" applyFill="1" applyBorder="1" applyAlignment="1">
      <alignment horizontal="center" vertical="center"/>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2" fillId="0" borderId="26" xfId="44" applyFont="1" applyBorder="1" applyAlignment="1">
      <alignment horizontal="left" vertical="center" shrinkToFit="1"/>
    </xf>
    <xf numFmtId="0" fontId="42" fillId="0" borderId="25" xfId="44" applyFont="1" applyBorder="1" applyAlignment="1">
      <alignment horizontal="left" vertical="center" shrinkToFit="1"/>
    </xf>
    <xf numFmtId="0" fontId="42"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34" fillId="0" borderId="21" xfId="49" applyFont="1" applyBorder="1" applyAlignment="1">
      <alignment horizontal="center" vertical="center"/>
    </xf>
    <xf numFmtId="0" fontId="42" fillId="0" borderId="87" xfId="44" applyFont="1" applyBorder="1" applyAlignment="1">
      <alignment horizontal="center" vertical="center" shrinkToFit="1"/>
    </xf>
    <xf numFmtId="0" fontId="42" fillId="0" borderId="72" xfId="44" applyFont="1" applyBorder="1" applyAlignment="1">
      <alignment horizontal="center" vertical="center" shrinkToFit="1"/>
    </xf>
    <xf numFmtId="0" fontId="42" fillId="0" borderId="71" xfId="44" applyFont="1" applyBorder="1" applyAlignment="1">
      <alignment horizontal="center" vertical="center" shrinkToFit="1"/>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34" borderId="26" xfId="49" applyFont="1" applyFill="1" applyBorder="1" applyAlignment="1">
      <alignment horizontal="center" vertical="center"/>
    </xf>
    <xf numFmtId="0" fontId="34" fillId="34" borderId="24" xfId="49" applyFont="1" applyFill="1" applyBorder="1" applyAlignment="1">
      <alignment horizontal="center" vertical="center"/>
    </xf>
    <xf numFmtId="0" fontId="34" fillId="34" borderId="26" xfId="44" applyFont="1" applyFill="1" applyBorder="1" applyAlignment="1">
      <alignment horizontal="left" vertical="center" shrinkToFit="1"/>
    </xf>
    <xf numFmtId="0" fontId="34" fillId="34" borderId="25" xfId="44" applyFont="1" applyFill="1" applyBorder="1" applyAlignment="1">
      <alignment horizontal="left" vertical="center" shrinkToFit="1"/>
    </xf>
    <xf numFmtId="0" fontId="34" fillId="34" borderId="25" xfId="49" applyFont="1" applyFill="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49" fontId="33" fillId="0" borderId="25" xfId="48" applyNumberFormat="1" applyBorder="1" applyAlignment="1" applyProtection="1">
      <alignment horizontal="center" vertical="center" shrinkToFit="1"/>
      <protection locked="0"/>
    </xf>
    <xf numFmtId="49" fontId="33" fillId="0" borderId="25" xfId="48" applyNumberFormat="1" applyBorder="1" applyAlignment="1">
      <alignment horizontal="center" vertical="center" shrinkToFit="1"/>
    </xf>
    <xf numFmtId="184" fontId="33" fillId="0" borderId="25" xfId="48" applyNumberFormat="1" applyBorder="1" applyAlignment="1" applyProtection="1">
      <alignment horizontal="center" vertical="center" shrinkToFit="1"/>
      <protection locked="0"/>
    </xf>
    <xf numFmtId="184" fontId="33" fillId="0" borderId="24" xfId="48" applyNumberFormat="1" applyBorder="1" applyAlignment="1" applyProtection="1">
      <alignment horizontal="center" vertical="center" shrinkToFit="1"/>
      <protection locked="0"/>
    </xf>
    <xf numFmtId="0" fontId="40" fillId="0" borderId="0" xfId="49" applyFont="1" applyAlignment="1">
      <alignment horizontal="left" vertical="center" wrapText="1"/>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27" fillId="34" borderId="26" xfId="49" applyFill="1" applyBorder="1" applyAlignment="1">
      <alignment horizontal="left" vertical="center"/>
    </xf>
    <xf numFmtId="0" fontId="27" fillId="34" borderId="24" xfId="49" applyFill="1" applyBorder="1" applyAlignment="1">
      <alignment horizontal="left" vertical="center"/>
    </xf>
    <xf numFmtId="0" fontId="34" fillId="0" borderId="10" xfId="49" applyFont="1" applyBorder="1" applyAlignment="1" applyProtection="1">
      <alignment horizontal="left" vertical="center" wrapText="1"/>
      <protection locked="0"/>
    </xf>
    <xf numFmtId="0" fontId="34" fillId="34" borderId="10" xfId="49" applyFont="1" applyFill="1" applyBorder="1" applyAlignment="1">
      <alignment horizontal="center" vertical="center" wrapText="1"/>
    </xf>
    <xf numFmtId="0" fontId="34" fillId="0" borderId="10" xfId="49" applyFont="1" applyBorder="1" applyProtection="1">
      <protection locked="0"/>
    </xf>
    <xf numFmtId="0" fontId="40" fillId="36" borderId="0" xfId="49" applyFont="1" applyFill="1" applyAlignment="1">
      <alignment horizontal="left" vertical="center" wrapText="1"/>
    </xf>
    <xf numFmtId="0" fontId="40" fillId="36" borderId="0" xfId="49" applyFont="1" applyFill="1" applyAlignment="1">
      <alignment vertical="center" wrapTex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40" fillId="0" borderId="26" xfId="54" applyFont="1" applyBorder="1" applyAlignment="1">
      <alignment horizontal="center" vertical="center"/>
    </xf>
    <xf numFmtId="0" fontId="40" fillId="0" borderId="25" xfId="54" applyFont="1" applyBorder="1" applyAlignment="1">
      <alignment horizontal="center" vertical="center"/>
    </xf>
    <xf numFmtId="0" fontId="40" fillId="0" borderId="24" xfId="54" applyFont="1" applyBorder="1" applyAlignment="1">
      <alignment horizontal="center" vertical="center"/>
    </xf>
    <xf numFmtId="0" fontId="40" fillId="0" borderId="26" xfId="54" applyFont="1" applyBorder="1">
      <alignment vertical="center"/>
    </xf>
    <xf numFmtId="0" fontId="40" fillId="0" borderId="25" xfId="54" applyFont="1" applyBorder="1">
      <alignment vertical="center"/>
    </xf>
    <xf numFmtId="0" fontId="40" fillId="0" borderId="24" xfId="54" applyFont="1" applyBorder="1">
      <alignment vertical="center"/>
    </xf>
    <xf numFmtId="0" fontId="34" fillId="0" borderId="23" xfId="54" applyFont="1" applyBorder="1">
      <alignment vertical="center"/>
    </xf>
    <xf numFmtId="0" fontId="34" fillId="0" borderId="21" xfId="54" applyFont="1" applyBorder="1">
      <alignment vertical="center"/>
    </xf>
    <xf numFmtId="0" fontId="34" fillId="0" borderId="19" xfId="54" applyFont="1" applyBorder="1">
      <alignment vertical="center"/>
    </xf>
    <xf numFmtId="0" fontId="34" fillId="0" borderId="17" xfId="54" applyFont="1" applyBorder="1">
      <alignment vertical="center"/>
    </xf>
    <xf numFmtId="0" fontId="70" fillId="0" borderId="0" xfId="54" applyFont="1" applyAlignment="1">
      <alignment horizontal="left" vertical="center"/>
    </xf>
    <xf numFmtId="0" fontId="34" fillId="0" borderId="23" xfId="54" applyFont="1" applyBorder="1" applyAlignment="1">
      <alignment horizontal="center" vertical="center" wrapText="1"/>
    </xf>
    <xf numFmtId="0" fontId="34" fillId="0" borderId="21" xfId="54" applyFont="1" applyBorder="1" applyAlignment="1">
      <alignment horizontal="center" vertical="center" wrapText="1"/>
    </xf>
    <xf numFmtId="0" fontId="34" fillId="0" borderId="20" xfId="54" applyFont="1" applyBorder="1" applyAlignment="1">
      <alignment horizontal="center" vertical="center" wrapText="1"/>
    </xf>
    <xf numFmtId="0" fontId="34" fillId="0" borderId="11" xfId="54" applyFont="1" applyBorder="1" applyAlignment="1">
      <alignment horizontal="center" vertical="center" wrapText="1"/>
    </xf>
    <xf numFmtId="0" fontId="34" fillId="0" borderId="19" xfId="54" applyFont="1" applyBorder="1" applyAlignment="1">
      <alignment horizontal="center" vertical="center" wrapText="1"/>
    </xf>
    <xf numFmtId="0" fontId="34" fillId="0" borderId="17" xfId="54" applyFont="1" applyBorder="1" applyAlignment="1">
      <alignment horizontal="center" vertical="center" wrapText="1"/>
    </xf>
    <xf numFmtId="49" fontId="40" fillId="0" borderId="26" xfId="54" applyNumberFormat="1" applyFont="1" applyBorder="1" applyAlignment="1">
      <alignment horizontal="center" vertical="center"/>
    </xf>
    <xf numFmtId="49" fontId="40" fillId="0" borderId="25" xfId="54" applyNumberFormat="1" applyFont="1" applyBorder="1" applyAlignment="1">
      <alignment horizontal="center" vertical="center"/>
    </xf>
    <xf numFmtId="49" fontId="40" fillId="0" borderId="24" xfId="54" applyNumberFormat="1" applyFont="1" applyBorder="1" applyAlignment="1">
      <alignment horizontal="center" vertical="center"/>
    </xf>
    <xf numFmtId="0" fontId="40" fillId="0" borderId="13" xfId="54" applyFont="1" applyBorder="1" applyAlignment="1">
      <alignment horizontal="center" vertical="center" wrapText="1"/>
    </xf>
    <xf numFmtId="0" fontId="40" fillId="0" borderId="27" xfId="54" applyFont="1" applyBorder="1" applyAlignment="1">
      <alignment horizontal="center" vertical="center" wrapText="1"/>
    </xf>
    <xf numFmtId="0" fontId="40" fillId="0" borderId="12" xfId="54" applyFont="1" applyBorder="1" applyAlignment="1">
      <alignment horizontal="center" vertical="center" wrapText="1"/>
    </xf>
    <xf numFmtId="0" fontId="34" fillId="39" borderId="26" xfId="54" applyFont="1" applyFill="1" applyBorder="1" applyAlignment="1">
      <alignment horizontal="center" vertical="center" wrapText="1"/>
    </xf>
    <xf numFmtId="0" fontId="34" fillId="39" borderId="25" xfId="54" applyFont="1" applyFill="1" applyBorder="1" applyAlignment="1">
      <alignment horizontal="center" vertical="center" wrapText="1"/>
    </xf>
    <xf numFmtId="0" fontId="34" fillId="39" borderId="24" xfId="54" applyFont="1" applyFill="1" applyBorder="1" applyAlignment="1">
      <alignment horizontal="center" vertical="center" wrapText="1"/>
    </xf>
    <xf numFmtId="0" fontId="34" fillId="38" borderId="26" xfId="54" applyFont="1" applyFill="1" applyBorder="1" applyAlignment="1">
      <alignment horizontal="center" vertical="center" shrinkToFit="1"/>
    </xf>
    <xf numFmtId="0" fontId="34" fillId="38" borderId="25" xfId="54" applyFont="1" applyFill="1" applyBorder="1" applyAlignment="1">
      <alignment horizontal="center" vertical="center" shrinkToFit="1"/>
    </xf>
    <xf numFmtId="0" fontId="34" fillId="38" borderId="24" xfId="54" applyFont="1" applyFill="1" applyBorder="1" applyAlignment="1">
      <alignment horizontal="center" vertical="center" shrinkToFit="1"/>
    </xf>
    <xf numFmtId="0" fontId="34" fillId="39" borderId="26" xfId="54" applyFont="1" applyFill="1" applyBorder="1" applyAlignment="1">
      <alignment horizontal="center" vertical="center"/>
    </xf>
    <xf numFmtId="0" fontId="34" fillId="39" borderId="25" xfId="54" applyFont="1" applyFill="1" applyBorder="1" applyAlignment="1">
      <alignment horizontal="center" vertical="center"/>
    </xf>
    <xf numFmtId="0" fontId="34" fillId="39" borderId="24" xfId="54" applyFont="1" applyFill="1" applyBorder="1" applyAlignment="1">
      <alignment horizontal="center" vertical="center"/>
    </xf>
    <xf numFmtId="0" fontId="34" fillId="0" borderId="18" xfId="54" applyFont="1" applyBorder="1" applyAlignment="1">
      <alignment horizontal="center" vertical="center"/>
    </xf>
    <xf numFmtId="0" fontId="40" fillId="0" borderId="13" xfId="54" applyFont="1" applyBorder="1" applyAlignment="1">
      <alignment horizontal="center" vertical="center"/>
    </xf>
    <xf numFmtId="0" fontId="40" fillId="0" borderId="27" xfId="54" applyFont="1" applyBorder="1" applyAlignment="1">
      <alignment horizontal="center" vertical="center"/>
    </xf>
    <xf numFmtId="0" fontId="40" fillId="0" borderId="12" xfId="54" applyFont="1" applyBorder="1" applyAlignment="1">
      <alignment horizontal="center" vertical="center"/>
    </xf>
    <xf numFmtId="0" fontId="34" fillId="37" borderId="18" xfId="54" applyFont="1" applyFill="1" applyBorder="1" applyAlignment="1">
      <alignment horizontal="center" vertical="center"/>
    </xf>
    <xf numFmtId="0" fontId="33" fillId="40" borderId="0" xfId="0" applyFont="1" applyFill="1">
      <alignment vertical="center"/>
    </xf>
    <xf numFmtId="0" fontId="52" fillId="0" borderId="0" xfId="50" applyFont="1" applyAlignment="1">
      <alignment horizontal="left" vertical="center"/>
    </xf>
    <xf numFmtId="0" fontId="52" fillId="0" borderId="26" xfId="50" applyFont="1" applyBorder="1" applyAlignment="1">
      <alignment horizontal="center" vertical="center" wrapText="1"/>
    </xf>
    <xf numFmtId="0" fontId="52" fillId="0" borderId="25" xfId="50" applyFont="1" applyBorder="1" applyAlignment="1">
      <alignment horizontal="center" vertical="center" wrapText="1"/>
    </xf>
    <xf numFmtId="0" fontId="52" fillId="0" borderId="24" xfId="50" applyFont="1" applyBorder="1" applyAlignment="1">
      <alignment horizontal="center" vertical="center" wrapText="1"/>
    </xf>
    <xf numFmtId="0" fontId="56" fillId="0" borderId="0" xfId="50" applyFont="1" applyAlignment="1">
      <alignment horizontal="center" vertical="center"/>
    </xf>
    <xf numFmtId="0" fontId="52" fillId="34" borderId="26" xfId="50" applyFont="1" applyFill="1" applyBorder="1" applyAlignment="1">
      <alignment horizontal="center" vertical="center" wrapText="1"/>
    </xf>
    <xf numFmtId="0" fontId="52" fillId="34" borderId="25" xfId="50" applyFont="1" applyFill="1" applyBorder="1" applyAlignment="1">
      <alignment horizontal="center" vertical="center" wrapText="1"/>
    </xf>
    <xf numFmtId="0" fontId="52" fillId="34" borderId="24" xfId="50" applyFont="1" applyFill="1" applyBorder="1" applyAlignment="1">
      <alignment horizontal="center" vertical="center" wrapText="1"/>
    </xf>
    <xf numFmtId="0" fontId="52" fillId="0" borderId="10" xfId="50" applyFont="1" applyBorder="1" applyAlignment="1">
      <alignment horizontal="center" vertical="center" shrinkToFit="1"/>
    </xf>
    <xf numFmtId="0" fontId="52" fillId="34" borderId="10" xfId="50" applyFont="1" applyFill="1" applyBorder="1" applyAlignment="1">
      <alignment horizontal="center" vertical="center"/>
    </xf>
    <xf numFmtId="58" fontId="57" fillId="0" borderId="10" xfId="56" applyNumberFormat="1" applyFont="1" applyBorder="1" applyAlignment="1">
      <alignment horizontal="center" vertical="center"/>
    </xf>
    <xf numFmtId="58" fontId="57" fillId="0" borderId="43" xfId="56" applyNumberFormat="1" applyFont="1" applyBorder="1" applyAlignment="1">
      <alignment horizontal="center" vertical="center"/>
    </xf>
    <xf numFmtId="58" fontId="57" fillId="0" borderId="30" xfId="56" applyNumberFormat="1" applyFont="1" applyBorder="1" applyAlignment="1">
      <alignment horizontal="center" vertical="center"/>
    </xf>
    <xf numFmtId="58" fontId="57" fillId="0" borderId="60" xfId="56" applyNumberFormat="1" applyFont="1" applyBorder="1" applyAlignment="1">
      <alignment horizontal="center" vertical="center"/>
    </xf>
    <xf numFmtId="0" fontId="57" fillId="0" borderId="34" xfId="56" applyFont="1" applyBorder="1" applyAlignment="1">
      <alignment horizontal="center" vertical="center" shrinkToFit="1"/>
    </xf>
    <xf numFmtId="0" fontId="57" fillId="0" borderId="10" xfId="56" applyFont="1" applyBorder="1" applyAlignment="1">
      <alignment horizontal="center" vertical="center" shrinkToFit="1"/>
    </xf>
    <xf numFmtId="0" fontId="57" fillId="0" borderId="33" xfId="56" applyFont="1" applyBorder="1" applyAlignment="1">
      <alignment horizontal="left" vertical="center" shrinkToFit="1"/>
    </xf>
    <xf numFmtId="0" fontId="57" fillId="0" borderId="25" xfId="56" applyFont="1" applyBorder="1" applyAlignment="1">
      <alignment horizontal="left" vertical="center" shrinkToFit="1"/>
    </xf>
    <xf numFmtId="0" fontId="57" fillId="0" borderId="24" xfId="56" applyFont="1" applyBorder="1" applyAlignment="1">
      <alignment horizontal="left" vertical="center" shrinkToFit="1"/>
    </xf>
    <xf numFmtId="0" fontId="57" fillId="41" borderId="25" xfId="56" applyFont="1" applyFill="1" applyBorder="1" applyAlignment="1">
      <alignment horizontal="center" vertical="center"/>
    </xf>
    <xf numFmtId="0" fontId="57" fillId="41" borderId="32" xfId="56" applyFont="1" applyFill="1" applyBorder="1" applyAlignment="1">
      <alignment horizontal="center" vertical="center"/>
    </xf>
    <xf numFmtId="0" fontId="57" fillId="0" borderId="31" xfId="56" applyFont="1" applyBorder="1" applyAlignment="1">
      <alignment horizontal="center" vertical="center" shrinkToFit="1"/>
    </xf>
    <xf numFmtId="0" fontId="57" fillId="0" borderId="30" xfId="56" applyFont="1" applyBorder="1" applyAlignment="1">
      <alignment horizontal="center" vertical="center" shrinkToFit="1"/>
    </xf>
    <xf numFmtId="0" fontId="57" fillId="41" borderId="33" xfId="56" applyFont="1" applyFill="1" applyBorder="1" applyAlignment="1">
      <alignment horizontal="center" vertical="center"/>
    </xf>
    <xf numFmtId="0" fontId="57" fillId="41" borderId="24" xfId="56" applyFont="1" applyFill="1" applyBorder="1" applyAlignment="1">
      <alignment horizontal="center" vertical="center"/>
    </xf>
    <xf numFmtId="6" fontId="59" fillId="0" borderId="44" xfId="47" applyFont="1" applyBorder="1" applyAlignment="1">
      <alignment horizontal="center" vertical="center" textRotation="255" wrapText="1"/>
    </xf>
    <xf numFmtId="6" fontId="59" fillId="0" borderId="42" xfId="47" applyFont="1" applyBorder="1" applyAlignment="1">
      <alignment horizontal="center" vertical="center" textRotation="255" wrapText="1"/>
    </xf>
    <xf numFmtId="6" fontId="59" fillId="0" borderId="93" xfId="47" applyFont="1" applyBorder="1" applyAlignment="1">
      <alignment horizontal="center" vertical="center" textRotation="255" wrapText="1"/>
    </xf>
    <xf numFmtId="6" fontId="58" fillId="0" borderId="102" xfId="47" applyFont="1" applyBorder="1" applyAlignment="1">
      <alignment horizontal="left" vertical="center" wrapText="1"/>
    </xf>
    <xf numFmtId="6" fontId="58" fillId="0" borderId="22" xfId="47" applyFont="1" applyBorder="1" applyAlignment="1">
      <alignment horizontal="left" vertical="center" wrapText="1"/>
    </xf>
    <xf numFmtId="6" fontId="58" fillId="0" borderId="36" xfId="47" applyFont="1" applyBorder="1" applyAlignment="1">
      <alignment horizontal="left" vertical="center" wrapText="1"/>
    </xf>
    <xf numFmtId="6" fontId="58" fillId="0" borderId="95" xfId="47" applyFont="1" applyBorder="1" applyAlignment="1">
      <alignment horizontal="left" vertical="center" wrapText="1"/>
    </xf>
    <xf numFmtId="6" fontId="58" fillId="0" borderId="0" xfId="47" applyFont="1" applyBorder="1" applyAlignment="1">
      <alignment horizontal="left" vertical="center" wrapText="1"/>
    </xf>
    <xf numFmtId="6" fontId="58" fillId="0" borderId="15" xfId="47" applyFont="1" applyBorder="1" applyAlignment="1">
      <alignment horizontal="left" vertical="center" wrapText="1"/>
    </xf>
    <xf numFmtId="6" fontId="58" fillId="0" borderId="101" xfId="47" applyFont="1" applyBorder="1" applyAlignment="1">
      <alignment horizontal="left" vertical="center" wrapText="1"/>
    </xf>
    <xf numFmtId="6" fontId="58" fillId="0" borderId="100" xfId="47" applyFont="1" applyBorder="1" applyAlignment="1">
      <alignment horizontal="left" vertical="center" wrapText="1"/>
    </xf>
    <xf numFmtId="6" fontId="58" fillId="0" borderId="99" xfId="47" applyFont="1" applyBorder="1" applyAlignment="1">
      <alignment horizontal="left" vertical="center" wrapText="1"/>
    </xf>
    <xf numFmtId="0" fontId="57" fillId="41" borderId="45" xfId="56" applyFont="1" applyFill="1" applyBorder="1" applyAlignment="1">
      <alignment horizontal="center" vertical="center"/>
    </xf>
    <xf numFmtId="0" fontId="57" fillId="41" borderId="18" xfId="56" applyFont="1" applyFill="1" applyBorder="1" applyAlignment="1">
      <alignment horizontal="center" vertical="center"/>
    </xf>
    <xf numFmtId="0" fontId="57" fillId="41" borderId="35" xfId="56" applyFont="1" applyFill="1" applyBorder="1" applyAlignment="1">
      <alignment horizontal="center" vertical="center"/>
    </xf>
    <xf numFmtId="0" fontId="57" fillId="0" borderId="26" xfId="56" applyFont="1" applyBorder="1" applyAlignment="1">
      <alignment horizontal="left" vertical="center" shrinkToFit="1"/>
    </xf>
    <xf numFmtId="0" fontId="57" fillId="0" borderId="32" xfId="56" applyFont="1" applyBorder="1" applyAlignment="1">
      <alignment horizontal="left" vertical="center" shrinkToFit="1"/>
    </xf>
    <xf numFmtId="0" fontId="57" fillId="41" borderId="62" xfId="56" applyFont="1" applyFill="1" applyBorder="1" applyAlignment="1">
      <alignment horizontal="center" vertical="center"/>
    </xf>
    <xf numFmtId="0" fontId="57" fillId="41" borderId="54" xfId="56" applyFont="1" applyFill="1" applyBorder="1" applyAlignment="1">
      <alignment horizontal="center" vertical="center"/>
    </xf>
    <xf numFmtId="0" fontId="57" fillId="41" borderId="61" xfId="56" applyFont="1" applyFill="1" applyBorder="1" applyAlignment="1">
      <alignment horizontal="center" vertical="center"/>
    </xf>
    <xf numFmtId="0" fontId="57" fillId="41" borderId="34" xfId="56" applyFont="1" applyFill="1" applyBorder="1" applyAlignment="1">
      <alignment horizontal="center" vertical="center"/>
    </xf>
    <xf numFmtId="0" fontId="57" fillId="41" borderId="10" xfId="56" applyFont="1" applyFill="1" applyBorder="1" applyAlignment="1">
      <alignment horizontal="center" vertical="center"/>
    </xf>
    <xf numFmtId="0" fontId="57" fillId="41" borderId="26" xfId="56" applyFont="1" applyFill="1" applyBorder="1" applyAlignment="1">
      <alignment horizontal="center" vertical="center"/>
    </xf>
    <xf numFmtId="0" fontId="57" fillId="41" borderId="43" xfId="56" applyFont="1" applyFill="1" applyBorder="1" applyAlignment="1">
      <alignment horizontal="center" vertical="center"/>
    </xf>
    <xf numFmtId="0" fontId="57" fillId="0" borderId="12" xfId="56" applyFont="1" applyBorder="1" applyAlignment="1">
      <alignment horizontal="left" vertical="center" indent="2"/>
    </xf>
    <xf numFmtId="0" fontId="57" fillId="0" borderId="41" xfId="56" applyFont="1" applyBorder="1" applyAlignment="1">
      <alignment horizontal="left" vertical="center" indent="2"/>
    </xf>
    <xf numFmtId="0" fontId="60" fillId="0" borderId="0" xfId="56" applyFont="1" applyAlignment="1">
      <alignment horizontal="center" vertical="center"/>
    </xf>
    <xf numFmtId="0" fontId="57" fillId="41" borderId="120" xfId="56" applyFont="1" applyFill="1" applyBorder="1" applyAlignment="1">
      <alignment horizontal="center" vertical="center"/>
    </xf>
    <xf numFmtId="0" fontId="57" fillId="41" borderId="55" xfId="56" applyFont="1" applyFill="1" applyBorder="1" applyAlignment="1">
      <alignment horizontal="center" vertical="center"/>
    </xf>
    <xf numFmtId="0" fontId="57" fillId="0" borderId="119" xfId="47" quotePrefix="1" applyNumberFormat="1" applyFont="1" applyBorder="1" applyAlignment="1">
      <alignment horizontal="center" vertical="center"/>
    </xf>
    <xf numFmtId="0" fontId="57" fillId="0" borderId="118" xfId="47" applyNumberFormat="1" applyFont="1" applyBorder="1" applyAlignment="1">
      <alignment horizontal="center" vertical="center"/>
    </xf>
    <xf numFmtId="0" fontId="57" fillId="0" borderId="117" xfId="47" applyNumberFormat="1" applyFont="1" applyBorder="1" applyAlignment="1">
      <alignment horizontal="center" vertical="center"/>
    </xf>
    <xf numFmtId="0" fontId="57" fillId="0" borderId="26" xfId="47" quotePrefix="1" applyNumberFormat="1" applyFont="1" applyBorder="1" applyAlignment="1">
      <alignment horizontal="center" vertical="center"/>
    </xf>
    <xf numFmtId="0" fontId="57" fillId="0" borderId="25" xfId="47" quotePrefix="1" applyNumberFormat="1" applyFont="1" applyBorder="1" applyAlignment="1">
      <alignment horizontal="center" vertical="center"/>
    </xf>
    <xf numFmtId="0" fontId="57" fillId="0" borderId="32" xfId="47" quotePrefix="1" applyNumberFormat="1" applyFont="1" applyBorder="1" applyAlignment="1">
      <alignment horizontal="center" vertical="center"/>
    </xf>
    <xf numFmtId="0" fontId="57" fillId="0" borderId="108" xfId="56" applyFont="1" applyBorder="1" applyAlignment="1">
      <alignment horizontal="center" vertical="center"/>
    </xf>
    <xf numFmtId="0" fontId="57" fillId="0" borderId="107" xfId="56" applyFont="1" applyBorder="1" applyAlignment="1">
      <alignment horizontal="center" vertical="center"/>
    </xf>
    <xf numFmtId="0" fontId="57" fillId="0" borderId="108" xfId="56" applyFont="1" applyBorder="1" applyAlignment="1">
      <alignment horizontal="left" vertical="center" indent="1"/>
    </xf>
    <xf numFmtId="0" fontId="57" fillId="0" borderId="107" xfId="56" applyFont="1" applyBorder="1" applyAlignment="1">
      <alignment horizontal="left" vertical="center" indent="1"/>
    </xf>
    <xf numFmtId="0" fontId="57" fillId="0" borderId="106" xfId="56" applyFont="1" applyBorder="1" applyAlignment="1">
      <alignment horizontal="left" vertical="center" indent="1"/>
    </xf>
    <xf numFmtId="0" fontId="57" fillId="0" borderId="115" xfId="56" applyFont="1" applyBorder="1" applyAlignment="1">
      <alignment horizontal="center" vertical="center"/>
    </xf>
    <xf numFmtId="0" fontId="57" fillId="0" borderId="114" xfId="56" applyFont="1" applyBorder="1" applyAlignment="1">
      <alignment horizontal="center" vertical="center"/>
    </xf>
    <xf numFmtId="0" fontId="57" fillId="0" borderId="113" xfId="56" applyFont="1" applyBorder="1" applyAlignment="1">
      <alignment horizontal="center" vertical="center"/>
    </xf>
    <xf numFmtId="0" fontId="57" fillId="41" borderId="10" xfId="56" applyFont="1" applyFill="1" applyBorder="1" applyAlignment="1">
      <alignment horizontal="center" vertical="center" wrapText="1"/>
    </xf>
    <xf numFmtId="0" fontId="57" fillId="0" borderId="111" xfId="56" applyFont="1" applyBorder="1" applyAlignment="1">
      <alignment horizontal="center" vertical="center"/>
    </xf>
    <xf numFmtId="0" fontId="57" fillId="0" borderId="110" xfId="56" applyFont="1" applyBorder="1" applyAlignment="1">
      <alignment horizontal="center" vertical="center"/>
    </xf>
    <xf numFmtId="0" fontId="57" fillId="0" borderId="109" xfId="56" applyFont="1" applyBorder="1" applyAlignment="1">
      <alignment horizontal="center" vertical="center"/>
    </xf>
    <xf numFmtId="49" fontId="52" fillId="0" borderId="0" xfId="56" applyNumberFormat="1" applyFont="1" applyAlignment="1">
      <alignment horizontal="left" vertical="top" wrapText="1"/>
    </xf>
    <xf numFmtId="176" fontId="57" fillId="0" borderId="26" xfId="56" applyNumberFormat="1" applyFont="1" applyBorder="1" applyAlignment="1">
      <alignment horizontal="left" vertical="center" indent="1"/>
    </xf>
    <xf numFmtId="176" fontId="57" fillId="0" borderId="25" xfId="56" applyNumberFormat="1" applyFont="1" applyBorder="1" applyAlignment="1">
      <alignment horizontal="left" vertical="center" indent="1"/>
    </xf>
    <xf numFmtId="0" fontId="57" fillId="0" borderId="26" xfId="56" applyFont="1" applyBorder="1" applyAlignment="1">
      <alignment horizontal="center" vertical="center"/>
    </xf>
    <xf numFmtId="0" fontId="57" fillId="0" borderId="25" xfId="56" applyFont="1" applyBorder="1" applyAlignment="1">
      <alignment horizontal="center" vertical="center"/>
    </xf>
    <xf numFmtId="0" fontId="57" fillId="0" borderId="24" xfId="56" applyFont="1" applyBorder="1" applyAlignment="1">
      <alignment horizontal="center" vertical="center"/>
    </xf>
    <xf numFmtId="0" fontId="57" fillId="0" borderId="19" xfId="56" applyFont="1" applyBorder="1" applyAlignment="1">
      <alignment horizontal="left" vertical="center" indent="2"/>
    </xf>
    <xf numFmtId="0" fontId="57" fillId="0" borderId="18" xfId="56" applyFont="1" applyBorder="1" applyAlignment="1">
      <alignment horizontal="left" vertical="center" indent="2"/>
    </xf>
    <xf numFmtId="0" fontId="57" fillId="0" borderId="17" xfId="56" applyFont="1" applyBorder="1" applyAlignment="1">
      <alignment horizontal="left" vertical="center" indent="2"/>
    </xf>
    <xf numFmtId="0" fontId="57" fillId="0" borderId="26" xfId="56" applyFont="1" applyBorder="1" applyAlignment="1">
      <alignment horizontal="right" vertical="center"/>
    </xf>
    <xf numFmtId="0" fontId="57" fillId="0" borderId="25" xfId="56" applyFont="1" applyBorder="1" applyAlignment="1">
      <alignment horizontal="right" vertical="center"/>
    </xf>
    <xf numFmtId="0" fontId="61" fillId="0" borderId="0" xfId="56" applyFont="1" applyAlignment="1">
      <alignment horizontal="center" vertical="center"/>
    </xf>
    <xf numFmtId="0" fontId="57" fillId="0" borderId="10" xfId="56" applyFont="1" applyBorder="1" applyAlignment="1">
      <alignment horizontal="center" vertical="center"/>
    </xf>
    <xf numFmtId="0" fontId="63" fillId="0" borderId="19" xfId="56" applyFont="1" applyBorder="1" applyAlignment="1">
      <alignment horizontal="left" vertical="center" wrapText="1"/>
    </xf>
    <xf numFmtId="0" fontId="63" fillId="0" borderId="18" xfId="56" applyFont="1" applyBorder="1" applyAlignment="1">
      <alignment horizontal="left" vertical="center" wrapText="1"/>
    </xf>
    <xf numFmtId="0" fontId="63" fillId="0" borderId="17" xfId="56" applyFont="1" applyBorder="1" applyAlignment="1">
      <alignment horizontal="left" vertical="center" wrapText="1"/>
    </xf>
    <xf numFmtId="0" fontId="63" fillId="41" borderId="20" xfId="56" applyFont="1" applyFill="1" applyBorder="1" applyAlignment="1">
      <alignment horizontal="center" vertical="center" wrapText="1"/>
    </xf>
    <xf numFmtId="0" fontId="63" fillId="41" borderId="0" xfId="56" applyFont="1" applyFill="1" applyAlignment="1">
      <alignment horizontal="center" vertical="center" wrapText="1"/>
    </xf>
    <xf numFmtId="0" fontId="63" fillId="41" borderId="11" xfId="56" applyFont="1" applyFill="1" applyBorder="1" applyAlignment="1">
      <alignment horizontal="center" vertical="center" wrapText="1"/>
    </xf>
    <xf numFmtId="0" fontId="63" fillId="41" borderId="26" xfId="56" applyFont="1" applyFill="1" applyBorder="1" applyAlignment="1">
      <alignment horizontal="center" vertical="center" wrapText="1"/>
    </xf>
    <xf numFmtId="0" fontId="63" fillId="41" borderId="25" xfId="56" applyFont="1" applyFill="1" applyBorder="1" applyAlignment="1">
      <alignment horizontal="center" vertical="center" wrapText="1"/>
    </xf>
    <xf numFmtId="0" fontId="63" fillId="41" borderId="24" xfId="56" applyFont="1" applyFill="1" applyBorder="1" applyAlignment="1">
      <alignment horizontal="center" vertical="center" wrapText="1"/>
    </xf>
    <xf numFmtId="0" fontId="63" fillId="0" borderId="20" xfId="56" applyFont="1" applyBorder="1" applyAlignment="1">
      <alignment horizontal="left" vertical="center" wrapText="1"/>
    </xf>
    <xf numFmtId="0" fontId="63" fillId="0" borderId="0" xfId="56" applyFont="1" applyAlignment="1">
      <alignment horizontal="left" vertical="center" wrapText="1"/>
    </xf>
    <xf numFmtId="0" fontId="63" fillId="0" borderId="11" xfId="56" applyFont="1" applyBorder="1" applyAlignment="1">
      <alignment horizontal="left" vertical="center" wrapText="1"/>
    </xf>
    <xf numFmtId="0" fontId="63" fillId="0" borderId="23" xfId="56" applyFont="1" applyBorder="1" applyAlignment="1">
      <alignment horizontal="left" vertical="center" wrapText="1"/>
    </xf>
    <xf numFmtId="0" fontId="63" fillId="0" borderId="22" xfId="56" applyFont="1" applyBorder="1" applyAlignment="1">
      <alignment horizontal="left" vertical="center" wrapText="1"/>
    </xf>
    <xf numFmtId="0" fontId="63" fillId="0" borderId="21" xfId="56" applyFont="1" applyBorder="1" applyAlignment="1">
      <alignment horizontal="left" vertical="center" wrapText="1"/>
    </xf>
    <xf numFmtId="0" fontId="63" fillId="41" borderId="23" xfId="56" applyFont="1" applyFill="1" applyBorder="1" applyAlignment="1">
      <alignment horizontal="center" vertical="center" wrapText="1"/>
    </xf>
    <xf numFmtId="0" fontId="63" fillId="41" borderId="22" xfId="56" applyFont="1" applyFill="1" applyBorder="1" applyAlignment="1">
      <alignment horizontal="center" vertical="center" wrapText="1"/>
    </xf>
    <xf numFmtId="0" fontId="63" fillId="41" borderId="21" xfId="56" applyFont="1" applyFill="1" applyBorder="1" applyAlignment="1">
      <alignment horizontal="center" vertical="center" wrapText="1"/>
    </xf>
    <xf numFmtId="0" fontId="63" fillId="41" borderId="19" xfId="56" applyFont="1" applyFill="1" applyBorder="1" applyAlignment="1">
      <alignment horizontal="center" vertical="center" wrapText="1"/>
    </xf>
    <xf numFmtId="0" fontId="63" fillId="41" borderId="18" xfId="56" applyFont="1" applyFill="1" applyBorder="1" applyAlignment="1">
      <alignment horizontal="center" vertical="center" wrapText="1"/>
    </xf>
    <xf numFmtId="0" fontId="63" fillId="41" borderId="17" xfId="56" applyFont="1" applyFill="1" applyBorder="1" applyAlignment="1">
      <alignment horizontal="center" vertical="center" wrapText="1"/>
    </xf>
    <xf numFmtId="0" fontId="63" fillId="0" borderId="26" xfId="56" applyFont="1" applyBorder="1" applyAlignment="1">
      <alignment horizontal="center" vertical="center" shrinkToFit="1"/>
    </xf>
    <xf numFmtId="0" fontId="63" fillId="0" borderId="25" xfId="56" applyFont="1" applyBorder="1" applyAlignment="1">
      <alignment horizontal="center" vertical="center" shrinkToFit="1"/>
    </xf>
    <xf numFmtId="0" fontId="63" fillId="0" borderId="24" xfId="56" applyFont="1" applyBorder="1" applyAlignment="1">
      <alignment horizontal="center" vertical="center" shrinkToFit="1"/>
    </xf>
    <xf numFmtId="0" fontId="63" fillId="0" borderId="19" xfId="56" applyFont="1" applyBorder="1" applyAlignment="1">
      <alignment horizontal="center" vertical="center" shrinkToFit="1"/>
    </xf>
    <xf numFmtId="0" fontId="63" fillId="0" borderId="18" xfId="56" applyFont="1" applyBorder="1" applyAlignment="1">
      <alignment horizontal="center" vertical="center" shrinkToFit="1"/>
    </xf>
    <xf numFmtId="0" fontId="63" fillId="0" borderId="17" xfId="56" applyFont="1" applyBorder="1" applyAlignment="1">
      <alignment horizontal="center" vertical="center" shrinkToFit="1"/>
    </xf>
    <xf numFmtId="0" fontId="63" fillId="41" borderId="10" xfId="56" applyFont="1" applyFill="1" applyBorder="1" applyAlignment="1">
      <alignment horizontal="center" vertical="center" wrapText="1"/>
    </xf>
    <xf numFmtId="0" fontId="63" fillId="0" borderId="10" xfId="56" applyFont="1" applyBorder="1" applyAlignment="1">
      <alignment horizontal="center" vertical="center" shrinkToFit="1"/>
    </xf>
    <xf numFmtId="0" fontId="63" fillId="0" borderId="26" xfId="56" applyFont="1" applyBorder="1" applyAlignment="1">
      <alignment horizontal="left" vertical="center" wrapText="1"/>
    </xf>
    <xf numFmtId="0" fontId="63" fillId="0" borderId="25" xfId="56" applyFont="1" applyBorder="1" applyAlignment="1">
      <alignment horizontal="left" vertical="center" wrapText="1"/>
    </xf>
    <xf numFmtId="0" fontId="63" fillId="0" borderId="24" xfId="56" applyFont="1" applyBorder="1" applyAlignment="1">
      <alignment horizontal="left" vertical="center" wrapText="1"/>
    </xf>
    <xf numFmtId="0" fontId="63" fillId="0" borderId="92" xfId="56" applyFont="1" applyBorder="1" applyAlignment="1">
      <alignment horizontal="center" vertical="center" wrapText="1"/>
    </xf>
    <xf numFmtId="0" fontId="63" fillId="0" borderId="91" xfId="56" applyFont="1" applyBorder="1" applyAlignment="1">
      <alignment horizontal="center" vertical="center" wrapText="1"/>
    </xf>
    <xf numFmtId="0" fontId="63" fillId="0" borderId="123" xfId="56" applyFont="1" applyBorder="1" applyAlignment="1">
      <alignment horizontal="center" vertical="center" wrapText="1"/>
    </xf>
    <xf numFmtId="0" fontId="63" fillId="0" borderId="122" xfId="56" applyFont="1" applyBorder="1" applyAlignment="1">
      <alignment horizontal="center" vertical="center" wrapText="1"/>
    </xf>
    <xf numFmtId="0" fontId="63" fillId="0" borderId="90" xfId="56" applyFont="1" applyBorder="1" applyAlignment="1">
      <alignment horizontal="center" vertical="center" wrapText="1"/>
    </xf>
    <xf numFmtId="0" fontId="63" fillId="0" borderId="89" xfId="56" applyFont="1" applyBorder="1" applyAlignment="1">
      <alignment horizontal="center" vertical="center" wrapText="1"/>
    </xf>
    <xf numFmtId="176" fontId="63" fillId="0" borderId="126" xfId="56" applyNumberFormat="1" applyFont="1" applyBorder="1" applyAlignment="1">
      <alignment horizontal="right" vertical="center" wrapText="1" indent="1"/>
    </xf>
    <xf numFmtId="176" fontId="63" fillId="0" borderId="125" xfId="56" applyNumberFormat="1" applyFont="1" applyBorder="1" applyAlignment="1">
      <alignment horizontal="right" vertical="center" wrapText="1" indent="1"/>
    </xf>
    <xf numFmtId="176" fontId="63" fillId="0" borderId="26" xfId="56" applyNumberFormat="1" applyFont="1" applyBorder="1" applyAlignment="1">
      <alignment horizontal="right" vertical="center" wrapText="1" indent="1"/>
    </xf>
    <xf numFmtId="176" fontId="63" fillId="0" borderId="25" xfId="56" applyNumberFormat="1" applyFont="1" applyBorder="1" applyAlignment="1">
      <alignment horizontal="right" vertical="center" wrapText="1" indent="1"/>
    </xf>
    <xf numFmtId="0" fontId="63" fillId="41" borderId="23" xfId="56" applyFont="1" applyFill="1" applyBorder="1" applyAlignment="1">
      <alignment horizontal="center" vertical="center" textRotation="255" wrapText="1"/>
    </xf>
    <xf numFmtId="0" fontId="63" fillId="41" borderId="20" xfId="56" applyFont="1" applyFill="1" applyBorder="1" applyAlignment="1">
      <alignment horizontal="center" vertical="center" textRotation="255" wrapText="1"/>
    </xf>
    <xf numFmtId="0" fontId="63" fillId="41" borderId="131" xfId="56" applyFont="1" applyFill="1" applyBorder="1" applyAlignment="1">
      <alignment horizontal="center" vertical="center" textRotation="255" wrapText="1"/>
    </xf>
    <xf numFmtId="0" fontId="63" fillId="41" borderId="10" xfId="56" applyFont="1" applyFill="1" applyBorder="1" applyAlignment="1">
      <alignment horizontal="center" vertical="center" textRotation="255" wrapText="1"/>
    </xf>
    <xf numFmtId="0" fontId="58" fillId="41" borderId="26" xfId="56" applyFont="1" applyFill="1" applyBorder="1" applyAlignment="1">
      <alignment horizontal="center" vertical="center" wrapText="1"/>
    </xf>
    <xf numFmtId="0" fontId="63" fillId="41" borderId="12" xfId="56" applyFont="1" applyFill="1" applyBorder="1" applyAlignment="1">
      <alignment horizontal="center" vertical="center" wrapText="1"/>
    </xf>
    <xf numFmtId="0" fontId="69" fillId="0" borderId="0" xfId="50" applyFont="1" applyAlignment="1">
      <alignment horizontal="center" vertical="center"/>
    </xf>
    <xf numFmtId="0" fontId="67" fillId="0" borderId="0" xfId="50" applyFont="1" applyAlignment="1">
      <alignment horizontal="center" vertical="center"/>
    </xf>
    <xf numFmtId="0" fontId="66" fillId="34" borderId="10" xfId="50" applyFont="1" applyFill="1" applyBorder="1" applyAlignment="1">
      <alignment horizontal="center" vertical="center"/>
    </xf>
    <xf numFmtId="0" fontId="67" fillId="0" borderId="26" xfId="50" applyFont="1" applyBorder="1" applyAlignment="1">
      <alignment horizontal="center" vertical="center"/>
    </xf>
    <xf numFmtId="0" fontId="67" fillId="0" borderId="25" xfId="50" applyFont="1" applyBorder="1" applyAlignment="1">
      <alignment horizontal="center" vertical="center"/>
    </xf>
    <xf numFmtId="0" fontId="67" fillId="0" borderId="24" xfId="50" applyFont="1" applyBorder="1" applyAlignment="1">
      <alignment horizontal="center" vertical="center"/>
    </xf>
    <xf numFmtId="0" fontId="63" fillId="41" borderId="23" xfId="0" applyFont="1" applyFill="1" applyBorder="1" applyAlignment="1">
      <alignment horizontal="center" vertical="center" wrapText="1"/>
    </xf>
    <xf numFmtId="0" fontId="63" fillId="41" borderId="22" xfId="0" applyFont="1" applyFill="1" applyBorder="1" applyAlignment="1">
      <alignment horizontal="center" vertical="center" wrapText="1"/>
    </xf>
    <xf numFmtId="0" fontId="63" fillId="41" borderId="21" xfId="0" applyFont="1" applyFill="1" applyBorder="1" applyAlignment="1">
      <alignment horizontal="center" vertical="center" wrapText="1"/>
    </xf>
    <xf numFmtId="0" fontId="63" fillId="41" borderId="19" xfId="0" applyFont="1" applyFill="1" applyBorder="1" applyAlignment="1">
      <alignment horizontal="center" vertical="center" wrapText="1"/>
    </xf>
    <xf numFmtId="0" fontId="63" fillId="41" borderId="18" xfId="0" applyFont="1" applyFill="1" applyBorder="1" applyAlignment="1">
      <alignment horizontal="center" vertical="center" wrapText="1"/>
    </xf>
    <xf numFmtId="0" fontId="63" fillId="41" borderId="17" xfId="0" applyFont="1" applyFill="1" applyBorder="1" applyAlignment="1">
      <alignment horizontal="center" vertical="center" wrapText="1"/>
    </xf>
    <xf numFmtId="0" fontId="63" fillId="41" borderId="26" xfId="0" applyFont="1" applyFill="1" applyBorder="1" applyAlignment="1">
      <alignment horizontal="center" vertical="center" wrapText="1"/>
    </xf>
    <xf numFmtId="0" fontId="63" fillId="41" borderId="25" xfId="0" applyFont="1" applyFill="1" applyBorder="1" applyAlignment="1">
      <alignment horizontal="center" vertical="center" wrapText="1"/>
    </xf>
    <xf numFmtId="0" fontId="63" fillId="41" borderId="24" xfId="0" applyFont="1" applyFill="1" applyBorder="1" applyAlignment="1">
      <alignment horizontal="center" vertical="center" wrapText="1"/>
    </xf>
    <xf numFmtId="0" fontId="63" fillId="41" borderId="20" xfId="0" applyFont="1" applyFill="1" applyBorder="1" applyAlignment="1">
      <alignment horizontal="center" vertical="center" wrapText="1"/>
    </xf>
    <xf numFmtId="0" fontId="63" fillId="41" borderId="0" xfId="0" applyFont="1" applyFill="1" applyAlignment="1">
      <alignment horizontal="center" vertical="center" wrapText="1"/>
    </xf>
    <xf numFmtId="0" fontId="63" fillId="41" borderId="11" xfId="0" applyFont="1" applyFill="1" applyBorder="1" applyAlignment="1">
      <alignment horizontal="center" vertical="center" wrapText="1"/>
    </xf>
    <xf numFmtId="0" fontId="60" fillId="0" borderId="0" xfId="0" applyFont="1" applyAlignment="1">
      <alignment horizontal="center" vertical="center"/>
    </xf>
    <xf numFmtId="0" fontId="57" fillId="0" borderId="26" xfId="0" applyFont="1" applyBorder="1" applyAlignment="1">
      <alignment horizontal="center" vertical="center" shrinkToFit="1"/>
    </xf>
    <xf numFmtId="0" fontId="57" fillId="0" borderId="25" xfId="0" applyFont="1" applyBorder="1" applyAlignment="1">
      <alignment horizontal="center" vertical="center" shrinkToFit="1"/>
    </xf>
    <xf numFmtId="0" fontId="57" fillId="0" borderId="24" xfId="0" applyFont="1" applyBorder="1" applyAlignment="1">
      <alignment horizontal="center" vertical="center" shrinkToFit="1"/>
    </xf>
    <xf numFmtId="0" fontId="63" fillId="0" borderId="23" xfId="0" applyFont="1" applyBorder="1" applyAlignment="1">
      <alignment horizontal="center" vertical="center" wrapText="1"/>
    </xf>
    <xf numFmtId="0" fontId="63" fillId="0" borderId="22" xfId="0" applyFont="1" applyBorder="1" applyAlignment="1">
      <alignment horizontal="center" vertical="center" wrapText="1"/>
    </xf>
    <xf numFmtId="0" fontId="63" fillId="0" borderId="21" xfId="0" applyFont="1" applyBorder="1" applyAlignment="1">
      <alignment horizontal="center" vertical="center" wrapText="1"/>
    </xf>
    <xf numFmtId="0" fontId="63" fillId="0" borderId="19" xfId="0" applyFont="1" applyBorder="1" applyAlignment="1">
      <alignment horizontal="center" vertical="center" wrapText="1"/>
    </xf>
    <xf numFmtId="0" fontId="63" fillId="0" borderId="18" xfId="0" applyFont="1" applyBorder="1" applyAlignment="1">
      <alignment horizontal="center" vertical="center" wrapText="1"/>
    </xf>
    <xf numFmtId="0" fontId="63" fillId="0" borderId="17" xfId="0" applyFont="1" applyBorder="1" applyAlignment="1">
      <alignment horizontal="center" vertical="center" wrapText="1"/>
    </xf>
    <xf numFmtId="0" fontId="34" fillId="0" borderId="13" xfId="54" applyFont="1" applyBorder="1" applyAlignment="1">
      <alignment vertical="center" shrinkToFit="1"/>
    </xf>
    <xf numFmtId="0" fontId="34" fillId="0" borderId="27" xfId="54" applyFont="1" applyBorder="1" applyAlignment="1">
      <alignment vertical="center" shrinkToFit="1"/>
    </xf>
    <xf numFmtId="0" fontId="34" fillId="0" borderId="12" xfId="54" applyFont="1" applyBorder="1" applyAlignment="1">
      <alignment vertical="center" shrinkToFit="1"/>
    </xf>
    <xf numFmtId="0" fontId="34" fillId="0" borderId="10" xfId="54" applyFont="1" applyBorder="1" applyAlignment="1">
      <alignment vertical="center" shrinkToFit="1"/>
    </xf>
    <xf numFmtId="0" fontId="50" fillId="37" borderId="10" xfId="0" applyFont="1" applyFill="1" applyBorder="1" applyAlignment="1">
      <alignment vertical="center" shrinkToFit="1"/>
    </xf>
    <xf numFmtId="38" fontId="40" fillId="0" borderId="10" xfId="57" applyFont="1" applyBorder="1" applyAlignment="1">
      <alignment horizontal="right" vertical="center" shrinkToFit="1"/>
    </xf>
    <xf numFmtId="0" fontId="40" fillId="37" borderId="12" xfId="54" applyFont="1" applyFill="1" applyBorder="1" applyAlignment="1">
      <alignment horizontal="right" vertical="center" shrinkToFit="1"/>
    </xf>
  </cellXfs>
  <cellStyles count="58">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7"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5" xr:uid="{64CC9A08-25D9-4648-84B3-5EC490E98DC4}"/>
    <cellStyle name="標準 3" xfId="44" xr:uid="{53203750-BB6E-4089-BC32-013125354B1C}"/>
    <cellStyle name="標準 3 2" xfId="56" xr:uid="{5FBDD687-8681-4AA3-A4CC-85903407A999}"/>
    <cellStyle name="標準_③-２加算様式（就労）" xfId="54" xr:uid="{F1E47F83-A0F9-4C49-9A41-27CB909C9D0D}"/>
    <cellStyle name="標準_⑨指定申請様式（案）（多機能用総括表）" xfId="45" xr:uid="{35D9CAAA-C728-4630-B02A-009738F38966}"/>
    <cellStyle name="標準_kyotaku_shinnsei" xfId="52" xr:uid="{B3872F38-FDF0-4D89-886C-BF0E26D41B96}"/>
    <cellStyle name="標準_事業者指定様式（多機能用総括表）作業ファイル" xfId="46" xr:uid="{E17DBF9A-A965-4024-BF4F-3AEF22F62DDF}"/>
    <cellStyle name="標準_第１号様式・付表" xfId="51" xr:uid="{F6D72242-72C9-43E5-B4A0-9160E2E43D44}"/>
    <cellStyle name="標準_付表　訪問介護　修正版_第一号様式 2" xfId="53" xr:uid="{CBCC7A00-EC0A-44DB-9919-9EA7C7F30D4F}"/>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175260</xdr:colOff>
      <xdr:row>0</xdr:row>
      <xdr:rowOff>190500</xdr:rowOff>
    </xdr:from>
    <xdr:to>
      <xdr:col>49</xdr:col>
      <xdr:colOff>0</xdr:colOff>
      <xdr:row>2</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580120" y="19050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6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358586</xdr:colOff>
      <xdr:row>1</xdr:row>
      <xdr:rowOff>224118</xdr:rowOff>
    </xdr:from>
    <xdr:to>
      <xdr:col>14</xdr:col>
      <xdr:colOff>515471</xdr:colOff>
      <xdr:row>3</xdr:row>
      <xdr:rowOff>123267</xdr:rowOff>
    </xdr:to>
    <xdr:sp macro="" textlink="">
      <xdr:nvSpPr>
        <xdr:cNvPr id="3" name="楕円 2">
          <a:extLst>
            <a:ext uri="{FF2B5EF4-FFF2-40B4-BE49-F238E27FC236}">
              <a16:creationId xmlns:a16="http://schemas.microsoft.com/office/drawing/2014/main" id="{00000000-0008-0000-0600-000003000000}"/>
            </a:ext>
          </a:extLst>
        </xdr:cNvPr>
        <xdr:cNvSpPr/>
      </xdr:nvSpPr>
      <xdr:spPr bwMode="auto">
        <a:xfrm>
          <a:off x="8130986" y="338418"/>
          <a:ext cx="1452285" cy="299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sqref="A1:D1"/>
    </sheetView>
  </sheetViews>
  <sheetFormatPr defaultColWidth="9" defaultRowHeight="21.6" customHeight="1" x14ac:dyDescent="0.45"/>
  <cols>
    <col min="1" max="1" width="12.19921875" style="431" customWidth="1"/>
    <col min="2" max="2" width="24.5" style="431" customWidth="1"/>
    <col min="3" max="3" width="17.69921875" style="431" customWidth="1"/>
    <col min="4" max="4" width="33.19921875" style="431" customWidth="1"/>
    <col min="5" max="20" width="9" style="431"/>
    <col min="21" max="21" width="9" style="182"/>
    <col min="22" max="16384" width="9" style="431"/>
  </cols>
  <sheetData>
    <row r="1" spans="1:21" ht="22.5" customHeight="1" x14ac:dyDescent="0.45">
      <c r="A1" s="448" t="s">
        <v>456</v>
      </c>
      <c r="B1" s="449"/>
      <c r="C1" s="449"/>
      <c r="D1" s="449"/>
      <c r="U1" s="182" t="s">
        <v>309</v>
      </c>
    </row>
    <row r="2" spans="1:21" ht="22.5" customHeight="1" thickBot="1" x14ac:dyDescent="0.5">
      <c r="A2" s="450" t="s">
        <v>129</v>
      </c>
      <c r="B2" s="451"/>
      <c r="C2" s="451"/>
      <c r="D2" s="451"/>
      <c r="U2" s="182" t="s">
        <v>305</v>
      </c>
    </row>
    <row r="3" spans="1:21" ht="22.5" customHeight="1" x14ac:dyDescent="0.45">
      <c r="A3" s="432" t="s">
        <v>34</v>
      </c>
      <c r="B3" s="455"/>
      <c r="C3" s="455"/>
      <c r="D3" s="456"/>
      <c r="U3" s="182" t="s">
        <v>37</v>
      </c>
    </row>
    <row r="4" spans="1:21" ht="22.5" customHeight="1" x14ac:dyDescent="0.45">
      <c r="A4" s="433" t="s">
        <v>32</v>
      </c>
      <c r="B4" s="457"/>
      <c r="C4" s="457"/>
      <c r="D4" s="458"/>
      <c r="U4" s="182" t="s">
        <v>36</v>
      </c>
    </row>
    <row r="5" spans="1:21" ht="22.5" customHeight="1" x14ac:dyDescent="0.45">
      <c r="A5" s="434" t="s">
        <v>30</v>
      </c>
      <c r="B5" s="459"/>
      <c r="C5" s="460"/>
      <c r="D5" s="461"/>
      <c r="U5" s="182" t="s">
        <v>35</v>
      </c>
    </row>
    <row r="6" spans="1:21" ht="22.5" customHeight="1" thickBot="1" x14ac:dyDescent="0.5">
      <c r="A6" s="435" t="s">
        <v>28</v>
      </c>
      <c r="B6" s="436"/>
      <c r="C6" s="437" t="s">
        <v>27</v>
      </c>
      <c r="D6" s="438"/>
      <c r="U6" s="182" t="s">
        <v>33</v>
      </c>
    </row>
    <row r="7" spans="1:21" ht="22.5" customHeight="1" x14ac:dyDescent="0.45">
      <c r="A7" s="60"/>
      <c r="B7" s="59"/>
      <c r="C7" s="59"/>
      <c r="D7" s="59"/>
      <c r="U7" s="182" t="s">
        <v>31</v>
      </c>
    </row>
    <row r="8" spans="1:21" ht="22.5" customHeight="1" x14ac:dyDescent="0.45">
      <c r="A8" s="463" t="s">
        <v>457</v>
      </c>
      <c r="B8" s="464"/>
      <c r="C8" s="464"/>
      <c r="D8" s="465"/>
      <c r="U8" s="182" t="s">
        <v>29</v>
      </c>
    </row>
    <row r="9" spans="1:21" ht="22.5" customHeight="1" x14ac:dyDescent="0.45">
      <c r="A9" s="462" t="s">
        <v>24</v>
      </c>
      <c r="B9" s="451"/>
      <c r="C9" s="451"/>
      <c r="D9" s="451"/>
      <c r="U9" s="182" t="s">
        <v>26</v>
      </c>
    </row>
    <row r="10" spans="1:21" ht="22.5" customHeight="1" x14ac:dyDescent="0.45">
      <c r="A10" s="452" t="s">
        <v>22</v>
      </c>
      <c r="B10" s="453"/>
      <c r="C10" s="453"/>
      <c r="D10" s="454"/>
      <c r="U10" s="182" t="s">
        <v>25</v>
      </c>
    </row>
    <row r="11" spans="1:21" ht="22.5" customHeight="1" x14ac:dyDescent="0.45">
      <c r="A11" s="439" t="s">
        <v>1</v>
      </c>
      <c r="B11" s="466" t="s">
        <v>458</v>
      </c>
      <c r="C11" s="466"/>
      <c r="D11" s="467"/>
      <c r="U11" s="182" t="s">
        <v>23</v>
      </c>
    </row>
    <row r="12" spans="1:21" ht="22.5" customHeight="1" x14ac:dyDescent="0.45">
      <c r="A12" s="439" t="s">
        <v>1</v>
      </c>
      <c r="B12" s="466" t="s">
        <v>130</v>
      </c>
      <c r="C12" s="466"/>
      <c r="D12" s="467"/>
      <c r="U12" s="182" t="s">
        <v>20</v>
      </c>
    </row>
    <row r="13" spans="1:21" ht="22.5" customHeight="1" x14ac:dyDescent="0.45">
      <c r="A13" s="440"/>
      <c r="B13" s="472" t="s">
        <v>131</v>
      </c>
      <c r="C13" s="472"/>
      <c r="D13" s="473"/>
      <c r="U13" s="182" t="s">
        <v>19</v>
      </c>
    </row>
    <row r="14" spans="1:21" ht="22.5" customHeight="1" x14ac:dyDescent="0.45">
      <c r="A14" s="440"/>
      <c r="B14" s="474" t="s">
        <v>132</v>
      </c>
      <c r="C14" s="474"/>
      <c r="D14" s="475"/>
      <c r="U14" s="182" t="s">
        <v>18</v>
      </c>
    </row>
    <row r="15" spans="1:21" ht="22.5" customHeight="1" x14ac:dyDescent="0.45">
      <c r="A15" s="440"/>
      <c r="B15" s="474" t="s">
        <v>132</v>
      </c>
      <c r="C15" s="474"/>
      <c r="D15" s="475"/>
      <c r="U15" s="182" t="s">
        <v>17</v>
      </c>
    </row>
    <row r="16" spans="1:21" ht="22.5" customHeight="1" x14ac:dyDescent="0.45">
      <c r="A16" s="468" t="s">
        <v>459</v>
      </c>
      <c r="B16" s="469"/>
      <c r="C16" s="469"/>
      <c r="D16" s="470"/>
      <c r="U16" s="182" t="s">
        <v>451</v>
      </c>
    </row>
    <row r="17" spans="1:21" ht="22.5" customHeight="1" x14ac:dyDescent="0.45">
      <c r="A17" s="471" t="s">
        <v>1</v>
      </c>
      <c r="B17" s="466" t="s">
        <v>460</v>
      </c>
      <c r="C17" s="466"/>
      <c r="D17" s="467"/>
      <c r="U17" s="182" t="s">
        <v>450</v>
      </c>
    </row>
    <row r="18" spans="1:21" ht="22.5" customHeight="1" x14ac:dyDescent="0.45">
      <c r="A18" s="471"/>
      <c r="B18" s="466"/>
      <c r="C18" s="466"/>
      <c r="D18" s="467"/>
      <c r="U18" s="182" t="s">
        <v>461</v>
      </c>
    </row>
    <row r="19" spans="1:21" ht="22.5" customHeight="1" x14ac:dyDescent="0.45">
      <c r="A19" s="468" t="s">
        <v>462</v>
      </c>
      <c r="B19" s="469"/>
      <c r="C19" s="469"/>
      <c r="D19" s="470"/>
      <c r="U19" s="182" t="s">
        <v>7</v>
      </c>
    </row>
    <row r="20" spans="1:21" ht="22.5" customHeight="1" x14ac:dyDescent="0.45">
      <c r="A20" s="471" t="s">
        <v>1</v>
      </c>
      <c r="B20" s="466" t="s">
        <v>133</v>
      </c>
      <c r="C20" s="466"/>
      <c r="D20" s="467"/>
      <c r="U20" s="182" t="s">
        <v>6</v>
      </c>
    </row>
    <row r="21" spans="1:21" ht="22.5" customHeight="1" x14ac:dyDescent="0.45">
      <c r="A21" s="471"/>
      <c r="B21" s="466"/>
      <c r="C21" s="466"/>
      <c r="D21" s="467"/>
      <c r="U21" s="182" t="s">
        <v>5</v>
      </c>
    </row>
    <row r="22" spans="1:21" ht="22.5" customHeight="1" x14ac:dyDescent="0.45">
      <c r="A22" s="468" t="s">
        <v>463</v>
      </c>
      <c r="B22" s="469"/>
      <c r="C22" s="469"/>
      <c r="D22" s="470"/>
      <c r="U22" s="182" t="s">
        <v>4</v>
      </c>
    </row>
    <row r="23" spans="1:21" ht="22.5" customHeight="1" x14ac:dyDescent="0.45">
      <c r="A23" s="439"/>
      <c r="B23" s="466"/>
      <c r="C23" s="466"/>
      <c r="D23" s="467"/>
      <c r="U23" s="182" t="s">
        <v>3</v>
      </c>
    </row>
    <row r="24" spans="1:21" ht="22.5" customHeight="1" x14ac:dyDescent="0.45">
      <c r="A24" s="439"/>
      <c r="B24" s="441"/>
      <c r="C24" s="441"/>
      <c r="D24" s="442"/>
    </row>
    <row r="25" spans="1:21" ht="22.5" customHeight="1" x14ac:dyDescent="0.45">
      <c r="A25" s="443"/>
      <c r="B25" s="466"/>
      <c r="C25" s="466"/>
      <c r="D25" s="467"/>
    </row>
    <row r="26" spans="1:21" ht="22.5" customHeight="1" x14ac:dyDescent="0.45">
      <c r="A26" s="444"/>
      <c r="B26" s="445"/>
      <c r="C26" s="445"/>
      <c r="D26" s="446"/>
    </row>
    <row r="27" spans="1:21" ht="22.5" customHeight="1" x14ac:dyDescent="0.45"/>
    <row r="28" spans="1:21" ht="22.5" customHeight="1" x14ac:dyDescent="0.45"/>
    <row r="29" spans="1:21" ht="22.5" customHeight="1" x14ac:dyDescent="0.45"/>
    <row r="30" spans="1:21" ht="22.5" customHeight="1" x14ac:dyDescent="0.45"/>
    <row r="31" spans="1:21" ht="22.5" customHeight="1" x14ac:dyDescent="0.45"/>
    <row r="32" spans="1:21" ht="22.5" customHeight="1" x14ac:dyDescent="0.45"/>
    <row r="33" ht="22.5" customHeight="1" x14ac:dyDescent="0.45"/>
    <row r="34" ht="22.5" customHeight="1" x14ac:dyDescent="0.45"/>
    <row r="35" ht="22.5" customHeight="1" x14ac:dyDescent="0.45"/>
    <row r="36" ht="22.5" customHeight="1" x14ac:dyDescent="0.45"/>
    <row r="37" ht="22.5" customHeight="1" x14ac:dyDescent="0.45"/>
    <row r="38" ht="22.5" customHeight="1" x14ac:dyDescent="0.45"/>
  </sheetData>
  <mergeCells count="22">
    <mergeCell ref="B25:D25"/>
    <mergeCell ref="A19:D19"/>
    <mergeCell ref="A20:A21"/>
    <mergeCell ref="B20:D21"/>
    <mergeCell ref="A22:D22"/>
    <mergeCell ref="B23:D23"/>
    <mergeCell ref="B11:D11"/>
    <mergeCell ref="A16:D16"/>
    <mergeCell ref="A17:A18"/>
    <mergeCell ref="B17:D18"/>
    <mergeCell ref="B12:D12"/>
    <mergeCell ref="B13:D13"/>
    <mergeCell ref="B14:D14"/>
    <mergeCell ref="B15:D15"/>
    <mergeCell ref="A1:D1"/>
    <mergeCell ref="A2:D2"/>
    <mergeCell ref="A10:D10"/>
    <mergeCell ref="B3:D3"/>
    <mergeCell ref="B4:D4"/>
    <mergeCell ref="B5:D5"/>
    <mergeCell ref="A9:D9"/>
    <mergeCell ref="A8:D8"/>
  </mergeCells>
  <phoneticPr fontId="20"/>
  <dataValidations count="2">
    <dataValidation allowBlank="1" showInputMessage="1" sqref="B6:D6" xr:uid="{607003C1-8E4C-45C1-8BF0-C4DD199D220C}"/>
    <dataValidation type="list" allowBlank="1" showInputMessage="1" sqref="B5:D5" xr:uid="{D33EBAC8-C281-4ED3-8758-32677BDF1AA3}">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12"/>
    <col min="9" max="9" width="8.3984375" style="212" customWidth="1"/>
    <col min="10" max="16384" width="8.3984375" style="212"/>
  </cols>
  <sheetData>
    <row r="1" spans="1:10" ht="24" customHeight="1" x14ac:dyDescent="0.45">
      <c r="A1" s="277" t="s">
        <v>394</v>
      </c>
    </row>
    <row r="2" spans="1:10" ht="24" customHeight="1" x14ac:dyDescent="0.45">
      <c r="A2" s="329" t="s">
        <v>134</v>
      </c>
    </row>
    <row r="3" spans="1:10" ht="24" customHeight="1" x14ac:dyDescent="0.45">
      <c r="F3" s="889" t="s">
        <v>393</v>
      </c>
      <c r="G3" s="891"/>
      <c r="H3" s="904" t="str">
        <f>IF(チェックシート!$B$5="", "", チェックシート!$B$5)</f>
        <v/>
      </c>
      <c r="I3" s="905"/>
      <c r="J3" s="906"/>
    </row>
    <row r="4" spans="1:10" ht="24" customHeight="1" x14ac:dyDescent="0.45">
      <c r="F4" s="901" t="s">
        <v>346</v>
      </c>
      <c r="G4" s="903"/>
      <c r="H4" s="907" t="str">
        <f>IF(チェックシート!$B$4="", "", チェックシート!$B$4)</f>
        <v/>
      </c>
      <c r="I4" s="908"/>
      <c r="J4" s="909"/>
    </row>
    <row r="5" spans="1:10" ht="24" customHeight="1" x14ac:dyDescent="0.45">
      <c r="A5" s="306"/>
    </row>
    <row r="6" spans="1:10" ht="24" customHeight="1" x14ac:dyDescent="0.45">
      <c r="A6" s="898" t="s">
        <v>392</v>
      </c>
      <c r="B6" s="899"/>
      <c r="C6" s="899"/>
      <c r="D6" s="900"/>
      <c r="E6" s="898" t="s">
        <v>391</v>
      </c>
      <c r="F6" s="899"/>
      <c r="G6" s="899"/>
      <c r="H6" s="899"/>
      <c r="I6" s="900"/>
      <c r="J6" s="328" t="s">
        <v>390</v>
      </c>
    </row>
    <row r="7" spans="1:10" ht="24" customHeight="1" x14ac:dyDescent="0.45">
      <c r="A7" s="901"/>
      <c r="B7" s="902"/>
      <c r="C7" s="902"/>
      <c r="D7" s="903"/>
      <c r="E7" s="901"/>
      <c r="F7" s="902"/>
      <c r="G7" s="902"/>
      <c r="H7" s="902"/>
      <c r="I7" s="903"/>
      <c r="J7" s="327" t="s">
        <v>389</v>
      </c>
    </row>
    <row r="8" spans="1:10" ht="24" customHeight="1" x14ac:dyDescent="0.45">
      <c r="A8" s="895" t="s">
        <v>438</v>
      </c>
      <c r="B8" s="896"/>
      <c r="C8" s="896"/>
      <c r="D8" s="897"/>
      <c r="E8" s="326"/>
      <c r="F8" s="325"/>
      <c r="G8" s="325"/>
      <c r="H8" s="325"/>
      <c r="I8" s="324"/>
      <c r="J8" s="321"/>
    </row>
    <row r="9" spans="1:10" ht="24" customHeight="1" x14ac:dyDescent="0.45">
      <c r="A9" s="892"/>
      <c r="B9" s="893"/>
      <c r="C9" s="893"/>
      <c r="D9" s="894"/>
      <c r="E9" s="323"/>
      <c r="F9" s="322"/>
      <c r="G9" s="322"/>
      <c r="H9" s="322"/>
      <c r="I9" s="321"/>
      <c r="J9" s="321"/>
    </row>
    <row r="10" spans="1:10" ht="24" customHeight="1" x14ac:dyDescent="0.45">
      <c r="A10" s="892"/>
      <c r="B10" s="893"/>
      <c r="C10" s="893"/>
      <c r="D10" s="894"/>
      <c r="E10" s="323"/>
      <c r="F10" s="322"/>
      <c r="G10" s="322"/>
      <c r="H10" s="322"/>
      <c r="I10" s="321"/>
      <c r="J10" s="321"/>
    </row>
    <row r="11" spans="1:10" ht="24" customHeight="1" x14ac:dyDescent="0.45">
      <c r="A11" s="892"/>
      <c r="B11" s="893"/>
      <c r="C11" s="893"/>
      <c r="D11" s="894"/>
      <c r="E11" s="323"/>
      <c r="F11" s="322"/>
      <c r="G11" s="322"/>
      <c r="H11" s="322"/>
      <c r="I11" s="321"/>
      <c r="J11" s="321"/>
    </row>
    <row r="12" spans="1:10" ht="24" customHeight="1" x14ac:dyDescent="0.45">
      <c r="A12" s="892"/>
      <c r="B12" s="893"/>
      <c r="C12" s="893"/>
      <c r="D12" s="894"/>
      <c r="E12" s="323"/>
      <c r="F12" s="322"/>
      <c r="G12" s="322"/>
      <c r="H12" s="322"/>
      <c r="I12" s="321"/>
      <c r="J12" s="321"/>
    </row>
    <row r="13" spans="1:10" ht="24" customHeight="1" x14ac:dyDescent="0.45">
      <c r="A13" s="892"/>
      <c r="B13" s="893"/>
      <c r="C13" s="893"/>
      <c r="D13" s="894"/>
      <c r="E13" s="323"/>
      <c r="F13" s="322"/>
      <c r="G13" s="322"/>
      <c r="H13" s="322"/>
      <c r="I13" s="321"/>
      <c r="J13" s="321"/>
    </row>
    <row r="14" spans="1:10" ht="24" customHeight="1" x14ac:dyDescent="0.45">
      <c r="A14" s="892"/>
      <c r="B14" s="893"/>
      <c r="C14" s="893"/>
      <c r="D14" s="894"/>
      <c r="E14" s="323"/>
      <c r="F14" s="322"/>
      <c r="G14" s="322"/>
      <c r="H14" s="322"/>
      <c r="I14" s="321"/>
      <c r="J14" s="321"/>
    </row>
    <row r="15" spans="1:10" ht="24" customHeight="1" x14ac:dyDescent="0.45">
      <c r="A15" s="892" t="s">
        <v>388</v>
      </c>
      <c r="B15" s="893"/>
      <c r="C15" s="893"/>
      <c r="D15" s="894"/>
      <c r="E15" s="323"/>
      <c r="F15" s="322"/>
      <c r="G15" s="322"/>
      <c r="H15" s="322"/>
      <c r="I15" s="321"/>
      <c r="J15" s="321"/>
    </row>
    <row r="16" spans="1:10" ht="24" customHeight="1" x14ac:dyDescent="0.45">
      <c r="A16" s="892"/>
      <c r="B16" s="893"/>
      <c r="C16" s="893"/>
      <c r="D16" s="894"/>
      <c r="E16" s="323"/>
      <c r="F16" s="322"/>
      <c r="G16" s="322"/>
      <c r="H16" s="322"/>
      <c r="I16" s="321"/>
      <c r="J16" s="321"/>
    </row>
    <row r="17" spans="1:10" ht="24" customHeight="1" x14ac:dyDescent="0.45">
      <c r="A17" s="892"/>
      <c r="B17" s="893"/>
      <c r="C17" s="893"/>
      <c r="D17" s="894"/>
      <c r="E17" s="310"/>
      <c r="F17" s="309"/>
      <c r="G17" s="309"/>
      <c r="H17" s="309"/>
      <c r="I17" s="308"/>
      <c r="J17" s="321"/>
    </row>
    <row r="18" spans="1:10" ht="24" customHeight="1" x14ac:dyDescent="0.45">
      <c r="A18" s="889" t="s">
        <v>387</v>
      </c>
      <c r="B18" s="890"/>
      <c r="C18" s="890"/>
      <c r="D18" s="891"/>
      <c r="E18" s="886" t="s">
        <v>386</v>
      </c>
      <c r="F18" s="887"/>
      <c r="G18" s="887"/>
      <c r="H18" s="887"/>
      <c r="I18" s="888"/>
      <c r="J18" s="311"/>
    </row>
    <row r="19" spans="1:10" ht="24" customHeight="1" x14ac:dyDescent="0.45">
      <c r="A19" s="892"/>
      <c r="B19" s="893"/>
      <c r="C19" s="893"/>
      <c r="D19" s="894"/>
      <c r="E19" s="320"/>
      <c r="F19" s="319"/>
      <c r="G19" s="319"/>
      <c r="H19" s="319"/>
      <c r="I19" s="318"/>
      <c r="J19" s="311"/>
    </row>
    <row r="20" spans="1:10" ht="24" customHeight="1" x14ac:dyDescent="0.45">
      <c r="A20" s="317"/>
      <c r="B20" s="316"/>
      <c r="C20" s="316"/>
      <c r="D20" s="315"/>
      <c r="E20" s="314"/>
      <c r="F20" s="313"/>
      <c r="G20" s="313"/>
      <c r="H20" s="313"/>
      <c r="I20" s="312"/>
      <c r="J20" s="311"/>
    </row>
    <row r="21" spans="1:10" ht="24" customHeight="1" x14ac:dyDescent="0.45">
      <c r="A21" s="317"/>
      <c r="B21" s="316"/>
      <c r="C21" s="316"/>
      <c r="D21" s="315"/>
      <c r="E21" s="314"/>
      <c r="F21" s="313"/>
      <c r="G21" s="313"/>
      <c r="H21" s="313"/>
      <c r="I21" s="312"/>
      <c r="J21" s="311"/>
    </row>
    <row r="22" spans="1:10" ht="24" customHeight="1" x14ac:dyDescent="0.45">
      <c r="A22" s="317"/>
      <c r="B22" s="316"/>
      <c r="C22" s="316"/>
      <c r="D22" s="315"/>
      <c r="E22" s="314"/>
      <c r="F22" s="313"/>
      <c r="G22" s="313"/>
      <c r="H22" s="313"/>
      <c r="I22" s="312"/>
      <c r="J22" s="311"/>
    </row>
    <row r="23" spans="1:10" ht="24" customHeight="1" x14ac:dyDescent="0.45">
      <c r="A23" s="892"/>
      <c r="B23" s="893"/>
      <c r="C23" s="893"/>
      <c r="D23" s="894"/>
      <c r="E23" s="314"/>
      <c r="F23" s="313"/>
      <c r="G23" s="313"/>
      <c r="H23" s="313"/>
      <c r="I23" s="312"/>
      <c r="J23" s="311"/>
    </row>
    <row r="24" spans="1:10" ht="24" customHeight="1" x14ac:dyDescent="0.45">
      <c r="A24" s="892"/>
      <c r="B24" s="893"/>
      <c r="C24" s="893"/>
      <c r="D24" s="894"/>
      <c r="E24" s="314"/>
      <c r="F24" s="313"/>
      <c r="G24" s="313"/>
      <c r="H24" s="313"/>
      <c r="I24" s="312"/>
      <c r="J24" s="311"/>
    </row>
    <row r="25" spans="1:10" ht="24" customHeight="1" x14ac:dyDescent="0.45">
      <c r="A25" s="892"/>
      <c r="B25" s="893"/>
      <c r="C25" s="893"/>
      <c r="D25" s="894"/>
      <c r="E25" s="314"/>
      <c r="F25" s="313"/>
      <c r="G25" s="313"/>
      <c r="H25" s="313"/>
      <c r="I25" s="312"/>
      <c r="J25" s="311"/>
    </row>
    <row r="26" spans="1:10" ht="24" customHeight="1" x14ac:dyDescent="0.45">
      <c r="A26" s="883"/>
      <c r="B26" s="884"/>
      <c r="C26" s="884"/>
      <c r="D26" s="885"/>
      <c r="E26" s="310"/>
      <c r="F26" s="309"/>
      <c r="G26" s="309"/>
      <c r="H26" s="309"/>
      <c r="I26" s="308"/>
      <c r="J26" s="307"/>
    </row>
    <row r="27" spans="1:10" ht="24" customHeight="1" x14ac:dyDescent="0.45">
      <c r="A27" s="306" t="s">
        <v>385</v>
      </c>
    </row>
    <row r="28" spans="1:10" ht="24" customHeight="1" x14ac:dyDescent="0.45">
      <c r="A28" s="306" t="s">
        <v>384</v>
      </c>
    </row>
    <row r="29" spans="1:10" ht="24" customHeight="1" x14ac:dyDescent="0.45">
      <c r="A29" s="306" t="s">
        <v>383</v>
      </c>
    </row>
    <row r="30" spans="1:10" ht="24" customHeight="1" x14ac:dyDescent="0.45">
      <c r="A30" s="306" t="s">
        <v>382</v>
      </c>
    </row>
  </sheetData>
  <mergeCells count="23">
    <mergeCell ref="E6:I7"/>
    <mergeCell ref="A6:D7"/>
    <mergeCell ref="F3:G3"/>
    <mergeCell ref="F4:G4"/>
    <mergeCell ref="H3:J3"/>
    <mergeCell ref="H4:J4"/>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12" customWidth="1"/>
    <col min="2" max="2" width="19.59765625" style="212" customWidth="1"/>
    <col min="3" max="3" width="12.19921875" style="212" customWidth="1"/>
    <col min="4" max="6" width="6.8984375" style="212" customWidth="1"/>
    <col min="7" max="7" width="10.59765625" style="212" customWidth="1"/>
    <col min="8" max="10" width="6.8984375" style="212" customWidth="1"/>
    <col min="11" max="11" width="10.59765625" style="212" customWidth="1"/>
    <col min="12" max="14" width="6.8984375" style="212" customWidth="1"/>
    <col min="15" max="15" width="10.59765625" style="212" customWidth="1"/>
    <col min="16" max="17" width="8" style="212" customWidth="1"/>
    <col min="18" max="16384" width="9" style="212"/>
  </cols>
  <sheetData>
    <row r="1" spans="1:17" ht="18" customHeight="1" x14ac:dyDescent="0.45">
      <c r="A1" s="277" t="s">
        <v>394</v>
      </c>
      <c r="L1" s="889" t="s">
        <v>393</v>
      </c>
      <c r="M1" s="890"/>
      <c r="N1" s="891"/>
      <c r="O1" s="904" t="str">
        <f>IF(チェックシート!$B$5="", "", チェックシート!$B$5)</f>
        <v/>
      </c>
      <c r="P1" s="905"/>
      <c r="Q1" s="906"/>
    </row>
    <row r="2" spans="1:17" ht="18" customHeight="1" x14ac:dyDescent="0.45">
      <c r="A2" s="329" t="s">
        <v>422</v>
      </c>
      <c r="B2" s="350"/>
      <c r="C2" s="350"/>
      <c r="D2" s="350"/>
      <c r="E2" s="350"/>
      <c r="F2" s="350"/>
      <c r="G2" s="350"/>
      <c r="H2" s="350"/>
      <c r="I2" s="350"/>
      <c r="J2" s="350"/>
      <c r="K2" s="350"/>
      <c r="L2" s="910" t="s">
        <v>346</v>
      </c>
      <c r="M2" s="910"/>
      <c r="N2" s="910"/>
      <c r="O2" s="911" t="str">
        <f>IF(チェックシート!$B$4="", "", チェックシート!$B$4)</f>
        <v/>
      </c>
      <c r="P2" s="911"/>
      <c r="Q2" s="911"/>
    </row>
    <row r="3" spans="1:17" ht="18" customHeight="1" x14ac:dyDescent="0.45">
      <c r="A3" s="329"/>
      <c r="B3" s="350"/>
      <c r="C3" s="350"/>
      <c r="D3" s="350"/>
      <c r="E3" s="350"/>
      <c r="F3" s="350"/>
      <c r="G3" s="350"/>
      <c r="H3" s="350"/>
      <c r="I3" s="350"/>
      <c r="J3" s="350"/>
      <c r="K3" s="350"/>
      <c r="L3" s="350"/>
      <c r="M3" s="350"/>
      <c r="N3" s="350"/>
      <c r="O3" s="350"/>
      <c r="P3" s="350"/>
      <c r="Q3" s="350"/>
    </row>
    <row r="4" spans="1:17" ht="18" customHeight="1" x14ac:dyDescent="0.45">
      <c r="A4" s="910" t="s">
        <v>421</v>
      </c>
      <c r="B4" s="910"/>
      <c r="C4" s="929" t="s">
        <v>420</v>
      </c>
      <c r="D4" s="371"/>
      <c r="E4" s="370"/>
      <c r="F4" s="370"/>
      <c r="G4" s="369"/>
      <c r="H4" s="371"/>
      <c r="I4" s="370"/>
      <c r="J4" s="370"/>
      <c r="K4" s="369"/>
      <c r="L4" s="371"/>
      <c r="M4" s="370"/>
      <c r="N4" s="370"/>
      <c r="O4" s="369"/>
      <c r="P4" s="891" t="s">
        <v>419</v>
      </c>
      <c r="Q4" s="910"/>
    </row>
    <row r="5" spans="1:17" ht="18" customHeight="1" x14ac:dyDescent="0.45">
      <c r="A5" s="910"/>
      <c r="B5" s="910"/>
      <c r="C5" s="929"/>
      <c r="D5" s="368" t="s">
        <v>418</v>
      </c>
      <c r="E5" s="367"/>
      <c r="F5" s="366" t="s">
        <v>137</v>
      </c>
      <c r="G5" s="365" t="s">
        <v>417</v>
      </c>
      <c r="H5" s="368" t="s">
        <v>418</v>
      </c>
      <c r="I5" s="367"/>
      <c r="J5" s="366" t="s">
        <v>137</v>
      </c>
      <c r="K5" s="365" t="s">
        <v>417</v>
      </c>
      <c r="L5" s="368" t="s">
        <v>418</v>
      </c>
      <c r="M5" s="367"/>
      <c r="N5" s="366" t="s">
        <v>137</v>
      </c>
      <c r="O5" s="365" t="s">
        <v>417</v>
      </c>
      <c r="P5" s="891"/>
      <c r="Q5" s="910"/>
    </row>
    <row r="6" spans="1:17" ht="18" customHeight="1" x14ac:dyDescent="0.45">
      <c r="A6" s="910"/>
      <c r="B6" s="910"/>
      <c r="C6" s="929"/>
      <c r="D6" s="364"/>
      <c r="E6" s="363"/>
      <c r="F6" s="363"/>
      <c r="G6" s="362"/>
      <c r="H6" s="364"/>
      <c r="I6" s="363"/>
      <c r="J6" s="363"/>
      <c r="K6" s="362"/>
      <c r="L6" s="364"/>
      <c r="M6" s="363"/>
      <c r="N6" s="363"/>
      <c r="O6" s="362"/>
      <c r="P6" s="891"/>
      <c r="Q6" s="910"/>
    </row>
    <row r="7" spans="1:17" ht="18" customHeight="1" x14ac:dyDescent="0.45">
      <c r="A7" s="910"/>
      <c r="B7" s="910"/>
      <c r="C7" s="361" t="s">
        <v>416</v>
      </c>
      <c r="D7" s="349" t="s">
        <v>410</v>
      </c>
      <c r="E7" s="360" t="s">
        <v>415</v>
      </c>
      <c r="F7" s="359" t="s">
        <v>411</v>
      </c>
      <c r="G7" s="347" t="s">
        <v>0</v>
      </c>
      <c r="H7" s="349" t="s">
        <v>410</v>
      </c>
      <c r="I7" s="360" t="s">
        <v>409</v>
      </c>
      <c r="J7" s="359" t="s">
        <v>408</v>
      </c>
      <c r="K7" s="347" t="s">
        <v>0</v>
      </c>
      <c r="L7" s="349" t="s">
        <v>410</v>
      </c>
      <c r="M7" s="360" t="s">
        <v>409</v>
      </c>
      <c r="N7" s="359" t="s">
        <v>408</v>
      </c>
      <c r="O7" s="347" t="s">
        <v>0</v>
      </c>
      <c r="P7" s="358" t="s">
        <v>414</v>
      </c>
      <c r="Q7" s="357" t="s">
        <v>413</v>
      </c>
    </row>
    <row r="8" spans="1:17" ht="18" customHeight="1" x14ac:dyDescent="0.45">
      <c r="A8" s="928" t="s">
        <v>249</v>
      </c>
      <c r="B8" s="354"/>
      <c r="C8" s="355"/>
      <c r="D8" s="341"/>
      <c r="E8" s="340"/>
      <c r="F8" s="339"/>
      <c r="G8" s="344"/>
      <c r="H8" s="341"/>
      <c r="I8" s="340"/>
      <c r="J8" s="339"/>
      <c r="K8" s="344"/>
      <c r="L8" s="341"/>
      <c r="M8" s="340"/>
      <c r="N8" s="339"/>
      <c r="O8" s="344"/>
      <c r="P8" s="352"/>
      <c r="Q8" s="351"/>
    </row>
    <row r="9" spans="1:17" ht="18" customHeight="1" x14ac:dyDescent="0.45">
      <c r="A9" s="928"/>
      <c r="B9" s="354"/>
      <c r="C9" s="355"/>
      <c r="D9" s="341"/>
      <c r="E9" s="340"/>
      <c r="F9" s="339"/>
      <c r="G9" s="344"/>
      <c r="H9" s="341"/>
      <c r="I9" s="340"/>
      <c r="J9" s="339"/>
      <c r="K9" s="344"/>
      <c r="L9" s="341"/>
      <c r="M9" s="340"/>
      <c r="N9" s="356"/>
      <c r="O9" s="344"/>
      <c r="P9" s="352"/>
      <c r="Q9" s="351"/>
    </row>
    <row r="10" spans="1:17" ht="18" customHeight="1" x14ac:dyDescent="0.45">
      <c r="A10" s="928"/>
      <c r="B10" s="354"/>
      <c r="C10" s="355"/>
      <c r="D10" s="341"/>
      <c r="E10" s="340"/>
      <c r="F10" s="339"/>
      <c r="G10" s="344"/>
      <c r="H10" s="341"/>
      <c r="I10" s="340"/>
      <c r="J10" s="339"/>
      <c r="K10" s="344"/>
      <c r="L10" s="341"/>
      <c r="M10" s="340"/>
      <c r="N10" s="339"/>
      <c r="O10" s="344"/>
      <c r="P10" s="352"/>
      <c r="Q10" s="351"/>
    </row>
    <row r="11" spans="1:17" ht="18" customHeight="1" x14ac:dyDescent="0.45">
      <c r="A11" s="928"/>
      <c r="B11" s="354"/>
      <c r="C11" s="355"/>
      <c r="D11" s="341"/>
      <c r="E11" s="340"/>
      <c r="F11" s="339"/>
      <c r="G11" s="344"/>
      <c r="H11" s="341"/>
      <c r="I11" s="340"/>
      <c r="J11" s="339"/>
      <c r="K11" s="344"/>
      <c r="L11" s="341"/>
      <c r="M11" s="340"/>
      <c r="N11" s="339"/>
      <c r="O11" s="344"/>
      <c r="P11" s="352"/>
      <c r="Q11" s="351"/>
    </row>
    <row r="12" spans="1:17" ht="18" customHeight="1" x14ac:dyDescent="0.45">
      <c r="A12" s="928"/>
      <c r="B12" s="354"/>
      <c r="C12" s="353"/>
      <c r="D12" s="341"/>
      <c r="E12" s="340"/>
      <c r="F12" s="339"/>
      <c r="G12" s="344"/>
      <c r="H12" s="341"/>
      <c r="I12" s="340"/>
      <c r="J12" s="339"/>
      <c r="K12" s="344"/>
      <c r="L12" s="341"/>
      <c r="M12" s="340"/>
      <c r="N12" s="339"/>
      <c r="O12" s="344"/>
      <c r="P12" s="352"/>
      <c r="Q12" s="351"/>
    </row>
    <row r="13" spans="1:17" ht="18" customHeight="1" x14ac:dyDescent="0.45">
      <c r="A13" s="350"/>
      <c r="B13" s="350"/>
      <c r="C13" s="350"/>
      <c r="D13" s="350"/>
      <c r="E13" s="350"/>
      <c r="F13" s="350"/>
      <c r="G13" s="350"/>
      <c r="H13" s="350"/>
      <c r="I13" s="350"/>
      <c r="J13" s="350"/>
      <c r="K13" s="350"/>
      <c r="L13" s="350"/>
      <c r="M13" s="350"/>
      <c r="N13" s="350"/>
      <c r="O13" s="350"/>
      <c r="P13" s="350"/>
      <c r="Q13" s="350"/>
    </row>
    <row r="14" spans="1:17" ht="18" customHeight="1" x14ac:dyDescent="0.45">
      <c r="A14" s="889" t="s">
        <v>412</v>
      </c>
      <c r="B14" s="890"/>
      <c r="C14" s="890"/>
      <c r="D14" s="349" t="s">
        <v>410</v>
      </c>
      <c r="E14" s="348" t="s">
        <v>409</v>
      </c>
      <c r="F14" s="348" t="s">
        <v>411</v>
      </c>
      <c r="G14" s="347" t="s">
        <v>0</v>
      </c>
      <c r="H14" s="349" t="s">
        <v>410</v>
      </c>
      <c r="I14" s="348" t="s">
        <v>409</v>
      </c>
      <c r="J14" s="348" t="s">
        <v>408</v>
      </c>
      <c r="K14" s="347" t="s">
        <v>0</v>
      </c>
      <c r="L14" s="349" t="s">
        <v>410</v>
      </c>
      <c r="M14" s="348" t="s">
        <v>409</v>
      </c>
      <c r="N14" s="348" t="s">
        <v>408</v>
      </c>
      <c r="O14" s="347" t="s">
        <v>0</v>
      </c>
      <c r="P14" s="915"/>
      <c r="Q14" s="916"/>
    </row>
    <row r="15" spans="1:17" ht="18" customHeight="1" x14ac:dyDescent="0.45">
      <c r="A15" s="925" t="s">
        <v>407</v>
      </c>
      <c r="B15" s="346"/>
      <c r="C15" s="345"/>
      <c r="D15" s="341"/>
      <c r="E15" s="340"/>
      <c r="F15" s="339"/>
      <c r="G15" s="344"/>
      <c r="H15" s="341"/>
      <c r="I15" s="340"/>
      <c r="J15" s="339"/>
      <c r="K15" s="344"/>
      <c r="L15" s="341"/>
      <c r="M15" s="340"/>
      <c r="N15" s="339"/>
      <c r="O15" s="344"/>
      <c r="P15" s="917"/>
      <c r="Q15" s="918"/>
    </row>
    <row r="16" spans="1:17" ht="18" customHeight="1" x14ac:dyDescent="0.45">
      <c r="A16" s="926"/>
      <c r="B16" s="346"/>
      <c r="C16" s="345"/>
      <c r="D16" s="341"/>
      <c r="E16" s="340"/>
      <c r="F16" s="339"/>
      <c r="G16" s="344"/>
      <c r="H16" s="341"/>
      <c r="I16" s="340"/>
      <c r="J16" s="339"/>
      <c r="K16" s="344"/>
      <c r="L16" s="341"/>
      <c r="M16" s="340"/>
      <c r="N16" s="339"/>
      <c r="O16" s="344"/>
      <c r="P16" s="917"/>
      <c r="Q16" s="918"/>
    </row>
    <row r="17" spans="1:17" ht="18" customHeight="1" x14ac:dyDescent="0.45">
      <c r="A17" s="926"/>
      <c r="B17" s="346"/>
      <c r="C17" s="345"/>
      <c r="D17" s="341"/>
      <c r="E17" s="340"/>
      <c r="F17" s="339"/>
      <c r="G17" s="344"/>
      <c r="H17" s="341"/>
      <c r="I17" s="340"/>
      <c r="J17" s="339"/>
      <c r="K17" s="344"/>
      <c r="L17" s="341"/>
      <c r="M17" s="340"/>
      <c r="N17" s="339"/>
      <c r="O17" s="344"/>
      <c r="P17" s="917"/>
      <c r="Q17" s="918"/>
    </row>
    <row r="18" spans="1:17" ht="18" customHeight="1" x14ac:dyDescent="0.45">
      <c r="A18" s="926"/>
      <c r="B18" s="346"/>
      <c r="C18" s="345"/>
      <c r="D18" s="341"/>
      <c r="E18" s="340"/>
      <c r="F18" s="339"/>
      <c r="G18" s="344"/>
      <c r="H18" s="341"/>
      <c r="I18" s="340"/>
      <c r="J18" s="339"/>
      <c r="K18" s="344"/>
      <c r="L18" s="341"/>
      <c r="M18" s="340"/>
      <c r="N18" s="339"/>
      <c r="O18" s="344"/>
      <c r="P18" s="917"/>
      <c r="Q18" s="918"/>
    </row>
    <row r="19" spans="1:17" ht="18" customHeight="1" x14ac:dyDescent="0.45">
      <c r="A19" s="926"/>
      <c r="B19" s="346"/>
      <c r="C19" s="345"/>
      <c r="D19" s="341"/>
      <c r="E19" s="340"/>
      <c r="F19" s="339"/>
      <c r="G19" s="344"/>
      <c r="H19" s="341"/>
      <c r="I19" s="340"/>
      <c r="J19" s="339"/>
      <c r="K19" s="344"/>
      <c r="L19" s="341"/>
      <c r="M19" s="340"/>
      <c r="N19" s="339"/>
      <c r="O19" s="344"/>
      <c r="P19" s="917"/>
      <c r="Q19" s="918"/>
    </row>
    <row r="20" spans="1:17" ht="18" customHeight="1" x14ac:dyDescent="0.45">
      <c r="A20" s="926"/>
      <c r="B20" s="346"/>
      <c r="C20" s="345"/>
      <c r="D20" s="341"/>
      <c r="E20" s="340"/>
      <c r="F20" s="339"/>
      <c r="G20" s="344"/>
      <c r="H20" s="341"/>
      <c r="I20" s="340"/>
      <c r="J20" s="339"/>
      <c r="K20" s="344"/>
      <c r="L20" s="341"/>
      <c r="M20" s="340"/>
      <c r="N20" s="339"/>
      <c r="O20" s="344"/>
      <c r="P20" s="917"/>
      <c r="Q20" s="918"/>
    </row>
    <row r="21" spans="1:17" ht="18" customHeight="1" x14ac:dyDescent="0.45">
      <c r="A21" s="926"/>
      <c r="B21" s="346"/>
      <c r="C21" s="345"/>
      <c r="D21" s="341"/>
      <c r="E21" s="340"/>
      <c r="F21" s="339"/>
      <c r="G21" s="344"/>
      <c r="H21" s="341"/>
      <c r="I21" s="340"/>
      <c r="J21" s="339"/>
      <c r="K21" s="344"/>
      <c r="L21" s="341"/>
      <c r="M21" s="340"/>
      <c r="N21" s="339"/>
      <c r="O21" s="344"/>
      <c r="P21" s="917"/>
      <c r="Q21" s="918"/>
    </row>
    <row r="22" spans="1:17" ht="18" customHeight="1" x14ac:dyDescent="0.45">
      <c r="A22" s="926"/>
      <c r="B22" s="346"/>
      <c r="C22" s="345"/>
      <c r="D22" s="341"/>
      <c r="E22" s="340"/>
      <c r="F22" s="339"/>
      <c r="G22" s="344"/>
      <c r="H22" s="341"/>
      <c r="I22" s="340"/>
      <c r="J22" s="339"/>
      <c r="K22" s="344"/>
      <c r="L22" s="341"/>
      <c r="M22" s="340"/>
      <c r="N22" s="339"/>
      <c r="O22" s="344"/>
      <c r="P22" s="917"/>
      <c r="Q22" s="918"/>
    </row>
    <row r="23" spans="1:17" ht="18" customHeight="1" x14ac:dyDescent="0.45">
      <c r="A23" s="926"/>
      <c r="B23" s="346"/>
      <c r="C23" s="345"/>
      <c r="D23" s="341"/>
      <c r="E23" s="340"/>
      <c r="F23" s="339"/>
      <c r="G23" s="344"/>
      <c r="H23" s="341"/>
      <c r="I23" s="340"/>
      <c r="J23" s="339"/>
      <c r="K23" s="344"/>
      <c r="L23" s="341"/>
      <c r="M23" s="340"/>
      <c r="N23" s="339"/>
      <c r="O23" s="344"/>
      <c r="P23" s="917"/>
      <c r="Q23" s="918"/>
    </row>
    <row r="24" spans="1:17" ht="18" customHeight="1" thickBot="1" x14ac:dyDescent="0.5">
      <c r="A24" s="927"/>
      <c r="B24" s="343"/>
      <c r="C24" s="342"/>
      <c r="D24" s="341"/>
      <c r="E24" s="340"/>
      <c r="F24" s="339"/>
      <c r="G24" s="338"/>
      <c r="H24" s="341"/>
      <c r="I24" s="340"/>
      <c r="J24" s="339"/>
      <c r="K24" s="338"/>
      <c r="L24" s="341"/>
      <c r="M24" s="340"/>
      <c r="N24" s="339"/>
      <c r="O24" s="338"/>
      <c r="P24" s="917"/>
      <c r="Q24" s="918"/>
    </row>
    <row r="25" spans="1:17" ht="18" customHeight="1" thickTop="1" x14ac:dyDescent="0.45">
      <c r="A25" s="930" t="s">
        <v>406</v>
      </c>
      <c r="B25" s="930"/>
      <c r="C25" s="901"/>
      <c r="D25" s="921"/>
      <c r="E25" s="922"/>
      <c r="F25" s="922"/>
      <c r="G25" s="336" t="s">
        <v>404</v>
      </c>
      <c r="H25" s="922"/>
      <c r="I25" s="922"/>
      <c r="J25" s="922"/>
      <c r="K25" s="337" t="s">
        <v>404</v>
      </c>
      <c r="L25" s="921"/>
      <c r="M25" s="922"/>
      <c r="N25" s="922"/>
      <c r="O25" s="336" t="s">
        <v>404</v>
      </c>
      <c r="P25" s="917"/>
      <c r="Q25" s="918"/>
    </row>
    <row r="26" spans="1:17" ht="18" customHeight="1" x14ac:dyDescent="0.45">
      <c r="A26" s="910" t="s">
        <v>405</v>
      </c>
      <c r="B26" s="910"/>
      <c r="C26" s="889"/>
      <c r="D26" s="923"/>
      <c r="E26" s="924"/>
      <c r="F26" s="924"/>
      <c r="G26" s="335" t="s">
        <v>404</v>
      </c>
      <c r="H26" s="924"/>
      <c r="I26" s="924"/>
      <c r="J26" s="924"/>
      <c r="K26" s="334" t="s">
        <v>404</v>
      </c>
      <c r="L26" s="923"/>
      <c r="M26" s="924"/>
      <c r="N26" s="924"/>
      <c r="O26" s="333" t="s">
        <v>404</v>
      </c>
      <c r="P26" s="919"/>
      <c r="Q26" s="920"/>
    </row>
    <row r="27" spans="1:17" ht="18" customHeight="1" x14ac:dyDescent="0.45">
      <c r="A27" s="910" t="s">
        <v>403</v>
      </c>
      <c r="B27" s="910"/>
      <c r="C27" s="910"/>
      <c r="D27" s="912"/>
      <c r="E27" s="913"/>
      <c r="F27" s="913"/>
      <c r="G27" s="913"/>
      <c r="H27" s="913"/>
      <c r="I27" s="913"/>
      <c r="J27" s="913"/>
      <c r="K27" s="913"/>
      <c r="L27" s="913"/>
      <c r="M27" s="913"/>
      <c r="N27" s="913"/>
      <c r="O27" s="913"/>
      <c r="P27" s="913"/>
      <c r="Q27" s="914"/>
    </row>
    <row r="28" spans="1:17" ht="18" customHeight="1" x14ac:dyDescent="0.45">
      <c r="A28" s="332" t="s">
        <v>402</v>
      </c>
    </row>
    <row r="29" spans="1:17" ht="18" customHeight="1" x14ac:dyDescent="0.45">
      <c r="A29" s="330" t="s">
        <v>401</v>
      </c>
    </row>
    <row r="30" spans="1:17" ht="18" customHeight="1" x14ac:dyDescent="0.45">
      <c r="A30" s="331" t="s">
        <v>400</v>
      </c>
    </row>
    <row r="31" spans="1:17" ht="18" customHeight="1" x14ac:dyDescent="0.45">
      <c r="A31" s="330" t="s">
        <v>399</v>
      </c>
    </row>
    <row r="32" spans="1:17" ht="18" customHeight="1" x14ac:dyDescent="0.45">
      <c r="A32" s="330" t="s">
        <v>398</v>
      </c>
    </row>
    <row r="33" spans="1:1" ht="18" customHeight="1" x14ac:dyDescent="0.45">
      <c r="A33" s="330" t="s">
        <v>397</v>
      </c>
    </row>
    <row r="34" spans="1:1" ht="18" customHeight="1" x14ac:dyDescent="0.45">
      <c r="A34" s="330" t="s">
        <v>396</v>
      </c>
    </row>
    <row r="35" spans="1:1" ht="18" customHeight="1" x14ac:dyDescent="0.45">
      <c r="A35" s="330" t="s">
        <v>395</v>
      </c>
    </row>
  </sheetData>
  <mergeCells count="21">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 ref="L2:N2"/>
    <mergeCell ref="O2:Q2"/>
    <mergeCell ref="L1:N1"/>
    <mergeCell ref="O1:Q1"/>
    <mergeCell ref="D27:Q27"/>
    <mergeCell ref="P14:Q26"/>
  </mergeCells>
  <phoneticPr fontId="20"/>
  <pageMargins left="0.75" right="0.75" top="0.421875" bottom="0.30772058823529413" header="0.5" footer="0.5"/>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72"/>
    <col min="9" max="9" width="12.5" style="372" customWidth="1"/>
    <col min="10" max="16384" width="9" style="372"/>
  </cols>
  <sheetData>
    <row r="1" spans="1:9" ht="16.2" x14ac:dyDescent="0.45">
      <c r="A1" s="211" t="s">
        <v>433</v>
      </c>
    </row>
    <row r="2" spans="1:9" ht="16.2" x14ac:dyDescent="0.45">
      <c r="A2" s="211"/>
    </row>
    <row r="3" spans="1:9" ht="14.4" x14ac:dyDescent="0.45">
      <c r="A3" s="931" t="s">
        <v>432</v>
      </c>
      <c r="B3" s="932"/>
      <c r="C3" s="932"/>
      <c r="D3" s="932"/>
      <c r="E3" s="932"/>
      <c r="F3" s="932"/>
      <c r="G3" s="932"/>
      <c r="H3" s="932"/>
      <c r="I3" s="932"/>
    </row>
    <row r="4" spans="1:9" ht="14.4" x14ac:dyDescent="0.45">
      <c r="B4" s="385"/>
      <c r="C4" s="385"/>
      <c r="D4" s="385"/>
      <c r="E4" s="385"/>
      <c r="F4" s="385"/>
      <c r="G4" s="385"/>
      <c r="H4" s="385"/>
    </row>
    <row r="5" spans="1:9" ht="14.4" x14ac:dyDescent="0.45">
      <c r="A5" s="933" t="s">
        <v>431</v>
      </c>
      <c r="B5" s="933"/>
      <c r="C5" s="933"/>
      <c r="D5" s="934" t="str">
        <f>IF(チェックシート!$B$5="", "", チェックシート!$B$5)</f>
        <v/>
      </c>
      <c r="E5" s="935"/>
      <c r="F5" s="935"/>
      <c r="G5" s="935"/>
      <c r="H5" s="935"/>
      <c r="I5" s="936"/>
    </row>
    <row r="6" spans="1:9" ht="14.4" x14ac:dyDescent="0.45">
      <c r="A6" s="933" t="s">
        <v>430</v>
      </c>
      <c r="B6" s="933"/>
      <c r="C6" s="933"/>
      <c r="D6" s="934" t="str">
        <f>IF(チェックシート!$B$4="", "", チェックシート!$B$4)</f>
        <v/>
      </c>
      <c r="E6" s="935"/>
      <c r="F6" s="935"/>
      <c r="G6" s="935"/>
      <c r="H6" s="935"/>
      <c r="I6" s="936"/>
    </row>
    <row r="7" spans="1:9" ht="13.8" thickBot="1" x14ac:dyDescent="0.5"/>
    <row r="8" spans="1:9" x14ac:dyDescent="0.45">
      <c r="A8" s="384" t="s">
        <v>429</v>
      </c>
      <c r="B8" s="383"/>
      <c r="C8" s="383"/>
      <c r="D8" s="383"/>
      <c r="E8" s="383"/>
      <c r="F8" s="383"/>
      <c r="G8" s="383"/>
      <c r="H8" s="383"/>
      <c r="I8" s="382"/>
    </row>
    <row r="9" spans="1:9" x14ac:dyDescent="0.45">
      <c r="A9" s="378"/>
      <c r="I9" s="377"/>
    </row>
    <row r="10" spans="1:9" x14ac:dyDescent="0.45">
      <c r="A10" s="378"/>
      <c r="I10" s="377"/>
    </row>
    <row r="11" spans="1:9" x14ac:dyDescent="0.45">
      <c r="A11" s="378"/>
      <c r="I11" s="377"/>
    </row>
    <row r="12" spans="1:9" x14ac:dyDescent="0.45">
      <c r="A12" s="378"/>
      <c r="I12" s="377"/>
    </row>
    <row r="13" spans="1:9" x14ac:dyDescent="0.45">
      <c r="A13" s="378"/>
      <c r="I13" s="377"/>
    </row>
    <row r="14" spans="1:9" x14ac:dyDescent="0.45">
      <c r="A14" s="378"/>
      <c r="I14" s="377"/>
    </row>
    <row r="15" spans="1:9" x14ac:dyDescent="0.45">
      <c r="A15" s="378"/>
      <c r="I15" s="377"/>
    </row>
    <row r="16" spans="1:9" x14ac:dyDescent="0.45">
      <c r="A16" s="378"/>
      <c r="I16" s="377"/>
    </row>
    <row r="17" spans="1:9" x14ac:dyDescent="0.45">
      <c r="A17" s="381" t="s">
        <v>428</v>
      </c>
      <c r="B17" s="380"/>
      <c r="C17" s="380"/>
      <c r="D17" s="380"/>
      <c r="E17" s="380"/>
      <c r="F17" s="380"/>
      <c r="G17" s="380"/>
      <c r="H17" s="380"/>
      <c r="I17" s="379"/>
    </row>
    <row r="18" spans="1:9" x14ac:dyDescent="0.45">
      <c r="A18" s="378"/>
      <c r="I18" s="377"/>
    </row>
    <row r="19" spans="1:9" x14ac:dyDescent="0.45">
      <c r="A19" s="378"/>
      <c r="I19" s="377"/>
    </row>
    <row r="20" spans="1:9" x14ac:dyDescent="0.45">
      <c r="A20" s="378"/>
      <c r="I20" s="377"/>
    </row>
    <row r="21" spans="1:9" x14ac:dyDescent="0.45">
      <c r="A21" s="378"/>
      <c r="I21" s="377"/>
    </row>
    <row r="22" spans="1:9" x14ac:dyDescent="0.45">
      <c r="A22" s="378"/>
      <c r="I22" s="377"/>
    </row>
    <row r="23" spans="1:9" x14ac:dyDescent="0.45">
      <c r="A23" s="378"/>
      <c r="I23" s="377"/>
    </row>
    <row r="24" spans="1:9" x14ac:dyDescent="0.45">
      <c r="A24" s="378"/>
      <c r="I24" s="377"/>
    </row>
    <row r="25" spans="1:9" x14ac:dyDescent="0.45">
      <c r="A25" s="378"/>
      <c r="I25" s="377"/>
    </row>
    <row r="26" spans="1:9" x14ac:dyDescent="0.45">
      <c r="A26" s="378"/>
      <c r="I26" s="377"/>
    </row>
    <row r="27" spans="1:9" x14ac:dyDescent="0.45">
      <c r="A27" s="378"/>
      <c r="I27" s="377"/>
    </row>
    <row r="28" spans="1:9" x14ac:dyDescent="0.45">
      <c r="A28" s="378"/>
      <c r="I28" s="377"/>
    </row>
    <row r="29" spans="1:9" x14ac:dyDescent="0.45">
      <c r="A29" s="378"/>
      <c r="I29" s="377"/>
    </row>
    <row r="30" spans="1:9" x14ac:dyDescent="0.45">
      <c r="A30" s="381" t="s">
        <v>427</v>
      </c>
      <c r="B30" s="380"/>
      <c r="C30" s="380"/>
      <c r="D30" s="380"/>
      <c r="E30" s="380"/>
      <c r="F30" s="380"/>
      <c r="G30" s="380"/>
      <c r="H30" s="380"/>
      <c r="I30" s="379"/>
    </row>
    <row r="31" spans="1:9" x14ac:dyDescent="0.45">
      <c r="A31" s="378"/>
      <c r="I31" s="377"/>
    </row>
    <row r="32" spans="1:9" x14ac:dyDescent="0.45">
      <c r="A32" s="378"/>
      <c r="I32" s="377"/>
    </row>
    <row r="33" spans="1:9" x14ac:dyDescent="0.45">
      <c r="A33" s="378"/>
      <c r="I33" s="377"/>
    </row>
    <row r="34" spans="1:9" x14ac:dyDescent="0.45">
      <c r="A34" s="378"/>
      <c r="I34" s="377"/>
    </row>
    <row r="35" spans="1:9" x14ac:dyDescent="0.45">
      <c r="A35" s="378"/>
      <c r="I35" s="377"/>
    </row>
    <row r="36" spans="1:9" x14ac:dyDescent="0.45">
      <c r="A36" s="378"/>
      <c r="I36" s="377"/>
    </row>
    <row r="37" spans="1:9" x14ac:dyDescent="0.45">
      <c r="A37" s="378"/>
      <c r="I37" s="377"/>
    </row>
    <row r="38" spans="1:9" x14ac:dyDescent="0.45">
      <c r="A38" s="378"/>
      <c r="I38" s="377"/>
    </row>
    <row r="39" spans="1:9" x14ac:dyDescent="0.45">
      <c r="A39" s="378"/>
      <c r="I39" s="377"/>
    </row>
    <row r="40" spans="1:9" x14ac:dyDescent="0.45">
      <c r="A40" s="378"/>
      <c r="I40" s="377"/>
    </row>
    <row r="41" spans="1:9" x14ac:dyDescent="0.45">
      <c r="A41" s="381" t="s">
        <v>426</v>
      </c>
      <c r="B41" s="380"/>
      <c r="C41" s="380"/>
      <c r="D41" s="380"/>
      <c r="E41" s="380"/>
      <c r="F41" s="380"/>
      <c r="G41" s="380"/>
      <c r="H41" s="380"/>
      <c r="I41" s="379"/>
    </row>
    <row r="42" spans="1:9" x14ac:dyDescent="0.45">
      <c r="A42" s="378"/>
      <c r="I42" s="377"/>
    </row>
    <row r="43" spans="1:9" x14ac:dyDescent="0.45">
      <c r="A43" s="378"/>
      <c r="I43" s="377"/>
    </row>
    <row r="44" spans="1:9" x14ac:dyDescent="0.45">
      <c r="A44" s="378"/>
      <c r="I44" s="377"/>
    </row>
    <row r="45" spans="1:9" x14ac:dyDescent="0.45">
      <c r="A45" s="378"/>
      <c r="I45" s="377"/>
    </row>
    <row r="46" spans="1:9" x14ac:dyDescent="0.45">
      <c r="A46" s="378"/>
      <c r="I46" s="377"/>
    </row>
    <row r="47" spans="1:9" x14ac:dyDescent="0.45">
      <c r="A47" s="378"/>
      <c r="I47" s="377"/>
    </row>
    <row r="48" spans="1:9" x14ac:dyDescent="0.45">
      <c r="A48" s="378"/>
      <c r="I48" s="377"/>
    </row>
    <row r="49" spans="1:9" x14ac:dyDescent="0.45">
      <c r="A49" s="378"/>
      <c r="I49" s="377"/>
    </row>
    <row r="50" spans="1:9" x14ac:dyDescent="0.45">
      <c r="A50" s="378"/>
      <c r="I50" s="377"/>
    </row>
    <row r="51" spans="1:9" x14ac:dyDescent="0.45">
      <c r="A51" s="378"/>
      <c r="I51" s="377"/>
    </row>
    <row r="52" spans="1:9" x14ac:dyDescent="0.45">
      <c r="A52" s="378"/>
      <c r="I52" s="377"/>
    </row>
    <row r="53" spans="1:9" ht="13.8" thickBot="1" x14ac:dyDescent="0.5">
      <c r="A53" s="376"/>
      <c r="B53" s="375"/>
      <c r="C53" s="375"/>
      <c r="D53" s="375"/>
      <c r="E53" s="375"/>
      <c r="F53" s="375"/>
      <c r="G53" s="375"/>
      <c r="H53" s="375"/>
      <c r="I53" s="374"/>
    </row>
    <row r="54" spans="1:9" x14ac:dyDescent="0.45">
      <c r="A54" s="373" t="s">
        <v>425</v>
      </c>
      <c r="B54" s="372" t="s">
        <v>424</v>
      </c>
    </row>
    <row r="55" spans="1:9" x14ac:dyDescent="0.45">
      <c r="A55" s="204"/>
      <c r="B55" s="372" t="s">
        <v>423</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85FF-EFEF-424E-AD6E-6D98E1D8AB1B}">
  <dimension ref="A1:K30"/>
  <sheetViews>
    <sheetView view="pageBreakPreview" zoomScaleNormal="100" zoomScaleSheetLayoutView="100" workbookViewId="0"/>
  </sheetViews>
  <sheetFormatPr defaultColWidth="7.19921875" defaultRowHeight="13.2" x14ac:dyDescent="0.45"/>
  <cols>
    <col min="1" max="16384" width="7.19921875" style="387"/>
  </cols>
  <sheetData>
    <row r="1" spans="1:11" ht="23.25" customHeight="1" x14ac:dyDescent="0.45">
      <c r="A1" s="386" t="s">
        <v>449</v>
      </c>
    </row>
    <row r="2" spans="1:11" ht="23.25" customHeight="1" x14ac:dyDescent="0.45">
      <c r="A2" s="949" t="s">
        <v>135</v>
      </c>
      <c r="B2" s="949"/>
      <c r="C2" s="949"/>
      <c r="D2" s="949"/>
      <c r="E2" s="949"/>
      <c r="F2" s="949"/>
      <c r="G2" s="949"/>
      <c r="H2" s="949"/>
      <c r="I2" s="949"/>
      <c r="J2" s="949"/>
      <c r="K2" s="949"/>
    </row>
    <row r="3" spans="1:11" ht="23.25" customHeight="1" x14ac:dyDescent="0.45">
      <c r="A3" s="388"/>
      <c r="G3" s="943" t="s">
        <v>346</v>
      </c>
      <c r="H3" s="945"/>
      <c r="I3" s="950" t="str">
        <f>IF(チェックシート!$B$4="", "", チェックシート!$B$4)</f>
        <v/>
      </c>
      <c r="J3" s="951"/>
      <c r="K3" s="952"/>
    </row>
    <row r="4" spans="1:11" ht="23.25" customHeight="1" x14ac:dyDescent="0.45">
      <c r="A4" s="388"/>
    </row>
    <row r="5" spans="1:11" ht="23.25" customHeight="1" x14ac:dyDescent="0.45">
      <c r="A5" s="937" t="s">
        <v>448</v>
      </c>
      <c r="B5" s="938"/>
      <c r="C5" s="939"/>
      <c r="D5" s="953"/>
      <c r="E5" s="954"/>
      <c r="F5" s="954"/>
      <c r="G5" s="954"/>
      <c r="H5" s="954"/>
      <c r="I5" s="954"/>
      <c r="J5" s="954"/>
      <c r="K5" s="955"/>
    </row>
    <row r="6" spans="1:11" ht="23.25" customHeight="1" x14ac:dyDescent="0.45">
      <c r="A6" s="940"/>
      <c r="B6" s="941"/>
      <c r="C6" s="942"/>
      <c r="D6" s="956"/>
      <c r="E6" s="957"/>
      <c r="F6" s="957"/>
      <c r="G6" s="957"/>
      <c r="H6" s="957"/>
      <c r="I6" s="957"/>
      <c r="J6" s="957"/>
      <c r="K6" s="958"/>
    </row>
    <row r="7" spans="1:11" ht="23.25" customHeight="1" x14ac:dyDescent="0.45">
      <c r="A7" s="937" t="s">
        <v>437</v>
      </c>
      <c r="B7" s="938"/>
      <c r="C7" s="939"/>
      <c r="D7" s="389" t="s">
        <v>178</v>
      </c>
      <c r="E7" s="390"/>
      <c r="F7" s="391" t="s">
        <v>203</v>
      </c>
      <c r="G7" s="392"/>
      <c r="H7" s="393"/>
      <c r="I7" s="393"/>
      <c r="J7" s="393"/>
      <c r="K7" s="394"/>
    </row>
    <row r="8" spans="1:11" ht="23.25" customHeight="1" x14ac:dyDescent="0.45">
      <c r="A8" s="940"/>
      <c r="B8" s="941"/>
      <c r="C8" s="942"/>
      <c r="D8" s="395"/>
      <c r="E8" s="396"/>
      <c r="F8" s="396"/>
      <c r="G8" s="396"/>
      <c r="H8" s="396"/>
      <c r="I8" s="396"/>
      <c r="J8" s="396"/>
      <c r="K8" s="397"/>
    </row>
    <row r="9" spans="1:11" ht="23.25" customHeight="1" x14ac:dyDescent="0.45">
      <c r="A9" s="937" t="s">
        <v>436</v>
      </c>
      <c r="B9" s="938"/>
      <c r="C9" s="939"/>
      <c r="D9" s="398"/>
      <c r="E9" s="393"/>
      <c r="F9" s="393"/>
      <c r="G9" s="393"/>
      <c r="H9" s="393"/>
      <c r="I9" s="393"/>
      <c r="J9" s="393"/>
      <c r="K9" s="394"/>
    </row>
    <row r="10" spans="1:11" ht="23.25" customHeight="1" x14ac:dyDescent="0.45">
      <c r="A10" s="940"/>
      <c r="B10" s="941"/>
      <c r="C10" s="942"/>
      <c r="D10" s="399"/>
      <c r="E10" s="400"/>
      <c r="F10" s="400"/>
      <c r="G10" s="400"/>
      <c r="H10" s="400"/>
      <c r="I10" s="400"/>
      <c r="J10" s="400"/>
      <c r="K10" s="401"/>
    </row>
    <row r="11" spans="1:11" ht="23.25" customHeight="1" x14ac:dyDescent="0.45">
      <c r="A11" s="943" t="s">
        <v>435</v>
      </c>
      <c r="B11" s="944"/>
      <c r="C11" s="945"/>
      <c r="D11" s="402"/>
      <c r="E11" s="403" t="s">
        <v>442</v>
      </c>
      <c r="F11" s="403" t="s">
        <v>443</v>
      </c>
      <c r="G11" s="404"/>
      <c r="H11" s="405" t="s">
        <v>444</v>
      </c>
      <c r="I11" s="403" t="s">
        <v>445</v>
      </c>
      <c r="J11" s="404"/>
      <c r="K11" s="406" t="s">
        <v>446</v>
      </c>
    </row>
    <row r="12" spans="1:11" ht="23.25" customHeight="1" x14ac:dyDescent="0.45">
      <c r="A12" s="937" t="s">
        <v>447</v>
      </c>
      <c r="B12" s="938"/>
      <c r="C12" s="939"/>
      <c r="D12" s="389"/>
      <c r="E12" s="391"/>
      <c r="F12" s="391"/>
      <c r="G12" s="391"/>
      <c r="H12" s="391"/>
      <c r="I12" s="391"/>
      <c r="J12" s="391"/>
      <c r="K12" s="407"/>
    </row>
    <row r="13" spans="1:11" ht="23.25" customHeight="1" x14ac:dyDescent="0.45">
      <c r="A13" s="946"/>
      <c r="B13" s="947"/>
      <c r="C13" s="948"/>
      <c r="D13" s="408"/>
      <c r="E13" s="409"/>
      <c r="F13" s="409"/>
      <c r="G13" s="409"/>
      <c r="H13" s="409"/>
      <c r="I13" s="409"/>
      <c r="J13" s="409"/>
      <c r="K13" s="410"/>
    </row>
    <row r="14" spans="1:11" ht="23.25" customHeight="1" x14ac:dyDescent="0.45">
      <c r="A14" s="946"/>
      <c r="B14" s="947"/>
      <c r="C14" s="948"/>
      <c r="D14" s="408"/>
      <c r="E14" s="409"/>
      <c r="F14" s="409"/>
      <c r="G14" s="409"/>
      <c r="H14" s="409"/>
      <c r="I14" s="409"/>
      <c r="J14" s="409"/>
      <c r="K14" s="410"/>
    </row>
    <row r="15" spans="1:11" ht="23.25" customHeight="1" x14ac:dyDescent="0.45">
      <c r="A15" s="946"/>
      <c r="B15" s="947"/>
      <c r="C15" s="948"/>
      <c r="D15" s="408"/>
      <c r="E15" s="409"/>
      <c r="F15" s="409"/>
      <c r="G15" s="409"/>
      <c r="H15" s="409"/>
      <c r="I15" s="409"/>
      <c r="J15" s="409"/>
      <c r="K15" s="410"/>
    </row>
    <row r="16" spans="1:11" ht="23.25" customHeight="1" x14ac:dyDescent="0.45">
      <c r="A16" s="946"/>
      <c r="B16" s="947"/>
      <c r="C16" s="948"/>
      <c r="D16" s="408"/>
      <c r="E16" s="409"/>
      <c r="F16" s="409"/>
      <c r="G16" s="409"/>
      <c r="H16" s="409"/>
      <c r="I16" s="409"/>
      <c r="J16" s="409"/>
      <c r="K16" s="410"/>
    </row>
    <row r="17" spans="1:11" ht="23.25" customHeight="1" x14ac:dyDescent="0.45">
      <c r="A17" s="946"/>
      <c r="B17" s="947"/>
      <c r="C17" s="948"/>
      <c r="D17" s="408"/>
      <c r="E17" s="409"/>
      <c r="F17" s="409"/>
      <c r="G17" s="409"/>
      <c r="H17" s="409"/>
      <c r="I17" s="409"/>
      <c r="J17" s="409"/>
      <c r="K17" s="410"/>
    </row>
    <row r="18" spans="1:11" ht="23.25" customHeight="1" x14ac:dyDescent="0.45">
      <c r="A18" s="946"/>
      <c r="B18" s="947"/>
      <c r="C18" s="948"/>
      <c r="D18" s="408"/>
      <c r="E18" s="409"/>
      <c r="F18" s="409"/>
      <c r="G18" s="409"/>
      <c r="H18" s="409"/>
      <c r="I18" s="409"/>
      <c r="J18" s="409"/>
      <c r="K18" s="410"/>
    </row>
    <row r="19" spans="1:11" ht="23.25" customHeight="1" x14ac:dyDescent="0.45">
      <c r="A19" s="946"/>
      <c r="B19" s="947"/>
      <c r="C19" s="948"/>
      <c r="D19" s="408"/>
      <c r="E19" s="409"/>
      <c r="F19" s="409"/>
      <c r="G19" s="409"/>
      <c r="H19" s="409"/>
      <c r="I19" s="409"/>
      <c r="J19" s="409"/>
      <c r="K19" s="410"/>
    </row>
    <row r="20" spans="1:11" ht="23.25" customHeight="1" x14ac:dyDescent="0.45">
      <c r="A20" s="946"/>
      <c r="B20" s="947"/>
      <c r="C20" s="948"/>
      <c r="D20" s="408"/>
      <c r="E20" s="409"/>
      <c r="F20" s="409"/>
      <c r="G20" s="409"/>
      <c r="H20" s="409"/>
      <c r="I20" s="409"/>
      <c r="J20" s="409"/>
      <c r="K20" s="410"/>
    </row>
    <row r="21" spans="1:11" ht="23.25" customHeight="1" x14ac:dyDescent="0.45">
      <c r="A21" s="946"/>
      <c r="B21" s="947"/>
      <c r="C21" s="948"/>
      <c r="D21" s="408"/>
      <c r="E21" s="409"/>
      <c r="F21" s="409"/>
      <c r="G21" s="409"/>
      <c r="H21" s="409"/>
      <c r="I21" s="409"/>
      <c r="J21" s="409"/>
      <c r="K21" s="410"/>
    </row>
    <row r="22" spans="1:11" ht="23.25" customHeight="1" x14ac:dyDescent="0.45">
      <c r="A22" s="946"/>
      <c r="B22" s="947"/>
      <c r="C22" s="948"/>
      <c r="D22" s="408"/>
      <c r="E22" s="409"/>
      <c r="F22" s="409"/>
      <c r="G22" s="409"/>
      <c r="H22" s="409"/>
      <c r="I22" s="409"/>
      <c r="J22" s="409"/>
      <c r="K22" s="410"/>
    </row>
    <row r="23" spans="1:11" ht="23.25" customHeight="1" x14ac:dyDescent="0.45">
      <c r="A23" s="946"/>
      <c r="B23" s="947"/>
      <c r="C23" s="948"/>
      <c r="D23" s="408"/>
      <c r="E23" s="409"/>
      <c r="F23" s="409"/>
      <c r="G23" s="409"/>
      <c r="H23" s="409"/>
      <c r="I23" s="409"/>
      <c r="J23" s="409"/>
      <c r="K23" s="410"/>
    </row>
    <row r="24" spans="1:11" ht="23.25" customHeight="1" x14ac:dyDescent="0.45">
      <c r="A24" s="946"/>
      <c r="B24" s="947"/>
      <c r="C24" s="948"/>
      <c r="D24" s="408"/>
      <c r="E24" s="409"/>
      <c r="F24" s="409"/>
      <c r="G24" s="409"/>
      <c r="H24" s="409"/>
      <c r="I24" s="409"/>
      <c r="J24" s="409"/>
      <c r="K24" s="410"/>
    </row>
    <row r="25" spans="1:11" ht="23.25" customHeight="1" x14ac:dyDescent="0.45">
      <c r="A25" s="946"/>
      <c r="B25" s="947"/>
      <c r="C25" s="948"/>
      <c r="D25" s="408"/>
      <c r="E25" s="409"/>
      <c r="F25" s="409"/>
      <c r="G25" s="409"/>
      <c r="H25" s="409"/>
      <c r="I25" s="409"/>
      <c r="J25" s="409"/>
      <c r="K25" s="410"/>
    </row>
    <row r="26" spans="1:11" ht="23.25" customHeight="1" x14ac:dyDescent="0.45">
      <c r="A26" s="946"/>
      <c r="B26" s="947"/>
      <c r="C26" s="948"/>
      <c r="D26" s="408"/>
      <c r="E26" s="409"/>
      <c r="F26" s="409"/>
      <c r="G26" s="409"/>
      <c r="H26" s="409"/>
      <c r="I26" s="409"/>
      <c r="J26" s="409"/>
      <c r="K26" s="410"/>
    </row>
    <row r="27" spans="1:11" ht="23.25" customHeight="1" x14ac:dyDescent="0.45">
      <c r="A27" s="946"/>
      <c r="B27" s="947"/>
      <c r="C27" s="948"/>
      <c r="D27" s="408"/>
      <c r="E27" s="409"/>
      <c r="F27" s="409"/>
      <c r="G27" s="409"/>
      <c r="H27" s="409"/>
      <c r="I27" s="409"/>
      <c r="J27" s="409"/>
      <c r="K27" s="410"/>
    </row>
    <row r="28" spans="1:11" ht="23.25" customHeight="1" x14ac:dyDescent="0.45">
      <c r="A28" s="946"/>
      <c r="B28" s="947"/>
      <c r="C28" s="948"/>
      <c r="D28" s="408"/>
      <c r="E28" s="409"/>
      <c r="F28" s="409"/>
      <c r="G28" s="409"/>
      <c r="H28" s="409"/>
      <c r="I28" s="409"/>
      <c r="J28" s="409"/>
      <c r="K28" s="410"/>
    </row>
    <row r="29" spans="1:11" ht="23.25" customHeight="1" x14ac:dyDescent="0.45">
      <c r="A29" s="940"/>
      <c r="B29" s="941"/>
      <c r="C29" s="942"/>
      <c r="D29" s="411"/>
      <c r="E29" s="400"/>
      <c r="F29" s="400"/>
      <c r="G29" s="400"/>
      <c r="H29" s="400"/>
      <c r="I29" s="400"/>
      <c r="J29" s="400"/>
      <c r="K29" s="401"/>
    </row>
    <row r="30" spans="1:11" ht="23.25" customHeight="1" x14ac:dyDescent="0.45">
      <c r="A30" s="386" t="s">
        <v>434</v>
      </c>
    </row>
  </sheetData>
  <mergeCells count="9">
    <mergeCell ref="A7:C8"/>
    <mergeCell ref="A9:C10"/>
    <mergeCell ref="A11:C11"/>
    <mergeCell ref="A12:C29"/>
    <mergeCell ref="A2:K2"/>
    <mergeCell ref="G3:H3"/>
    <mergeCell ref="I3:K3"/>
    <mergeCell ref="A5:C6"/>
    <mergeCell ref="D5:K6"/>
  </mergeCells>
  <phoneticPr fontId="2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128</v>
      </c>
    </row>
    <row r="2" spans="1:20" ht="12.75" customHeight="1" x14ac:dyDescent="0.45">
      <c r="L2" s="57" t="s">
        <v>127</v>
      </c>
    </row>
    <row r="3" spans="1:20" ht="12.75" customHeight="1" thickBot="1" x14ac:dyDescent="0.5">
      <c r="A3" s="646"/>
      <c r="B3" s="56"/>
      <c r="C3" s="56"/>
      <c r="D3" s="56"/>
      <c r="E3" s="56"/>
      <c r="F3" s="56"/>
      <c r="G3" s="56"/>
      <c r="H3" s="56"/>
      <c r="I3" s="586"/>
    </row>
    <row r="4" spans="1:20" ht="12.75" customHeight="1" thickBot="1" x14ac:dyDescent="0.5">
      <c r="A4" s="646"/>
      <c r="B4" s="56"/>
      <c r="C4" s="56"/>
      <c r="D4" s="56"/>
      <c r="E4" s="56"/>
      <c r="F4" s="56"/>
      <c r="G4" s="56"/>
      <c r="H4" s="56"/>
      <c r="I4" s="586"/>
      <c r="N4" s="647" t="s">
        <v>126</v>
      </c>
      <c r="O4" s="648"/>
      <c r="P4" s="649"/>
      <c r="Q4" s="649"/>
      <c r="R4" s="649"/>
      <c r="S4" s="649"/>
      <c r="T4" s="650"/>
    </row>
    <row r="5" spans="1:20" ht="12.75" customHeight="1" thickBot="1" x14ac:dyDescent="0.25">
      <c r="B5" s="55"/>
      <c r="C5" s="54"/>
      <c r="D5" s="54"/>
      <c r="E5" s="54"/>
      <c r="F5" s="54"/>
      <c r="G5" s="54"/>
      <c r="H5" s="54"/>
    </row>
    <row r="6" spans="1:20" ht="12.75" customHeight="1" x14ac:dyDescent="0.2">
      <c r="A6" s="53"/>
      <c r="B6" s="651" t="s">
        <v>112</v>
      </c>
      <c r="C6" s="652"/>
      <c r="D6" s="653"/>
      <c r="E6" s="654"/>
      <c r="F6" s="654"/>
      <c r="G6" s="654"/>
      <c r="H6" s="654"/>
      <c r="I6" s="654"/>
      <c r="J6" s="654"/>
      <c r="K6" s="654"/>
      <c r="L6" s="654"/>
      <c r="M6" s="654"/>
      <c r="N6" s="654"/>
      <c r="O6" s="654"/>
      <c r="P6" s="654"/>
      <c r="Q6" s="654"/>
      <c r="R6" s="655"/>
      <c r="S6" s="655"/>
      <c r="T6" s="656"/>
    </row>
    <row r="7" spans="1:20" ht="12.75" customHeight="1" x14ac:dyDescent="0.2">
      <c r="A7" s="49" t="s">
        <v>125</v>
      </c>
      <c r="B7" s="559" t="s">
        <v>124</v>
      </c>
      <c r="C7" s="569"/>
      <c r="D7" s="641"/>
      <c r="E7" s="563"/>
      <c r="F7" s="563"/>
      <c r="G7" s="563"/>
      <c r="H7" s="563"/>
      <c r="I7" s="563"/>
      <c r="J7" s="563"/>
      <c r="K7" s="563"/>
      <c r="L7" s="563"/>
      <c r="M7" s="563"/>
      <c r="N7" s="563"/>
      <c r="O7" s="563"/>
      <c r="P7" s="563"/>
      <c r="Q7" s="563"/>
      <c r="R7" s="564"/>
      <c r="S7" s="564"/>
      <c r="T7" s="633"/>
    </row>
    <row r="8" spans="1:20" ht="12.75" customHeight="1" x14ac:dyDescent="0.45">
      <c r="A8" s="49"/>
      <c r="B8" s="620" t="s">
        <v>123</v>
      </c>
      <c r="C8" s="619"/>
      <c r="D8" s="52" t="s">
        <v>122</v>
      </c>
      <c r="E8" s="51"/>
      <c r="F8" s="51"/>
      <c r="G8" s="51"/>
      <c r="H8" s="51"/>
      <c r="I8" s="51"/>
      <c r="J8" s="51"/>
      <c r="K8" s="51"/>
      <c r="L8" s="51"/>
      <c r="M8" s="51"/>
      <c r="N8" s="51"/>
      <c r="O8" s="51"/>
      <c r="P8" s="51"/>
      <c r="Q8" s="51"/>
      <c r="R8" s="51"/>
      <c r="S8" s="51"/>
      <c r="T8" s="50"/>
    </row>
    <row r="9" spans="1:20" ht="12.75" customHeight="1" x14ac:dyDescent="0.45">
      <c r="A9" s="49" t="s">
        <v>121</v>
      </c>
      <c r="B9" s="644"/>
      <c r="C9" s="630"/>
      <c r="D9" s="48"/>
      <c r="E9" s="45"/>
      <c r="F9" s="47" t="s">
        <v>120</v>
      </c>
      <c r="G9" s="46"/>
      <c r="H9" s="46"/>
      <c r="I9" s="645" t="s">
        <v>119</v>
      </c>
      <c r="J9" s="645"/>
      <c r="K9" s="45"/>
      <c r="L9" s="45"/>
      <c r="M9" s="45"/>
      <c r="N9" s="45"/>
      <c r="O9" s="45"/>
      <c r="P9" s="45"/>
      <c r="Q9" s="45"/>
      <c r="R9" s="45"/>
      <c r="S9" s="45"/>
      <c r="T9" s="44"/>
    </row>
    <row r="10" spans="1:20" ht="12.75" customHeight="1" x14ac:dyDescent="0.45">
      <c r="A10" s="43"/>
      <c r="B10" s="554"/>
      <c r="C10" s="555"/>
      <c r="D10" s="42"/>
      <c r="E10" s="41"/>
      <c r="F10" s="41"/>
      <c r="G10" s="41"/>
      <c r="H10" s="41"/>
      <c r="I10" s="41"/>
      <c r="J10" s="41"/>
      <c r="K10" s="41"/>
      <c r="L10" s="41"/>
      <c r="M10" s="41"/>
      <c r="N10" s="41"/>
      <c r="O10" s="41"/>
      <c r="P10" s="41"/>
      <c r="Q10" s="41"/>
      <c r="R10" s="41"/>
      <c r="S10" s="41"/>
      <c r="T10" s="40"/>
    </row>
    <row r="11" spans="1:20" ht="12.75" customHeight="1" x14ac:dyDescent="0.2">
      <c r="A11" s="39"/>
      <c r="B11" s="559" t="s">
        <v>118</v>
      </c>
      <c r="C11" s="569"/>
      <c r="D11" s="569" t="s">
        <v>117</v>
      </c>
      <c r="E11" s="569"/>
      <c r="F11" s="638"/>
      <c r="G11" s="638"/>
      <c r="H11" s="638"/>
      <c r="I11" s="638"/>
      <c r="J11" s="639"/>
      <c r="K11" s="640" t="s">
        <v>116</v>
      </c>
      <c r="L11" s="640"/>
      <c r="M11" s="641"/>
      <c r="N11" s="563"/>
      <c r="O11" s="563"/>
      <c r="P11" s="563"/>
      <c r="Q11" s="563"/>
      <c r="R11" s="564"/>
      <c r="S11" s="564"/>
      <c r="T11" s="633"/>
    </row>
    <row r="12" spans="1:20" ht="12.75" customHeight="1" x14ac:dyDescent="0.2">
      <c r="A12" s="642" t="s">
        <v>115</v>
      </c>
      <c r="B12" s="617"/>
      <c r="C12" s="617"/>
      <c r="D12" s="617"/>
      <c r="E12" s="617"/>
      <c r="F12" s="617"/>
      <c r="G12" s="617"/>
      <c r="H12" s="617"/>
      <c r="I12" s="643"/>
      <c r="J12" s="544" t="s">
        <v>114</v>
      </c>
      <c r="K12" s="545"/>
      <c r="L12" s="545"/>
      <c r="M12" s="545"/>
      <c r="N12" s="545"/>
      <c r="O12" s="545"/>
      <c r="P12" s="545"/>
      <c r="Q12" s="545"/>
      <c r="R12" s="557"/>
      <c r="S12" s="557"/>
      <c r="T12" s="558"/>
    </row>
    <row r="13" spans="1:20" ht="13.2" x14ac:dyDescent="0.2">
      <c r="A13" s="628" t="s">
        <v>113</v>
      </c>
      <c r="B13" s="629"/>
      <c r="C13" s="569" t="s">
        <v>112</v>
      </c>
      <c r="D13" s="544"/>
      <c r="E13" s="38"/>
      <c r="F13" s="37"/>
      <c r="G13" s="37"/>
      <c r="H13" s="37"/>
      <c r="I13" s="36"/>
      <c r="J13" s="562" t="s">
        <v>111</v>
      </c>
      <c r="K13" s="630"/>
      <c r="L13" s="631" t="s">
        <v>110</v>
      </c>
      <c r="M13" s="632"/>
      <c r="N13" s="632"/>
      <c r="O13" s="632"/>
      <c r="P13" s="632"/>
      <c r="Q13" s="632"/>
      <c r="R13" s="564"/>
      <c r="S13" s="564"/>
      <c r="T13" s="633"/>
    </row>
    <row r="14" spans="1:20" ht="20.25" customHeight="1" x14ac:dyDescent="0.2">
      <c r="A14" s="634" t="s">
        <v>109</v>
      </c>
      <c r="B14" s="635"/>
      <c r="C14" s="569" t="s">
        <v>108</v>
      </c>
      <c r="D14" s="544"/>
      <c r="E14" s="553"/>
      <c r="F14" s="636"/>
      <c r="G14" s="636"/>
      <c r="H14" s="636"/>
      <c r="I14" s="637"/>
      <c r="J14" s="553"/>
      <c r="K14" s="554"/>
      <c r="L14" s="35"/>
      <c r="M14" s="34"/>
      <c r="N14" s="34"/>
      <c r="O14" s="34"/>
      <c r="P14" s="34"/>
      <c r="Q14" s="34"/>
      <c r="R14" s="34"/>
      <c r="S14" s="34"/>
      <c r="T14" s="33"/>
    </row>
    <row r="15" spans="1:20" ht="12.75" customHeight="1" x14ac:dyDescent="0.45">
      <c r="A15" s="624" t="s">
        <v>107</v>
      </c>
      <c r="B15" s="620"/>
      <c r="C15" s="620"/>
      <c r="D15" s="620"/>
      <c r="E15" s="619"/>
      <c r="F15" s="569" t="s">
        <v>106</v>
      </c>
      <c r="G15" s="569"/>
      <c r="H15" s="569"/>
      <c r="I15" s="615" t="s">
        <v>105</v>
      </c>
      <c r="J15" s="617"/>
      <c r="K15" s="616"/>
      <c r="L15" s="569" t="s">
        <v>104</v>
      </c>
      <c r="M15" s="569"/>
      <c r="N15" s="569"/>
      <c r="O15" s="569" t="s">
        <v>103</v>
      </c>
      <c r="P15" s="569"/>
      <c r="Q15" s="544"/>
      <c r="R15" s="626" t="s">
        <v>102</v>
      </c>
      <c r="S15" s="626"/>
      <c r="T15" s="627"/>
    </row>
    <row r="16" spans="1:20" ht="12.75" customHeight="1" x14ac:dyDescent="0.45">
      <c r="A16" s="625"/>
      <c r="B16" s="554"/>
      <c r="C16" s="554"/>
      <c r="D16" s="554"/>
      <c r="E16" s="555"/>
      <c r="F16" s="32" t="s">
        <v>97</v>
      </c>
      <c r="G16" s="544" t="s">
        <v>96</v>
      </c>
      <c r="H16" s="559"/>
      <c r="I16" s="31" t="s">
        <v>97</v>
      </c>
      <c r="J16" s="544" t="s">
        <v>96</v>
      </c>
      <c r="K16" s="559"/>
      <c r="L16" s="31" t="s">
        <v>97</v>
      </c>
      <c r="M16" s="544" t="s">
        <v>96</v>
      </c>
      <c r="N16" s="559"/>
      <c r="O16" s="31" t="s">
        <v>97</v>
      </c>
      <c r="P16" s="544" t="s">
        <v>96</v>
      </c>
      <c r="Q16" s="545"/>
      <c r="R16" s="31" t="s">
        <v>97</v>
      </c>
      <c r="S16" s="544" t="s">
        <v>96</v>
      </c>
      <c r="T16" s="621"/>
    </row>
    <row r="17" spans="1:20" ht="12.75" customHeight="1" x14ac:dyDescent="0.45">
      <c r="A17" s="30"/>
      <c r="B17" s="618" t="s">
        <v>95</v>
      </c>
      <c r="C17" s="619"/>
      <c r="D17" s="615" t="s">
        <v>94</v>
      </c>
      <c r="E17" s="616"/>
      <c r="F17" s="31"/>
      <c r="G17" s="544"/>
      <c r="H17" s="559"/>
      <c r="I17" s="31"/>
      <c r="J17" s="544"/>
      <c r="K17" s="559"/>
      <c r="L17" s="31"/>
      <c r="M17" s="544"/>
      <c r="N17" s="559"/>
      <c r="O17" s="31"/>
      <c r="P17" s="544"/>
      <c r="Q17" s="545"/>
      <c r="R17" s="31"/>
      <c r="S17" s="544"/>
      <c r="T17" s="621"/>
    </row>
    <row r="18" spans="1:20" ht="12.75" customHeight="1" x14ac:dyDescent="0.45">
      <c r="A18" s="30"/>
      <c r="B18" s="553"/>
      <c r="C18" s="555"/>
      <c r="D18" s="615" t="s">
        <v>93</v>
      </c>
      <c r="E18" s="616"/>
      <c r="F18" s="31"/>
      <c r="G18" s="544"/>
      <c r="H18" s="559"/>
      <c r="I18" s="31"/>
      <c r="J18" s="544"/>
      <c r="K18" s="559"/>
      <c r="L18" s="31"/>
      <c r="M18" s="544"/>
      <c r="N18" s="559"/>
      <c r="O18" s="31"/>
      <c r="P18" s="544"/>
      <c r="Q18" s="545"/>
      <c r="R18" s="31"/>
      <c r="S18" s="544"/>
      <c r="T18" s="621"/>
    </row>
    <row r="19" spans="1:20" ht="12.75" customHeight="1" x14ac:dyDescent="0.45">
      <c r="A19" s="30"/>
      <c r="B19" s="615" t="s">
        <v>92</v>
      </c>
      <c r="C19" s="617"/>
      <c r="D19" s="617"/>
      <c r="E19" s="616"/>
      <c r="F19" s="544"/>
      <c r="G19" s="545"/>
      <c r="H19" s="559"/>
      <c r="I19" s="544"/>
      <c r="J19" s="545"/>
      <c r="K19" s="559"/>
      <c r="L19" s="544"/>
      <c r="M19" s="545"/>
      <c r="N19" s="559"/>
      <c r="O19" s="544"/>
      <c r="P19" s="545"/>
      <c r="Q19" s="545"/>
      <c r="R19" s="544"/>
      <c r="S19" s="545"/>
      <c r="T19" s="621"/>
    </row>
    <row r="20" spans="1:20" ht="12.75" customHeight="1" x14ac:dyDescent="0.45">
      <c r="A20" s="30"/>
      <c r="B20" s="615" t="s">
        <v>91</v>
      </c>
      <c r="C20" s="617"/>
      <c r="D20" s="617"/>
      <c r="E20" s="616"/>
      <c r="F20" s="578"/>
      <c r="G20" s="579"/>
      <c r="H20" s="622"/>
      <c r="I20" s="578"/>
      <c r="J20" s="579"/>
      <c r="K20" s="622"/>
      <c r="L20" s="578"/>
      <c r="M20" s="579"/>
      <c r="N20" s="622"/>
      <c r="O20" s="578"/>
      <c r="P20" s="579"/>
      <c r="Q20" s="579"/>
      <c r="R20" s="578"/>
      <c r="S20" s="579"/>
      <c r="T20" s="623"/>
    </row>
    <row r="21" spans="1:20" ht="12.75" customHeight="1" x14ac:dyDescent="0.45">
      <c r="A21" s="30"/>
      <c r="B21" s="620"/>
      <c r="C21" s="620"/>
      <c r="D21" s="620"/>
      <c r="E21" s="619"/>
      <c r="F21" s="569" t="s">
        <v>101</v>
      </c>
      <c r="G21" s="569"/>
      <c r="H21" s="569"/>
      <c r="I21" s="544" t="s">
        <v>100</v>
      </c>
      <c r="J21" s="545"/>
      <c r="K21" s="559"/>
      <c r="L21" s="615" t="s">
        <v>99</v>
      </c>
      <c r="M21" s="617"/>
      <c r="N21" s="616"/>
      <c r="O21" s="544" t="s">
        <v>98</v>
      </c>
      <c r="P21" s="545"/>
      <c r="Q21" s="545"/>
      <c r="R21" s="21"/>
      <c r="T21" s="12"/>
    </row>
    <row r="22" spans="1:20" ht="12.75" customHeight="1" x14ac:dyDescent="0.45">
      <c r="A22" s="30"/>
      <c r="B22" s="554"/>
      <c r="C22" s="554"/>
      <c r="D22" s="554"/>
      <c r="E22" s="555"/>
      <c r="F22" s="32" t="s">
        <v>97</v>
      </c>
      <c r="G22" s="544" t="s">
        <v>96</v>
      </c>
      <c r="H22" s="559"/>
      <c r="I22" s="31" t="s">
        <v>97</v>
      </c>
      <c r="J22" s="544" t="s">
        <v>96</v>
      </c>
      <c r="K22" s="559"/>
      <c r="L22" s="31" t="s">
        <v>97</v>
      </c>
      <c r="M22" s="544" t="s">
        <v>96</v>
      </c>
      <c r="N22" s="559"/>
      <c r="O22" s="31" t="s">
        <v>97</v>
      </c>
      <c r="P22" s="544" t="s">
        <v>96</v>
      </c>
      <c r="Q22" s="545"/>
      <c r="R22" s="21"/>
      <c r="T22" s="12"/>
    </row>
    <row r="23" spans="1:20" ht="12.75" customHeight="1" x14ac:dyDescent="0.45">
      <c r="A23" s="30"/>
      <c r="B23" s="618" t="s">
        <v>95</v>
      </c>
      <c r="C23" s="619"/>
      <c r="D23" s="615" t="s">
        <v>94</v>
      </c>
      <c r="E23" s="616"/>
      <c r="F23" s="31"/>
      <c r="G23" s="544"/>
      <c r="H23" s="559"/>
      <c r="I23" s="31"/>
      <c r="J23" s="544"/>
      <c r="K23" s="559"/>
      <c r="L23" s="31"/>
      <c r="M23" s="544"/>
      <c r="N23" s="559"/>
      <c r="O23" s="31"/>
      <c r="P23" s="544"/>
      <c r="Q23" s="545"/>
      <c r="R23" s="21"/>
      <c r="T23" s="12"/>
    </row>
    <row r="24" spans="1:20" ht="12.75" customHeight="1" x14ac:dyDescent="0.45">
      <c r="A24" s="30"/>
      <c r="B24" s="553"/>
      <c r="C24" s="555"/>
      <c r="D24" s="615" t="s">
        <v>93</v>
      </c>
      <c r="E24" s="616"/>
      <c r="F24" s="31"/>
      <c r="G24" s="544"/>
      <c r="H24" s="559"/>
      <c r="I24" s="31"/>
      <c r="J24" s="544"/>
      <c r="K24" s="559"/>
      <c r="L24" s="31"/>
      <c r="M24" s="544"/>
      <c r="N24" s="559"/>
      <c r="O24" s="31"/>
      <c r="P24" s="544"/>
      <c r="Q24" s="545"/>
      <c r="R24" s="21"/>
      <c r="T24" s="12"/>
    </row>
    <row r="25" spans="1:20" ht="12.75" customHeight="1" x14ac:dyDescent="0.45">
      <c r="A25" s="30"/>
      <c r="B25" s="615" t="s">
        <v>92</v>
      </c>
      <c r="C25" s="617"/>
      <c r="D25" s="617"/>
      <c r="E25" s="616"/>
      <c r="F25" s="544"/>
      <c r="G25" s="545"/>
      <c r="H25" s="559"/>
      <c r="I25" s="544"/>
      <c r="J25" s="545"/>
      <c r="K25" s="559"/>
      <c r="L25" s="544"/>
      <c r="M25" s="545"/>
      <c r="N25" s="559"/>
      <c r="O25" s="569"/>
      <c r="P25" s="569"/>
      <c r="Q25" s="544"/>
      <c r="R25" s="21"/>
      <c r="T25" s="12"/>
    </row>
    <row r="26" spans="1:20" ht="12.75" customHeight="1" x14ac:dyDescent="0.45">
      <c r="A26" s="30"/>
      <c r="B26" s="615" t="s">
        <v>91</v>
      </c>
      <c r="C26" s="617"/>
      <c r="D26" s="617"/>
      <c r="E26" s="616"/>
      <c r="F26" s="597"/>
      <c r="G26" s="598"/>
      <c r="H26" s="599"/>
      <c r="I26" s="597"/>
      <c r="J26" s="598"/>
      <c r="K26" s="599"/>
      <c r="L26" s="597"/>
      <c r="M26" s="598"/>
      <c r="N26" s="599"/>
      <c r="O26" s="600"/>
      <c r="P26" s="600"/>
      <c r="Q26" s="597"/>
      <c r="R26" s="21"/>
      <c r="T26" s="12"/>
    </row>
    <row r="27" spans="1:20" s="25" customFormat="1" ht="13.5" customHeight="1" x14ac:dyDescent="0.45">
      <c r="A27" s="29"/>
      <c r="B27" s="604" t="s">
        <v>90</v>
      </c>
      <c r="C27" s="605"/>
      <c r="D27" s="605"/>
      <c r="E27" s="606"/>
      <c r="F27" s="601" t="s">
        <v>89</v>
      </c>
      <c r="G27" s="556"/>
      <c r="H27" s="556"/>
      <c r="I27" s="556"/>
      <c r="J27" s="556"/>
      <c r="K27" s="556"/>
      <c r="L27" s="556"/>
      <c r="M27" s="556"/>
      <c r="N27" s="556"/>
      <c r="O27" s="556"/>
      <c r="P27" s="556"/>
      <c r="Q27" s="556"/>
      <c r="R27" s="556"/>
      <c r="S27" s="556"/>
      <c r="T27" s="612"/>
    </row>
    <row r="28" spans="1:20" s="25" customFormat="1" ht="13.5" customHeight="1" x14ac:dyDescent="0.45">
      <c r="A28" s="29"/>
      <c r="B28" s="607"/>
      <c r="C28" s="564"/>
      <c r="D28" s="564"/>
      <c r="E28" s="608"/>
      <c r="F28" s="27" t="s">
        <v>88</v>
      </c>
      <c r="G28" s="26"/>
      <c r="H28" s="26"/>
      <c r="I28" s="613" t="s">
        <v>87</v>
      </c>
      <c r="J28" s="613"/>
      <c r="K28" s="613"/>
      <c r="L28" s="613"/>
      <c r="M28" s="613" t="s">
        <v>86</v>
      </c>
      <c r="N28" s="613"/>
      <c r="O28" s="613"/>
      <c r="P28" s="613"/>
      <c r="Q28" s="613" t="s">
        <v>85</v>
      </c>
      <c r="R28" s="613"/>
      <c r="S28" s="613"/>
      <c r="T28" s="614"/>
    </row>
    <row r="29" spans="1:20" s="25" customFormat="1" ht="13.5" customHeight="1" x14ac:dyDescent="0.2">
      <c r="A29" s="29"/>
      <c r="B29" s="607"/>
      <c r="C29" s="564"/>
      <c r="D29" s="564"/>
      <c r="E29" s="608"/>
      <c r="F29" s="27" t="s">
        <v>84</v>
      </c>
      <c r="G29" s="26"/>
      <c r="H29" s="26"/>
      <c r="I29" s="601"/>
      <c r="J29" s="602"/>
      <c r="K29" s="602"/>
      <c r="L29" s="603"/>
      <c r="M29" s="601"/>
      <c r="N29" s="602"/>
      <c r="O29" s="602"/>
      <c r="P29" s="603"/>
      <c r="Q29" s="601"/>
      <c r="R29" s="557"/>
      <c r="S29" s="557"/>
      <c r="T29" s="558"/>
    </row>
    <row r="30" spans="1:20" s="25" customFormat="1" ht="13.5" customHeight="1" x14ac:dyDescent="0.2">
      <c r="A30" s="29"/>
      <c r="B30" s="607"/>
      <c r="C30" s="564"/>
      <c r="D30" s="564"/>
      <c r="E30" s="608"/>
      <c r="F30" s="27" t="s">
        <v>83</v>
      </c>
      <c r="G30" s="26"/>
      <c r="H30" s="26"/>
      <c r="I30" s="601"/>
      <c r="J30" s="602"/>
      <c r="K30" s="602"/>
      <c r="L30" s="603"/>
      <c r="M30" s="601"/>
      <c r="N30" s="602"/>
      <c r="O30" s="602"/>
      <c r="P30" s="603"/>
      <c r="Q30" s="601"/>
      <c r="R30" s="557"/>
      <c r="S30" s="557"/>
      <c r="T30" s="558"/>
    </row>
    <row r="31" spans="1:20" s="25" customFormat="1" ht="13.5" customHeight="1" x14ac:dyDescent="0.2">
      <c r="A31" s="28"/>
      <c r="B31" s="609"/>
      <c r="C31" s="610"/>
      <c r="D31" s="610"/>
      <c r="E31" s="611"/>
      <c r="F31" s="27" t="s">
        <v>82</v>
      </c>
      <c r="G31" s="26"/>
      <c r="H31" s="26"/>
      <c r="I31" s="601"/>
      <c r="J31" s="602"/>
      <c r="K31" s="602"/>
      <c r="L31" s="603"/>
      <c r="M31" s="601"/>
      <c r="N31" s="602"/>
      <c r="O31" s="602"/>
      <c r="P31" s="603"/>
      <c r="Q31" s="601"/>
      <c r="R31" s="557"/>
      <c r="S31" s="557"/>
      <c r="T31" s="558"/>
    </row>
    <row r="32" spans="1:20" ht="12.75" customHeight="1" x14ac:dyDescent="0.45">
      <c r="A32" s="568" t="s">
        <v>81</v>
      </c>
      <c r="B32" s="569"/>
      <c r="C32" s="569"/>
      <c r="D32" s="569"/>
      <c r="E32" s="569"/>
      <c r="F32" s="544"/>
      <c r="G32" s="545"/>
      <c r="H32" s="545"/>
      <c r="I32" s="545"/>
      <c r="J32" s="545"/>
      <c r="K32" s="545"/>
      <c r="L32" s="545"/>
      <c r="M32" s="545"/>
      <c r="N32" s="545"/>
      <c r="O32" s="545"/>
      <c r="P32" s="545"/>
      <c r="Q32" s="545"/>
      <c r="R32" s="542"/>
      <c r="S32" s="542"/>
      <c r="T32" s="546"/>
    </row>
    <row r="33" spans="1:21" ht="12.75" customHeight="1" x14ac:dyDescent="0.45">
      <c r="A33" s="568"/>
      <c r="B33" s="570" t="s">
        <v>80</v>
      </c>
      <c r="C33" s="570"/>
      <c r="D33" s="570"/>
      <c r="E33" s="570"/>
      <c r="F33" s="571" t="s">
        <v>79</v>
      </c>
      <c r="G33" s="572"/>
      <c r="H33" s="572"/>
      <c r="I33" s="572"/>
      <c r="J33" s="572"/>
      <c r="K33" s="572"/>
      <c r="L33" s="572"/>
      <c r="M33" s="572"/>
      <c r="N33" s="572"/>
      <c r="O33" s="572"/>
      <c r="P33" s="572"/>
      <c r="Q33" s="572"/>
      <c r="R33" s="542"/>
      <c r="S33" s="542"/>
      <c r="T33" s="546"/>
    </row>
    <row r="34" spans="1:21" ht="12.75" customHeight="1" x14ac:dyDescent="0.45">
      <c r="A34" s="568"/>
      <c r="B34" s="570" t="s">
        <v>78</v>
      </c>
      <c r="C34" s="570"/>
      <c r="D34" s="570"/>
      <c r="E34" s="570"/>
      <c r="F34" s="571" t="s">
        <v>77</v>
      </c>
      <c r="G34" s="572"/>
      <c r="H34" s="572"/>
      <c r="I34" s="572"/>
      <c r="J34" s="572"/>
      <c r="K34" s="572"/>
      <c r="L34" s="572"/>
      <c r="M34" s="572"/>
      <c r="N34" s="572"/>
      <c r="O34" s="572"/>
      <c r="P34" s="572"/>
      <c r="Q34" s="572"/>
      <c r="R34" s="542"/>
      <c r="S34" s="542"/>
      <c r="T34" s="546"/>
    </row>
    <row r="35" spans="1:21" ht="12.75" customHeight="1" x14ac:dyDescent="0.45">
      <c r="A35" s="568"/>
      <c r="B35" s="582" t="s">
        <v>76</v>
      </c>
      <c r="C35" s="583"/>
      <c r="D35" s="583"/>
      <c r="E35" s="584"/>
      <c r="F35" s="591" t="s">
        <v>75</v>
      </c>
      <c r="G35" s="592"/>
      <c r="H35" s="593" t="s">
        <v>74</v>
      </c>
      <c r="I35" s="593"/>
      <c r="J35" s="593"/>
      <c r="K35" s="593"/>
      <c r="L35" s="593"/>
      <c r="M35" s="593"/>
      <c r="N35" s="593"/>
      <c r="O35" s="593"/>
      <c r="P35" s="593"/>
      <c r="Q35" s="594"/>
      <c r="R35" s="24"/>
      <c r="S35" s="23"/>
      <c r="T35" s="22"/>
    </row>
    <row r="36" spans="1:21" ht="12.75" customHeight="1" x14ac:dyDescent="0.45">
      <c r="A36" s="568"/>
      <c r="B36" s="585"/>
      <c r="C36" s="586"/>
      <c r="D36" s="586"/>
      <c r="E36" s="587"/>
      <c r="F36" s="591"/>
      <c r="G36" s="592"/>
      <c r="H36" s="595" t="s">
        <v>73</v>
      </c>
      <c r="I36" s="595"/>
      <c r="J36" s="595" t="s">
        <v>72</v>
      </c>
      <c r="K36" s="595"/>
      <c r="L36" s="595" t="s">
        <v>71</v>
      </c>
      <c r="M36" s="595"/>
      <c r="N36" s="595" t="s">
        <v>70</v>
      </c>
      <c r="O36" s="595"/>
      <c r="P36" s="595" t="s">
        <v>69</v>
      </c>
      <c r="Q36" s="596"/>
      <c r="R36" s="21"/>
      <c r="T36" s="12"/>
    </row>
    <row r="37" spans="1:21" ht="12.75" customHeight="1" x14ac:dyDescent="0.45">
      <c r="A37" s="568"/>
      <c r="B37" s="585"/>
      <c r="C37" s="586"/>
      <c r="D37" s="586"/>
      <c r="E37" s="587"/>
      <c r="F37" s="573"/>
      <c r="G37" s="573"/>
      <c r="H37" s="573"/>
      <c r="I37" s="573"/>
      <c r="J37" s="573"/>
      <c r="K37" s="573"/>
      <c r="L37" s="573"/>
      <c r="M37" s="573"/>
      <c r="N37" s="573"/>
      <c r="O37" s="573"/>
      <c r="P37" s="573"/>
      <c r="Q37" s="574"/>
      <c r="R37" s="21"/>
      <c r="T37" s="12"/>
    </row>
    <row r="38" spans="1:21" ht="12.75" customHeight="1" x14ac:dyDescent="0.45">
      <c r="A38" s="568"/>
      <c r="B38" s="585"/>
      <c r="C38" s="586"/>
      <c r="D38" s="586"/>
      <c r="E38" s="587"/>
      <c r="F38" s="573" t="s">
        <v>68</v>
      </c>
      <c r="G38" s="573"/>
      <c r="H38" s="573" t="s">
        <v>67</v>
      </c>
      <c r="I38" s="574"/>
      <c r="J38" s="581" t="s">
        <v>66</v>
      </c>
      <c r="K38" s="581"/>
      <c r="L38" s="20"/>
      <c r="M38" s="20"/>
      <c r="N38" s="20"/>
      <c r="O38" s="20"/>
      <c r="P38" s="20"/>
      <c r="Q38" s="20"/>
      <c r="R38" s="16"/>
      <c r="S38" s="16"/>
      <c r="T38" s="19"/>
      <c r="U38" s="16"/>
    </row>
    <row r="39" spans="1:21" ht="12.75" customHeight="1" x14ac:dyDescent="0.45">
      <c r="A39" s="568"/>
      <c r="B39" s="585"/>
      <c r="C39" s="586"/>
      <c r="D39" s="586"/>
      <c r="E39" s="587"/>
      <c r="F39" s="573"/>
      <c r="G39" s="573"/>
      <c r="H39" s="573"/>
      <c r="I39" s="574"/>
      <c r="J39" s="581"/>
      <c r="K39" s="581"/>
      <c r="L39" s="16"/>
      <c r="M39" s="16"/>
      <c r="N39" s="16"/>
      <c r="O39" s="16"/>
      <c r="P39" s="16"/>
      <c r="Q39" s="16"/>
      <c r="R39" s="16"/>
      <c r="S39" s="16"/>
      <c r="T39" s="19"/>
      <c r="U39" s="16"/>
    </row>
    <row r="40" spans="1:21" ht="12.75" customHeight="1" x14ac:dyDescent="0.45">
      <c r="A40" s="568"/>
      <c r="B40" s="588"/>
      <c r="C40" s="589"/>
      <c r="D40" s="589"/>
      <c r="E40" s="590"/>
      <c r="F40" s="574"/>
      <c r="G40" s="575"/>
      <c r="H40" s="574"/>
      <c r="I40" s="576"/>
      <c r="J40" s="573"/>
      <c r="K40" s="573"/>
      <c r="L40" s="18"/>
      <c r="M40" s="18"/>
      <c r="N40" s="18"/>
      <c r="O40" s="18"/>
      <c r="P40" s="18"/>
      <c r="Q40" s="18"/>
      <c r="R40" s="18"/>
      <c r="S40" s="18"/>
      <c r="T40" s="17"/>
      <c r="U40" s="16"/>
    </row>
    <row r="41" spans="1:21" ht="12.75" customHeight="1" x14ac:dyDescent="0.45">
      <c r="A41" s="568"/>
      <c r="B41" s="571" t="s">
        <v>65</v>
      </c>
      <c r="C41" s="572"/>
      <c r="D41" s="572"/>
      <c r="E41" s="577"/>
      <c r="F41" s="544" t="s">
        <v>64</v>
      </c>
      <c r="G41" s="545"/>
      <c r="H41" s="545"/>
      <c r="I41" s="545"/>
      <c r="J41" s="545"/>
      <c r="K41" s="545"/>
      <c r="L41" s="545"/>
      <c r="M41" s="545"/>
      <c r="N41" s="545"/>
      <c r="O41" s="545"/>
      <c r="P41" s="545"/>
      <c r="Q41" s="545"/>
      <c r="R41" s="542"/>
      <c r="S41" s="542"/>
      <c r="T41" s="546"/>
    </row>
    <row r="42" spans="1:21" ht="12.75" customHeight="1" x14ac:dyDescent="0.45">
      <c r="A42" s="568"/>
      <c r="B42" s="570" t="s">
        <v>63</v>
      </c>
      <c r="C42" s="570"/>
      <c r="D42" s="570"/>
      <c r="E42" s="570"/>
      <c r="F42" s="578"/>
      <c r="G42" s="579"/>
      <c r="H42" s="579"/>
      <c r="I42" s="579"/>
      <c r="J42" s="579"/>
      <c r="K42" s="579"/>
      <c r="L42" s="579"/>
      <c r="M42" s="579"/>
      <c r="N42" s="579"/>
      <c r="O42" s="579"/>
      <c r="P42" s="579"/>
      <c r="Q42" s="579"/>
      <c r="R42" s="542"/>
      <c r="S42" s="542"/>
      <c r="T42" s="546"/>
    </row>
    <row r="43" spans="1:21" ht="12.75" customHeight="1" x14ac:dyDescent="0.45">
      <c r="A43" s="568"/>
      <c r="B43" s="571" t="s">
        <v>62</v>
      </c>
      <c r="C43" s="572"/>
      <c r="D43" s="572"/>
      <c r="E43" s="577"/>
      <c r="F43" s="544" t="s">
        <v>61</v>
      </c>
      <c r="G43" s="545"/>
      <c r="H43" s="545"/>
      <c r="I43" s="545"/>
      <c r="J43" s="545"/>
      <c r="K43" s="545"/>
      <c r="L43" s="545"/>
      <c r="M43" s="545"/>
      <c r="N43" s="545"/>
      <c r="O43" s="545"/>
      <c r="P43" s="545"/>
      <c r="Q43" s="545"/>
      <c r="R43" s="542"/>
      <c r="S43" s="542"/>
      <c r="T43" s="546"/>
    </row>
    <row r="44" spans="1:21" ht="12.75" customHeight="1" x14ac:dyDescent="0.45">
      <c r="A44" s="568"/>
      <c r="B44" s="570" t="s">
        <v>60</v>
      </c>
      <c r="C44" s="570"/>
      <c r="D44" s="570"/>
      <c r="E44" s="570"/>
      <c r="F44" s="544"/>
      <c r="G44" s="545"/>
      <c r="H44" s="545"/>
      <c r="I44" s="545"/>
      <c r="J44" s="545"/>
      <c r="K44" s="545"/>
      <c r="L44" s="545"/>
      <c r="M44" s="545"/>
      <c r="N44" s="545"/>
      <c r="O44" s="545"/>
      <c r="P44" s="545"/>
      <c r="Q44" s="545"/>
      <c r="R44" s="542"/>
      <c r="S44" s="542"/>
      <c r="T44" s="546"/>
    </row>
    <row r="45" spans="1:21" ht="12.75" customHeight="1" x14ac:dyDescent="0.45">
      <c r="A45" s="568"/>
      <c r="B45" s="570"/>
      <c r="C45" s="570"/>
      <c r="D45" s="570"/>
      <c r="E45" s="570"/>
      <c r="F45" s="544"/>
      <c r="G45" s="545"/>
      <c r="H45" s="545"/>
      <c r="I45" s="545"/>
      <c r="J45" s="545"/>
      <c r="K45" s="545"/>
      <c r="L45" s="545"/>
      <c r="M45" s="545"/>
      <c r="N45" s="545"/>
      <c r="O45" s="545"/>
      <c r="P45" s="545"/>
      <c r="Q45" s="545"/>
      <c r="R45" s="542"/>
      <c r="S45" s="542"/>
      <c r="T45" s="546"/>
    </row>
    <row r="46" spans="1:21" ht="12.75" customHeight="1" x14ac:dyDescent="0.45">
      <c r="A46" s="568"/>
      <c r="B46" s="570" t="s">
        <v>59</v>
      </c>
      <c r="C46" s="570"/>
      <c r="D46" s="570"/>
      <c r="E46" s="570"/>
      <c r="F46" s="544"/>
      <c r="G46" s="545"/>
      <c r="H46" s="545"/>
      <c r="I46" s="545"/>
      <c r="J46" s="545"/>
      <c r="K46" s="545"/>
      <c r="L46" s="545"/>
      <c r="M46" s="545"/>
      <c r="N46" s="545"/>
      <c r="O46" s="545"/>
      <c r="P46" s="545"/>
      <c r="Q46" s="545"/>
      <c r="R46" s="542"/>
      <c r="S46" s="542"/>
      <c r="T46" s="546"/>
    </row>
    <row r="47" spans="1:21" ht="12.75" customHeight="1" x14ac:dyDescent="0.2">
      <c r="A47" s="568"/>
      <c r="B47" s="570" t="s">
        <v>58</v>
      </c>
      <c r="C47" s="570"/>
      <c r="D47" s="570"/>
      <c r="E47" s="570"/>
      <c r="F47" s="553" t="s">
        <v>57</v>
      </c>
      <c r="G47" s="554"/>
      <c r="H47" s="554"/>
      <c r="I47" s="555"/>
      <c r="J47" s="553" t="s">
        <v>56</v>
      </c>
      <c r="K47" s="554"/>
      <c r="L47" s="554"/>
      <c r="M47" s="555"/>
      <c r="N47" s="544"/>
      <c r="O47" s="556"/>
      <c r="P47" s="556"/>
      <c r="Q47" s="556"/>
      <c r="R47" s="557"/>
      <c r="S47" s="557"/>
      <c r="T47" s="558"/>
    </row>
    <row r="48" spans="1:21" ht="12.75" customHeight="1" x14ac:dyDescent="0.2">
      <c r="A48" s="568"/>
      <c r="B48" s="580"/>
      <c r="C48" s="580"/>
      <c r="D48" s="580"/>
      <c r="E48" s="580"/>
      <c r="F48" s="544" t="s">
        <v>55</v>
      </c>
      <c r="G48" s="545"/>
      <c r="H48" s="545"/>
      <c r="I48" s="559"/>
      <c r="J48" s="560" t="s">
        <v>54</v>
      </c>
      <c r="K48" s="561"/>
      <c r="L48" s="15"/>
      <c r="M48" s="14"/>
      <c r="N48" s="13" t="s">
        <v>53</v>
      </c>
      <c r="O48" s="562"/>
      <c r="P48" s="563"/>
      <c r="Q48" s="563"/>
      <c r="R48" s="564"/>
      <c r="S48" s="564"/>
      <c r="T48" s="12"/>
    </row>
    <row r="49" spans="1:20" ht="12.75" customHeight="1" x14ac:dyDescent="0.2">
      <c r="A49" s="568"/>
      <c r="B49" s="580"/>
      <c r="C49" s="580"/>
      <c r="D49" s="580"/>
      <c r="E49" s="580"/>
      <c r="F49" s="544" t="s">
        <v>52</v>
      </c>
      <c r="G49" s="545"/>
      <c r="H49" s="545"/>
      <c r="I49" s="559"/>
      <c r="J49" s="544"/>
      <c r="K49" s="556"/>
      <c r="L49" s="556"/>
      <c r="M49" s="556"/>
      <c r="N49" s="556"/>
      <c r="O49" s="556"/>
      <c r="P49" s="556"/>
      <c r="Q49" s="556"/>
      <c r="R49" s="557"/>
      <c r="S49" s="557"/>
      <c r="T49" s="558"/>
    </row>
    <row r="50" spans="1:20" ht="12.75" customHeight="1" x14ac:dyDescent="0.45">
      <c r="A50" s="565" t="s">
        <v>51</v>
      </c>
      <c r="B50" s="556"/>
      <c r="C50" s="556"/>
      <c r="D50" s="556"/>
      <c r="E50" s="566"/>
      <c r="F50" s="544" t="s">
        <v>50</v>
      </c>
      <c r="G50" s="559"/>
      <c r="H50" s="11"/>
      <c r="I50" s="11"/>
      <c r="J50" s="10"/>
      <c r="K50" s="9"/>
      <c r="L50" s="567" t="s">
        <v>49</v>
      </c>
      <c r="M50" s="567"/>
      <c r="N50" s="567"/>
      <c r="O50" s="8"/>
      <c r="P50" s="7"/>
      <c r="Q50" s="7"/>
      <c r="R50" s="7"/>
      <c r="S50" s="7"/>
      <c r="T50" s="6"/>
    </row>
    <row r="51" spans="1:20" ht="26.25" customHeight="1" x14ac:dyDescent="0.45">
      <c r="A51" s="541" t="s">
        <v>48</v>
      </c>
      <c r="B51" s="542"/>
      <c r="C51" s="542"/>
      <c r="D51" s="542"/>
      <c r="E51" s="543"/>
      <c r="F51" s="544"/>
      <c r="G51" s="545"/>
      <c r="H51" s="545"/>
      <c r="I51" s="545"/>
      <c r="J51" s="545"/>
      <c r="K51" s="545"/>
      <c r="L51" s="545"/>
      <c r="M51" s="545"/>
      <c r="N51" s="545"/>
      <c r="O51" s="545"/>
      <c r="P51" s="545"/>
      <c r="Q51" s="545"/>
      <c r="R51" s="542"/>
      <c r="S51" s="542"/>
      <c r="T51" s="546"/>
    </row>
    <row r="52" spans="1:20" ht="39" customHeight="1" thickBot="1" x14ac:dyDescent="0.25">
      <c r="A52" s="547" t="s">
        <v>47</v>
      </c>
      <c r="B52" s="548"/>
      <c r="C52" s="548"/>
      <c r="D52" s="548"/>
      <c r="E52" s="548"/>
      <c r="F52" s="549" t="s">
        <v>46</v>
      </c>
      <c r="G52" s="550"/>
      <c r="H52" s="550"/>
      <c r="I52" s="550"/>
      <c r="J52" s="550"/>
      <c r="K52" s="550"/>
      <c r="L52" s="550"/>
      <c r="M52" s="550"/>
      <c r="N52" s="550"/>
      <c r="O52" s="550"/>
      <c r="P52" s="550"/>
      <c r="Q52" s="550"/>
      <c r="R52" s="551"/>
      <c r="S52" s="551"/>
      <c r="T52" s="552"/>
    </row>
    <row r="53" spans="1:20" ht="12.75" customHeight="1" x14ac:dyDescent="0.45">
      <c r="A53" s="5" t="s">
        <v>45</v>
      </c>
    </row>
    <row r="54" spans="1:20" ht="12.75" customHeight="1" x14ac:dyDescent="0.45">
      <c r="A54" s="538" t="s">
        <v>44</v>
      </c>
      <c r="B54" s="539"/>
      <c r="C54" s="539"/>
      <c r="D54" s="539"/>
      <c r="E54" s="539"/>
      <c r="F54" s="539"/>
      <c r="G54" s="539"/>
      <c r="H54" s="539"/>
      <c r="I54" s="539"/>
      <c r="J54" s="539"/>
      <c r="K54" s="539"/>
      <c r="L54" s="539"/>
      <c r="M54" s="539"/>
      <c r="N54" s="539"/>
      <c r="O54" s="539"/>
      <c r="P54" s="539"/>
      <c r="Q54" s="539"/>
      <c r="R54" s="539"/>
      <c r="S54" s="539"/>
      <c r="T54" s="539"/>
    </row>
    <row r="55" spans="1:20" ht="12.75" customHeight="1" x14ac:dyDescent="0.45">
      <c r="A55" s="538" t="s">
        <v>43</v>
      </c>
      <c r="B55" s="539"/>
      <c r="C55" s="539"/>
      <c r="D55" s="539"/>
      <c r="E55" s="539"/>
      <c r="F55" s="539"/>
      <c r="G55" s="539"/>
      <c r="H55" s="539"/>
      <c r="I55" s="539"/>
      <c r="J55" s="539"/>
      <c r="K55" s="539"/>
      <c r="L55" s="539"/>
      <c r="M55" s="539"/>
      <c r="N55" s="539"/>
      <c r="O55" s="539"/>
      <c r="P55" s="539"/>
      <c r="Q55" s="539"/>
      <c r="R55" s="539"/>
      <c r="S55" s="539"/>
      <c r="T55" s="539"/>
    </row>
    <row r="56" spans="1:20" ht="12.75" customHeight="1" x14ac:dyDescent="0.45">
      <c r="A56" s="538" t="s">
        <v>42</v>
      </c>
      <c r="B56" s="539"/>
      <c r="C56" s="539"/>
      <c r="D56" s="539"/>
      <c r="E56" s="539"/>
      <c r="F56" s="539"/>
      <c r="G56" s="539"/>
      <c r="H56" s="539"/>
      <c r="I56" s="539"/>
      <c r="J56" s="539"/>
      <c r="K56" s="539"/>
      <c r="L56" s="539"/>
      <c r="M56" s="539"/>
      <c r="N56" s="539"/>
      <c r="O56" s="539"/>
      <c r="P56" s="539"/>
      <c r="Q56" s="539"/>
      <c r="R56" s="539"/>
      <c r="S56" s="539"/>
      <c r="T56" s="539"/>
    </row>
    <row r="57" spans="1:20" s="4" customFormat="1" ht="13.5" customHeight="1" x14ac:dyDescent="0.45">
      <c r="A57" s="538" t="s">
        <v>41</v>
      </c>
      <c r="B57" s="538"/>
      <c r="C57" s="538"/>
      <c r="D57" s="538"/>
      <c r="E57" s="538"/>
      <c r="F57" s="538"/>
      <c r="G57" s="538"/>
      <c r="H57" s="538"/>
      <c r="I57" s="538"/>
      <c r="J57" s="538"/>
      <c r="K57" s="538"/>
      <c r="L57" s="538"/>
      <c r="M57" s="538"/>
      <c r="N57" s="538"/>
      <c r="O57" s="538"/>
      <c r="P57" s="538"/>
      <c r="Q57" s="538"/>
    </row>
    <row r="58" spans="1:20" ht="12.75" customHeight="1" x14ac:dyDescent="0.45">
      <c r="A58" s="538" t="s">
        <v>40</v>
      </c>
      <c r="B58" s="539"/>
      <c r="C58" s="539"/>
      <c r="D58" s="539"/>
      <c r="E58" s="539"/>
      <c r="F58" s="539"/>
      <c r="G58" s="539"/>
      <c r="H58" s="539"/>
      <c r="I58" s="539"/>
      <c r="J58" s="539"/>
      <c r="K58" s="539"/>
      <c r="L58" s="539"/>
      <c r="M58" s="539"/>
      <c r="N58" s="539"/>
      <c r="O58" s="539"/>
      <c r="P58" s="539"/>
      <c r="Q58" s="539"/>
      <c r="R58" s="539"/>
      <c r="S58" s="539"/>
      <c r="T58" s="539"/>
    </row>
    <row r="59" spans="1:20" ht="12.75" customHeight="1" x14ac:dyDescent="0.45">
      <c r="A59" s="538" t="s">
        <v>39</v>
      </c>
      <c r="B59" s="539"/>
      <c r="C59" s="539"/>
      <c r="D59" s="539"/>
      <c r="E59" s="539"/>
      <c r="F59" s="539"/>
      <c r="G59" s="539"/>
      <c r="H59" s="539"/>
      <c r="I59" s="539"/>
      <c r="J59" s="539"/>
      <c r="K59" s="539"/>
      <c r="L59" s="539"/>
      <c r="M59" s="539"/>
      <c r="N59" s="539"/>
      <c r="O59" s="539"/>
      <c r="P59" s="539"/>
      <c r="Q59" s="539"/>
      <c r="R59" s="539"/>
      <c r="S59" s="539"/>
      <c r="T59" s="539"/>
    </row>
    <row r="60" spans="1:20" ht="12.75" customHeight="1" x14ac:dyDescent="0.45">
      <c r="A60" s="538" t="s">
        <v>38</v>
      </c>
      <c r="B60" s="539"/>
      <c r="C60" s="539"/>
      <c r="D60" s="539"/>
      <c r="E60" s="539"/>
      <c r="F60" s="539"/>
      <c r="G60" s="539"/>
      <c r="H60" s="539"/>
      <c r="I60" s="539"/>
      <c r="J60" s="539"/>
      <c r="K60" s="539"/>
      <c r="L60" s="539"/>
      <c r="M60" s="539"/>
      <c r="N60" s="539"/>
      <c r="O60" s="539"/>
      <c r="P60" s="539"/>
      <c r="Q60" s="539"/>
      <c r="R60" s="539"/>
      <c r="S60" s="539"/>
      <c r="T60" s="539"/>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540"/>
      <c r="B62" s="540"/>
      <c r="C62" s="540"/>
    </row>
    <row r="63" spans="1:20" ht="12.75" customHeight="1" x14ac:dyDescent="0.45">
      <c r="A63" s="540"/>
      <c r="B63" s="540"/>
      <c r="C63" s="540"/>
    </row>
    <row r="64" spans="1:20" ht="12.75" customHeight="1" x14ac:dyDescent="0.45">
      <c r="A64" s="540"/>
      <c r="B64" s="540"/>
      <c r="C64" s="540"/>
    </row>
    <row r="65" spans="1:3" ht="12.75" customHeight="1" x14ac:dyDescent="0.45">
      <c r="A65" s="540"/>
      <c r="B65" s="540"/>
      <c r="C65" s="540"/>
    </row>
    <row r="66" spans="1:3" ht="12.75" customHeight="1" x14ac:dyDescent="0.45">
      <c r="A66" s="540"/>
      <c r="B66" s="540"/>
      <c r="C66" s="540"/>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E86F2-AB10-418C-8F86-4B5F51384302}">
  <sheetPr codeName="Sheet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82" customWidth="1"/>
    <col min="2" max="38" width="2.8984375" style="82" customWidth="1"/>
    <col min="39" max="16384" width="2.59765625" style="82"/>
  </cols>
  <sheetData>
    <row r="1" spans="1:74" ht="15.75" customHeight="1" x14ac:dyDescent="0.45">
      <c r="A1" s="492" t="s">
        <v>196</v>
      </c>
      <c r="B1" s="492"/>
      <c r="C1" s="492"/>
      <c r="D1" s="492"/>
      <c r="E1" s="492"/>
      <c r="F1" s="492"/>
      <c r="G1" s="492"/>
    </row>
    <row r="2" spans="1:74" ht="15" customHeight="1" x14ac:dyDescent="0.45">
      <c r="A2" s="502" t="s">
        <v>195</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row>
    <row r="3" spans="1:74" ht="15" customHeight="1" x14ac:dyDescent="0.45">
      <c r="A3" s="502" t="s">
        <v>194</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row>
    <row r="4" spans="1:74" ht="15" customHeight="1" x14ac:dyDescent="0.45">
      <c r="A4" s="502" t="s">
        <v>193</v>
      </c>
      <c r="B4" s="502"/>
      <c r="C4" s="502"/>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c r="AD4" s="502"/>
      <c r="AE4" s="502"/>
      <c r="AF4" s="502"/>
      <c r="AG4" s="502"/>
      <c r="AH4" s="502"/>
      <c r="AI4" s="502"/>
      <c r="AJ4" s="502"/>
      <c r="AK4" s="103"/>
      <c r="AL4" s="103"/>
      <c r="AO4" s="83"/>
      <c r="AP4" s="83"/>
      <c r="AQ4" s="83"/>
      <c r="AR4" s="83"/>
      <c r="AS4" s="83"/>
      <c r="AT4" s="83"/>
      <c r="AU4" s="83"/>
      <c r="AV4" s="83"/>
      <c r="AW4" s="83"/>
      <c r="AX4" s="83"/>
      <c r="AY4" s="83"/>
      <c r="AZ4" s="83"/>
      <c r="BA4" s="83"/>
      <c r="BB4" s="83"/>
      <c r="BC4" s="83"/>
      <c r="BD4" s="83"/>
      <c r="BE4" s="83"/>
      <c r="BF4" s="83"/>
      <c r="BG4" s="83"/>
      <c r="BH4" s="83"/>
      <c r="BI4" s="83"/>
      <c r="BJ4" s="103"/>
      <c r="BK4" s="103"/>
      <c r="BL4" s="103"/>
      <c r="BN4" s="103"/>
      <c r="BO4" s="103"/>
      <c r="BP4" s="103"/>
      <c r="BQ4" s="103"/>
      <c r="BR4" s="103"/>
      <c r="BS4" s="103"/>
      <c r="BT4" s="103"/>
      <c r="BU4" s="103"/>
      <c r="BV4" s="103"/>
    </row>
    <row r="5" spans="1:74" ht="15" customHeight="1" x14ac:dyDescent="0.45">
      <c r="P5" s="118"/>
      <c r="S5" s="118" t="s">
        <v>192</v>
      </c>
      <c r="X5" s="103"/>
      <c r="Y5" s="103"/>
      <c r="Z5" s="103"/>
      <c r="AA5" s="103"/>
      <c r="AB5" s="103"/>
      <c r="AC5" s="103"/>
      <c r="AD5" s="103"/>
      <c r="AE5" s="103"/>
      <c r="AF5" s="103"/>
      <c r="AG5" s="103"/>
      <c r="AH5" s="103"/>
      <c r="AI5" s="103"/>
      <c r="AJ5" s="103"/>
      <c r="AK5" s="103"/>
      <c r="AL5" s="103"/>
      <c r="AO5" s="83"/>
      <c r="AP5" s="83"/>
      <c r="AQ5" s="83"/>
      <c r="AR5" s="83"/>
      <c r="AS5" s="83"/>
      <c r="AT5" s="83"/>
      <c r="AU5" s="83"/>
      <c r="AV5" s="83"/>
      <c r="AW5" s="83"/>
      <c r="AX5" s="83"/>
      <c r="AY5" s="83"/>
      <c r="AZ5" s="83"/>
      <c r="BA5" s="83"/>
      <c r="BB5" s="83"/>
      <c r="BC5" s="83"/>
      <c r="BD5" s="83"/>
      <c r="BE5" s="83"/>
      <c r="BF5" s="83"/>
      <c r="BG5" s="83"/>
      <c r="BH5" s="83"/>
      <c r="BI5" s="83"/>
      <c r="BJ5" s="103"/>
      <c r="BK5" s="103"/>
      <c r="BL5" s="103"/>
      <c r="BN5" s="103"/>
      <c r="BO5" s="103"/>
      <c r="BP5" s="103"/>
      <c r="BQ5" s="103"/>
      <c r="BR5" s="103"/>
      <c r="BS5" s="103"/>
      <c r="BT5" s="103"/>
      <c r="BU5" s="103"/>
      <c r="BV5" s="103"/>
    </row>
    <row r="6" spans="1:74" ht="15" customHeight="1" x14ac:dyDescent="0.45">
      <c r="C6" s="83"/>
      <c r="D6" s="83"/>
      <c r="F6" s="83"/>
      <c r="G6" s="83"/>
      <c r="H6" s="83"/>
      <c r="I6" s="83"/>
      <c r="J6" s="83"/>
      <c r="K6" s="83"/>
      <c r="L6" s="83"/>
      <c r="M6" s="83"/>
      <c r="Z6" s="79"/>
      <c r="AA6" s="81" t="s">
        <v>142</v>
      </c>
      <c r="AB6" s="513"/>
      <c r="AC6" s="513"/>
      <c r="AD6" s="79" t="s">
        <v>138</v>
      </c>
      <c r="AE6" s="513"/>
      <c r="AF6" s="513"/>
      <c r="AG6" s="79" t="s">
        <v>141</v>
      </c>
      <c r="AH6" s="513"/>
      <c r="AI6" s="513"/>
      <c r="AJ6" s="79" t="s">
        <v>140</v>
      </c>
      <c r="AK6" s="78"/>
      <c r="AL6" s="78"/>
      <c r="AM6" s="78"/>
      <c r="AN6" s="78"/>
      <c r="AO6" s="78"/>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row>
    <row r="7" spans="1:74" ht="15" customHeight="1" x14ac:dyDescent="0.45">
      <c r="B7" s="502" t="s">
        <v>191</v>
      </c>
      <c r="C7" s="502"/>
      <c r="D7" s="502"/>
      <c r="E7" s="502"/>
      <c r="F7" s="502"/>
      <c r="G7" s="117"/>
      <c r="I7" s="80"/>
      <c r="K7" s="83"/>
      <c r="M7" s="83"/>
      <c r="N7" s="116"/>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row>
    <row r="8" spans="1:74" ht="15" customHeight="1" x14ac:dyDescent="0.45">
      <c r="B8" s="114"/>
      <c r="C8" s="114"/>
      <c r="D8" s="114"/>
      <c r="E8" s="114"/>
      <c r="F8" s="114"/>
      <c r="G8" s="115"/>
      <c r="H8" s="83"/>
      <c r="I8" s="116"/>
      <c r="J8" s="83"/>
      <c r="K8" s="83"/>
      <c r="L8" s="83"/>
      <c r="M8" s="83"/>
      <c r="S8" s="514" t="s">
        <v>123</v>
      </c>
      <c r="T8" s="514"/>
      <c r="U8" s="514"/>
      <c r="V8" s="514"/>
      <c r="W8" s="515"/>
      <c r="X8" s="515"/>
      <c r="Y8" s="515"/>
      <c r="Z8" s="515"/>
      <c r="AA8" s="515"/>
      <c r="AB8" s="515"/>
      <c r="AC8" s="515"/>
      <c r="AD8" s="515"/>
      <c r="AE8" s="515"/>
      <c r="AF8" s="515"/>
      <c r="AG8" s="515"/>
      <c r="AH8" s="515"/>
      <c r="AI8" s="515"/>
      <c r="AJ8" s="515"/>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row>
    <row r="9" spans="1:74" ht="15" customHeight="1" x14ac:dyDescent="0.45">
      <c r="C9" s="83"/>
      <c r="D9" s="83"/>
      <c r="E9" s="83"/>
      <c r="F9" s="83"/>
      <c r="G9" s="83"/>
      <c r="H9" s="83"/>
      <c r="I9" s="83"/>
      <c r="J9" s="83"/>
      <c r="K9" s="83"/>
      <c r="L9" s="83"/>
      <c r="M9" s="83"/>
      <c r="O9" s="115" t="s">
        <v>190</v>
      </c>
      <c r="S9" s="514" t="s">
        <v>179</v>
      </c>
      <c r="T9" s="514"/>
      <c r="U9" s="514"/>
      <c r="V9" s="514"/>
      <c r="W9" s="515"/>
      <c r="X9" s="515"/>
      <c r="Y9" s="515"/>
      <c r="Z9" s="515"/>
      <c r="AA9" s="515"/>
      <c r="AB9" s="515"/>
      <c r="AC9" s="515"/>
      <c r="AD9" s="515"/>
      <c r="AE9" s="515"/>
      <c r="AF9" s="515"/>
      <c r="AG9" s="515"/>
      <c r="AH9" s="515"/>
      <c r="AI9" s="515"/>
      <c r="AJ9" s="515"/>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row>
    <row r="10" spans="1:74" ht="15" customHeight="1" x14ac:dyDescent="0.45">
      <c r="C10" s="83"/>
      <c r="D10" s="83"/>
      <c r="E10" s="83"/>
      <c r="F10" s="83"/>
      <c r="G10" s="83"/>
      <c r="H10" s="83"/>
      <c r="I10" s="83"/>
      <c r="J10" s="83"/>
      <c r="K10" s="83"/>
      <c r="L10" s="83"/>
      <c r="M10" s="83"/>
      <c r="S10" s="531" t="s">
        <v>189</v>
      </c>
      <c r="T10" s="531"/>
      <c r="U10" s="531"/>
      <c r="V10" s="531"/>
      <c r="W10" s="531"/>
      <c r="X10" s="531"/>
      <c r="Y10" s="531"/>
      <c r="Z10" s="515"/>
      <c r="AA10" s="515"/>
      <c r="AB10" s="515"/>
      <c r="AC10" s="515"/>
      <c r="AD10" s="515"/>
      <c r="AE10" s="515"/>
      <c r="AF10" s="515"/>
      <c r="AG10" s="515"/>
      <c r="AH10" s="515"/>
      <c r="AI10" s="515"/>
      <c r="AJ10" s="515"/>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row>
    <row r="11" spans="1:74" ht="15" customHeight="1" x14ac:dyDescent="0.45">
      <c r="C11" s="83"/>
      <c r="D11" s="83"/>
      <c r="E11" s="83"/>
      <c r="F11" s="83"/>
      <c r="G11" s="83"/>
      <c r="H11" s="83"/>
      <c r="I11" s="83"/>
      <c r="J11" s="83"/>
      <c r="K11" s="83"/>
      <c r="L11" s="83"/>
      <c r="M11" s="83"/>
      <c r="S11" s="114"/>
      <c r="T11" s="114"/>
      <c r="U11" s="114"/>
      <c r="V11" s="114"/>
      <c r="W11" s="114"/>
      <c r="X11" s="114"/>
      <c r="Y11" s="114"/>
      <c r="Z11" s="113"/>
      <c r="AA11" s="113"/>
      <c r="AB11" s="113"/>
      <c r="AC11" s="113"/>
      <c r="AD11" s="113"/>
      <c r="AE11" s="113"/>
      <c r="AF11" s="113"/>
      <c r="AG11" s="113"/>
      <c r="AH11" s="113"/>
      <c r="AI11" s="113"/>
      <c r="AJ11" s="11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row>
    <row r="12" spans="1:74" ht="15" customHeight="1" x14ac:dyDescent="0.45">
      <c r="B12" s="82" t="s">
        <v>188</v>
      </c>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row>
    <row r="13" spans="1:74" ht="15" customHeight="1" x14ac:dyDescent="0.45">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row>
    <row r="14" spans="1:74" ht="15" customHeight="1" x14ac:dyDescent="0.45">
      <c r="B14" s="112" t="b">
        <v>0</v>
      </c>
      <c r="C14" s="111" t="s">
        <v>187</v>
      </c>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row>
    <row r="15" spans="1:74" ht="15" customHeight="1" x14ac:dyDescent="0.45">
      <c r="C15" s="111" t="s">
        <v>186</v>
      </c>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row>
    <row r="16" spans="1:74" ht="15" customHeight="1" x14ac:dyDescent="0.45">
      <c r="C16" s="111" t="s">
        <v>185</v>
      </c>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row>
    <row r="17" spans="2:74" ht="15" customHeight="1" x14ac:dyDescent="0.45">
      <c r="C17" s="111" t="s">
        <v>184</v>
      </c>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row>
    <row r="18" spans="2:74" ht="15" customHeight="1" x14ac:dyDescent="0.45">
      <c r="C18" s="111" t="s">
        <v>183</v>
      </c>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row>
    <row r="19" spans="2:74" ht="15" customHeight="1" x14ac:dyDescent="0.45">
      <c r="C19" s="111" t="s">
        <v>182</v>
      </c>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row>
    <row r="20" spans="2:74" ht="15" customHeight="1" x14ac:dyDescent="0.45">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row>
    <row r="21" spans="2:74" s="83" customFormat="1" ht="15" customHeight="1" x14ac:dyDescent="0.45">
      <c r="I21" s="103"/>
      <c r="J21" s="103"/>
      <c r="K21" s="103"/>
      <c r="L21" s="103"/>
      <c r="M21" s="103"/>
      <c r="N21" s="103"/>
      <c r="O21" s="103"/>
      <c r="P21" s="103"/>
      <c r="Q21" s="103"/>
      <c r="R21" s="103"/>
      <c r="S21" s="103"/>
      <c r="T21" s="532" t="s">
        <v>181</v>
      </c>
      <c r="U21" s="533"/>
      <c r="V21" s="533"/>
      <c r="W21" s="533"/>
      <c r="X21" s="533"/>
      <c r="Y21" s="533"/>
      <c r="Z21" s="534"/>
      <c r="AA21" s="110"/>
      <c r="AB21" s="107"/>
      <c r="AC21" s="109"/>
      <c r="AD21" s="108"/>
      <c r="AE21" s="107"/>
      <c r="AF21" s="107"/>
      <c r="AG21" s="107"/>
      <c r="AH21" s="107"/>
      <c r="AI21" s="107"/>
      <c r="AJ21" s="106"/>
      <c r="AK21" s="103"/>
      <c r="AL21" s="103"/>
      <c r="AO21" s="85"/>
      <c r="AP21" s="85"/>
      <c r="AQ21" s="85"/>
      <c r="AR21" s="85"/>
      <c r="AS21" s="85"/>
      <c r="AT21" s="85"/>
      <c r="AU21" s="85"/>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row>
    <row r="22" spans="2:74" s="83" customFormat="1" ht="15" customHeight="1" x14ac:dyDescent="0.45">
      <c r="B22" s="493" t="s">
        <v>180</v>
      </c>
      <c r="C22" s="494"/>
      <c r="D22" s="494"/>
      <c r="E22" s="494"/>
      <c r="F22" s="494"/>
      <c r="G22" s="494"/>
      <c r="H22" s="494"/>
      <c r="I22" s="494"/>
      <c r="J22" s="494"/>
      <c r="K22" s="494"/>
      <c r="L22" s="494"/>
      <c r="M22" s="494"/>
      <c r="N22" s="494"/>
      <c r="O22" s="494"/>
      <c r="P22" s="494"/>
      <c r="Q22" s="494"/>
      <c r="R22" s="494"/>
      <c r="S22" s="495"/>
      <c r="T22" s="507" t="s">
        <v>179</v>
      </c>
      <c r="U22" s="508"/>
      <c r="V22" s="509"/>
      <c r="W22" s="503"/>
      <c r="X22" s="503"/>
      <c r="Y22" s="503"/>
      <c r="Z22" s="503"/>
      <c r="AA22" s="503"/>
      <c r="AB22" s="503"/>
      <c r="AC22" s="503"/>
      <c r="AD22" s="503"/>
      <c r="AE22" s="503"/>
      <c r="AF22" s="503"/>
      <c r="AG22" s="503"/>
      <c r="AH22" s="503"/>
      <c r="AI22" s="503"/>
      <c r="AJ22" s="504"/>
      <c r="AK22" s="103"/>
      <c r="AL22" s="103"/>
      <c r="AO22" s="85"/>
      <c r="AP22" s="85"/>
      <c r="AQ22" s="85"/>
      <c r="AR22" s="85"/>
      <c r="AS22" s="85"/>
      <c r="AT22" s="85"/>
      <c r="AU22" s="85"/>
      <c r="AV22" s="103"/>
      <c r="AW22" s="103"/>
      <c r="AX22" s="103"/>
      <c r="AY22" s="103"/>
      <c r="AZ22" s="105"/>
      <c r="BA22" s="105"/>
      <c r="BB22" s="103"/>
      <c r="BC22" s="103"/>
      <c r="BD22" s="103"/>
      <c r="BE22" s="103"/>
      <c r="BF22" s="85"/>
      <c r="BG22" s="105"/>
      <c r="BH22" s="103"/>
      <c r="BJ22" s="103"/>
      <c r="BL22" s="103"/>
      <c r="BM22" s="103"/>
      <c r="BN22" s="103"/>
      <c r="BO22" s="103"/>
      <c r="BQ22" s="103"/>
      <c r="BR22" s="103"/>
      <c r="BS22" s="103"/>
      <c r="BT22" s="103"/>
      <c r="BU22" s="103"/>
      <c r="BV22" s="103"/>
    </row>
    <row r="23" spans="2:74" s="83" customFormat="1" ht="15" customHeight="1" x14ac:dyDescent="0.45">
      <c r="B23" s="496"/>
      <c r="C23" s="497"/>
      <c r="D23" s="497"/>
      <c r="E23" s="497"/>
      <c r="F23" s="497"/>
      <c r="G23" s="497"/>
      <c r="H23" s="497"/>
      <c r="I23" s="497"/>
      <c r="J23" s="497"/>
      <c r="K23" s="497"/>
      <c r="L23" s="497"/>
      <c r="M23" s="497"/>
      <c r="N23" s="497"/>
      <c r="O23" s="497"/>
      <c r="P23" s="497"/>
      <c r="Q23" s="497"/>
      <c r="R23" s="497"/>
      <c r="S23" s="498"/>
      <c r="T23" s="510"/>
      <c r="U23" s="511"/>
      <c r="V23" s="512"/>
      <c r="W23" s="505"/>
      <c r="X23" s="505"/>
      <c r="Y23" s="505"/>
      <c r="Z23" s="505"/>
      <c r="AA23" s="505"/>
      <c r="AB23" s="505"/>
      <c r="AC23" s="505"/>
      <c r="AD23" s="505"/>
      <c r="AE23" s="505"/>
      <c r="AF23" s="505"/>
      <c r="AG23" s="505"/>
      <c r="AH23" s="505"/>
      <c r="AI23" s="505"/>
      <c r="AJ23" s="506"/>
      <c r="AK23" s="103"/>
      <c r="AL23" s="103"/>
      <c r="AO23" s="85"/>
      <c r="AP23" s="85"/>
      <c r="AQ23" s="85"/>
      <c r="AR23" s="85"/>
      <c r="AS23" s="85"/>
      <c r="AT23" s="85"/>
      <c r="AU23" s="85"/>
      <c r="AV23" s="103"/>
      <c r="AW23" s="103"/>
      <c r="AX23" s="103"/>
      <c r="AY23" s="103"/>
      <c r="AZ23" s="105"/>
      <c r="BA23" s="105"/>
      <c r="BB23" s="103"/>
      <c r="BC23" s="103"/>
      <c r="BD23" s="103"/>
      <c r="BE23" s="103"/>
      <c r="BF23" s="105"/>
      <c r="BG23" s="105"/>
      <c r="BH23" s="103"/>
      <c r="BJ23" s="103"/>
      <c r="BL23" s="103"/>
      <c r="BM23" s="103"/>
      <c r="BN23" s="103"/>
      <c r="BO23" s="103"/>
      <c r="BP23" s="103"/>
      <c r="BQ23" s="103"/>
      <c r="BR23" s="103"/>
      <c r="BS23" s="103"/>
      <c r="BT23" s="103"/>
      <c r="BU23" s="103"/>
      <c r="BV23" s="103"/>
    </row>
    <row r="24" spans="2:74" s="83" customFormat="1" ht="15" customHeight="1" x14ac:dyDescent="0.45">
      <c r="B24" s="496"/>
      <c r="C24" s="497"/>
      <c r="D24" s="497"/>
      <c r="E24" s="497"/>
      <c r="F24" s="497"/>
      <c r="G24" s="497"/>
      <c r="H24" s="497"/>
      <c r="I24" s="497"/>
      <c r="J24" s="497"/>
      <c r="K24" s="497"/>
      <c r="L24" s="497"/>
      <c r="M24" s="497"/>
      <c r="N24" s="497"/>
      <c r="O24" s="497"/>
      <c r="P24" s="497"/>
      <c r="Q24" s="497"/>
      <c r="R24" s="497"/>
      <c r="S24" s="498"/>
      <c r="T24" s="507" t="s">
        <v>123</v>
      </c>
      <c r="U24" s="508"/>
      <c r="V24" s="509"/>
      <c r="W24" s="104" t="s">
        <v>178</v>
      </c>
      <c r="X24" s="519"/>
      <c r="Y24" s="519"/>
      <c r="Z24" s="519"/>
      <c r="AA24" s="519"/>
      <c r="AB24" s="519"/>
      <c r="AC24" s="519"/>
      <c r="AD24" s="519"/>
      <c r="AE24" s="519"/>
      <c r="AF24" s="519"/>
      <c r="AG24" s="519"/>
      <c r="AH24" s="519"/>
      <c r="AI24" s="519"/>
      <c r="AJ24" s="520"/>
      <c r="AK24" s="103"/>
      <c r="AL24" s="103"/>
      <c r="AO24" s="85"/>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row>
    <row r="25" spans="2:74" s="83" customFormat="1" ht="15" customHeight="1" x14ac:dyDescent="0.45">
      <c r="B25" s="496"/>
      <c r="C25" s="497"/>
      <c r="D25" s="497"/>
      <c r="E25" s="497"/>
      <c r="F25" s="497"/>
      <c r="G25" s="497"/>
      <c r="H25" s="497"/>
      <c r="I25" s="497"/>
      <c r="J25" s="497"/>
      <c r="K25" s="497"/>
      <c r="L25" s="497"/>
      <c r="M25" s="497"/>
      <c r="N25" s="497"/>
      <c r="O25" s="497"/>
      <c r="P25" s="497"/>
      <c r="Q25" s="497"/>
      <c r="R25" s="497"/>
      <c r="S25" s="498"/>
      <c r="T25" s="535"/>
      <c r="U25" s="536"/>
      <c r="V25" s="537"/>
      <c r="W25" s="516"/>
      <c r="X25" s="517"/>
      <c r="Y25" s="517"/>
      <c r="Z25" s="517"/>
      <c r="AA25" s="517"/>
      <c r="AB25" s="517"/>
      <c r="AC25" s="517"/>
      <c r="AD25" s="517"/>
      <c r="AE25" s="517"/>
      <c r="AF25" s="517"/>
      <c r="AG25" s="517"/>
      <c r="AH25" s="517"/>
      <c r="AI25" s="517"/>
      <c r="AJ25" s="518"/>
      <c r="AK25" s="103"/>
      <c r="AL25" s="103"/>
      <c r="AO25" s="85"/>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row>
    <row r="26" spans="2:74" s="83" customFormat="1" ht="15" customHeight="1" x14ac:dyDescent="0.45">
      <c r="B26" s="499"/>
      <c r="C26" s="500"/>
      <c r="D26" s="500"/>
      <c r="E26" s="500"/>
      <c r="F26" s="500"/>
      <c r="G26" s="500"/>
      <c r="H26" s="500"/>
      <c r="I26" s="500"/>
      <c r="J26" s="500"/>
      <c r="K26" s="500"/>
      <c r="L26" s="500"/>
      <c r="M26" s="500"/>
      <c r="N26" s="500"/>
      <c r="O26" s="500"/>
      <c r="P26" s="500"/>
      <c r="Q26" s="500"/>
      <c r="R26" s="500"/>
      <c r="S26" s="501"/>
      <c r="T26" s="510"/>
      <c r="U26" s="511"/>
      <c r="V26" s="512"/>
      <c r="W26" s="479"/>
      <c r="X26" s="480"/>
      <c r="Y26" s="480"/>
      <c r="Z26" s="480"/>
      <c r="AA26" s="480"/>
      <c r="AB26" s="480"/>
      <c r="AC26" s="480"/>
      <c r="AD26" s="480"/>
      <c r="AE26" s="480"/>
      <c r="AF26" s="480"/>
      <c r="AG26" s="480"/>
      <c r="AH26" s="480"/>
      <c r="AI26" s="480"/>
      <c r="AJ26" s="481"/>
      <c r="AO26" s="85"/>
      <c r="AP26" s="85"/>
    </row>
    <row r="27" spans="2:74" s="83" customFormat="1" ht="15" customHeight="1" x14ac:dyDescent="0.45">
      <c r="B27" s="521" t="s">
        <v>177</v>
      </c>
      <c r="C27" s="522"/>
      <c r="D27" s="522"/>
      <c r="E27" s="522"/>
      <c r="F27" s="522"/>
      <c r="G27" s="522"/>
      <c r="H27" s="522"/>
      <c r="I27" s="522"/>
      <c r="J27" s="522"/>
      <c r="K27" s="522"/>
      <c r="L27" s="522"/>
      <c r="M27" s="522"/>
      <c r="N27" s="522"/>
      <c r="O27" s="522"/>
      <c r="P27" s="522"/>
      <c r="Q27" s="522"/>
      <c r="R27" s="522"/>
      <c r="S27" s="523"/>
      <c r="T27" s="524"/>
      <c r="U27" s="525"/>
      <c r="V27" s="525"/>
      <c r="W27" s="525"/>
      <c r="X27" s="525"/>
      <c r="Y27" s="525"/>
      <c r="Z27" s="525"/>
      <c r="AA27" s="525"/>
      <c r="AB27" s="525"/>
      <c r="AC27" s="525"/>
      <c r="AD27" s="525"/>
      <c r="AE27" s="525"/>
      <c r="AF27" s="525"/>
      <c r="AG27" s="525"/>
      <c r="AH27" s="525"/>
      <c r="AI27" s="525"/>
      <c r="AJ27" s="526"/>
      <c r="AO27" s="85"/>
      <c r="AP27" s="85"/>
    </row>
    <row r="28" spans="2:74" s="83" customFormat="1" ht="15" customHeight="1" x14ac:dyDescent="0.45">
      <c r="B28" s="521" t="s">
        <v>176</v>
      </c>
      <c r="C28" s="522"/>
      <c r="D28" s="522"/>
      <c r="E28" s="522"/>
      <c r="F28" s="522"/>
      <c r="G28" s="522"/>
      <c r="H28" s="522"/>
      <c r="I28" s="522"/>
      <c r="J28" s="522"/>
      <c r="K28" s="522"/>
      <c r="L28" s="522"/>
      <c r="M28" s="522"/>
      <c r="N28" s="522"/>
      <c r="O28" s="522"/>
      <c r="P28" s="522"/>
      <c r="Q28" s="522"/>
      <c r="R28" s="522"/>
      <c r="S28" s="523"/>
      <c r="T28" s="528" t="s">
        <v>175</v>
      </c>
      <c r="U28" s="529"/>
      <c r="V28" s="529"/>
      <c r="W28" s="527"/>
      <c r="X28" s="527"/>
      <c r="Y28" s="102" t="s">
        <v>174</v>
      </c>
      <c r="Z28" s="527"/>
      <c r="AA28" s="527"/>
      <c r="AB28" s="527"/>
      <c r="AC28" s="102" t="s">
        <v>173</v>
      </c>
      <c r="AD28" s="527"/>
      <c r="AE28" s="527"/>
      <c r="AF28" s="527"/>
      <c r="AG28" s="102" t="s">
        <v>172</v>
      </c>
      <c r="AH28" s="529"/>
      <c r="AI28" s="529"/>
      <c r="AJ28" s="530"/>
      <c r="AO28" s="85"/>
      <c r="AP28" s="85"/>
    </row>
    <row r="29" spans="2:74" s="83" customFormat="1" ht="15" customHeight="1" x14ac:dyDescent="0.45">
      <c r="B29" s="521" t="s">
        <v>171</v>
      </c>
      <c r="C29" s="522"/>
      <c r="D29" s="522"/>
      <c r="E29" s="522"/>
      <c r="F29" s="522"/>
      <c r="G29" s="522"/>
      <c r="H29" s="522"/>
      <c r="I29" s="522"/>
      <c r="J29" s="522"/>
      <c r="K29" s="522"/>
      <c r="L29" s="522"/>
      <c r="M29" s="522"/>
      <c r="N29" s="522"/>
      <c r="O29" s="522"/>
      <c r="P29" s="522"/>
      <c r="Q29" s="522"/>
      <c r="R29" s="522"/>
      <c r="S29" s="523"/>
      <c r="T29" s="521" t="s">
        <v>170</v>
      </c>
      <c r="U29" s="522"/>
      <c r="V29" s="522"/>
      <c r="W29" s="522"/>
      <c r="X29" s="522"/>
      <c r="Y29" s="522"/>
      <c r="Z29" s="522"/>
      <c r="AA29" s="522"/>
      <c r="AB29" s="522"/>
      <c r="AC29" s="522"/>
      <c r="AD29" s="522"/>
      <c r="AE29" s="522"/>
      <c r="AF29" s="522"/>
      <c r="AG29" s="522"/>
      <c r="AH29" s="522"/>
      <c r="AI29" s="522"/>
      <c r="AJ29" s="523"/>
      <c r="AO29" s="85"/>
      <c r="AP29" s="85"/>
    </row>
    <row r="30" spans="2:74" s="83" customFormat="1" ht="15" customHeight="1" x14ac:dyDescent="0.45">
      <c r="B30" s="485"/>
      <c r="C30" s="485"/>
      <c r="D30" s="486" t="s">
        <v>169</v>
      </c>
      <c r="E30" s="486"/>
      <c r="F30" s="486"/>
      <c r="G30" s="486"/>
      <c r="H30" s="486"/>
      <c r="I30" s="486"/>
      <c r="J30" s="486"/>
      <c r="K30" s="486"/>
      <c r="L30" s="486"/>
      <c r="M30" s="486"/>
      <c r="N30" s="486"/>
      <c r="O30" s="486"/>
      <c r="P30" s="486"/>
      <c r="Q30" s="486"/>
      <c r="R30" s="486"/>
      <c r="S30" s="486"/>
      <c r="T30" s="101" t="s">
        <v>168</v>
      </c>
      <c r="U30" s="100"/>
      <c r="V30" s="100"/>
      <c r="W30" s="100"/>
      <c r="X30" s="100"/>
      <c r="Y30" s="100"/>
      <c r="Z30" s="100"/>
      <c r="AA30" s="100"/>
      <c r="AB30" s="100"/>
      <c r="AC30" s="100"/>
      <c r="AD30" s="100"/>
      <c r="AE30" s="100"/>
      <c r="AF30" s="100"/>
      <c r="AG30" s="100"/>
      <c r="AH30" s="100"/>
      <c r="AI30" s="100"/>
      <c r="AJ30" s="99"/>
      <c r="AO30" s="85"/>
      <c r="AP30" s="85"/>
    </row>
    <row r="31" spans="2:74" s="83" customFormat="1" ht="15" customHeight="1" x14ac:dyDescent="0.45">
      <c r="B31" s="485"/>
      <c r="C31" s="485"/>
      <c r="D31" s="486" t="s">
        <v>167</v>
      </c>
      <c r="E31" s="486"/>
      <c r="F31" s="486"/>
      <c r="G31" s="486"/>
      <c r="H31" s="486"/>
      <c r="I31" s="486"/>
      <c r="J31" s="486"/>
      <c r="K31" s="486"/>
      <c r="L31" s="486"/>
      <c r="M31" s="486"/>
      <c r="N31" s="486"/>
      <c r="O31" s="486"/>
      <c r="P31" s="486"/>
      <c r="Q31" s="486"/>
      <c r="R31" s="486"/>
      <c r="S31" s="486"/>
      <c r="T31" s="482"/>
      <c r="U31" s="483"/>
      <c r="V31" s="483"/>
      <c r="W31" s="483"/>
      <c r="X31" s="483"/>
      <c r="Y31" s="483"/>
      <c r="Z31" s="483"/>
      <c r="AA31" s="483"/>
      <c r="AB31" s="483"/>
      <c r="AC31" s="483"/>
      <c r="AD31" s="483"/>
      <c r="AE31" s="483"/>
      <c r="AF31" s="483"/>
      <c r="AG31" s="483"/>
      <c r="AH31" s="483"/>
      <c r="AI31" s="483"/>
      <c r="AJ31" s="484"/>
      <c r="AO31" s="85"/>
      <c r="AP31" s="85"/>
    </row>
    <row r="32" spans="2:74" s="83" customFormat="1" ht="15" customHeight="1" x14ac:dyDescent="0.45">
      <c r="B32" s="490"/>
      <c r="C32" s="490"/>
      <c r="D32" s="491" t="s">
        <v>166</v>
      </c>
      <c r="E32" s="491"/>
      <c r="F32" s="491"/>
      <c r="G32" s="491"/>
      <c r="H32" s="491"/>
      <c r="I32" s="491"/>
      <c r="J32" s="491"/>
      <c r="K32" s="491"/>
      <c r="L32" s="491"/>
      <c r="M32" s="491"/>
      <c r="N32" s="491"/>
      <c r="O32" s="491"/>
      <c r="P32" s="491"/>
      <c r="Q32" s="491"/>
      <c r="R32" s="491"/>
      <c r="S32" s="491"/>
      <c r="T32" s="482"/>
      <c r="U32" s="483"/>
      <c r="V32" s="483"/>
      <c r="W32" s="483"/>
      <c r="X32" s="483"/>
      <c r="Y32" s="483"/>
      <c r="Z32" s="483"/>
      <c r="AA32" s="483"/>
      <c r="AB32" s="483"/>
      <c r="AC32" s="483"/>
      <c r="AD32" s="483"/>
      <c r="AE32" s="483"/>
      <c r="AF32" s="483"/>
      <c r="AG32" s="483"/>
      <c r="AH32" s="483"/>
      <c r="AI32" s="483"/>
      <c r="AJ32" s="484"/>
      <c r="AO32" s="85"/>
      <c r="AP32" s="85"/>
    </row>
    <row r="33" spans="2:47" s="83" customFormat="1" ht="15" customHeight="1" x14ac:dyDescent="0.45">
      <c r="B33" s="485"/>
      <c r="C33" s="485"/>
      <c r="D33" s="486" t="s">
        <v>165</v>
      </c>
      <c r="E33" s="486"/>
      <c r="F33" s="486"/>
      <c r="G33" s="486"/>
      <c r="H33" s="486"/>
      <c r="I33" s="486"/>
      <c r="J33" s="486"/>
      <c r="K33" s="486"/>
      <c r="L33" s="486"/>
      <c r="M33" s="486"/>
      <c r="N33" s="486"/>
      <c r="O33" s="486"/>
      <c r="P33" s="486"/>
      <c r="Q33" s="486"/>
      <c r="R33" s="486"/>
      <c r="S33" s="486"/>
      <c r="T33" s="482"/>
      <c r="U33" s="483"/>
      <c r="V33" s="483"/>
      <c r="W33" s="483"/>
      <c r="X33" s="483"/>
      <c r="Y33" s="483"/>
      <c r="Z33" s="483"/>
      <c r="AA33" s="483"/>
      <c r="AB33" s="483"/>
      <c r="AC33" s="483"/>
      <c r="AD33" s="483"/>
      <c r="AE33" s="483"/>
      <c r="AF33" s="483"/>
      <c r="AG33" s="483"/>
      <c r="AH33" s="483"/>
      <c r="AI33" s="483"/>
      <c r="AJ33" s="484"/>
      <c r="AO33" s="85"/>
      <c r="AP33" s="85"/>
    </row>
    <row r="34" spans="2:47" s="83" customFormat="1" ht="15" customHeight="1" x14ac:dyDescent="0.45">
      <c r="B34" s="485"/>
      <c r="C34" s="485"/>
      <c r="D34" s="486" t="s">
        <v>164</v>
      </c>
      <c r="E34" s="486"/>
      <c r="F34" s="486"/>
      <c r="G34" s="486"/>
      <c r="H34" s="486"/>
      <c r="I34" s="486"/>
      <c r="J34" s="486"/>
      <c r="K34" s="486"/>
      <c r="L34" s="486"/>
      <c r="M34" s="486"/>
      <c r="N34" s="486"/>
      <c r="O34" s="486"/>
      <c r="P34" s="486"/>
      <c r="Q34" s="486"/>
      <c r="R34" s="486"/>
      <c r="S34" s="486"/>
      <c r="T34" s="482"/>
      <c r="U34" s="483"/>
      <c r="V34" s="483"/>
      <c r="W34" s="483"/>
      <c r="X34" s="483"/>
      <c r="Y34" s="483"/>
      <c r="Z34" s="483"/>
      <c r="AA34" s="483"/>
      <c r="AB34" s="483"/>
      <c r="AC34" s="483"/>
      <c r="AD34" s="483"/>
      <c r="AE34" s="483"/>
      <c r="AF34" s="483"/>
      <c r="AG34" s="483"/>
      <c r="AH34" s="483"/>
      <c r="AI34" s="483"/>
      <c r="AJ34" s="484"/>
      <c r="AO34" s="85"/>
      <c r="AP34" s="85"/>
    </row>
    <row r="35" spans="2:47" s="83" customFormat="1" ht="15" customHeight="1" x14ac:dyDescent="0.45">
      <c r="B35" s="485"/>
      <c r="C35" s="485"/>
      <c r="D35" s="486" t="s">
        <v>163</v>
      </c>
      <c r="E35" s="486"/>
      <c r="F35" s="486"/>
      <c r="G35" s="486"/>
      <c r="H35" s="486"/>
      <c r="I35" s="486"/>
      <c r="J35" s="486"/>
      <c r="K35" s="486"/>
      <c r="L35" s="486"/>
      <c r="M35" s="486"/>
      <c r="N35" s="486"/>
      <c r="O35" s="486"/>
      <c r="P35" s="486"/>
      <c r="Q35" s="486"/>
      <c r="R35" s="486"/>
      <c r="S35" s="486"/>
      <c r="T35" s="482"/>
      <c r="U35" s="483"/>
      <c r="V35" s="483"/>
      <c r="W35" s="483"/>
      <c r="X35" s="483"/>
      <c r="Y35" s="483"/>
      <c r="Z35" s="483"/>
      <c r="AA35" s="483"/>
      <c r="AB35" s="483"/>
      <c r="AC35" s="483"/>
      <c r="AD35" s="483"/>
      <c r="AE35" s="483"/>
      <c r="AF35" s="483"/>
      <c r="AG35" s="483"/>
      <c r="AH35" s="483"/>
      <c r="AI35" s="483"/>
      <c r="AJ35" s="484"/>
      <c r="AO35" s="85"/>
      <c r="AP35" s="85"/>
    </row>
    <row r="36" spans="2:47" s="83" customFormat="1" ht="15" customHeight="1" x14ac:dyDescent="0.45">
      <c r="B36" s="485"/>
      <c r="C36" s="485"/>
      <c r="D36" s="486" t="s">
        <v>162</v>
      </c>
      <c r="E36" s="486"/>
      <c r="F36" s="486"/>
      <c r="G36" s="486"/>
      <c r="H36" s="486"/>
      <c r="I36" s="486"/>
      <c r="J36" s="486"/>
      <c r="K36" s="486"/>
      <c r="L36" s="486"/>
      <c r="M36" s="486"/>
      <c r="N36" s="486"/>
      <c r="O36" s="486"/>
      <c r="P36" s="486"/>
      <c r="Q36" s="486"/>
      <c r="R36" s="486"/>
      <c r="S36" s="486"/>
      <c r="T36" s="482"/>
      <c r="U36" s="483"/>
      <c r="V36" s="483"/>
      <c r="W36" s="483"/>
      <c r="X36" s="483"/>
      <c r="Y36" s="483"/>
      <c r="Z36" s="483"/>
      <c r="AA36" s="483"/>
      <c r="AB36" s="483"/>
      <c r="AC36" s="483"/>
      <c r="AD36" s="483"/>
      <c r="AE36" s="483"/>
      <c r="AF36" s="483"/>
      <c r="AG36" s="483"/>
      <c r="AH36" s="483"/>
      <c r="AI36" s="483"/>
      <c r="AJ36" s="484"/>
      <c r="AO36" s="85"/>
      <c r="AP36" s="85"/>
    </row>
    <row r="37" spans="2:47" s="83" customFormat="1" ht="15" customHeight="1" x14ac:dyDescent="0.45">
      <c r="B37" s="485"/>
      <c r="C37" s="485"/>
      <c r="D37" s="486" t="s">
        <v>161</v>
      </c>
      <c r="E37" s="486"/>
      <c r="F37" s="486"/>
      <c r="G37" s="486"/>
      <c r="H37" s="486"/>
      <c r="I37" s="486"/>
      <c r="J37" s="486"/>
      <c r="K37" s="486"/>
      <c r="L37" s="486"/>
      <c r="M37" s="486"/>
      <c r="N37" s="486"/>
      <c r="O37" s="486"/>
      <c r="P37" s="486"/>
      <c r="Q37" s="486"/>
      <c r="R37" s="486"/>
      <c r="S37" s="486"/>
      <c r="T37" s="482"/>
      <c r="U37" s="483"/>
      <c r="V37" s="483"/>
      <c r="W37" s="483"/>
      <c r="X37" s="483"/>
      <c r="Y37" s="483"/>
      <c r="Z37" s="483"/>
      <c r="AA37" s="483"/>
      <c r="AB37" s="483"/>
      <c r="AC37" s="483"/>
      <c r="AD37" s="483"/>
      <c r="AE37" s="483"/>
      <c r="AF37" s="483"/>
      <c r="AG37" s="483"/>
      <c r="AH37" s="483"/>
      <c r="AI37" s="483"/>
      <c r="AJ37" s="484"/>
      <c r="AO37" s="85"/>
      <c r="AP37" s="85"/>
    </row>
    <row r="38" spans="2:47" s="83" customFormat="1" ht="15" customHeight="1" x14ac:dyDescent="0.45">
      <c r="B38" s="485"/>
      <c r="C38" s="485"/>
      <c r="D38" s="486" t="s">
        <v>160</v>
      </c>
      <c r="E38" s="486"/>
      <c r="F38" s="486"/>
      <c r="G38" s="486"/>
      <c r="H38" s="486"/>
      <c r="I38" s="486"/>
      <c r="J38" s="486"/>
      <c r="K38" s="486"/>
      <c r="L38" s="486"/>
      <c r="M38" s="486"/>
      <c r="N38" s="486"/>
      <c r="O38" s="486"/>
      <c r="P38" s="486"/>
      <c r="Q38" s="486"/>
      <c r="R38" s="486"/>
      <c r="S38" s="486"/>
      <c r="T38" s="482"/>
      <c r="U38" s="483"/>
      <c r="V38" s="483"/>
      <c r="W38" s="483"/>
      <c r="X38" s="483"/>
      <c r="Y38" s="483"/>
      <c r="Z38" s="483"/>
      <c r="AA38" s="483"/>
      <c r="AB38" s="483"/>
      <c r="AC38" s="483"/>
      <c r="AD38" s="483"/>
      <c r="AE38" s="483"/>
      <c r="AF38" s="483"/>
      <c r="AG38" s="483"/>
      <c r="AH38" s="483"/>
      <c r="AI38" s="483"/>
      <c r="AJ38" s="484"/>
      <c r="AO38" s="85"/>
      <c r="AP38" s="85"/>
    </row>
    <row r="39" spans="2:47" s="83" customFormat="1" ht="15" customHeight="1" x14ac:dyDescent="0.45">
      <c r="B39" s="485"/>
      <c r="C39" s="485"/>
      <c r="D39" s="486" t="s">
        <v>159</v>
      </c>
      <c r="E39" s="486"/>
      <c r="F39" s="486"/>
      <c r="G39" s="486"/>
      <c r="H39" s="486"/>
      <c r="I39" s="486"/>
      <c r="J39" s="486"/>
      <c r="K39" s="486"/>
      <c r="L39" s="486"/>
      <c r="M39" s="486"/>
      <c r="N39" s="486"/>
      <c r="O39" s="486"/>
      <c r="P39" s="486"/>
      <c r="Q39" s="486"/>
      <c r="R39" s="486"/>
      <c r="S39" s="486"/>
      <c r="T39" s="476"/>
      <c r="U39" s="477"/>
      <c r="V39" s="477"/>
      <c r="W39" s="477"/>
      <c r="X39" s="477"/>
      <c r="Y39" s="477"/>
      <c r="Z39" s="477"/>
      <c r="AA39" s="477"/>
      <c r="AB39" s="477"/>
      <c r="AC39" s="477"/>
      <c r="AD39" s="477"/>
      <c r="AE39" s="477"/>
      <c r="AF39" s="477"/>
      <c r="AG39" s="477"/>
      <c r="AH39" s="477"/>
      <c r="AI39" s="477"/>
      <c r="AJ39" s="478"/>
      <c r="AO39" s="85"/>
      <c r="AP39" s="85"/>
    </row>
    <row r="40" spans="2:47" s="83" customFormat="1" ht="15" customHeight="1" x14ac:dyDescent="0.45">
      <c r="B40" s="485"/>
      <c r="C40" s="485"/>
      <c r="D40" s="486" t="s">
        <v>158</v>
      </c>
      <c r="E40" s="486"/>
      <c r="F40" s="486"/>
      <c r="G40" s="486"/>
      <c r="H40" s="486"/>
      <c r="I40" s="486"/>
      <c r="J40" s="486"/>
      <c r="K40" s="486"/>
      <c r="L40" s="486"/>
      <c r="M40" s="486"/>
      <c r="N40" s="486"/>
      <c r="O40" s="486"/>
      <c r="P40" s="486"/>
      <c r="Q40" s="486"/>
      <c r="R40" s="486"/>
      <c r="S40" s="486"/>
      <c r="T40" s="98" t="s">
        <v>157</v>
      </c>
      <c r="U40" s="97"/>
      <c r="V40" s="97"/>
      <c r="W40" s="97"/>
      <c r="X40" s="97"/>
      <c r="Y40" s="97"/>
      <c r="Z40" s="97"/>
      <c r="AA40" s="97"/>
      <c r="AB40" s="97"/>
      <c r="AC40" s="97"/>
      <c r="AD40" s="97"/>
      <c r="AE40" s="97"/>
      <c r="AF40" s="97"/>
      <c r="AG40" s="97"/>
      <c r="AH40" s="97"/>
      <c r="AI40" s="97"/>
      <c r="AJ40" s="96"/>
      <c r="AO40" s="85"/>
      <c r="AP40" s="85"/>
    </row>
    <row r="41" spans="2:47" s="83" customFormat="1" ht="15" customHeight="1" x14ac:dyDescent="0.45">
      <c r="B41" s="485"/>
      <c r="C41" s="485"/>
      <c r="D41" s="487" t="s">
        <v>156</v>
      </c>
      <c r="E41" s="487"/>
      <c r="F41" s="487"/>
      <c r="G41" s="487"/>
      <c r="H41" s="487"/>
      <c r="I41" s="487"/>
      <c r="J41" s="487"/>
      <c r="K41" s="487"/>
      <c r="L41" s="487"/>
      <c r="M41" s="487"/>
      <c r="N41" s="487"/>
      <c r="O41" s="487"/>
      <c r="P41" s="487"/>
      <c r="Q41" s="487"/>
      <c r="R41" s="487"/>
      <c r="S41" s="487"/>
      <c r="T41" s="482"/>
      <c r="U41" s="483"/>
      <c r="V41" s="483"/>
      <c r="W41" s="483"/>
      <c r="X41" s="483"/>
      <c r="Y41" s="483"/>
      <c r="Z41" s="483"/>
      <c r="AA41" s="483"/>
      <c r="AB41" s="483"/>
      <c r="AC41" s="483"/>
      <c r="AD41" s="483"/>
      <c r="AE41" s="483"/>
      <c r="AF41" s="483"/>
      <c r="AG41" s="483"/>
      <c r="AH41" s="483"/>
      <c r="AI41" s="483"/>
      <c r="AJ41" s="484"/>
      <c r="AO41" s="85"/>
      <c r="AP41" s="85"/>
    </row>
    <row r="42" spans="2:47" s="83" customFormat="1" ht="30" customHeight="1" x14ac:dyDescent="0.45">
      <c r="B42" s="485"/>
      <c r="C42" s="485"/>
      <c r="D42" s="488" t="s">
        <v>155</v>
      </c>
      <c r="E42" s="488"/>
      <c r="F42" s="488"/>
      <c r="G42" s="488"/>
      <c r="H42" s="488"/>
      <c r="I42" s="488"/>
      <c r="J42" s="488"/>
      <c r="K42" s="488"/>
      <c r="L42" s="488"/>
      <c r="M42" s="488"/>
      <c r="N42" s="488"/>
      <c r="O42" s="488"/>
      <c r="P42" s="488"/>
      <c r="Q42" s="488"/>
      <c r="R42" s="488"/>
      <c r="S42" s="488"/>
      <c r="T42" s="482"/>
      <c r="U42" s="483"/>
      <c r="V42" s="483"/>
      <c r="W42" s="483"/>
      <c r="X42" s="483"/>
      <c r="Y42" s="483"/>
      <c r="Z42" s="483"/>
      <c r="AA42" s="483"/>
      <c r="AB42" s="483"/>
      <c r="AC42" s="483"/>
      <c r="AD42" s="483"/>
      <c r="AE42" s="483"/>
      <c r="AF42" s="483"/>
      <c r="AG42" s="483"/>
      <c r="AH42" s="483"/>
      <c r="AI42" s="483"/>
      <c r="AJ42" s="484"/>
      <c r="AO42" s="85"/>
      <c r="AP42" s="85"/>
    </row>
    <row r="43" spans="2:47" s="83" customFormat="1" ht="30" customHeight="1" x14ac:dyDescent="0.45">
      <c r="B43" s="490"/>
      <c r="C43" s="490"/>
      <c r="D43" s="489" t="s">
        <v>154</v>
      </c>
      <c r="E43" s="489"/>
      <c r="F43" s="489"/>
      <c r="G43" s="489"/>
      <c r="H43" s="489"/>
      <c r="I43" s="489"/>
      <c r="J43" s="489"/>
      <c r="K43" s="489"/>
      <c r="L43" s="489"/>
      <c r="M43" s="489"/>
      <c r="N43" s="489"/>
      <c r="O43" s="489"/>
      <c r="P43" s="489"/>
      <c r="Q43" s="489"/>
      <c r="R43" s="489"/>
      <c r="S43" s="489"/>
      <c r="T43" s="482"/>
      <c r="U43" s="483"/>
      <c r="V43" s="483"/>
      <c r="W43" s="483"/>
      <c r="X43" s="483"/>
      <c r="Y43" s="483"/>
      <c r="Z43" s="483"/>
      <c r="AA43" s="483"/>
      <c r="AB43" s="483"/>
      <c r="AC43" s="483"/>
      <c r="AD43" s="483"/>
      <c r="AE43" s="483"/>
      <c r="AF43" s="483"/>
      <c r="AG43" s="483"/>
      <c r="AH43" s="483"/>
      <c r="AI43" s="483"/>
      <c r="AJ43" s="484"/>
      <c r="AO43" s="85"/>
      <c r="AP43" s="85"/>
    </row>
    <row r="44" spans="2:47" s="83" customFormat="1" ht="15" customHeight="1" x14ac:dyDescent="0.45">
      <c r="B44" s="485"/>
      <c r="C44" s="485"/>
      <c r="D44" s="486" t="s">
        <v>153</v>
      </c>
      <c r="E44" s="486"/>
      <c r="F44" s="486"/>
      <c r="G44" s="486"/>
      <c r="H44" s="486"/>
      <c r="I44" s="486"/>
      <c r="J44" s="486"/>
      <c r="K44" s="486"/>
      <c r="L44" s="486"/>
      <c r="M44" s="486"/>
      <c r="N44" s="486"/>
      <c r="O44" s="486"/>
      <c r="P44" s="486"/>
      <c r="Q44" s="486"/>
      <c r="R44" s="486"/>
      <c r="S44" s="486"/>
      <c r="T44" s="482"/>
      <c r="U44" s="483"/>
      <c r="V44" s="483"/>
      <c r="W44" s="483"/>
      <c r="X44" s="483"/>
      <c r="Y44" s="483"/>
      <c r="Z44" s="483"/>
      <c r="AA44" s="483"/>
      <c r="AB44" s="483"/>
      <c r="AC44" s="483"/>
      <c r="AD44" s="483"/>
      <c r="AE44" s="483"/>
      <c r="AF44" s="483"/>
      <c r="AG44" s="483"/>
      <c r="AH44" s="483"/>
      <c r="AI44" s="483"/>
      <c r="AJ44" s="484"/>
      <c r="AO44" s="85"/>
      <c r="AP44" s="85"/>
    </row>
    <row r="45" spans="2:47" s="83" customFormat="1" ht="15" customHeight="1" x14ac:dyDescent="0.45">
      <c r="B45" s="485"/>
      <c r="C45" s="485"/>
      <c r="D45" s="486" t="s">
        <v>152</v>
      </c>
      <c r="E45" s="486"/>
      <c r="F45" s="486"/>
      <c r="G45" s="486"/>
      <c r="H45" s="486"/>
      <c r="I45" s="486"/>
      <c r="J45" s="486"/>
      <c r="K45" s="486"/>
      <c r="L45" s="486"/>
      <c r="M45" s="486"/>
      <c r="N45" s="486"/>
      <c r="O45" s="486"/>
      <c r="P45" s="486"/>
      <c r="Q45" s="486"/>
      <c r="R45" s="486"/>
      <c r="S45" s="486"/>
      <c r="T45" s="482"/>
      <c r="U45" s="483"/>
      <c r="V45" s="483"/>
      <c r="W45" s="483"/>
      <c r="X45" s="483"/>
      <c r="Y45" s="483"/>
      <c r="Z45" s="483"/>
      <c r="AA45" s="483"/>
      <c r="AB45" s="483"/>
      <c r="AC45" s="483"/>
      <c r="AD45" s="483"/>
      <c r="AE45" s="483"/>
      <c r="AF45" s="483"/>
      <c r="AG45" s="483"/>
      <c r="AH45" s="483"/>
      <c r="AI45" s="483"/>
      <c r="AJ45" s="484"/>
      <c r="AO45" s="85"/>
      <c r="AP45" s="85"/>
      <c r="AU45" s="95"/>
    </row>
    <row r="46" spans="2:47" s="83" customFormat="1" ht="15" customHeight="1" x14ac:dyDescent="0.45">
      <c r="B46" s="485"/>
      <c r="C46" s="485"/>
      <c r="D46" s="486" t="s">
        <v>151</v>
      </c>
      <c r="E46" s="486"/>
      <c r="F46" s="486"/>
      <c r="G46" s="486"/>
      <c r="H46" s="486"/>
      <c r="I46" s="486"/>
      <c r="J46" s="486"/>
      <c r="K46" s="486"/>
      <c r="L46" s="486"/>
      <c r="M46" s="486"/>
      <c r="N46" s="486"/>
      <c r="O46" s="486"/>
      <c r="P46" s="486"/>
      <c r="Q46" s="486"/>
      <c r="R46" s="486"/>
      <c r="S46" s="486"/>
      <c r="T46" s="482"/>
      <c r="U46" s="483"/>
      <c r="V46" s="483"/>
      <c r="W46" s="483"/>
      <c r="X46" s="483"/>
      <c r="Y46" s="483"/>
      <c r="Z46" s="483"/>
      <c r="AA46" s="483"/>
      <c r="AB46" s="483"/>
      <c r="AC46" s="483"/>
      <c r="AD46" s="483"/>
      <c r="AE46" s="483"/>
      <c r="AF46" s="483"/>
      <c r="AG46" s="483"/>
      <c r="AH46" s="483"/>
      <c r="AI46" s="483"/>
      <c r="AJ46" s="484"/>
      <c r="AO46" s="85"/>
      <c r="AP46" s="85"/>
      <c r="AU46" s="95"/>
    </row>
    <row r="47" spans="2:47" s="83" customFormat="1" ht="15" customHeight="1" x14ac:dyDescent="0.45">
      <c r="B47" s="485"/>
      <c r="C47" s="485"/>
      <c r="D47" s="488" t="s">
        <v>150</v>
      </c>
      <c r="E47" s="488"/>
      <c r="F47" s="488"/>
      <c r="G47" s="488"/>
      <c r="H47" s="488"/>
      <c r="I47" s="488"/>
      <c r="J47" s="488"/>
      <c r="K47" s="488"/>
      <c r="L47" s="488"/>
      <c r="M47" s="488"/>
      <c r="N47" s="488"/>
      <c r="O47" s="488"/>
      <c r="P47" s="488"/>
      <c r="Q47" s="488"/>
      <c r="R47" s="488"/>
      <c r="S47" s="488"/>
      <c r="T47" s="482"/>
      <c r="U47" s="483"/>
      <c r="V47" s="483"/>
      <c r="W47" s="483"/>
      <c r="X47" s="483"/>
      <c r="Y47" s="483"/>
      <c r="Z47" s="483"/>
      <c r="AA47" s="483"/>
      <c r="AB47" s="483"/>
      <c r="AC47" s="483"/>
      <c r="AD47" s="483"/>
      <c r="AE47" s="483"/>
      <c r="AF47" s="483"/>
      <c r="AG47" s="483"/>
      <c r="AH47" s="483"/>
      <c r="AI47" s="483"/>
      <c r="AJ47" s="484"/>
      <c r="AO47" s="85"/>
      <c r="AP47" s="85"/>
    </row>
    <row r="48" spans="2:47" s="83" customFormat="1" ht="15" customHeight="1" x14ac:dyDescent="0.45">
      <c r="B48" s="485"/>
      <c r="C48" s="485"/>
      <c r="D48" s="488" t="s">
        <v>149</v>
      </c>
      <c r="E48" s="488"/>
      <c r="F48" s="488"/>
      <c r="G48" s="488"/>
      <c r="H48" s="488"/>
      <c r="I48" s="488"/>
      <c r="J48" s="488"/>
      <c r="K48" s="488"/>
      <c r="L48" s="488"/>
      <c r="M48" s="488"/>
      <c r="N48" s="488"/>
      <c r="O48" s="488"/>
      <c r="P48" s="488"/>
      <c r="Q48" s="488"/>
      <c r="R48" s="488"/>
      <c r="S48" s="488"/>
      <c r="T48" s="482"/>
      <c r="U48" s="483"/>
      <c r="V48" s="483"/>
      <c r="W48" s="483"/>
      <c r="X48" s="483"/>
      <c r="Y48" s="483"/>
      <c r="Z48" s="483"/>
      <c r="AA48" s="483"/>
      <c r="AB48" s="483"/>
      <c r="AC48" s="483"/>
      <c r="AD48" s="483"/>
      <c r="AE48" s="483"/>
      <c r="AF48" s="483"/>
      <c r="AG48" s="483"/>
      <c r="AH48" s="483"/>
      <c r="AI48" s="483"/>
      <c r="AJ48" s="484"/>
      <c r="AO48" s="85"/>
      <c r="AP48" s="85"/>
    </row>
    <row r="49" spans="2:74" s="83" customFormat="1" ht="15" customHeight="1" x14ac:dyDescent="0.45">
      <c r="B49" s="485"/>
      <c r="C49" s="485"/>
      <c r="D49" s="486" t="s">
        <v>148</v>
      </c>
      <c r="E49" s="486"/>
      <c r="F49" s="486"/>
      <c r="G49" s="486"/>
      <c r="H49" s="486"/>
      <c r="I49" s="486"/>
      <c r="J49" s="486"/>
      <c r="K49" s="486"/>
      <c r="L49" s="486"/>
      <c r="M49" s="486"/>
      <c r="N49" s="486"/>
      <c r="O49" s="486"/>
      <c r="P49" s="486"/>
      <c r="Q49" s="486"/>
      <c r="R49" s="486"/>
      <c r="S49" s="486"/>
      <c r="T49" s="482"/>
      <c r="U49" s="483"/>
      <c r="V49" s="483"/>
      <c r="W49" s="483"/>
      <c r="X49" s="483"/>
      <c r="Y49" s="483"/>
      <c r="Z49" s="483"/>
      <c r="AA49" s="483"/>
      <c r="AB49" s="483"/>
      <c r="AC49" s="483"/>
      <c r="AD49" s="483"/>
      <c r="AE49" s="483"/>
      <c r="AF49" s="483"/>
      <c r="AG49" s="483"/>
      <c r="AH49" s="483"/>
      <c r="AI49" s="483"/>
      <c r="AJ49" s="484"/>
      <c r="AO49" s="85"/>
      <c r="AP49" s="85"/>
    </row>
    <row r="50" spans="2:74" s="83" customFormat="1" ht="15" customHeight="1" x14ac:dyDescent="0.45">
      <c r="B50" s="485"/>
      <c r="C50" s="485"/>
      <c r="D50" s="486" t="s">
        <v>147</v>
      </c>
      <c r="E50" s="486"/>
      <c r="F50" s="486"/>
      <c r="G50" s="486"/>
      <c r="H50" s="486"/>
      <c r="I50" s="486"/>
      <c r="J50" s="486"/>
      <c r="K50" s="486"/>
      <c r="L50" s="486"/>
      <c r="M50" s="486"/>
      <c r="N50" s="486"/>
      <c r="O50" s="486"/>
      <c r="P50" s="486"/>
      <c r="Q50" s="486"/>
      <c r="R50" s="486"/>
      <c r="S50" s="486"/>
      <c r="T50" s="482"/>
      <c r="U50" s="483"/>
      <c r="V50" s="483"/>
      <c r="W50" s="483"/>
      <c r="X50" s="483"/>
      <c r="Y50" s="483"/>
      <c r="Z50" s="483"/>
      <c r="AA50" s="483"/>
      <c r="AB50" s="483"/>
      <c r="AC50" s="483"/>
      <c r="AD50" s="483"/>
      <c r="AE50" s="483"/>
      <c r="AF50" s="483"/>
      <c r="AG50" s="483"/>
      <c r="AH50" s="483"/>
      <c r="AI50" s="483"/>
      <c r="AJ50" s="484"/>
      <c r="AO50" s="85"/>
      <c r="AP50" s="85"/>
    </row>
    <row r="51" spans="2:74" s="83" customFormat="1" ht="15" customHeight="1" x14ac:dyDescent="0.45">
      <c r="B51" s="485"/>
      <c r="C51" s="485"/>
      <c r="D51" s="486" t="s">
        <v>146</v>
      </c>
      <c r="E51" s="486"/>
      <c r="F51" s="486"/>
      <c r="G51" s="486"/>
      <c r="H51" s="486"/>
      <c r="I51" s="486"/>
      <c r="J51" s="486"/>
      <c r="K51" s="486"/>
      <c r="L51" s="486"/>
      <c r="M51" s="486"/>
      <c r="N51" s="486"/>
      <c r="O51" s="486"/>
      <c r="P51" s="486"/>
      <c r="Q51" s="486"/>
      <c r="R51" s="486"/>
      <c r="S51" s="486"/>
      <c r="T51" s="476"/>
      <c r="U51" s="477"/>
      <c r="V51" s="477"/>
      <c r="W51" s="477"/>
      <c r="X51" s="477"/>
      <c r="Y51" s="477"/>
      <c r="Z51" s="477"/>
      <c r="AA51" s="477"/>
      <c r="AB51" s="477"/>
      <c r="AC51" s="477"/>
      <c r="AD51" s="477"/>
      <c r="AE51" s="477"/>
      <c r="AF51" s="477"/>
      <c r="AG51" s="477"/>
      <c r="AH51" s="477"/>
      <c r="AI51" s="477"/>
      <c r="AJ51" s="478"/>
      <c r="AO51" s="85"/>
      <c r="AP51" s="85"/>
    </row>
    <row r="52" spans="2:74" s="83" customFormat="1" ht="15" customHeight="1" x14ac:dyDescent="0.45">
      <c r="B52" s="94"/>
      <c r="C52" s="94"/>
      <c r="D52" s="84"/>
      <c r="E52" s="84"/>
      <c r="F52" s="84"/>
      <c r="G52" s="84"/>
      <c r="H52" s="84"/>
      <c r="I52" s="84"/>
      <c r="J52" s="84"/>
      <c r="K52" s="84"/>
      <c r="L52" s="84"/>
      <c r="M52" s="84"/>
      <c r="N52" s="84"/>
      <c r="O52" s="84"/>
      <c r="P52" s="84"/>
      <c r="Q52" s="84"/>
      <c r="R52" s="84"/>
      <c r="S52" s="84"/>
      <c r="T52" s="88"/>
      <c r="U52" s="88"/>
      <c r="V52" s="88"/>
      <c r="W52" s="88"/>
      <c r="X52" s="88"/>
      <c r="Y52" s="88"/>
      <c r="Z52" s="88"/>
      <c r="AA52" s="88"/>
      <c r="AB52" s="88"/>
      <c r="AC52" s="88"/>
      <c r="AD52" s="88"/>
      <c r="AE52" s="88"/>
      <c r="AF52" s="88"/>
      <c r="AG52" s="88"/>
      <c r="AH52" s="88"/>
      <c r="AI52" s="88"/>
      <c r="AJ52" s="88"/>
      <c r="AO52" s="85"/>
      <c r="AP52" s="85"/>
    </row>
    <row r="53" spans="2:74" s="83" customFormat="1" ht="15" customHeight="1" x14ac:dyDescent="0.45">
      <c r="B53" s="93" t="s">
        <v>145</v>
      </c>
      <c r="C53" s="93"/>
      <c r="D53" s="89">
        <v>1</v>
      </c>
      <c r="E53" s="84" t="s">
        <v>144</v>
      </c>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O53" s="92"/>
      <c r="AP53" s="91"/>
      <c r="AQ53" s="91"/>
      <c r="AR53" s="91"/>
      <c r="AS53" s="91"/>
      <c r="AT53" s="91"/>
      <c r="AU53" s="91"/>
      <c r="AV53" s="91"/>
      <c r="AW53" s="85"/>
    </row>
    <row r="54" spans="2:74" s="83" customFormat="1" ht="14.25" customHeight="1" x14ac:dyDescent="0.45">
      <c r="B54" s="90"/>
      <c r="C54" s="84"/>
      <c r="D54" s="89">
        <v>2</v>
      </c>
      <c r="E54" s="84" t="s">
        <v>143</v>
      </c>
      <c r="F54" s="88"/>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P54" s="86"/>
      <c r="AQ54" s="86"/>
      <c r="AR54" s="86"/>
      <c r="AS54" s="86"/>
      <c r="AT54" s="86"/>
      <c r="AU54" s="86"/>
      <c r="AV54" s="85"/>
      <c r="AW54" s="85"/>
    </row>
    <row r="55" spans="2:74" s="83" customFormat="1" ht="14.25" customHeight="1" x14ac:dyDescent="0.45">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row>
    <row r="56" spans="2:74" ht="14.25" customHeight="1" x14ac:dyDescent="0.45">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row>
    <row r="57" spans="2:74" ht="14.25" customHeight="1" x14ac:dyDescent="0.45">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row>
    <row r="58" spans="2:74" ht="20.100000000000001" customHeight="1" x14ac:dyDescent="0.45">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row>
    <row r="59" spans="2:74" ht="20.100000000000001" customHeight="1" x14ac:dyDescent="0.45">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row>
    <row r="60" spans="2:74" ht="20.100000000000001" customHeight="1" x14ac:dyDescent="0.45">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row>
    <row r="61" spans="2:74" ht="20.100000000000001" customHeight="1" x14ac:dyDescent="0.45">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row>
    <row r="62" spans="2:74" ht="20.100000000000001" customHeight="1" x14ac:dyDescent="0.45">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row>
    <row r="63" spans="2:74" ht="20.100000000000001" customHeight="1" x14ac:dyDescent="0.45">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row>
  </sheetData>
  <mergeCells count="96">
    <mergeCell ref="B29:S29"/>
    <mergeCell ref="T29:AJ29"/>
    <mergeCell ref="S9:V9"/>
    <mergeCell ref="B27:S27"/>
    <mergeCell ref="T27:AJ27"/>
    <mergeCell ref="B28:S28"/>
    <mergeCell ref="Z28:AB28"/>
    <mergeCell ref="T28:V28"/>
    <mergeCell ref="W28:X28"/>
    <mergeCell ref="AD28:AF28"/>
    <mergeCell ref="AH28:AJ28"/>
    <mergeCell ref="W9:AJ9"/>
    <mergeCell ref="S10:Y10"/>
    <mergeCell ref="Z10:AJ10"/>
    <mergeCell ref="T21:Z21"/>
    <mergeCell ref="T24:V26"/>
    <mergeCell ref="A1:G1"/>
    <mergeCell ref="B22:S26"/>
    <mergeCell ref="A2:AI2"/>
    <mergeCell ref="A3:AJ3"/>
    <mergeCell ref="A4:AJ4"/>
    <mergeCell ref="W22:AJ23"/>
    <mergeCell ref="T22:V23"/>
    <mergeCell ref="AE6:AF6"/>
    <mergeCell ref="AH6:AI6"/>
    <mergeCell ref="S8:V8"/>
    <mergeCell ref="W8:AJ8"/>
    <mergeCell ref="AB6:AC6"/>
    <mergeCell ref="B7:F7"/>
    <mergeCell ref="W25:AJ25"/>
    <mergeCell ref="X24:AJ24"/>
    <mergeCell ref="D36:S36"/>
    <mergeCell ref="B35:C35"/>
    <mergeCell ref="B36:C36"/>
    <mergeCell ref="B32:C32"/>
    <mergeCell ref="B33:C33"/>
    <mergeCell ref="D32:S32"/>
    <mergeCell ref="D33:S33"/>
    <mergeCell ref="D34:S34"/>
    <mergeCell ref="B30:C30"/>
    <mergeCell ref="D30:S30"/>
    <mergeCell ref="D31:S31"/>
    <mergeCell ref="B34:C34"/>
    <mergeCell ref="D35:S35"/>
    <mergeCell ref="B31:C31"/>
    <mergeCell ref="D37:S37"/>
    <mergeCell ref="D38:S38"/>
    <mergeCell ref="B38:C38"/>
    <mergeCell ref="B41:C41"/>
    <mergeCell ref="D39:S39"/>
    <mergeCell ref="B39:C39"/>
    <mergeCell ref="B40:C40"/>
    <mergeCell ref="T35:AJ35"/>
    <mergeCell ref="T36:AJ36"/>
    <mergeCell ref="T37:AJ37"/>
    <mergeCell ref="T38:AJ38"/>
    <mergeCell ref="B51:C51"/>
    <mergeCell ref="D51:S51"/>
    <mergeCell ref="D47:S47"/>
    <mergeCell ref="D48:S48"/>
    <mergeCell ref="D49:S49"/>
    <mergeCell ref="B49:C49"/>
    <mergeCell ref="B47:C47"/>
    <mergeCell ref="B48:C48"/>
    <mergeCell ref="D46:S46"/>
    <mergeCell ref="D40:S40"/>
    <mergeCell ref="T45:AJ45"/>
    <mergeCell ref="B37:C37"/>
    <mergeCell ref="B50:C50"/>
    <mergeCell ref="D50:S50"/>
    <mergeCell ref="D41:S41"/>
    <mergeCell ref="D42:S42"/>
    <mergeCell ref="D43:S43"/>
    <mergeCell ref="D44:S44"/>
    <mergeCell ref="D45:S45"/>
    <mergeCell ref="B42:C42"/>
    <mergeCell ref="B43:C43"/>
    <mergeCell ref="B45:C45"/>
    <mergeCell ref="B46:C46"/>
    <mergeCell ref="B44:C44"/>
    <mergeCell ref="T51:AJ51"/>
    <mergeCell ref="W26:AJ26"/>
    <mergeCell ref="T46:AJ46"/>
    <mergeCell ref="T47:AJ47"/>
    <mergeCell ref="T48:AJ48"/>
    <mergeCell ref="T49:AJ49"/>
    <mergeCell ref="T50:AJ50"/>
    <mergeCell ref="T39:AJ39"/>
    <mergeCell ref="T41:AJ41"/>
    <mergeCell ref="T42:AJ42"/>
    <mergeCell ref="T31:AJ31"/>
    <mergeCell ref="T32:AJ32"/>
    <mergeCell ref="T33:AJ33"/>
    <mergeCell ref="T43:AJ43"/>
    <mergeCell ref="T44:AJ44"/>
    <mergeCell ref="T34:AJ34"/>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5" customWidth="1"/>
    <col min="21" max="255" width="4.19921875" style="65"/>
    <col min="256" max="256" width="8.19921875" style="65" customWidth="1"/>
    <col min="257" max="276" width="3.8984375" style="65" customWidth="1"/>
    <col min="277" max="511" width="4.19921875" style="65"/>
    <col min="512" max="512" width="8.19921875" style="65" customWidth="1"/>
    <col min="513" max="532" width="3.8984375" style="65" customWidth="1"/>
    <col min="533" max="767" width="4.19921875" style="65"/>
    <col min="768" max="768" width="8.19921875" style="65" customWidth="1"/>
    <col min="769" max="788" width="3.8984375" style="65" customWidth="1"/>
    <col min="789" max="1023" width="4.19921875" style="65"/>
    <col min="1024" max="1024" width="8.19921875" style="65" customWidth="1"/>
    <col min="1025" max="1044" width="3.8984375" style="65" customWidth="1"/>
    <col min="1045" max="1279" width="4.19921875" style="65"/>
    <col min="1280" max="1280" width="8.19921875" style="65" customWidth="1"/>
    <col min="1281" max="1300" width="3.8984375" style="65" customWidth="1"/>
    <col min="1301" max="1535" width="4.19921875" style="65"/>
    <col min="1536" max="1536" width="8.19921875" style="65" customWidth="1"/>
    <col min="1537" max="1556" width="3.8984375" style="65" customWidth="1"/>
    <col min="1557" max="1791" width="4.19921875" style="65"/>
    <col min="1792" max="1792" width="8.19921875" style="65" customWidth="1"/>
    <col min="1793" max="1812" width="3.8984375" style="65" customWidth="1"/>
    <col min="1813" max="2047" width="4.19921875" style="65"/>
    <col min="2048" max="2048" width="8.19921875" style="65" customWidth="1"/>
    <col min="2049" max="2068" width="3.8984375" style="65" customWidth="1"/>
    <col min="2069" max="2303" width="4.19921875" style="65"/>
    <col min="2304" max="2304" width="8.19921875" style="65" customWidth="1"/>
    <col min="2305" max="2324" width="3.8984375" style="65" customWidth="1"/>
    <col min="2325" max="2559" width="4.19921875" style="65"/>
    <col min="2560" max="2560" width="8.19921875" style="65" customWidth="1"/>
    <col min="2561" max="2580" width="3.8984375" style="65" customWidth="1"/>
    <col min="2581" max="2815" width="4.19921875" style="65"/>
    <col min="2816" max="2816" width="8.19921875" style="65" customWidth="1"/>
    <col min="2817" max="2836" width="3.8984375" style="65" customWidth="1"/>
    <col min="2837" max="3071" width="4.19921875" style="65"/>
    <col min="3072" max="3072" width="8.19921875" style="65" customWidth="1"/>
    <col min="3073" max="3092" width="3.8984375" style="65" customWidth="1"/>
    <col min="3093" max="3327" width="4.19921875" style="65"/>
    <col min="3328" max="3328" width="8.19921875" style="65" customWidth="1"/>
    <col min="3329" max="3348" width="3.8984375" style="65" customWidth="1"/>
    <col min="3349" max="3583" width="4.19921875" style="65"/>
    <col min="3584" max="3584" width="8.19921875" style="65" customWidth="1"/>
    <col min="3585" max="3604" width="3.8984375" style="65" customWidth="1"/>
    <col min="3605" max="3839" width="4.19921875" style="65"/>
    <col min="3840" max="3840" width="8.19921875" style="65" customWidth="1"/>
    <col min="3841" max="3860" width="3.8984375" style="65" customWidth="1"/>
    <col min="3861" max="4095" width="4.19921875" style="65"/>
    <col min="4096" max="4096" width="8.19921875" style="65" customWidth="1"/>
    <col min="4097" max="4116" width="3.8984375" style="65" customWidth="1"/>
    <col min="4117" max="4351" width="4.19921875" style="65"/>
    <col min="4352" max="4352" width="8.19921875" style="65" customWidth="1"/>
    <col min="4353" max="4372" width="3.8984375" style="65" customWidth="1"/>
    <col min="4373" max="4607" width="4.19921875" style="65"/>
    <col min="4608" max="4608" width="8.19921875" style="65" customWidth="1"/>
    <col min="4609" max="4628" width="3.8984375" style="65" customWidth="1"/>
    <col min="4629" max="4863" width="4.19921875" style="65"/>
    <col min="4864" max="4864" width="8.19921875" style="65" customWidth="1"/>
    <col min="4865" max="4884" width="3.8984375" style="65" customWidth="1"/>
    <col min="4885" max="5119" width="4.19921875" style="65"/>
    <col min="5120" max="5120" width="8.19921875" style="65" customWidth="1"/>
    <col min="5121" max="5140" width="3.8984375" style="65" customWidth="1"/>
    <col min="5141" max="5375" width="4.19921875" style="65"/>
    <col min="5376" max="5376" width="8.19921875" style="65" customWidth="1"/>
    <col min="5377" max="5396" width="3.8984375" style="65" customWidth="1"/>
    <col min="5397" max="5631" width="4.19921875" style="65"/>
    <col min="5632" max="5632" width="8.19921875" style="65" customWidth="1"/>
    <col min="5633" max="5652" width="3.8984375" style="65" customWidth="1"/>
    <col min="5653" max="5887" width="4.19921875" style="65"/>
    <col min="5888" max="5888" width="8.19921875" style="65" customWidth="1"/>
    <col min="5889" max="5908" width="3.8984375" style="65" customWidth="1"/>
    <col min="5909" max="6143" width="4.19921875" style="65"/>
    <col min="6144" max="6144" width="8.19921875" style="65" customWidth="1"/>
    <col min="6145" max="6164" width="3.8984375" style="65" customWidth="1"/>
    <col min="6165" max="6399" width="4.19921875" style="65"/>
    <col min="6400" max="6400" width="8.19921875" style="65" customWidth="1"/>
    <col min="6401" max="6420" width="3.8984375" style="65" customWidth="1"/>
    <col min="6421" max="6655" width="4.19921875" style="65"/>
    <col min="6656" max="6656" width="8.19921875" style="65" customWidth="1"/>
    <col min="6657" max="6676" width="3.8984375" style="65" customWidth="1"/>
    <col min="6677" max="6911" width="4.19921875" style="65"/>
    <col min="6912" max="6912" width="8.19921875" style="65" customWidth="1"/>
    <col min="6913" max="6932" width="3.8984375" style="65" customWidth="1"/>
    <col min="6933" max="7167" width="4.19921875" style="65"/>
    <col min="7168" max="7168" width="8.19921875" style="65" customWidth="1"/>
    <col min="7169" max="7188" width="3.8984375" style="65" customWidth="1"/>
    <col min="7189" max="7423" width="4.19921875" style="65"/>
    <col min="7424" max="7424" width="8.19921875" style="65" customWidth="1"/>
    <col min="7425" max="7444" width="3.8984375" style="65" customWidth="1"/>
    <col min="7445" max="7679" width="4.19921875" style="65"/>
    <col min="7680" max="7680" width="8.19921875" style="65" customWidth="1"/>
    <col min="7681" max="7700" width="3.8984375" style="65" customWidth="1"/>
    <col min="7701" max="7935" width="4.19921875" style="65"/>
    <col min="7936" max="7936" width="8.19921875" style="65" customWidth="1"/>
    <col min="7937" max="7956" width="3.8984375" style="65" customWidth="1"/>
    <col min="7957" max="8191" width="4.19921875" style="65"/>
    <col min="8192" max="8192" width="8.19921875" style="65" customWidth="1"/>
    <col min="8193" max="8212" width="3.8984375" style="65" customWidth="1"/>
    <col min="8213" max="8447" width="4.19921875" style="65"/>
    <col min="8448" max="8448" width="8.19921875" style="65" customWidth="1"/>
    <col min="8449" max="8468" width="3.8984375" style="65" customWidth="1"/>
    <col min="8469" max="8703" width="4.19921875" style="65"/>
    <col min="8704" max="8704" width="8.19921875" style="65" customWidth="1"/>
    <col min="8705" max="8724" width="3.8984375" style="65" customWidth="1"/>
    <col min="8725" max="8959" width="4.19921875" style="65"/>
    <col min="8960" max="8960" width="8.19921875" style="65" customWidth="1"/>
    <col min="8961" max="8980" width="3.8984375" style="65" customWidth="1"/>
    <col min="8981" max="9215" width="4.19921875" style="65"/>
    <col min="9216" max="9216" width="8.19921875" style="65" customWidth="1"/>
    <col min="9217" max="9236" width="3.8984375" style="65" customWidth="1"/>
    <col min="9237" max="9471" width="4.19921875" style="65"/>
    <col min="9472" max="9472" width="8.19921875" style="65" customWidth="1"/>
    <col min="9473" max="9492" width="3.8984375" style="65" customWidth="1"/>
    <col min="9493" max="9727" width="4.19921875" style="65"/>
    <col min="9728" max="9728" width="8.19921875" style="65" customWidth="1"/>
    <col min="9729" max="9748" width="3.8984375" style="65" customWidth="1"/>
    <col min="9749" max="9983" width="4.19921875" style="65"/>
    <col min="9984" max="9984" width="8.19921875" style="65" customWidth="1"/>
    <col min="9985" max="10004" width="3.8984375" style="65" customWidth="1"/>
    <col min="10005" max="10239" width="4.19921875" style="65"/>
    <col min="10240" max="10240" width="8.19921875" style="65" customWidth="1"/>
    <col min="10241" max="10260" width="3.8984375" style="65" customWidth="1"/>
    <col min="10261" max="10495" width="4.19921875" style="65"/>
    <col min="10496" max="10496" width="8.19921875" style="65" customWidth="1"/>
    <col min="10497" max="10516" width="3.8984375" style="65" customWidth="1"/>
    <col min="10517" max="10751" width="4.19921875" style="65"/>
    <col min="10752" max="10752" width="8.19921875" style="65" customWidth="1"/>
    <col min="10753" max="10772" width="3.8984375" style="65" customWidth="1"/>
    <col min="10773" max="11007" width="4.19921875" style="65"/>
    <col min="11008" max="11008" width="8.19921875" style="65" customWidth="1"/>
    <col min="11009" max="11028" width="3.8984375" style="65" customWidth="1"/>
    <col min="11029" max="11263" width="4.19921875" style="65"/>
    <col min="11264" max="11264" width="8.19921875" style="65" customWidth="1"/>
    <col min="11265" max="11284" width="3.8984375" style="65" customWidth="1"/>
    <col min="11285" max="11519" width="4.19921875" style="65"/>
    <col min="11520" max="11520" width="8.19921875" style="65" customWidth="1"/>
    <col min="11521" max="11540" width="3.8984375" style="65" customWidth="1"/>
    <col min="11541" max="11775" width="4.19921875" style="65"/>
    <col min="11776" max="11776" width="8.19921875" style="65" customWidth="1"/>
    <col min="11777" max="11796" width="3.8984375" style="65" customWidth="1"/>
    <col min="11797" max="12031" width="4.19921875" style="65"/>
    <col min="12032" max="12032" width="8.19921875" style="65" customWidth="1"/>
    <col min="12033" max="12052" width="3.8984375" style="65" customWidth="1"/>
    <col min="12053" max="12287" width="4.19921875" style="65"/>
    <col min="12288" max="12288" width="8.19921875" style="65" customWidth="1"/>
    <col min="12289" max="12308" width="3.8984375" style="65" customWidth="1"/>
    <col min="12309" max="12543" width="4.19921875" style="65"/>
    <col min="12544" max="12544" width="8.19921875" style="65" customWidth="1"/>
    <col min="12545" max="12564" width="3.8984375" style="65" customWidth="1"/>
    <col min="12565" max="12799" width="4.19921875" style="65"/>
    <col min="12800" max="12800" width="8.19921875" style="65" customWidth="1"/>
    <col min="12801" max="12820" width="3.8984375" style="65" customWidth="1"/>
    <col min="12821" max="13055" width="4.19921875" style="65"/>
    <col min="13056" max="13056" width="8.19921875" style="65" customWidth="1"/>
    <col min="13057" max="13076" width="3.8984375" style="65" customWidth="1"/>
    <col min="13077" max="13311" width="4.19921875" style="65"/>
    <col min="13312" max="13312" width="8.19921875" style="65" customWidth="1"/>
    <col min="13313" max="13332" width="3.8984375" style="65" customWidth="1"/>
    <col min="13333" max="13567" width="4.19921875" style="65"/>
    <col min="13568" max="13568" width="8.19921875" style="65" customWidth="1"/>
    <col min="13569" max="13588" width="3.8984375" style="65" customWidth="1"/>
    <col min="13589" max="13823" width="4.19921875" style="65"/>
    <col min="13824" max="13824" width="8.19921875" style="65" customWidth="1"/>
    <col min="13825" max="13844" width="3.8984375" style="65" customWidth="1"/>
    <col min="13845" max="14079" width="4.19921875" style="65"/>
    <col min="14080" max="14080" width="8.19921875" style="65" customWidth="1"/>
    <col min="14081" max="14100" width="3.8984375" style="65" customWidth="1"/>
    <col min="14101" max="14335" width="4.19921875" style="65"/>
    <col min="14336" max="14336" width="8.19921875" style="65" customWidth="1"/>
    <col min="14337" max="14356" width="3.8984375" style="65" customWidth="1"/>
    <col min="14357" max="14591" width="4.19921875" style="65"/>
    <col min="14592" max="14592" width="8.19921875" style="65" customWidth="1"/>
    <col min="14593" max="14612" width="3.8984375" style="65" customWidth="1"/>
    <col min="14613" max="14847" width="4.19921875" style="65"/>
    <col min="14848" max="14848" width="8.19921875" style="65" customWidth="1"/>
    <col min="14849" max="14868" width="3.8984375" style="65" customWidth="1"/>
    <col min="14869" max="15103" width="4.19921875" style="65"/>
    <col min="15104" max="15104" width="8.19921875" style="65" customWidth="1"/>
    <col min="15105" max="15124" width="3.8984375" style="65" customWidth="1"/>
    <col min="15125" max="15359" width="4.19921875" style="65"/>
    <col min="15360" max="15360" width="8.19921875" style="65" customWidth="1"/>
    <col min="15361" max="15380" width="3.8984375" style="65" customWidth="1"/>
    <col min="15381" max="15615" width="4.19921875" style="65"/>
    <col min="15616" max="15616" width="8.19921875" style="65" customWidth="1"/>
    <col min="15617" max="15636" width="3.8984375" style="65" customWidth="1"/>
    <col min="15637" max="15871" width="4.19921875" style="65"/>
    <col min="15872" max="15872" width="8.19921875" style="65" customWidth="1"/>
    <col min="15873" max="15892" width="3.8984375" style="65" customWidth="1"/>
    <col min="15893" max="16127" width="4.19921875" style="65"/>
    <col min="16128" max="16128" width="8.19921875" style="65" customWidth="1"/>
    <col min="16129" max="16148" width="3.8984375" style="65" customWidth="1"/>
    <col min="16149" max="16384" width="4.19921875" style="65"/>
  </cols>
  <sheetData>
    <row r="1" spans="1:20" ht="12.75" customHeight="1" x14ac:dyDescent="0.45">
      <c r="A1" s="69" t="s">
        <v>128</v>
      </c>
    </row>
    <row r="2" spans="1:20" ht="12.75" customHeight="1" x14ac:dyDescent="0.45">
      <c r="L2" s="57" t="s">
        <v>127</v>
      </c>
    </row>
    <row r="3" spans="1:20" ht="12.75" customHeight="1" thickBot="1" x14ac:dyDescent="0.5">
      <c r="A3" s="646"/>
      <c r="B3" s="56"/>
      <c r="C3" s="56"/>
      <c r="D3" s="56"/>
      <c r="E3" s="56"/>
      <c r="F3" s="56"/>
      <c r="G3" s="56"/>
      <c r="H3" s="56"/>
      <c r="I3" s="586"/>
    </row>
    <row r="4" spans="1:20" ht="12.75" customHeight="1" thickBot="1" x14ac:dyDescent="0.5">
      <c r="A4" s="646"/>
      <c r="B4" s="56"/>
      <c r="C4" s="56"/>
      <c r="D4" s="56"/>
      <c r="E4" s="56"/>
      <c r="F4" s="56"/>
      <c r="G4" s="56"/>
      <c r="H4" s="56"/>
      <c r="I4" s="586"/>
      <c r="N4" s="647" t="s">
        <v>126</v>
      </c>
      <c r="O4" s="648"/>
      <c r="P4" s="649"/>
      <c r="Q4" s="649"/>
      <c r="R4" s="649"/>
      <c r="S4" s="649"/>
      <c r="T4" s="650"/>
    </row>
    <row r="5" spans="1:20" ht="12.75" customHeight="1" thickBot="1" x14ac:dyDescent="0.25">
      <c r="B5" s="74"/>
      <c r="C5" s="54"/>
      <c r="D5" s="54"/>
      <c r="E5" s="54"/>
      <c r="F5" s="54"/>
      <c r="G5" s="54"/>
      <c r="H5" s="54"/>
    </row>
    <row r="6" spans="1:20" ht="12.75" customHeight="1" x14ac:dyDescent="0.2">
      <c r="A6" s="53"/>
      <c r="B6" s="651" t="s">
        <v>112</v>
      </c>
      <c r="C6" s="652"/>
      <c r="D6" s="653"/>
      <c r="E6" s="654"/>
      <c r="F6" s="654"/>
      <c r="G6" s="654"/>
      <c r="H6" s="654"/>
      <c r="I6" s="654"/>
      <c r="J6" s="654"/>
      <c r="K6" s="654"/>
      <c r="L6" s="654"/>
      <c r="M6" s="654"/>
      <c r="N6" s="654"/>
      <c r="O6" s="654"/>
      <c r="P6" s="654"/>
      <c r="Q6" s="654"/>
      <c r="R6" s="655"/>
      <c r="S6" s="655"/>
      <c r="T6" s="656"/>
    </row>
    <row r="7" spans="1:20" ht="12.75" customHeight="1" x14ac:dyDescent="0.2">
      <c r="A7" s="49" t="s">
        <v>125</v>
      </c>
      <c r="B7" s="559" t="s">
        <v>124</v>
      </c>
      <c r="C7" s="569"/>
      <c r="D7" s="641"/>
      <c r="E7" s="563"/>
      <c r="F7" s="563"/>
      <c r="G7" s="563"/>
      <c r="H7" s="563"/>
      <c r="I7" s="563"/>
      <c r="J7" s="563"/>
      <c r="K7" s="563"/>
      <c r="L7" s="563"/>
      <c r="M7" s="563"/>
      <c r="N7" s="563"/>
      <c r="O7" s="563"/>
      <c r="P7" s="563"/>
      <c r="Q7" s="563"/>
      <c r="R7" s="564"/>
      <c r="S7" s="564"/>
      <c r="T7" s="633"/>
    </row>
    <row r="8" spans="1:20" ht="12.75" customHeight="1" x14ac:dyDescent="0.45">
      <c r="A8" s="49"/>
      <c r="B8" s="620" t="s">
        <v>123</v>
      </c>
      <c r="C8" s="619"/>
      <c r="D8" s="52" t="s">
        <v>122</v>
      </c>
      <c r="E8" s="51"/>
      <c r="F8" s="51"/>
      <c r="G8" s="51"/>
      <c r="H8" s="51"/>
      <c r="I8" s="51"/>
      <c r="J8" s="51"/>
      <c r="K8" s="51"/>
      <c r="L8" s="51"/>
      <c r="M8" s="51"/>
      <c r="N8" s="51"/>
      <c r="O8" s="51"/>
      <c r="P8" s="51"/>
      <c r="Q8" s="51"/>
      <c r="R8" s="51"/>
      <c r="S8" s="51"/>
      <c r="T8" s="50"/>
    </row>
    <row r="9" spans="1:20" ht="12.75" customHeight="1" x14ac:dyDescent="0.45">
      <c r="A9" s="49" t="s">
        <v>121</v>
      </c>
      <c r="B9" s="644"/>
      <c r="C9" s="630"/>
      <c r="D9" s="48"/>
      <c r="E9" s="45"/>
      <c r="F9" s="47" t="s">
        <v>120</v>
      </c>
      <c r="G9" s="77"/>
      <c r="H9" s="77"/>
      <c r="I9" s="645" t="s">
        <v>119</v>
      </c>
      <c r="J9" s="645"/>
      <c r="K9" s="45"/>
      <c r="L9" s="45"/>
      <c r="M9" s="45"/>
      <c r="N9" s="45"/>
      <c r="O9" s="45"/>
      <c r="P9" s="45"/>
      <c r="Q9" s="45"/>
      <c r="R9" s="45"/>
      <c r="S9" s="45"/>
      <c r="T9" s="44"/>
    </row>
    <row r="10" spans="1:20" ht="12.75" customHeight="1" x14ac:dyDescent="0.45">
      <c r="A10" s="43"/>
      <c r="B10" s="554"/>
      <c r="C10" s="555"/>
      <c r="D10" s="42"/>
      <c r="E10" s="41"/>
      <c r="F10" s="41"/>
      <c r="G10" s="41"/>
      <c r="H10" s="41"/>
      <c r="I10" s="41"/>
      <c r="J10" s="41"/>
      <c r="K10" s="41"/>
      <c r="L10" s="41"/>
      <c r="M10" s="41"/>
      <c r="N10" s="41"/>
      <c r="O10" s="41"/>
      <c r="P10" s="41"/>
      <c r="Q10" s="41"/>
      <c r="R10" s="41"/>
      <c r="S10" s="41"/>
      <c r="T10" s="40"/>
    </row>
    <row r="11" spans="1:20" ht="12.75" customHeight="1" x14ac:dyDescent="0.2">
      <c r="A11" s="39"/>
      <c r="B11" s="559" t="s">
        <v>118</v>
      </c>
      <c r="C11" s="569"/>
      <c r="D11" s="569" t="s">
        <v>117</v>
      </c>
      <c r="E11" s="569"/>
      <c r="F11" s="638"/>
      <c r="G11" s="638"/>
      <c r="H11" s="638"/>
      <c r="I11" s="638"/>
      <c r="J11" s="639"/>
      <c r="K11" s="640" t="s">
        <v>116</v>
      </c>
      <c r="L11" s="640"/>
      <c r="M11" s="641"/>
      <c r="N11" s="563"/>
      <c r="O11" s="563"/>
      <c r="P11" s="563"/>
      <c r="Q11" s="563"/>
      <c r="R11" s="564"/>
      <c r="S11" s="564"/>
      <c r="T11" s="633"/>
    </row>
    <row r="12" spans="1:20" ht="12.75" customHeight="1" x14ac:dyDescent="0.2">
      <c r="A12" s="642" t="s">
        <v>115</v>
      </c>
      <c r="B12" s="617"/>
      <c r="C12" s="617"/>
      <c r="D12" s="617"/>
      <c r="E12" s="617"/>
      <c r="F12" s="617"/>
      <c r="G12" s="617"/>
      <c r="H12" s="617"/>
      <c r="I12" s="643"/>
      <c r="J12" s="544" t="s">
        <v>114</v>
      </c>
      <c r="K12" s="545"/>
      <c r="L12" s="545"/>
      <c r="M12" s="545"/>
      <c r="N12" s="545"/>
      <c r="O12" s="545"/>
      <c r="P12" s="545"/>
      <c r="Q12" s="545"/>
      <c r="R12" s="557"/>
      <c r="S12" s="557"/>
      <c r="T12" s="558"/>
    </row>
    <row r="13" spans="1:20" ht="13.2" x14ac:dyDescent="0.2">
      <c r="A13" s="628" t="s">
        <v>113</v>
      </c>
      <c r="B13" s="629"/>
      <c r="C13" s="569" t="s">
        <v>112</v>
      </c>
      <c r="D13" s="544"/>
      <c r="E13" s="38"/>
      <c r="F13" s="37"/>
      <c r="G13" s="37"/>
      <c r="H13" s="37"/>
      <c r="I13" s="36"/>
      <c r="J13" s="562" t="s">
        <v>111</v>
      </c>
      <c r="K13" s="630"/>
      <c r="L13" s="631" t="s">
        <v>110</v>
      </c>
      <c r="M13" s="632"/>
      <c r="N13" s="632"/>
      <c r="O13" s="632"/>
      <c r="P13" s="632"/>
      <c r="Q13" s="632"/>
      <c r="R13" s="564"/>
      <c r="S13" s="564"/>
      <c r="T13" s="633"/>
    </row>
    <row r="14" spans="1:20" ht="20.25" customHeight="1" x14ac:dyDescent="0.2">
      <c r="A14" s="634" t="s">
        <v>109</v>
      </c>
      <c r="B14" s="635"/>
      <c r="C14" s="569" t="s">
        <v>108</v>
      </c>
      <c r="D14" s="544"/>
      <c r="E14" s="553"/>
      <c r="F14" s="636"/>
      <c r="G14" s="636"/>
      <c r="H14" s="636"/>
      <c r="I14" s="637"/>
      <c r="J14" s="553"/>
      <c r="K14" s="554"/>
      <c r="L14" s="61"/>
      <c r="M14" s="62"/>
      <c r="N14" s="62"/>
      <c r="O14" s="62"/>
      <c r="P14" s="62"/>
      <c r="Q14" s="62"/>
      <c r="R14" s="62"/>
      <c r="S14" s="62"/>
      <c r="T14" s="33"/>
    </row>
    <row r="15" spans="1:20" ht="12.75" customHeight="1" x14ac:dyDescent="0.45">
      <c r="A15" s="624" t="s">
        <v>107</v>
      </c>
      <c r="B15" s="620"/>
      <c r="C15" s="620"/>
      <c r="D15" s="620"/>
      <c r="E15" s="619"/>
      <c r="F15" s="569" t="s">
        <v>106</v>
      </c>
      <c r="G15" s="569"/>
      <c r="H15" s="569"/>
      <c r="I15" s="615" t="s">
        <v>105</v>
      </c>
      <c r="J15" s="617"/>
      <c r="K15" s="616"/>
      <c r="L15" s="569" t="s">
        <v>104</v>
      </c>
      <c r="M15" s="569"/>
      <c r="N15" s="569"/>
      <c r="O15" s="569" t="s">
        <v>103</v>
      </c>
      <c r="P15" s="569"/>
      <c r="Q15" s="544"/>
      <c r="R15" s="626" t="s">
        <v>102</v>
      </c>
      <c r="S15" s="626"/>
      <c r="T15" s="627"/>
    </row>
    <row r="16" spans="1:20" ht="12.75" customHeight="1" x14ac:dyDescent="0.45">
      <c r="A16" s="625"/>
      <c r="B16" s="554"/>
      <c r="C16" s="554"/>
      <c r="D16" s="554"/>
      <c r="E16" s="555"/>
      <c r="F16" s="63" t="s">
        <v>97</v>
      </c>
      <c r="G16" s="544" t="s">
        <v>96</v>
      </c>
      <c r="H16" s="559"/>
      <c r="I16" s="68" t="s">
        <v>97</v>
      </c>
      <c r="J16" s="544" t="s">
        <v>96</v>
      </c>
      <c r="K16" s="559"/>
      <c r="L16" s="68" t="s">
        <v>97</v>
      </c>
      <c r="M16" s="544" t="s">
        <v>96</v>
      </c>
      <c r="N16" s="559"/>
      <c r="O16" s="68" t="s">
        <v>97</v>
      </c>
      <c r="P16" s="544" t="s">
        <v>96</v>
      </c>
      <c r="Q16" s="545"/>
      <c r="R16" s="68" t="s">
        <v>97</v>
      </c>
      <c r="S16" s="544" t="s">
        <v>96</v>
      </c>
      <c r="T16" s="621"/>
    </row>
    <row r="17" spans="1:20" ht="12.75" customHeight="1" x14ac:dyDescent="0.45">
      <c r="A17" s="73"/>
      <c r="B17" s="618" t="s">
        <v>95</v>
      </c>
      <c r="C17" s="619"/>
      <c r="D17" s="615" t="s">
        <v>94</v>
      </c>
      <c r="E17" s="616"/>
      <c r="F17" s="68"/>
      <c r="G17" s="544"/>
      <c r="H17" s="559"/>
      <c r="I17" s="68"/>
      <c r="J17" s="544"/>
      <c r="K17" s="559"/>
      <c r="L17" s="68"/>
      <c r="M17" s="544"/>
      <c r="N17" s="559"/>
      <c r="O17" s="68"/>
      <c r="P17" s="544"/>
      <c r="Q17" s="545"/>
      <c r="R17" s="68"/>
      <c r="S17" s="544"/>
      <c r="T17" s="621"/>
    </row>
    <row r="18" spans="1:20" ht="12.75" customHeight="1" x14ac:dyDescent="0.45">
      <c r="A18" s="73"/>
      <c r="B18" s="553"/>
      <c r="C18" s="555"/>
      <c r="D18" s="615" t="s">
        <v>93</v>
      </c>
      <c r="E18" s="616"/>
      <c r="F18" s="68"/>
      <c r="G18" s="544"/>
      <c r="H18" s="559"/>
      <c r="I18" s="68"/>
      <c r="J18" s="544"/>
      <c r="K18" s="559"/>
      <c r="L18" s="68"/>
      <c r="M18" s="544"/>
      <c r="N18" s="559"/>
      <c r="O18" s="68"/>
      <c r="P18" s="544"/>
      <c r="Q18" s="545"/>
      <c r="R18" s="68"/>
      <c r="S18" s="544"/>
      <c r="T18" s="621"/>
    </row>
    <row r="19" spans="1:20" ht="12.75" customHeight="1" x14ac:dyDescent="0.45">
      <c r="A19" s="73"/>
      <c r="B19" s="615" t="s">
        <v>92</v>
      </c>
      <c r="C19" s="617"/>
      <c r="D19" s="617"/>
      <c r="E19" s="616"/>
      <c r="F19" s="544"/>
      <c r="G19" s="545"/>
      <c r="H19" s="559"/>
      <c r="I19" s="544"/>
      <c r="J19" s="545"/>
      <c r="K19" s="559"/>
      <c r="L19" s="544"/>
      <c r="M19" s="545"/>
      <c r="N19" s="559"/>
      <c r="O19" s="544"/>
      <c r="P19" s="545"/>
      <c r="Q19" s="545"/>
      <c r="R19" s="544"/>
      <c r="S19" s="545"/>
      <c r="T19" s="621"/>
    </row>
    <row r="20" spans="1:20" ht="12.75" customHeight="1" x14ac:dyDescent="0.45">
      <c r="A20" s="73"/>
      <c r="B20" s="615" t="s">
        <v>91</v>
      </c>
      <c r="C20" s="617"/>
      <c r="D20" s="617"/>
      <c r="E20" s="616"/>
      <c r="F20" s="578"/>
      <c r="G20" s="579"/>
      <c r="H20" s="622"/>
      <c r="I20" s="578"/>
      <c r="J20" s="579"/>
      <c r="K20" s="622"/>
      <c r="L20" s="578"/>
      <c r="M20" s="579"/>
      <c r="N20" s="622"/>
      <c r="O20" s="578"/>
      <c r="P20" s="579"/>
      <c r="Q20" s="579"/>
      <c r="R20" s="578"/>
      <c r="S20" s="579"/>
      <c r="T20" s="623"/>
    </row>
    <row r="21" spans="1:20" ht="12.75" customHeight="1" x14ac:dyDescent="0.45">
      <c r="A21" s="73"/>
      <c r="B21" s="620"/>
      <c r="C21" s="620"/>
      <c r="D21" s="620"/>
      <c r="E21" s="619"/>
      <c r="F21" s="569" t="s">
        <v>101</v>
      </c>
      <c r="G21" s="569"/>
      <c r="H21" s="569"/>
      <c r="I21" s="544" t="s">
        <v>100</v>
      </c>
      <c r="J21" s="545"/>
      <c r="K21" s="559"/>
      <c r="L21" s="615" t="s">
        <v>99</v>
      </c>
      <c r="M21" s="617"/>
      <c r="N21" s="616"/>
      <c r="O21" s="544" t="s">
        <v>98</v>
      </c>
      <c r="P21" s="545"/>
      <c r="Q21" s="545"/>
      <c r="R21" s="75"/>
      <c r="T21" s="12"/>
    </row>
    <row r="22" spans="1:20" ht="12.75" customHeight="1" x14ac:dyDescent="0.45">
      <c r="A22" s="73"/>
      <c r="B22" s="554"/>
      <c r="C22" s="554"/>
      <c r="D22" s="554"/>
      <c r="E22" s="555"/>
      <c r="F22" s="63" t="s">
        <v>97</v>
      </c>
      <c r="G22" s="544" t="s">
        <v>96</v>
      </c>
      <c r="H22" s="559"/>
      <c r="I22" s="68" t="s">
        <v>97</v>
      </c>
      <c r="J22" s="544" t="s">
        <v>96</v>
      </c>
      <c r="K22" s="559"/>
      <c r="L22" s="68" t="s">
        <v>97</v>
      </c>
      <c r="M22" s="544" t="s">
        <v>96</v>
      </c>
      <c r="N22" s="559"/>
      <c r="O22" s="68" t="s">
        <v>97</v>
      </c>
      <c r="P22" s="544" t="s">
        <v>96</v>
      </c>
      <c r="Q22" s="545"/>
      <c r="R22" s="75"/>
      <c r="T22" s="12"/>
    </row>
    <row r="23" spans="1:20" ht="12.75" customHeight="1" x14ac:dyDescent="0.45">
      <c r="A23" s="73"/>
      <c r="B23" s="618" t="s">
        <v>95</v>
      </c>
      <c r="C23" s="619"/>
      <c r="D23" s="615" t="s">
        <v>94</v>
      </c>
      <c r="E23" s="616"/>
      <c r="F23" s="68"/>
      <c r="G23" s="544"/>
      <c r="H23" s="559"/>
      <c r="I23" s="68"/>
      <c r="J23" s="544"/>
      <c r="K23" s="559"/>
      <c r="L23" s="68"/>
      <c r="M23" s="544"/>
      <c r="N23" s="559"/>
      <c r="O23" s="68"/>
      <c r="P23" s="544"/>
      <c r="Q23" s="545"/>
      <c r="R23" s="75"/>
      <c r="T23" s="12"/>
    </row>
    <row r="24" spans="1:20" ht="12.75" customHeight="1" x14ac:dyDescent="0.45">
      <c r="A24" s="73"/>
      <c r="B24" s="553"/>
      <c r="C24" s="555"/>
      <c r="D24" s="615" t="s">
        <v>93</v>
      </c>
      <c r="E24" s="616"/>
      <c r="F24" s="68"/>
      <c r="G24" s="544"/>
      <c r="H24" s="559"/>
      <c r="I24" s="68"/>
      <c r="J24" s="544"/>
      <c r="K24" s="559"/>
      <c r="L24" s="68"/>
      <c r="M24" s="544"/>
      <c r="N24" s="559"/>
      <c r="O24" s="68"/>
      <c r="P24" s="544"/>
      <c r="Q24" s="545"/>
      <c r="R24" s="75"/>
      <c r="T24" s="12"/>
    </row>
    <row r="25" spans="1:20" ht="12.75" customHeight="1" x14ac:dyDescent="0.45">
      <c r="A25" s="73"/>
      <c r="B25" s="615" t="s">
        <v>92</v>
      </c>
      <c r="C25" s="617"/>
      <c r="D25" s="617"/>
      <c r="E25" s="616"/>
      <c r="F25" s="544"/>
      <c r="G25" s="545"/>
      <c r="H25" s="559"/>
      <c r="I25" s="544"/>
      <c r="J25" s="545"/>
      <c r="K25" s="559"/>
      <c r="L25" s="544"/>
      <c r="M25" s="545"/>
      <c r="N25" s="559"/>
      <c r="O25" s="569"/>
      <c r="P25" s="569"/>
      <c r="Q25" s="544"/>
      <c r="R25" s="75"/>
      <c r="T25" s="12"/>
    </row>
    <row r="26" spans="1:20" ht="12.75" customHeight="1" x14ac:dyDescent="0.45">
      <c r="A26" s="73"/>
      <c r="B26" s="615" t="s">
        <v>91</v>
      </c>
      <c r="C26" s="617"/>
      <c r="D26" s="617"/>
      <c r="E26" s="616"/>
      <c r="F26" s="597"/>
      <c r="G26" s="598"/>
      <c r="H26" s="599"/>
      <c r="I26" s="597"/>
      <c r="J26" s="598"/>
      <c r="K26" s="599"/>
      <c r="L26" s="597"/>
      <c r="M26" s="598"/>
      <c r="N26" s="599"/>
      <c r="O26" s="600"/>
      <c r="P26" s="600"/>
      <c r="Q26" s="597"/>
      <c r="R26" s="75"/>
      <c r="T26" s="12"/>
    </row>
    <row r="27" spans="1:20" s="25" customFormat="1" ht="13.5" customHeight="1" x14ac:dyDescent="0.45">
      <c r="A27" s="29"/>
      <c r="B27" s="604" t="s">
        <v>90</v>
      </c>
      <c r="C27" s="605"/>
      <c r="D27" s="605"/>
      <c r="E27" s="606"/>
      <c r="F27" s="601" t="s">
        <v>89</v>
      </c>
      <c r="G27" s="556"/>
      <c r="H27" s="556"/>
      <c r="I27" s="556"/>
      <c r="J27" s="556"/>
      <c r="K27" s="556"/>
      <c r="L27" s="556"/>
      <c r="M27" s="556"/>
      <c r="N27" s="556"/>
      <c r="O27" s="556"/>
      <c r="P27" s="556"/>
      <c r="Q27" s="556"/>
      <c r="R27" s="556"/>
      <c r="S27" s="556"/>
      <c r="T27" s="612"/>
    </row>
    <row r="28" spans="1:20" s="25" customFormat="1" ht="13.5" customHeight="1" x14ac:dyDescent="0.45">
      <c r="A28" s="29"/>
      <c r="B28" s="607"/>
      <c r="C28" s="564"/>
      <c r="D28" s="564"/>
      <c r="E28" s="608"/>
      <c r="F28" s="27" t="s">
        <v>88</v>
      </c>
      <c r="G28" s="26"/>
      <c r="H28" s="26"/>
      <c r="I28" s="613" t="s">
        <v>87</v>
      </c>
      <c r="J28" s="613"/>
      <c r="K28" s="613"/>
      <c r="L28" s="613"/>
      <c r="M28" s="613" t="s">
        <v>86</v>
      </c>
      <c r="N28" s="613"/>
      <c r="O28" s="613"/>
      <c r="P28" s="613"/>
      <c r="Q28" s="613" t="s">
        <v>85</v>
      </c>
      <c r="R28" s="613"/>
      <c r="S28" s="613"/>
      <c r="T28" s="614"/>
    </row>
    <row r="29" spans="1:20" s="25" customFormat="1" ht="13.5" customHeight="1" x14ac:dyDescent="0.2">
      <c r="A29" s="29"/>
      <c r="B29" s="607"/>
      <c r="C29" s="564"/>
      <c r="D29" s="564"/>
      <c r="E29" s="608"/>
      <c r="F29" s="27" t="s">
        <v>84</v>
      </c>
      <c r="G29" s="26"/>
      <c r="H29" s="26"/>
      <c r="I29" s="601"/>
      <c r="J29" s="602"/>
      <c r="K29" s="602"/>
      <c r="L29" s="603"/>
      <c r="M29" s="601"/>
      <c r="N29" s="602"/>
      <c r="O29" s="602"/>
      <c r="P29" s="603"/>
      <c r="Q29" s="601"/>
      <c r="R29" s="557"/>
      <c r="S29" s="557"/>
      <c r="T29" s="558"/>
    </row>
    <row r="30" spans="1:20" s="25" customFormat="1" ht="13.5" customHeight="1" x14ac:dyDescent="0.2">
      <c r="A30" s="29"/>
      <c r="B30" s="607"/>
      <c r="C30" s="564"/>
      <c r="D30" s="564"/>
      <c r="E30" s="608"/>
      <c r="F30" s="27" t="s">
        <v>83</v>
      </c>
      <c r="G30" s="26"/>
      <c r="H30" s="26"/>
      <c r="I30" s="601"/>
      <c r="J30" s="602"/>
      <c r="K30" s="602"/>
      <c r="L30" s="603"/>
      <c r="M30" s="601"/>
      <c r="N30" s="602"/>
      <c r="O30" s="602"/>
      <c r="P30" s="603"/>
      <c r="Q30" s="601"/>
      <c r="R30" s="557"/>
      <c r="S30" s="557"/>
      <c r="T30" s="558"/>
    </row>
    <row r="31" spans="1:20" s="25" customFormat="1" ht="13.5" customHeight="1" x14ac:dyDescent="0.2">
      <c r="A31" s="28"/>
      <c r="B31" s="609"/>
      <c r="C31" s="610"/>
      <c r="D31" s="610"/>
      <c r="E31" s="611"/>
      <c r="F31" s="27" t="s">
        <v>82</v>
      </c>
      <c r="G31" s="26"/>
      <c r="H31" s="26"/>
      <c r="I31" s="601"/>
      <c r="J31" s="602"/>
      <c r="K31" s="602"/>
      <c r="L31" s="603"/>
      <c r="M31" s="601"/>
      <c r="N31" s="602"/>
      <c r="O31" s="602"/>
      <c r="P31" s="603"/>
      <c r="Q31" s="601"/>
      <c r="R31" s="557"/>
      <c r="S31" s="557"/>
      <c r="T31" s="558"/>
    </row>
    <row r="32" spans="1:20" ht="12.75" customHeight="1" x14ac:dyDescent="0.45">
      <c r="A32" s="568" t="s">
        <v>81</v>
      </c>
      <c r="B32" s="569"/>
      <c r="C32" s="569"/>
      <c r="D32" s="569"/>
      <c r="E32" s="569"/>
      <c r="F32" s="544"/>
      <c r="G32" s="545"/>
      <c r="H32" s="545"/>
      <c r="I32" s="545"/>
      <c r="J32" s="545"/>
      <c r="K32" s="545"/>
      <c r="L32" s="545"/>
      <c r="M32" s="545"/>
      <c r="N32" s="545"/>
      <c r="O32" s="545"/>
      <c r="P32" s="545"/>
      <c r="Q32" s="545"/>
      <c r="R32" s="542"/>
      <c r="S32" s="542"/>
      <c r="T32" s="546"/>
    </row>
    <row r="33" spans="1:21" ht="12.75" customHeight="1" x14ac:dyDescent="0.45">
      <c r="A33" s="568"/>
      <c r="B33" s="570" t="s">
        <v>80</v>
      </c>
      <c r="C33" s="570"/>
      <c r="D33" s="570"/>
      <c r="E33" s="570"/>
      <c r="F33" s="571" t="s">
        <v>79</v>
      </c>
      <c r="G33" s="572"/>
      <c r="H33" s="572"/>
      <c r="I33" s="572"/>
      <c r="J33" s="572"/>
      <c r="K33" s="572"/>
      <c r="L33" s="572"/>
      <c r="M33" s="572"/>
      <c r="N33" s="572"/>
      <c r="O33" s="572"/>
      <c r="P33" s="572"/>
      <c r="Q33" s="572"/>
      <c r="R33" s="542"/>
      <c r="S33" s="542"/>
      <c r="T33" s="546"/>
    </row>
    <row r="34" spans="1:21" ht="12.75" customHeight="1" x14ac:dyDescent="0.45">
      <c r="A34" s="568"/>
      <c r="B34" s="570" t="s">
        <v>78</v>
      </c>
      <c r="C34" s="570"/>
      <c r="D34" s="570"/>
      <c r="E34" s="570"/>
      <c r="F34" s="571" t="s">
        <v>77</v>
      </c>
      <c r="G34" s="572"/>
      <c r="H34" s="572"/>
      <c r="I34" s="572"/>
      <c r="J34" s="572"/>
      <c r="K34" s="572"/>
      <c r="L34" s="572"/>
      <c r="M34" s="572"/>
      <c r="N34" s="572"/>
      <c r="O34" s="572"/>
      <c r="P34" s="572"/>
      <c r="Q34" s="572"/>
      <c r="R34" s="542"/>
      <c r="S34" s="542"/>
      <c r="T34" s="546"/>
    </row>
    <row r="35" spans="1:21" ht="12.75" customHeight="1" x14ac:dyDescent="0.45">
      <c r="A35" s="568"/>
      <c r="B35" s="582" t="s">
        <v>76</v>
      </c>
      <c r="C35" s="583"/>
      <c r="D35" s="583"/>
      <c r="E35" s="584"/>
      <c r="F35" s="591" t="s">
        <v>75</v>
      </c>
      <c r="G35" s="592"/>
      <c r="H35" s="593" t="s">
        <v>74</v>
      </c>
      <c r="I35" s="593"/>
      <c r="J35" s="593"/>
      <c r="K35" s="593"/>
      <c r="L35" s="593"/>
      <c r="M35" s="593"/>
      <c r="N35" s="593"/>
      <c r="O35" s="593"/>
      <c r="P35" s="593"/>
      <c r="Q35" s="594"/>
      <c r="R35" s="24"/>
      <c r="S35" s="23"/>
      <c r="T35" s="22"/>
    </row>
    <row r="36" spans="1:21" ht="12.75" customHeight="1" x14ac:dyDescent="0.45">
      <c r="A36" s="568"/>
      <c r="B36" s="585"/>
      <c r="C36" s="586"/>
      <c r="D36" s="586"/>
      <c r="E36" s="587"/>
      <c r="F36" s="591"/>
      <c r="G36" s="592"/>
      <c r="H36" s="595" t="s">
        <v>73</v>
      </c>
      <c r="I36" s="595"/>
      <c r="J36" s="595" t="s">
        <v>72</v>
      </c>
      <c r="K36" s="595"/>
      <c r="L36" s="595" t="s">
        <v>71</v>
      </c>
      <c r="M36" s="595"/>
      <c r="N36" s="595" t="s">
        <v>70</v>
      </c>
      <c r="O36" s="595"/>
      <c r="P36" s="595" t="s">
        <v>69</v>
      </c>
      <c r="Q36" s="596"/>
      <c r="R36" s="75"/>
      <c r="T36" s="12"/>
    </row>
    <row r="37" spans="1:21" ht="12.75" customHeight="1" x14ac:dyDescent="0.45">
      <c r="A37" s="568"/>
      <c r="B37" s="585"/>
      <c r="C37" s="586"/>
      <c r="D37" s="586"/>
      <c r="E37" s="587"/>
      <c r="F37" s="573"/>
      <c r="G37" s="573"/>
      <c r="H37" s="573"/>
      <c r="I37" s="573"/>
      <c r="J37" s="573"/>
      <c r="K37" s="573"/>
      <c r="L37" s="573"/>
      <c r="M37" s="573"/>
      <c r="N37" s="573"/>
      <c r="O37" s="573"/>
      <c r="P37" s="573"/>
      <c r="Q37" s="574"/>
      <c r="R37" s="75"/>
      <c r="T37" s="12"/>
    </row>
    <row r="38" spans="1:21" ht="12.75" customHeight="1" x14ac:dyDescent="0.45">
      <c r="A38" s="568"/>
      <c r="B38" s="585"/>
      <c r="C38" s="586"/>
      <c r="D38" s="586"/>
      <c r="E38" s="587"/>
      <c r="F38" s="573" t="s">
        <v>68</v>
      </c>
      <c r="G38" s="573"/>
      <c r="H38" s="573" t="s">
        <v>67</v>
      </c>
      <c r="I38" s="574"/>
      <c r="J38" s="581" t="s">
        <v>66</v>
      </c>
      <c r="K38" s="581"/>
      <c r="L38" s="20"/>
      <c r="M38" s="20"/>
      <c r="N38" s="20"/>
      <c r="O38" s="20"/>
      <c r="P38" s="20"/>
      <c r="Q38" s="20"/>
      <c r="R38" s="16"/>
      <c r="S38" s="16"/>
      <c r="T38" s="19"/>
      <c r="U38" s="16"/>
    </row>
    <row r="39" spans="1:21" ht="12.75" customHeight="1" x14ac:dyDescent="0.45">
      <c r="A39" s="568"/>
      <c r="B39" s="585"/>
      <c r="C39" s="586"/>
      <c r="D39" s="586"/>
      <c r="E39" s="587"/>
      <c r="F39" s="573"/>
      <c r="G39" s="573"/>
      <c r="H39" s="573"/>
      <c r="I39" s="574"/>
      <c r="J39" s="581"/>
      <c r="K39" s="581"/>
      <c r="L39" s="16"/>
      <c r="M39" s="16"/>
      <c r="N39" s="16"/>
      <c r="O39" s="16"/>
      <c r="P39" s="16"/>
      <c r="Q39" s="16"/>
      <c r="R39" s="16"/>
      <c r="S39" s="16"/>
      <c r="T39" s="19"/>
      <c r="U39" s="16"/>
    </row>
    <row r="40" spans="1:21" ht="12.75" customHeight="1" x14ac:dyDescent="0.45">
      <c r="A40" s="568"/>
      <c r="B40" s="588"/>
      <c r="C40" s="589"/>
      <c r="D40" s="589"/>
      <c r="E40" s="590"/>
      <c r="F40" s="574"/>
      <c r="G40" s="575"/>
      <c r="H40" s="574"/>
      <c r="I40" s="576"/>
      <c r="J40" s="573"/>
      <c r="K40" s="573"/>
      <c r="L40" s="18"/>
      <c r="M40" s="18"/>
      <c r="N40" s="18"/>
      <c r="O40" s="18"/>
      <c r="P40" s="18"/>
      <c r="Q40" s="18"/>
      <c r="R40" s="18"/>
      <c r="S40" s="18"/>
      <c r="T40" s="17"/>
      <c r="U40" s="16"/>
    </row>
    <row r="41" spans="1:21" ht="12.75" customHeight="1" x14ac:dyDescent="0.45">
      <c r="A41" s="568"/>
      <c r="B41" s="571" t="s">
        <v>65</v>
      </c>
      <c r="C41" s="572"/>
      <c r="D41" s="572"/>
      <c r="E41" s="577"/>
      <c r="F41" s="544" t="s">
        <v>64</v>
      </c>
      <c r="G41" s="545"/>
      <c r="H41" s="545"/>
      <c r="I41" s="545"/>
      <c r="J41" s="545"/>
      <c r="K41" s="545"/>
      <c r="L41" s="545"/>
      <c r="M41" s="545"/>
      <c r="N41" s="545"/>
      <c r="O41" s="545"/>
      <c r="P41" s="545"/>
      <c r="Q41" s="545"/>
      <c r="R41" s="542"/>
      <c r="S41" s="542"/>
      <c r="T41" s="546"/>
    </row>
    <row r="42" spans="1:21" ht="12.75" customHeight="1" x14ac:dyDescent="0.45">
      <c r="A42" s="568"/>
      <c r="B42" s="570" t="s">
        <v>63</v>
      </c>
      <c r="C42" s="570"/>
      <c r="D42" s="570"/>
      <c r="E42" s="570"/>
      <c r="F42" s="578"/>
      <c r="G42" s="579"/>
      <c r="H42" s="579"/>
      <c r="I42" s="579"/>
      <c r="J42" s="579"/>
      <c r="K42" s="579"/>
      <c r="L42" s="579"/>
      <c r="M42" s="579"/>
      <c r="N42" s="579"/>
      <c r="O42" s="579"/>
      <c r="P42" s="579"/>
      <c r="Q42" s="579"/>
      <c r="R42" s="542"/>
      <c r="S42" s="542"/>
      <c r="T42" s="546"/>
    </row>
    <row r="43" spans="1:21" ht="12.75" customHeight="1" x14ac:dyDescent="0.45">
      <c r="A43" s="568"/>
      <c r="B43" s="571" t="s">
        <v>62</v>
      </c>
      <c r="C43" s="572"/>
      <c r="D43" s="572"/>
      <c r="E43" s="577"/>
      <c r="F43" s="544" t="s">
        <v>61</v>
      </c>
      <c r="G43" s="545"/>
      <c r="H43" s="545"/>
      <c r="I43" s="545"/>
      <c r="J43" s="545"/>
      <c r="K43" s="545"/>
      <c r="L43" s="545"/>
      <c r="M43" s="545"/>
      <c r="N43" s="545"/>
      <c r="O43" s="545"/>
      <c r="P43" s="545"/>
      <c r="Q43" s="545"/>
      <c r="R43" s="542"/>
      <c r="S43" s="542"/>
      <c r="T43" s="546"/>
    </row>
    <row r="44" spans="1:21" ht="12.75" customHeight="1" x14ac:dyDescent="0.45">
      <c r="A44" s="568"/>
      <c r="B44" s="570" t="s">
        <v>60</v>
      </c>
      <c r="C44" s="570"/>
      <c r="D44" s="570"/>
      <c r="E44" s="570"/>
      <c r="F44" s="544"/>
      <c r="G44" s="545"/>
      <c r="H44" s="545"/>
      <c r="I44" s="545"/>
      <c r="J44" s="545"/>
      <c r="K44" s="545"/>
      <c r="L44" s="545"/>
      <c r="M44" s="545"/>
      <c r="N44" s="545"/>
      <c r="O44" s="545"/>
      <c r="P44" s="545"/>
      <c r="Q44" s="545"/>
      <c r="R44" s="542"/>
      <c r="S44" s="542"/>
      <c r="T44" s="546"/>
    </row>
    <row r="45" spans="1:21" ht="12.75" customHeight="1" x14ac:dyDescent="0.45">
      <c r="A45" s="568"/>
      <c r="B45" s="570"/>
      <c r="C45" s="570"/>
      <c r="D45" s="570"/>
      <c r="E45" s="570"/>
      <c r="F45" s="544"/>
      <c r="G45" s="545"/>
      <c r="H45" s="545"/>
      <c r="I45" s="545"/>
      <c r="J45" s="545"/>
      <c r="K45" s="545"/>
      <c r="L45" s="545"/>
      <c r="M45" s="545"/>
      <c r="N45" s="545"/>
      <c r="O45" s="545"/>
      <c r="P45" s="545"/>
      <c r="Q45" s="545"/>
      <c r="R45" s="542"/>
      <c r="S45" s="542"/>
      <c r="T45" s="546"/>
    </row>
    <row r="46" spans="1:21" ht="12.75" customHeight="1" x14ac:dyDescent="0.45">
      <c r="A46" s="568"/>
      <c r="B46" s="570" t="s">
        <v>59</v>
      </c>
      <c r="C46" s="570"/>
      <c r="D46" s="570"/>
      <c r="E46" s="570"/>
      <c r="F46" s="544"/>
      <c r="G46" s="545"/>
      <c r="H46" s="545"/>
      <c r="I46" s="545"/>
      <c r="J46" s="545"/>
      <c r="K46" s="545"/>
      <c r="L46" s="545"/>
      <c r="M46" s="545"/>
      <c r="N46" s="545"/>
      <c r="O46" s="545"/>
      <c r="P46" s="545"/>
      <c r="Q46" s="545"/>
      <c r="R46" s="542"/>
      <c r="S46" s="542"/>
      <c r="T46" s="546"/>
    </row>
    <row r="47" spans="1:21" ht="12.75" customHeight="1" x14ac:dyDescent="0.2">
      <c r="A47" s="568"/>
      <c r="B47" s="570" t="s">
        <v>58</v>
      </c>
      <c r="C47" s="570"/>
      <c r="D47" s="570"/>
      <c r="E47" s="570"/>
      <c r="F47" s="553" t="s">
        <v>57</v>
      </c>
      <c r="G47" s="554"/>
      <c r="H47" s="554"/>
      <c r="I47" s="555"/>
      <c r="J47" s="553" t="s">
        <v>56</v>
      </c>
      <c r="K47" s="554"/>
      <c r="L47" s="554"/>
      <c r="M47" s="555"/>
      <c r="N47" s="544"/>
      <c r="O47" s="556"/>
      <c r="P47" s="556"/>
      <c r="Q47" s="556"/>
      <c r="R47" s="557"/>
      <c r="S47" s="557"/>
      <c r="T47" s="558"/>
    </row>
    <row r="48" spans="1:21" ht="12.75" customHeight="1" x14ac:dyDescent="0.2">
      <c r="A48" s="568"/>
      <c r="B48" s="580"/>
      <c r="C48" s="580"/>
      <c r="D48" s="580"/>
      <c r="E48" s="580"/>
      <c r="F48" s="544" t="s">
        <v>55</v>
      </c>
      <c r="G48" s="545"/>
      <c r="H48" s="545"/>
      <c r="I48" s="559"/>
      <c r="J48" s="560" t="s">
        <v>54</v>
      </c>
      <c r="K48" s="561"/>
      <c r="L48" s="72"/>
      <c r="M48" s="71"/>
      <c r="N48" s="13" t="s">
        <v>53</v>
      </c>
      <c r="O48" s="562"/>
      <c r="P48" s="563"/>
      <c r="Q48" s="563"/>
      <c r="R48" s="564"/>
      <c r="S48" s="564"/>
      <c r="T48" s="12"/>
    </row>
    <row r="49" spans="1:20" ht="12.75" customHeight="1" x14ac:dyDescent="0.2">
      <c r="A49" s="568"/>
      <c r="B49" s="580"/>
      <c r="C49" s="580"/>
      <c r="D49" s="580"/>
      <c r="E49" s="580"/>
      <c r="F49" s="544" t="s">
        <v>52</v>
      </c>
      <c r="G49" s="545"/>
      <c r="H49" s="545"/>
      <c r="I49" s="559"/>
      <c r="J49" s="544"/>
      <c r="K49" s="556"/>
      <c r="L49" s="556"/>
      <c r="M49" s="556"/>
      <c r="N49" s="556"/>
      <c r="O49" s="556"/>
      <c r="P49" s="556"/>
      <c r="Q49" s="556"/>
      <c r="R49" s="557"/>
      <c r="S49" s="557"/>
      <c r="T49" s="558"/>
    </row>
    <row r="50" spans="1:20" ht="12.75" customHeight="1" x14ac:dyDescent="0.45">
      <c r="A50" s="565" t="s">
        <v>51</v>
      </c>
      <c r="B50" s="556"/>
      <c r="C50" s="556"/>
      <c r="D50" s="556"/>
      <c r="E50" s="566"/>
      <c r="F50" s="544" t="s">
        <v>50</v>
      </c>
      <c r="G50" s="559"/>
      <c r="H50" s="11"/>
      <c r="I50" s="11"/>
      <c r="J50" s="10"/>
      <c r="K50" s="9"/>
      <c r="L50" s="567" t="s">
        <v>49</v>
      </c>
      <c r="M50" s="567"/>
      <c r="N50" s="567"/>
      <c r="O50" s="8"/>
      <c r="P50" s="64"/>
      <c r="Q50" s="64"/>
      <c r="R50" s="64"/>
      <c r="S50" s="64"/>
      <c r="T50" s="70"/>
    </row>
    <row r="51" spans="1:20" ht="26.25" customHeight="1" x14ac:dyDescent="0.45">
      <c r="A51" s="541" t="s">
        <v>48</v>
      </c>
      <c r="B51" s="542"/>
      <c r="C51" s="542"/>
      <c r="D51" s="542"/>
      <c r="E51" s="543"/>
      <c r="F51" s="544"/>
      <c r="G51" s="545"/>
      <c r="H51" s="545"/>
      <c r="I51" s="545"/>
      <c r="J51" s="545"/>
      <c r="K51" s="545"/>
      <c r="L51" s="545"/>
      <c r="M51" s="545"/>
      <c r="N51" s="545"/>
      <c r="O51" s="545"/>
      <c r="P51" s="545"/>
      <c r="Q51" s="545"/>
      <c r="R51" s="542"/>
      <c r="S51" s="542"/>
      <c r="T51" s="546"/>
    </row>
    <row r="52" spans="1:20" ht="39" customHeight="1" thickBot="1" x14ac:dyDescent="0.25">
      <c r="A52" s="547" t="s">
        <v>47</v>
      </c>
      <c r="B52" s="548"/>
      <c r="C52" s="548"/>
      <c r="D52" s="548"/>
      <c r="E52" s="548"/>
      <c r="F52" s="549" t="s">
        <v>46</v>
      </c>
      <c r="G52" s="550"/>
      <c r="H52" s="550"/>
      <c r="I52" s="550"/>
      <c r="J52" s="550"/>
      <c r="K52" s="550"/>
      <c r="L52" s="550"/>
      <c r="M52" s="550"/>
      <c r="N52" s="550"/>
      <c r="O52" s="550"/>
      <c r="P52" s="550"/>
      <c r="Q52" s="550"/>
      <c r="R52" s="551"/>
      <c r="S52" s="551"/>
      <c r="T52" s="552"/>
    </row>
    <row r="53" spans="1:20" ht="12.75" customHeight="1" x14ac:dyDescent="0.45">
      <c r="A53" s="5" t="s">
        <v>45</v>
      </c>
    </row>
    <row r="54" spans="1:20" ht="12.75" customHeight="1" x14ac:dyDescent="0.45">
      <c r="A54" s="538" t="s">
        <v>44</v>
      </c>
      <c r="B54" s="539"/>
      <c r="C54" s="539"/>
      <c r="D54" s="539"/>
      <c r="E54" s="539"/>
      <c r="F54" s="539"/>
      <c r="G54" s="539"/>
      <c r="H54" s="539"/>
      <c r="I54" s="539"/>
      <c r="J54" s="539"/>
      <c r="K54" s="539"/>
      <c r="L54" s="539"/>
      <c r="M54" s="539"/>
      <c r="N54" s="539"/>
      <c r="O54" s="539"/>
      <c r="P54" s="539"/>
      <c r="Q54" s="539"/>
      <c r="R54" s="539"/>
      <c r="S54" s="539"/>
      <c r="T54" s="539"/>
    </row>
    <row r="55" spans="1:20" ht="12.75" customHeight="1" x14ac:dyDescent="0.45">
      <c r="A55" s="538" t="s">
        <v>43</v>
      </c>
      <c r="B55" s="539"/>
      <c r="C55" s="539"/>
      <c r="D55" s="539"/>
      <c r="E55" s="539"/>
      <c r="F55" s="539"/>
      <c r="G55" s="539"/>
      <c r="H55" s="539"/>
      <c r="I55" s="539"/>
      <c r="J55" s="539"/>
      <c r="K55" s="539"/>
      <c r="L55" s="539"/>
      <c r="M55" s="539"/>
      <c r="N55" s="539"/>
      <c r="O55" s="539"/>
      <c r="P55" s="539"/>
      <c r="Q55" s="539"/>
      <c r="R55" s="539"/>
      <c r="S55" s="539"/>
      <c r="T55" s="539"/>
    </row>
    <row r="56" spans="1:20" ht="12.75" customHeight="1" x14ac:dyDescent="0.45">
      <c r="A56" s="538" t="s">
        <v>42</v>
      </c>
      <c r="B56" s="539"/>
      <c r="C56" s="539"/>
      <c r="D56" s="539"/>
      <c r="E56" s="539"/>
      <c r="F56" s="539"/>
      <c r="G56" s="539"/>
      <c r="H56" s="539"/>
      <c r="I56" s="539"/>
      <c r="J56" s="539"/>
      <c r="K56" s="539"/>
      <c r="L56" s="539"/>
      <c r="M56" s="539"/>
      <c r="N56" s="539"/>
      <c r="O56" s="539"/>
      <c r="P56" s="539"/>
      <c r="Q56" s="539"/>
      <c r="R56" s="539"/>
      <c r="S56" s="539"/>
      <c r="T56" s="539"/>
    </row>
    <row r="57" spans="1:20" s="76" customFormat="1" ht="13.5" customHeight="1" x14ac:dyDescent="0.45">
      <c r="A57" s="538" t="s">
        <v>41</v>
      </c>
      <c r="B57" s="538"/>
      <c r="C57" s="538"/>
      <c r="D57" s="538"/>
      <c r="E57" s="538"/>
      <c r="F57" s="538"/>
      <c r="G57" s="538"/>
      <c r="H57" s="538"/>
      <c r="I57" s="538"/>
      <c r="J57" s="538"/>
      <c r="K57" s="538"/>
      <c r="L57" s="538"/>
      <c r="M57" s="538"/>
      <c r="N57" s="538"/>
      <c r="O57" s="538"/>
      <c r="P57" s="538"/>
      <c r="Q57" s="538"/>
    </row>
    <row r="58" spans="1:20" ht="12.75" customHeight="1" x14ac:dyDescent="0.45">
      <c r="A58" s="538" t="s">
        <v>40</v>
      </c>
      <c r="B58" s="539"/>
      <c r="C58" s="539"/>
      <c r="D58" s="539"/>
      <c r="E58" s="539"/>
      <c r="F58" s="539"/>
      <c r="G58" s="539"/>
      <c r="H58" s="539"/>
      <c r="I58" s="539"/>
      <c r="J58" s="539"/>
      <c r="K58" s="539"/>
      <c r="L58" s="539"/>
      <c r="M58" s="539"/>
      <c r="N58" s="539"/>
      <c r="O58" s="539"/>
      <c r="P58" s="539"/>
      <c r="Q58" s="539"/>
      <c r="R58" s="539"/>
      <c r="S58" s="539"/>
      <c r="T58" s="539"/>
    </row>
    <row r="59" spans="1:20" ht="12.75" customHeight="1" x14ac:dyDescent="0.45">
      <c r="A59" s="538" t="s">
        <v>39</v>
      </c>
      <c r="B59" s="539"/>
      <c r="C59" s="539"/>
      <c r="D59" s="539"/>
      <c r="E59" s="539"/>
      <c r="F59" s="539"/>
      <c r="G59" s="539"/>
      <c r="H59" s="539"/>
      <c r="I59" s="539"/>
      <c r="J59" s="539"/>
      <c r="K59" s="539"/>
      <c r="L59" s="539"/>
      <c r="M59" s="539"/>
      <c r="N59" s="539"/>
      <c r="O59" s="539"/>
      <c r="P59" s="539"/>
      <c r="Q59" s="539"/>
      <c r="R59" s="539"/>
      <c r="S59" s="539"/>
      <c r="T59" s="539"/>
    </row>
    <row r="60" spans="1:20" ht="12.75" customHeight="1" x14ac:dyDescent="0.45">
      <c r="A60" s="538" t="s">
        <v>38</v>
      </c>
      <c r="B60" s="539"/>
      <c r="C60" s="539"/>
      <c r="D60" s="539"/>
      <c r="E60" s="539"/>
      <c r="F60" s="539"/>
      <c r="G60" s="539"/>
      <c r="H60" s="539"/>
      <c r="I60" s="539"/>
      <c r="J60" s="539"/>
      <c r="K60" s="539"/>
      <c r="L60" s="539"/>
      <c r="M60" s="539"/>
      <c r="N60" s="539"/>
      <c r="O60" s="539"/>
      <c r="P60" s="539"/>
      <c r="Q60" s="539"/>
      <c r="R60" s="539"/>
      <c r="S60" s="539"/>
      <c r="T60" s="539"/>
    </row>
    <row r="61" spans="1:20" ht="12.75" customHeight="1" x14ac:dyDescent="0.45">
      <c r="A61" s="66"/>
      <c r="B61" s="67"/>
      <c r="C61" s="67"/>
      <c r="D61" s="67"/>
      <c r="E61" s="67"/>
      <c r="F61" s="67"/>
      <c r="G61" s="67"/>
      <c r="H61" s="67"/>
      <c r="I61" s="67"/>
      <c r="J61" s="67"/>
      <c r="K61" s="67"/>
      <c r="L61" s="67"/>
      <c r="M61" s="67"/>
      <c r="N61" s="67"/>
      <c r="O61" s="67"/>
      <c r="P61" s="67"/>
      <c r="Q61" s="67"/>
    </row>
    <row r="62" spans="1:20" ht="12.75" customHeight="1" x14ac:dyDescent="0.45">
      <c r="A62" s="540"/>
      <c r="B62" s="540"/>
      <c r="C62" s="540"/>
    </row>
    <row r="63" spans="1:20" ht="12.75" customHeight="1" x14ac:dyDescent="0.45">
      <c r="A63" s="540"/>
      <c r="B63" s="540"/>
      <c r="C63" s="540"/>
    </row>
    <row r="64" spans="1:20" ht="12.75" customHeight="1" x14ac:dyDescent="0.45">
      <c r="A64" s="540"/>
      <c r="B64" s="540"/>
      <c r="C64" s="540"/>
    </row>
    <row r="65" spans="1:3" ht="12.75" customHeight="1" x14ac:dyDescent="0.45">
      <c r="A65" s="540"/>
      <c r="B65" s="540"/>
      <c r="C65" s="540"/>
    </row>
    <row r="66" spans="1:3" ht="12.75" customHeight="1" x14ac:dyDescent="0.45">
      <c r="A66" s="540"/>
      <c r="B66" s="540"/>
      <c r="C66" s="540"/>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L26:N26"/>
    <mergeCell ref="O26:Q26"/>
    <mergeCell ref="I29:L29"/>
    <mergeCell ref="M29:P29"/>
    <mergeCell ref="Q29:T29"/>
    <mergeCell ref="I30:L30"/>
    <mergeCell ref="M30:P30"/>
    <mergeCell ref="Q30:T30"/>
    <mergeCell ref="P37:Q37"/>
    <mergeCell ref="I31:L31"/>
    <mergeCell ref="M31:P31"/>
    <mergeCell ref="Q31:T31"/>
    <mergeCell ref="F38:G39"/>
    <mergeCell ref="H38:I39"/>
    <mergeCell ref="J38:K39"/>
    <mergeCell ref="B35:E40"/>
    <mergeCell ref="F35:G36"/>
    <mergeCell ref="H35:Q35"/>
    <mergeCell ref="H36:I36"/>
    <mergeCell ref="J36:K36"/>
    <mergeCell ref="L36:M36"/>
    <mergeCell ref="N36:O36"/>
    <mergeCell ref="P36:Q36"/>
    <mergeCell ref="F37:G37"/>
    <mergeCell ref="H37:I37"/>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D3F2B-D7CB-437A-B80F-39759FFBA84D}">
  <sheetPr codeName="Sheet25"/>
  <dimension ref="A1:O78"/>
  <sheetViews>
    <sheetView showGridLines="0" zoomScaleNormal="100" zoomScaleSheetLayoutView="100" workbookViewId="0"/>
  </sheetViews>
  <sheetFormatPr defaultColWidth="3.8984375" defaultRowHeight="13.2" x14ac:dyDescent="0.45"/>
  <cols>
    <col min="1" max="1" width="5.59765625" style="119" customWidth="1"/>
    <col min="2" max="7" width="8.59765625" style="119" customWidth="1"/>
    <col min="8" max="13" width="4.59765625" style="119" customWidth="1"/>
    <col min="14" max="16384" width="3.8984375" style="119"/>
  </cols>
  <sheetData>
    <row r="1" spans="1:15" ht="15" customHeight="1" x14ac:dyDescent="0.45">
      <c r="A1" s="175" t="s">
        <v>248</v>
      </c>
      <c r="B1" s="146"/>
      <c r="C1" s="146"/>
      <c r="D1" s="146"/>
      <c r="E1" s="146"/>
      <c r="F1" s="146"/>
      <c r="G1" s="146"/>
      <c r="H1" s="146"/>
      <c r="I1" s="146"/>
      <c r="J1" s="146"/>
      <c r="K1" s="146"/>
      <c r="L1" s="146"/>
      <c r="M1" s="146"/>
      <c r="N1" s="146"/>
      <c r="O1" s="146"/>
    </row>
    <row r="2" spans="1:15" ht="15" customHeight="1" x14ac:dyDescent="0.45">
      <c r="A2" s="180"/>
      <c r="B2" s="180"/>
      <c r="C2" s="180"/>
      <c r="D2" s="180"/>
      <c r="E2" s="179"/>
      <c r="F2" s="179"/>
      <c r="G2" s="178"/>
      <c r="H2" s="177"/>
      <c r="I2" s="177"/>
      <c r="J2" s="177"/>
      <c r="K2" s="177"/>
      <c r="L2" s="176"/>
      <c r="M2" s="176"/>
      <c r="N2" s="147"/>
      <c r="O2" s="146"/>
    </row>
    <row r="3" spans="1:15" ht="15" customHeight="1" x14ac:dyDescent="0.45">
      <c r="A3" s="672" t="s">
        <v>238</v>
      </c>
      <c r="B3" s="145" t="s">
        <v>112</v>
      </c>
      <c r="C3" s="690"/>
      <c r="D3" s="691"/>
      <c r="E3" s="691"/>
      <c r="F3" s="691"/>
      <c r="G3" s="691"/>
      <c r="H3" s="691"/>
      <c r="I3" s="691"/>
      <c r="J3" s="691"/>
      <c r="K3" s="691"/>
      <c r="L3" s="691"/>
      <c r="M3" s="692"/>
      <c r="N3" s="146"/>
      <c r="O3" s="146"/>
    </row>
    <row r="4" spans="1:15" ht="15" customHeight="1" x14ac:dyDescent="0.45">
      <c r="A4" s="673"/>
      <c r="B4" s="163" t="s">
        <v>124</v>
      </c>
      <c r="C4" s="693"/>
      <c r="D4" s="694"/>
      <c r="E4" s="694"/>
      <c r="F4" s="694"/>
      <c r="G4" s="694"/>
      <c r="H4" s="694"/>
      <c r="I4" s="694"/>
      <c r="J4" s="694"/>
      <c r="K4" s="694"/>
      <c r="L4" s="694"/>
      <c r="M4" s="695"/>
      <c r="N4" s="146"/>
      <c r="O4" s="146"/>
    </row>
    <row r="5" spans="1:15" ht="15" customHeight="1" x14ac:dyDescent="0.45">
      <c r="A5" s="673"/>
      <c r="B5" s="696" t="s">
        <v>123</v>
      </c>
      <c r="C5" s="133" t="s">
        <v>204</v>
      </c>
      <c r="D5" s="131"/>
      <c r="E5" s="132" t="s">
        <v>203</v>
      </c>
      <c r="F5" s="131"/>
      <c r="G5" s="130" t="s">
        <v>202</v>
      </c>
      <c r="H5" s="130"/>
      <c r="I5" s="130"/>
      <c r="J5" s="130"/>
      <c r="K5" s="130"/>
      <c r="L5" s="130"/>
      <c r="M5" s="129"/>
      <c r="N5" s="146"/>
      <c r="O5" s="146"/>
    </row>
    <row r="6" spans="1:15" ht="15" customHeight="1" x14ac:dyDescent="0.15">
      <c r="A6" s="673"/>
      <c r="B6" s="697"/>
      <c r="C6" s="128" t="s">
        <v>201</v>
      </c>
      <c r="D6" s="127" t="s">
        <v>136</v>
      </c>
      <c r="E6" s="126" t="s">
        <v>201</v>
      </c>
      <c r="F6" s="125" t="s">
        <v>200</v>
      </c>
      <c r="G6" s="124"/>
      <c r="H6" s="124" t="s">
        <v>237</v>
      </c>
      <c r="I6" s="123"/>
      <c r="J6" s="123"/>
      <c r="K6" s="123"/>
      <c r="L6" s="123"/>
      <c r="M6" s="122"/>
      <c r="N6" s="146"/>
      <c r="O6" s="146"/>
    </row>
    <row r="7" spans="1:15" ht="15" customHeight="1" x14ac:dyDescent="0.45">
      <c r="A7" s="673"/>
      <c r="B7" s="698"/>
      <c r="C7" s="686"/>
      <c r="D7" s="687"/>
      <c r="E7" s="687"/>
      <c r="F7" s="687"/>
      <c r="G7" s="687"/>
      <c r="H7" s="687"/>
      <c r="I7" s="687"/>
      <c r="J7" s="687"/>
      <c r="K7" s="687"/>
      <c r="L7" s="687"/>
      <c r="M7" s="688"/>
      <c r="N7" s="146"/>
      <c r="O7" s="146"/>
    </row>
    <row r="8" spans="1:15" ht="15" customHeight="1" x14ac:dyDescent="0.45">
      <c r="A8" s="673"/>
      <c r="B8" s="162" t="s">
        <v>117</v>
      </c>
      <c r="C8" s="700"/>
      <c r="D8" s="701"/>
      <c r="E8" s="701"/>
      <c r="F8" s="701"/>
      <c r="G8" s="701"/>
      <c r="H8" s="701"/>
      <c r="I8" s="701"/>
      <c r="J8" s="701"/>
      <c r="K8" s="701"/>
      <c r="L8" s="701"/>
      <c r="M8" s="702"/>
      <c r="N8" s="146"/>
      <c r="O8" s="146"/>
    </row>
    <row r="9" spans="1:15" ht="15" customHeight="1" x14ac:dyDescent="0.45">
      <c r="A9" s="689"/>
      <c r="B9" s="161" t="s">
        <v>236</v>
      </c>
      <c r="C9" s="699"/>
      <c r="D9" s="665"/>
      <c r="E9" s="665"/>
      <c r="F9" s="665"/>
      <c r="G9" s="665"/>
      <c r="H9" s="665"/>
      <c r="I9" s="665"/>
      <c r="J9" s="665"/>
      <c r="K9" s="665"/>
      <c r="L9" s="665"/>
      <c r="M9" s="667"/>
      <c r="N9" s="146"/>
      <c r="O9" s="146"/>
    </row>
    <row r="10" spans="1:15" ht="15" customHeight="1" x14ac:dyDescent="0.15">
      <c r="A10" s="672" t="s">
        <v>235</v>
      </c>
      <c r="B10" s="143" t="s">
        <v>112</v>
      </c>
      <c r="C10" s="676"/>
      <c r="D10" s="677"/>
      <c r="E10" s="678"/>
      <c r="F10" s="679" t="s">
        <v>209</v>
      </c>
      <c r="G10" s="142"/>
      <c r="H10" s="140"/>
      <c r="I10" s="141"/>
      <c r="J10" s="140"/>
      <c r="K10" s="141"/>
      <c r="L10" s="140"/>
      <c r="M10" s="139"/>
      <c r="N10" s="146"/>
      <c r="O10" s="146"/>
    </row>
    <row r="11" spans="1:15" ht="15" customHeight="1" x14ac:dyDescent="0.15">
      <c r="A11" s="673"/>
      <c r="B11" s="138" t="s">
        <v>108</v>
      </c>
      <c r="C11" s="680"/>
      <c r="D11" s="681"/>
      <c r="E11" s="682"/>
      <c r="F11" s="679"/>
      <c r="G11" s="136"/>
      <c r="H11" s="137" t="s">
        <v>208</v>
      </c>
      <c r="I11" s="136"/>
      <c r="J11" s="137" t="s">
        <v>207</v>
      </c>
      <c r="K11" s="136"/>
      <c r="L11" s="135" t="s">
        <v>206</v>
      </c>
      <c r="M11" s="134"/>
      <c r="N11" s="146"/>
      <c r="O11" s="146"/>
    </row>
    <row r="12" spans="1:15" ht="15" customHeight="1" x14ac:dyDescent="0.45">
      <c r="A12" s="673"/>
      <c r="B12" s="683" t="s">
        <v>205</v>
      </c>
      <c r="C12" s="133" t="s">
        <v>204</v>
      </c>
      <c r="D12" s="131"/>
      <c r="E12" s="132" t="s">
        <v>203</v>
      </c>
      <c r="F12" s="131"/>
      <c r="G12" s="130" t="s">
        <v>202</v>
      </c>
      <c r="H12" s="130"/>
      <c r="I12" s="130"/>
      <c r="J12" s="130"/>
      <c r="K12" s="130"/>
      <c r="L12" s="130"/>
      <c r="M12" s="129"/>
      <c r="N12" s="146"/>
      <c r="O12" s="146"/>
    </row>
    <row r="13" spans="1:15" ht="15" customHeight="1" x14ac:dyDescent="0.15">
      <c r="A13" s="673"/>
      <c r="B13" s="684"/>
      <c r="C13" s="128" t="s">
        <v>201</v>
      </c>
      <c r="D13" s="127" t="s">
        <v>136</v>
      </c>
      <c r="E13" s="126"/>
      <c r="F13" s="125" t="s">
        <v>200</v>
      </c>
      <c r="G13" s="124"/>
      <c r="H13" s="124"/>
      <c r="I13" s="123"/>
      <c r="J13" s="123"/>
      <c r="K13" s="123"/>
      <c r="L13" s="123"/>
      <c r="M13" s="122"/>
      <c r="N13" s="146"/>
      <c r="O13" s="146"/>
    </row>
    <row r="14" spans="1:15" ht="15" customHeight="1" x14ac:dyDescent="0.45">
      <c r="A14" s="673"/>
      <c r="B14" s="685"/>
      <c r="C14" s="686"/>
      <c r="D14" s="687"/>
      <c r="E14" s="687"/>
      <c r="F14" s="687"/>
      <c r="G14" s="687"/>
      <c r="H14" s="687"/>
      <c r="I14" s="687"/>
      <c r="J14" s="687"/>
      <c r="K14" s="687"/>
      <c r="L14" s="687"/>
      <c r="M14" s="688"/>
      <c r="N14" s="146"/>
      <c r="O14" s="146"/>
    </row>
    <row r="15" spans="1:15" ht="15" customHeight="1" x14ac:dyDescent="0.45">
      <c r="A15" s="674"/>
      <c r="B15" s="657" t="s">
        <v>234</v>
      </c>
      <c r="C15" s="658"/>
      <c r="D15" s="663" t="s">
        <v>233</v>
      </c>
      <c r="E15" s="664"/>
      <c r="F15" s="665"/>
      <c r="G15" s="665"/>
      <c r="H15" s="666"/>
      <c r="I15" s="666"/>
      <c r="J15" s="666"/>
      <c r="K15" s="665"/>
      <c r="L15" s="665"/>
      <c r="M15" s="667"/>
      <c r="N15" s="146"/>
      <c r="O15" s="146"/>
    </row>
    <row r="16" spans="1:15" ht="15" customHeight="1" x14ac:dyDescent="0.45">
      <c r="A16" s="674"/>
      <c r="B16" s="659"/>
      <c r="C16" s="660"/>
      <c r="D16" s="668" t="s">
        <v>232</v>
      </c>
      <c r="E16" s="669"/>
      <c r="F16" s="160"/>
      <c r="G16" s="160"/>
      <c r="H16" s="160"/>
      <c r="I16" s="160"/>
      <c r="J16" s="160"/>
      <c r="K16" s="160"/>
      <c r="L16" s="160"/>
      <c r="M16" s="159"/>
      <c r="N16" s="146"/>
      <c r="O16" s="146"/>
    </row>
    <row r="17" spans="1:15" ht="15" customHeight="1" x14ac:dyDescent="0.45">
      <c r="A17" s="675"/>
      <c r="B17" s="661"/>
      <c r="C17" s="662"/>
      <c r="D17" s="670"/>
      <c r="E17" s="671"/>
      <c r="F17" s="158"/>
      <c r="G17" s="158"/>
      <c r="H17" s="158"/>
      <c r="I17" s="158"/>
      <c r="J17" s="158"/>
      <c r="K17" s="158"/>
      <c r="L17" s="158"/>
      <c r="M17" s="157"/>
      <c r="N17" s="146"/>
      <c r="O17" s="146"/>
    </row>
    <row r="18" spans="1:15" ht="15" customHeight="1" x14ac:dyDescent="0.15">
      <c r="A18" s="672" t="s">
        <v>210</v>
      </c>
      <c r="B18" s="143" t="s">
        <v>112</v>
      </c>
      <c r="C18" s="676"/>
      <c r="D18" s="677"/>
      <c r="E18" s="678"/>
      <c r="F18" s="679" t="s">
        <v>209</v>
      </c>
      <c r="G18" s="142"/>
      <c r="H18" s="140"/>
      <c r="I18" s="141"/>
      <c r="J18" s="140"/>
      <c r="K18" s="141"/>
      <c r="L18" s="140"/>
      <c r="M18" s="139"/>
      <c r="N18" s="146"/>
      <c r="O18" s="146"/>
    </row>
    <row r="19" spans="1:15" ht="15" customHeight="1" x14ac:dyDescent="0.15">
      <c r="A19" s="673"/>
      <c r="B19" s="138" t="s">
        <v>108</v>
      </c>
      <c r="C19" s="680"/>
      <c r="D19" s="681"/>
      <c r="E19" s="682"/>
      <c r="F19" s="679"/>
      <c r="G19" s="136"/>
      <c r="H19" s="137" t="s">
        <v>208</v>
      </c>
      <c r="I19" s="136"/>
      <c r="J19" s="137" t="s">
        <v>207</v>
      </c>
      <c r="K19" s="136"/>
      <c r="L19" s="135" t="s">
        <v>206</v>
      </c>
      <c r="M19" s="134"/>
      <c r="N19" s="146"/>
      <c r="O19" s="146"/>
    </row>
    <row r="20" spans="1:15" ht="15" customHeight="1" x14ac:dyDescent="0.45">
      <c r="A20" s="673"/>
      <c r="B20" s="683" t="s">
        <v>205</v>
      </c>
      <c r="C20" s="133" t="s">
        <v>204</v>
      </c>
      <c r="D20" s="131"/>
      <c r="E20" s="132" t="s">
        <v>203</v>
      </c>
      <c r="F20" s="131"/>
      <c r="G20" s="130" t="s">
        <v>202</v>
      </c>
      <c r="H20" s="130"/>
      <c r="I20" s="130"/>
      <c r="J20" s="130"/>
      <c r="K20" s="130"/>
      <c r="L20" s="130"/>
      <c r="M20" s="129"/>
      <c r="N20" s="146"/>
      <c r="O20" s="146"/>
    </row>
    <row r="21" spans="1:15" ht="15" customHeight="1" x14ac:dyDescent="0.15">
      <c r="A21" s="673"/>
      <c r="B21" s="684"/>
      <c r="C21" s="128" t="s">
        <v>201</v>
      </c>
      <c r="D21" s="127" t="s">
        <v>136</v>
      </c>
      <c r="E21" s="126"/>
      <c r="F21" s="125" t="s">
        <v>200</v>
      </c>
      <c r="G21" s="124"/>
      <c r="H21" s="124"/>
      <c r="I21" s="123"/>
      <c r="J21" s="123"/>
      <c r="K21" s="123"/>
      <c r="L21" s="123"/>
      <c r="M21" s="122"/>
      <c r="N21" s="146"/>
      <c r="O21" s="146"/>
    </row>
    <row r="22" spans="1:15" ht="15" customHeight="1" x14ac:dyDescent="0.45">
      <c r="A22" s="673"/>
      <c r="B22" s="685"/>
      <c r="C22" s="686"/>
      <c r="D22" s="687"/>
      <c r="E22" s="687"/>
      <c r="F22" s="687"/>
      <c r="G22" s="687"/>
      <c r="H22" s="687"/>
      <c r="I22" s="687"/>
      <c r="J22" s="687"/>
      <c r="K22" s="687"/>
      <c r="L22" s="687"/>
      <c r="M22" s="688"/>
      <c r="N22" s="146"/>
      <c r="O22" s="146"/>
    </row>
    <row r="23" spans="1:15" ht="15" customHeight="1" x14ac:dyDescent="0.45">
      <c r="A23" s="705" t="s">
        <v>115</v>
      </c>
      <c r="B23" s="706"/>
      <c r="C23" s="706"/>
      <c r="D23" s="707"/>
      <c r="E23" s="707"/>
      <c r="F23" s="708"/>
      <c r="G23" s="709"/>
      <c r="H23" s="710" t="s">
        <v>231</v>
      </c>
      <c r="I23" s="711"/>
      <c r="J23" s="711"/>
      <c r="K23" s="711"/>
      <c r="L23" s="711"/>
      <c r="M23" s="712"/>
      <c r="N23" s="147"/>
      <c r="O23" s="146"/>
    </row>
    <row r="24" spans="1:15" ht="15" hidden="1" customHeight="1" x14ac:dyDescent="0.45">
      <c r="A24" s="713" t="s">
        <v>246</v>
      </c>
      <c r="B24" s="714"/>
      <c r="C24" s="714"/>
      <c r="D24" s="714"/>
      <c r="E24" s="714"/>
      <c r="F24" s="714"/>
      <c r="G24" s="714"/>
      <c r="H24" s="714"/>
      <c r="I24" s="714"/>
      <c r="J24" s="714"/>
      <c r="K24" s="714"/>
      <c r="L24" s="714"/>
      <c r="M24" s="715"/>
      <c r="N24" s="146"/>
      <c r="O24" s="146"/>
    </row>
    <row r="25" spans="1:15" ht="15" hidden="1" customHeight="1" x14ac:dyDescent="0.45">
      <c r="A25" s="716" t="s">
        <v>107</v>
      </c>
      <c r="B25" s="717"/>
      <c r="C25" s="703" t="s">
        <v>245</v>
      </c>
      <c r="D25" s="703"/>
      <c r="E25" s="720" t="s">
        <v>98</v>
      </c>
      <c r="F25" s="721"/>
      <c r="G25" s="132"/>
      <c r="H25" s="132"/>
      <c r="I25" s="132"/>
      <c r="J25" s="132"/>
      <c r="K25" s="132"/>
      <c r="L25" s="132"/>
      <c r="M25" s="174"/>
      <c r="N25" s="146"/>
      <c r="O25" s="146"/>
    </row>
    <row r="26" spans="1:15" ht="15" hidden="1" customHeight="1" x14ac:dyDescent="0.45">
      <c r="A26" s="718"/>
      <c r="B26" s="719"/>
      <c r="C26" s="173" t="s">
        <v>97</v>
      </c>
      <c r="D26" s="173" t="s">
        <v>244</v>
      </c>
      <c r="E26" s="173" t="s">
        <v>97</v>
      </c>
      <c r="F26" s="173" t="s">
        <v>244</v>
      </c>
      <c r="G26" s="146"/>
      <c r="H26" s="146"/>
      <c r="I26" s="146"/>
      <c r="J26" s="146"/>
      <c r="K26" s="146"/>
      <c r="L26" s="146"/>
      <c r="M26" s="172"/>
      <c r="N26" s="146"/>
      <c r="O26" s="146"/>
    </row>
    <row r="27" spans="1:15" ht="15" hidden="1" customHeight="1" x14ac:dyDescent="0.45">
      <c r="A27" s="720" t="s">
        <v>243</v>
      </c>
      <c r="B27" s="722"/>
      <c r="C27" s="173"/>
      <c r="D27" s="173"/>
      <c r="E27" s="173"/>
      <c r="F27" s="173"/>
      <c r="G27" s="146"/>
      <c r="H27" s="146"/>
      <c r="I27" s="146"/>
      <c r="J27" s="146"/>
      <c r="K27" s="146"/>
      <c r="L27" s="146"/>
      <c r="M27" s="172"/>
      <c r="N27" s="146"/>
      <c r="O27" s="146"/>
    </row>
    <row r="28" spans="1:15" ht="15" hidden="1" customHeight="1" x14ac:dyDescent="0.45">
      <c r="A28" s="736" t="s">
        <v>242</v>
      </c>
      <c r="B28" s="737"/>
      <c r="C28" s="173"/>
      <c r="D28" s="173"/>
      <c r="E28" s="173"/>
      <c r="F28" s="173"/>
      <c r="G28" s="146"/>
      <c r="H28" s="146"/>
      <c r="I28" s="146"/>
      <c r="J28" s="146"/>
      <c r="K28" s="146"/>
      <c r="L28" s="146"/>
      <c r="M28" s="172"/>
      <c r="N28" s="146"/>
      <c r="O28" s="146"/>
    </row>
    <row r="29" spans="1:15" ht="15" hidden="1" customHeight="1" x14ac:dyDescent="0.45">
      <c r="A29" s="171" t="s">
        <v>241</v>
      </c>
      <c r="B29" s="170"/>
      <c r="C29" s="703"/>
      <c r="D29" s="703"/>
      <c r="E29" s="703"/>
      <c r="F29" s="703"/>
      <c r="G29" s="146"/>
      <c r="H29" s="146"/>
      <c r="I29" s="146"/>
      <c r="J29" s="146"/>
      <c r="K29" s="146"/>
      <c r="L29" s="146"/>
      <c r="M29" s="172"/>
      <c r="N29" s="146"/>
      <c r="O29" s="146"/>
    </row>
    <row r="30" spans="1:15" ht="15" hidden="1" customHeight="1" x14ac:dyDescent="0.45">
      <c r="A30" s="171" t="s">
        <v>240</v>
      </c>
      <c r="B30" s="170"/>
      <c r="C30" s="704"/>
      <c r="D30" s="704"/>
      <c r="E30" s="704"/>
      <c r="F30" s="704"/>
      <c r="G30" s="169"/>
      <c r="H30" s="169"/>
      <c r="I30" s="169"/>
      <c r="J30" s="169"/>
      <c r="K30" s="169"/>
      <c r="L30" s="169"/>
      <c r="M30" s="168"/>
      <c r="N30" s="147"/>
      <c r="O30" s="146"/>
    </row>
    <row r="31" spans="1:15" ht="15" customHeight="1" x14ac:dyDescent="0.45">
      <c r="A31" s="713" t="s">
        <v>239</v>
      </c>
      <c r="B31" s="714"/>
      <c r="C31" s="714"/>
      <c r="D31" s="714"/>
      <c r="E31" s="714"/>
      <c r="F31" s="714"/>
      <c r="G31" s="714"/>
      <c r="H31" s="714"/>
      <c r="I31" s="714"/>
      <c r="J31" s="714"/>
      <c r="K31" s="714"/>
      <c r="L31" s="714"/>
      <c r="M31" s="715"/>
      <c r="N31" s="147"/>
      <c r="O31" s="146"/>
    </row>
    <row r="32" spans="1:15" ht="15" customHeight="1" x14ac:dyDescent="0.45">
      <c r="A32" s="733" t="s">
        <v>247</v>
      </c>
      <c r="B32" s="734"/>
      <c r="C32" s="149" t="s">
        <v>216</v>
      </c>
      <c r="D32" s="148"/>
      <c r="E32" s="149" t="s">
        <v>215</v>
      </c>
      <c r="F32" s="148"/>
      <c r="G32" s="723"/>
      <c r="H32" s="724"/>
      <c r="I32" s="724"/>
      <c r="J32" s="724"/>
      <c r="K32" s="724"/>
      <c r="L32" s="724"/>
      <c r="M32" s="725"/>
      <c r="N32" s="147"/>
      <c r="O32" s="146"/>
    </row>
    <row r="33" spans="1:15" ht="15" customHeight="1" x14ac:dyDescent="0.45">
      <c r="A33" s="668" t="s">
        <v>230</v>
      </c>
      <c r="B33" s="726"/>
      <c r="C33" s="156" t="s">
        <v>140</v>
      </c>
      <c r="D33" s="155" t="s">
        <v>229</v>
      </c>
      <c r="E33" s="155" t="s">
        <v>228</v>
      </c>
      <c r="F33" s="155" t="s">
        <v>227</v>
      </c>
      <c r="G33" s="155" t="s">
        <v>226</v>
      </c>
      <c r="H33" s="731" t="s">
        <v>225</v>
      </c>
      <c r="I33" s="732"/>
      <c r="J33" s="731" t="s">
        <v>224</v>
      </c>
      <c r="K33" s="732"/>
      <c r="L33" s="731" t="s">
        <v>223</v>
      </c>
      <c r="M33" s="732"/>
      <c r="N33" s="146"/>
      <c r="O33" s="146"/>
    </row>
    <row r="34" spans="1:15" ht="15" customHeight="1" x14ac:dyDescent="0.45">
      <c r="A34" s="727"/>
      <c r="B34" s="728"/>
      <c r="C34" s="154"/>
      <c r="D34" s="154"/>
      <c r="E34" s="154"/>
      <c r="F34" s="154"/>
      <c r="G34" s="154"/>
      <c r="H34" s="665"/>
      <c r="I34" s="667"/>
      <c r="J34" s="665"/>
      <c r="K34" s="667"/>
      <c r="L34" s="665"/>
      <c r="M34" s="667"/>
      <c r="N34" s="146"/>
      <c r="O34" s="146"/>
    </row>
    <row r="35" spans="1:15" ht="15" customHeight="1" x14ac:dyDescent="0.45">
      <c r="A35" s="729"/>
      <c r="B35" s="730"/>
      <c r="C35" s="731" t="s">
        <v>222</v>
      </c>
      <c r="D35" s="735"/>
      <c r="E35" s="732"/>
      <c r="F35" s="699"/>
      <c r="G35" s="665"/>
      <c r="H35" s="665"/>
      <c r="I35" s="665"/>
      <c r="J35" s="665"/>
      <c r="K35" s="665"/>
      <c r="L35" s="665"/>
      <c r="M35" s="667"/>
      <c r="N35" s="146"/>
      <c r="O35" s="146"/>
    </row>
    <row r="36" spans="1:15" ht="15" customHeight="1" x14ac:dyDescent="0.45">
      <c r="A36" s="738" t="s">
        <v>78</v>
      </c>
      <c r="B36" s="739"/>
      <c r="C36" s="167" t="s">
        <v>221</v>
      </c>
      <c r="D36" s="153"/>
      <c r="E36" s="152" t="s">
        <v>217</v>
      </c>
      <c r="F36" s="447"/>
      <c r="G36" s="164" t="s">
        <v>218</v>
      </c>
      <c r="H36" s="744"/>
      <c r="I36" s="744"/>
      <c r="J36" s="745" t="s">
        <v>217</v>
      </c>
      <c r="K36" s="745"/>
      <c r="L36" s="746"/>
      <c r="M36" s="747"/>
      <c r="N36" s="147"/>
      <c r="O36" s="146"/>
    </row>
    <row r="37" spans="1:15" ht="15" customHeight="1" x14ac:dyDescent="0.45">
      <c r="A37" s="740"/>
      <c r="B37" s="741"/>
      <c r="C37" s="166" t="s">
        <v>220</v>
      </c>
      <c r="D37" s="153"/>
      <c r="E37" s="152" t="s">
        <v>217</v>
      </c>
      <c r="F37" s="447"/>
      <c r="G37" s="164" t="s">
        <v>218</v>
      </c>
      <c r="H37" s="744"/>
      <c r="I37" s="744"/>
      <c r="J37" s="745" t="s">
        <v>217</v>
      </c>
      <c r="K37" s="745"/>
      <c r="L37" s="746"/>
      <c r="M37" s="747"/>
      <c r="N37" s="147"/>
      <c r="O37" s="146"/>
    </row>
    <row r="38" spans="1:15" ht="15" customHeight="1" x14ac:dyDescent="0.45">
      <c r="A38" s="742"/>
      <c r="B38" s="743"/>
      <c r="C38" s="165" t="s">
        <v>219</v>
      </c>
      <c r="D38" s="151"/>
      <c r="E38" s="150" t="s">
        <v>217</v>
      </c>
      <c r="F38" s="447"/>
      <c r="G38" s="164" t="s">
        <v>218</v>
      </c>
      <c r="H38" s="744"/>
      <c r="I38" s="744"/>
      <c r="J38" s="745" t="s">
        <v>217</v>
      </c>
      <c r="K38" s="745"/>
      <c r="L38" s="746"/>
      <c r="M38" s="747"/>
      <c r="N38" s="147"/>
      <c r="O38" s="146"/>
    </row>
    <row r="39" spans="1:15" ht="15" customHeight="1" x14ac:dyDescent="0.45">
      <c r="A39" s="663" t="s">
        <v>60</v>
      </c>
      <c r="B39" s="664"/>
      <c r="C39" s="699"/>
      <c r="D39" s="665"/>
      <c r="E39" s="665"/>
      <c r="F39" s="665"/>
      <c r="G39" s="665"/>
      <c r="H39" s="665"/>
      <c r="I39" s="665"/>
      <c r="J39" s="665"/>
      <c r="K39" s="665"/>
      <c r="L39" s="665"/>
      <c r="M39" s="667"/>
      <c r="N39" s="146"/>
      <c r="O39" s="146"/>
    </row>
    <row r="40" spans="1:15" ht="15" customHeight="1" x14ac:dyDescent="0.45">
      <c r="A40" s="663" t="s">
        <v>59</v>
      </c>
      <c r="B40" s="664"/>
      <c r="C40" s="699"/>
      <c r="D40" s="665"/>
      <c r="E40" s="665"/>
      <c r="F40" s="665"/>
      <c r="G40" s="665"/>
      <c r="H40" s="665"/>
      <c r="I40" s="665"/>
      <c r="J40" s="665"/>
      <c r="K40" s="665"/>
      <c r="L40" s="665"/>
      <c r="M40" s="667"/>
      <c r="N40" s="147"/>
      <c r="O40" s="146"/>
    </row>
    <row r="41" spans="1:15" ht="35.1" customHeight="1" x14ac:dyDescent="0.45">
      <c r="A41" s="749" t="s">
        <v>214</v>
      </c>
      <c r="B41" s="750"/>
      <c r="C41" s="699"/>
      <c r="D41" s="665"/>
      <c r="E41" s="665"/>
      <c r="F41" s="665"/>
      <c r="G41" s="665"/>
      <c r="H41" s="665"/>
      <c r="I41" s="665"/>
      <c r="J41" s="665"/>
      <c r="K41" s="665"/>
      <c r="L41" s="665"/>
      <c r="M41" s="667"/>
      <c r="N41" s="147"/>
      <c r="O41" s="146"/>
    </row>
    <row r="42" spans="1:15" ht="15" customHeight="1" x14ac:dyDescent="0.15">
      <c r="A42" s="751" t="s">
        <v>199</v>
      </c>
      <c r="B42" s="752"/>
      <c r="C42" s="120" t="s">
        <v>198</v>
      </c>
      <c r="D42" s="753"/>
      <c r="E42" s="753"/>
      <c r="F42" s="753"/>
      <c r="G42" s="754" t="s">
        <v>197</v>
      </c>
      <c r="H42" s="754"/>
      <c r="I42" s="755"/>
      <c r="J42" s="755"/>
      <c r="K42" s="755"/>
      <c r="L42" s="755"/>
      <c r="M42" s="755"/>
      <c r="N42" s="147"/>
      <c r="O42" s="146"/>
    </row>
    <row r="43" spans="1:15" ht="15" customHeight="1" x14ac:dyDescent="0.45">
      <c r="A43" s="146" t="s">
        <v>145</v>
      </c>
      <c r="B43" s="146"/>
      <c r="C43" s="146"/>
      <c r="D43" s="146"/>
      <c r="E43" s="146"/>
      <c r="F43" s="146"/>
      <c r="G43" s="146"/>
      <c r="H43" s="146"/>
      <c r="I43" s="146"/>
      <c r="J43" s="146"/>
      <c r="K43" s="146"/>
      <c r="L43" s="146"/>
      <c r="M43" s="146"/>
      <c r="N43" s="146"/>
      <c r="O43" s="146"/>
    </row>
    <row r="44" spans="1:15" s="415" customFormat="1" ht="10.8" x14ac:dyDescent="0.45">
      <c r="A44" s="748" t="s">
        <v>213</v>
      </c>
      <c r="B44" s="748"/>
      <c r="C44" s="748"/>
      <c r="D44" s="748"/>
      <c r="E44" s="748"/>
      <c r="F44" s="748"/>
      <c r="G44" s="748"/>
      <c r="H44" s="748"/>
      <c r="I44" s="748"/>
      <c r="J44" s="748"/>
      <c r="K44" s="748"/>
      <c r="L44" s="748"/>
      <c r="M44" s="748"/>
      <c r="N44" s="413"/>
      <c r="O44" s="414"/>
    </row>
    <row r="45" spans="1:15" s="415" customFormat="1" ht="10.8" x14ac:dyDescent="0.45">
      <c r="A45" s="756" t="s">
        <v>454</v>
      </c>
      <c r="B45" s="757"/>
      <c r="C45" s="757"/>
      <c r="D45" s="757"/>
      <c r="E45" s="757"/>
      <c r="F45" s="757"/>
      <c r="G45" s="757"/>
      <c r="H45" s="757"/>
      <c r="I45" s="757"/>
      <c r="J45" s="757"/>
      <c r="K45" s="757"/>
      <c r="L45" s="757"/>
      <c r="M45" s="757"/>
      <c r="N45" s="414"/>
      <c r="O45" s="414"/>
    </row>
    <row r="46" spans="1:15" ht="15" customHeight="1" x14ac:dyDescent="0.45">
      <c r="A46" s="429" t="s">
        <v>212</v>
      </c>
      <c r="B46" s="430"/>
      <c r="C46" s="430"/>
      <c r="D46" s="430"/>
      <c r="E46" s="430"/>
      <c r="F46" s="430"/>
      <c r="G46" s="430"/>
      <c r="H46" s="430"/>
      <c r="I46" s="430"/>
      <c r="J46" s="430"/>
      <c r="K46" s="430"/>
      <c r="L46" s="430"/>
      <c r="M46" s="430"/>
      <c r="N46" s="146"/>
      <c r="O46" s="146"/>
    </row>
    <row r="47" spans="1:15" ht="15" customHeight="1" x14ac:dyDescent="0.45">
      <c r="A47" s="121" t="s">
        <v>211</v>
      </c>
    </row>
    <row r="48" spans="1:15" ht="15" customHeight="1" x14ac:dyDescent="0.15">
      <c r="A48" s="672" t="s">
        <v>210</v>
      </c>
      <c r="B48" s="145" t="s">
        <v>112</v>
      </c>
      <c r="C48" s="676"/>
      <c r="D48" s="677"/>
      <c r="E48" s="678"/>
      <c r="F48" s="679" t="s">
        <v>209</v>
      </c>
      <c r="G48" s="142"/>
      <c r="H48" s="140"/>
      <c r="I48" s="141"/>
      <c r="J48" s="140"/>
      <c r="K48" s="141"/>
      <c r="L48" s="140"/>
      <c r="M48" s="139"/>
    </row>
    <row r="49" spans="1:13" ht="15" customHeight="1" x14ac:dyDescent="0.15">
      <c r="A49" s="673"/>
      <c r="B49" s="144" t="s">
        <v>108</v>
      </c>
      <c r="C49" s="680"/>
      <c r="D49" s="681"/>
      <c r="E49" s="682"/>
      <c r="F49" s="679"/>
      <c r="G49" s="136"/>
      <c r="H49" s="137" t="s">
        <v>208</v>
      </c>
      <c r="I49" s="136"/>
      <c r="J49" s="137" t="s">
        <v>207</v>
      </c>
      <c r="K49" s="136"/>
      <c r="L49" s="135" t="s">
        <v>206</v>
      </c>
      <c r="M49" s="134"/>
    </row>
    <row r="50" spans="1:13" ht="15" customHeight="1" x14ac:dyDescent="0.45">
      <c r="A50" s="673"/>
      <c r="B50" s="683" t="s">
        <v>205</v>
      </c>
      <c r="C50" s="133" t="s">
        <v>204</v>
      </c>
      <c r="D50" s="131"/>
      <c r="E50" s="132" t="s">
        <v>203</v>
      </c>
      <c r="F50" s="131"/>
      <c r="G50" s="130" t="s">
        <v>202</v>
      </c>
      <c r="H50" s="130"/>
      <c r="I50" s="130"/>
      <c r="J50" s="130"/>
      <c r="K50" s="130"/>
      <c r="L50" s="130"/>
      <c r="M50" s="129"/>
    </row>
    <row r="51" spans="1:13" ht="15" customHeight="1" x14ac:dyDescent="0.15">
      <c r="A51" s="673"/>
      <c r="B51" s="684"/>
      <c r="C51" s="128" t="s">
        <v>201</v>
      </c>
      <c r="D51" s="127" t="s">
        <v>136</v>
      </c>
      <c r="E51" s="126"/>
      <c r="F51" s="125" t="s">
        <v>200</v>
      </c>
      <c r="G51" s="124"/>
      <c r="H51" s="124"/>
      <c r="I51" s="123"/>
      <c r="J51" s="123"/>
      <c r="K51" s="123"/>
      <c r="L51" s="123"/>
      <c r="M51" s="122"/>
    </row>
    <row r="52" spans="1:13" ht="15" customHeight="1" x14ac:dyDescent="0.45">
      <c r="A52" s="673"/>
      <c r="B52" s="685"/>
      <c r="C52" s="686"/>
      <c r="D52" s="687"/>
      <c r="E52" s="687"/>
      <c r="F52" s="687"/>
      <c r="G52" s="687"/>
      <c r="H52" s="687"/>
      <c r="I52" s="687"/>
      <c r="J52" s="687"/>
      <c r="K52" s="687"/>
      <c r="L52" s="687"/>
      <c r="M52" s="688"/>
    </row>
    <row r="53" spans="1:13" ht="15" customHeight="1" x14ac:dyDescent="0.15">
      <c r="A53" s="673"/>
      <c r="B53" s="143" t="s">
        <v>112</v>
      </c>
      <c r="C53" s="676"/>
      <c r="D53" s="677"/>
      <c r="E53" s="678"/>
      <c r="F53" s="679" t="s">
        <v>209</v>
      </c>
      <c r="G53" s="142"/>
      <c r="H53" s="140"/>
      <c r="I53" s="141"/>
      <c r="J53" s="140"/>
      <c r="K53" s="141"/>
      <c r="L53" s="140"/>
      <c r="M53" s="139"/>
    </row>
    <row r="54" spans="1:13" ht="15" customHeight="1" x14ac:dyDescent="0.15">
      <c r="A54" s="673"/>
      <c r="B54" s="138" t="s">
        <v>108</v>
      </c>
      <c r="C54" s="680"/>
      <c r="D54" s="681"/>
      <c r="E54" s="682"/>
      <c r="F54" s="679"/>
      <c r="G54" s="136"/>
      <c r="H54" s="137" t="s">
        <v>208</v>
      </c>
      <c r="I54" s="136"/>
      <c r="J54" s="137" t="s">
        <v>207</v>
      </c>
      <c r="K54" s="136"/>
      <c r="L54" s="135" t="s">
        <v>206</v>
      </c>
      <c r="M54" s="134"/>
    </row>
    <row r="55" spans="1:13" ht="15" customHeight="1" x14ac:dyDescent="0.45">
      <c r="A55" s="673"/>
      <c r="B55" s="683" t="s">
        <v>205</v>
      </c>
      <c r="C55" s="133" t="s">
        <v>204</v>
      </c>
      <c r="D55" s="131"/>
      <c r="E55" s="132" t="s">
        <v>203</v>
      </c>
      <c r="F55" s="131"/>
      <c r="G55" s="130" t="s">
        <v>202</v>
      </c>
      <c r="H55" s="130"/>
      <c r="I55" s="130"/>
      <c r="J55" s="130"/>
      <c r="K55" s="130"/>
      <c r="L55" s="130"/>
      <c r="M55" s="129"/>
    </row>
    <row r="56" spans="1:13" ht="15" customHeight="1" x14ac:dyDescent="0.15">
      <c r="A56" s="673"/>
      <c r="B56" s="684"/>
      <c r="C56" s="128" t="s">
        <v>201</v>
      </c>
      <c r="D56" s="127" t="s">
        <v>136</v>
      </c>
      <c r="E56" s="126"/>
      <c r="F56" s="125" t="s">
        <v>200</v>
      </c>
      <c r="G56" s="124"/>
      <c r="H56" s="124"/>
      <c r="I56" s="123"/>
      <c r="J56" s="123"/>
      <c r="K56" s="123"/>
      <c r="L56" s="123"/>
      <c r="M56" s="122"/>
    </row>
    <row r="57" spans="1:13" ht="15" customHeight="1" x14ac:dyDescent="0.45">
      <c r="A57" s="673"/>
      <c r="B57" s="685"/>
      <c r="C57" s="686"/>
      <c r="D57" s="687"/>
      <c r="E57" s="687"/>
      <c r="F57" s="687"/>
      <c r="G57" s="687"/>
      <c r="H57" s="687"/>
      <c r="I57" s="687"/>
      <c r="J57" s="687"/>
      <c r="K57" s="687"/>
      <c r="L57" s="687"/>
      <c r="M57" s="688"/>
    </row>
    <row r="58" spans="1:13" ht="15" customHeight="1" x14ac:dyDescent="0.15">
      <c r="A58" s="673"/>
      <c r="B58" s="143" t="s">
        <v>112</v>
      </c>
      <c r="C58" s="676"/>
      <c r="D58" s="677"/>
      <c r="E58" s="678"/>
      <c r="F58" s="679" t="s">
        <v>209</v>
      </c>
      <c r="G58" s="142"/>
      <c r="H58" s="140"/>
      <c r="I58" s="141"/>
      <c r="J58" s="140"/>
      <c r="K58" s="141"/>
      <c r="L58" s="140"/>
      <c r="M58" s="139"/>
    </row>
    <row r="59" spans="1:13" ht="15" customHeight="1" x14ac:dyDescent="0.15">
      <c r="A59" s="673"/>
      <c r="B59" s="138" t="s">
        <v>108</v>
      </c>
      <c r="C59" s="680"/>
      <c r="D59" s="681"/>
      <c r="E59" s="682"/>
      <c r="F59" s="679"/>
      <c r="G59" s="136"/>
      <c r="H59" s="137" t="s">
        <v>208</v>
      </c>
      <c r="I59" s="136"/>
      <c r="J59" s="137" t="s">
        <v>207</v>
      </c>
      <c r="K59" s="136"/>
      <c r="L59" s="135" t="s">
        <v>206</v>
      </c>
      <c r="M59" s="134"/>
    </row>
    <row r="60" spans="1:13" ht="15" customHeight="1" x14ac:dyDescent="0.45">
      <c r="A60" s="673"/>
      <c r="B60" s="683" t="s">
        <v>205</v>
      </c>
      <c r="C60" s="133" t="s">
        <v>204</v>
      </c>
      <c r="D60" s="131"/>
      <c r="E60" s="132" t="s">
        <v>203</v>
      </c>
      <c r="F60" s="131"/>
      <c r="G60" s="130" t="s">
        <v>202</v>
      </c>
      <c r="H60" s="130"/>
      <c r="I60" s="130"/>
      <c r="J60" s="130"/>
      <c r="K60" s="130"/>
      <c r="L60" s="130"/>
      <c r="M60" s="129"/>
    </row>
    <row r="61" spans="1:13" ht="15" customHeight="1" x14ac:dyDescent="0.15">
      <c r="A61" s="673"/>
      <c r="B61" s="684"/>
      <c r="C61" s="128" t="s">
        <v>201</v>
      </c>
      <c r="D61" s="127" t="s">
        <v>136</v>
      </c>
      <c r="E61" s="126"/>
      <c r="F61" s="125" t="s">
        <v>200</v>
      </c>
      <c r="G61" s="124"/>
      <c r="H61" s="124"/>
      <c r="I61" s="123"/>
      <c r="J61" s="123"/>
      <c r="K61" s="123"/>
      <c r="L61" s="123"/>
      <c r="M61" s="122"/>
    </row>
    <row r="62" spans="1:13" ht="15" customHeight="1" x14ac:dyDescent="0.45">
      <c r="A62" s="673"/>
      <c r="B62" s="685"/>
      <c r="C62" s="686"/>
      <c r="D62" s="687"/>
      <c r="E62" s="687"/>
      <c r="F62" s="687"/>
      <c r="G62" s="687"/>
      <c r="H62" s="687"/>
      <c r="I62" s="687"/>
      <c r="J62" s="687"/>
      <c r="K62" s="687"/>
      <c r="L62" s="687"/>
      <c r="M62" s="688"/>
    </row>
    <row r="63" spans="1:13" ht="15" customHeight="1" x14ac:dyDescent="0.15">
      <c r="A63" s="673"/>
      <c r="B63" s="143" t="s">
        <v>112</v>
      </c>
      <c r="C63" s="676"/>
      <c r="D63" s="677"/>
      <c r="E63" s="678"/>
      <c r="F63" s="679" t="s">
        <v>209</v>
      </c>
      <c r="G63" s="142"/>
      <c r="H63" s="140"/>
      <c r="I63" s="141"/>
      <c r="J63" s="140"/>
      <c r="K63" s="141"/>
      <c r="L63" s="140"/>
      <c r="M63" s="139"/>
    </row>
    <row r="64" spans="1:13" ht="15" customHeight="1" x14ac:dyDescent="0.15">
      <c r="A64" s="673"/>
      <c r="B64" s="138" t="s">
        <v>108</v>
      </c>
      <c r="C64" s="680"/>
      <c r="D64" s="681"/>
      <c r="E64" s="682"/>
      <c r="F64" s="679"/>
      <c r="G64" s="136"/>
      <c r="H64" s="137" t="s">
        <v>208</v>
      </c>
      <c r="I64" s="136"/>
      <c r="J64" s="137" t="s">
        <v>207</v>
      </c>
      <c r="K64" s="136"/>
      <c r="L64" s="135" t="s">
        <v>206</v>
      </c>
      <c r="M64" s="134"/>
    </row>
    <row r="65" spans="1:13" ht="15" customHeight="1" x14ac:dyDescent="0.45">
      <c r="A65" s="673"/>
      <c r="B65" s="683" t="s">
        <v>205</v>
      </c>
      <c r="C65" s="133" t="s">
        <v>204</v>
      </c>
      <c r="D65" s="131"/>
      <c r="E65" s="132" t="s">
        <v>203</v>
      </c>
      <c r="F65" s="131"/>
      <c r="G65" s="130" t="s">
        <v>202</v>
      </c>
      <c r="H65" s="130"/>
      <c r="I65" s="130"/>
      <c r="J65" s="130"/>
      <c r="K65" s="130"/>
      <c r="L65" s="130"/>
      <c r="M65" s="129"/>
    </row>
    <row r="66" spans="1:13" ht="15" customHeight="1" x14ac:dyDescent="0.15">
      <c r="A66" s="673"/>
      <c r="B66" s="684"/>
      <c r="C66" s="128" t="s">
        <v>201</v>
      </c>
      <c r="D66" s="127" t="s">
        <v>136</v>
      </c>
      <c r="E66" s="126"/>
      <c r="F66" s="125" t="s">
        <v>200</v>
      </c>
      <c r="G66" s="124"/>
      <c r="H66" s="124"/>
      <c r="I66" s="123"/>
      <c r="J66" s="123"/>
      <c r="K66" s="123"/>
      <c r="L66" s="123"/>
      <c r="M66" s="122"/>
    </row>
    <row r="67" spans="1:13" ht="15" customHeight="1" x14ac:dyDescent="0.45">
      <c r="A67" s="673"/>
      <c r="B67" s="685"/>
      <c r="C67" s="686"/>
      <c r="D67" s="687"/>
      <c r="E67" s="687"/>
      <c r="F67" s="687"/>
      <c r="G67" s="687"/>
      <c r="H67" s="687"/>
      <c r="I67" s="687"/>
      <c r="J67" s="687"/>
      <c r="K67" s="687"/>
      <c r="L67" s="687"/>
      <c r="M67" s="688"/>
    </row>
    <row r="68" spans="1:13" ht="15" customHeight="1" x14ac:dyDescent="0.15">
      <c r="A68" s="673"/>
      <c r="B68" s="143" t="s">
        <v>112</v>
      </c>
      <c r="C68" s="676"/>
      <c r="D68" s="677"/>
      <c r="E68" s="678"/>
      <c r="F68" s="679" t="s">
        <v>209</v>
      </c>
      <c r="G68" s="142"/>
      <c r="H68" s="140"/>
      <c r="I68" s="141"/>
      <c r="J68" s="140"/>
      <c r="K68" s="141"/>
      <c r="L68" s="140"/>
      <c r="M68" s="139"/>
    </row>
    <row r="69" spans="1:13" ht="15" customHeight="1" x14ac:dyDescent="0.15">
      <c r="A69" s="673"/>
      <c r="B69" s="138" t="s">
        <v>108</v>
      </c>
      <c r="C69" s="680"/>
      <c r="D69" s="681"/>
      <c r="E69" s="682"/>
      <c r="F69" s="679"/>
      <c r="G69" s="136"/>
      <c r="H69" s="137" t="s">
        <v>208</v>
      </c>
      <c r="I69" s="136"/>
      <c r="J69" s="137" t="s">
        <v>207</v>
      </c>
      <c r="K69" s="136"/>
      <c r="L69" s="135" t="s">
        <v>206</v>
      </c>
      <c r="M69" s="134"/>
    </row>
    <row r="70" spans="1:13" ht="15" customHeight="1" x14ac:dyDescent="0.45">
      <c r="A70" s="673"/>
      <c r="B70" s="683" t="s">
        <v>205</v>
      </c>
      <c r="C70" s="133" t="s">
        <v>204</v>
      </c>
      <c r="D70" s="131"/>
      <c r="E70" s="132" t="s">
        <v>203</v>
      </c>
      <c r="F70" s="131"/>
      <c r="G70" s="130" t="s">
        <v>202</v>
      </c>
      <c r="H70" s="130"/>
      <c r="I70" s="130"/>
      <c r="J70" s="130"/>
      <c r="K70" s="130"/>
      <c r="L70" s="130"/>
      <c r="M70" s="129"/>
    </row>
    <row r="71" spans="1:13" ht="15" customHeight="1" x14ac:dyDescent="0.15">
      <c r="A71" s="673"/>
      <c r="B71" s="684"/>
      <c r="C71" s="128" t="s">
        <v>201</v>
      </c>
      <c r="D71" s="127" t="s">
        <v>136</v>
      </c>
      <c r="E71" s="126"/>
      <c r="F71" s="125" t="s">
        <v>200</v>
      </c>
      <c r="G71" s="124"/>
      <c r="H71" s="124"/>
      <c r="I71" s="123"/>
      <c r="J71" s="123"/>
      <c r="K71" s="123"/>
      <c r="L71" s="123"/>
      <c r="M71" s="122"/>
    </row>
    <row r="72" spans="1:13" ht="15" customHeight="1" x14ac:dyDescent="0.45">
      <c r="A72" s="673"/>
      <c r="B72" s="685"/>
      <c r="C72" s="686"/>
      <c r="D72" s="687"/>
      <c r="E72" s="687"/>
      <c r="F72" s="687"/>
      <c r="G72" s="687"/>
      <c r="H72" s="687"/>
      <c r="I72" s="687"/>
      <c r="J72" s="687"/>
      <c r="K72" s="687"/>
      <c r="L72" s="687"/>
      <c r="M72" s="688"/>
    </row>
    <row r="73" spans="1:13" ht="15" customHeight="1" x14ac:dyDescent="0.15">
      <c r="A73" s="673"/>
      <c r="B73" s="143" t="s">
        <v>112</v>
      </c>
      <c r="C73" s="676"/>
      <c r="D73" s="677"/>
      <c r="E73" s="678"/>
      <c r="F73" s="679" t="s">
        <v>209</v>
      </c>
      <c r="G73" s="142"/>
      <c r="H73" s="140"/>
      <c r="I73" s="141"/>
      <c r="J73" s="140"/>
      <c r="K73" s="141"/>
      <c r="L73" s="140"/>
      <c r="M73" s="139"/>
    </row>
    <row r="74" spans="1:13" ht="15" customHeight="1" x14ac:dyDescent="0.15">
      <c r="A74" s="673"/>
      <c r="B74" s="138" t="s">
        <v>108</v>
      </c>
      <c r="C74" s="680"/>
      <c r="D74" s="681"/>
      <c r="E74" s="682"/>
      <c r="F74" s="679"/>
      <c r="G74" s="136"/>
      <c r="H74" s="137" t="s">
        <v>208</v>
      </c>
      <c r="I74" s="136"/>
      <c r="J74" s="137" t="s">
        <v>207</v>
      </c>
      <c r="K74" s="136"/>
      <c r="L74" s="135" t="s">
        <v>206</v>
      </c>
      <c r="M74" s="134"/>
    </row>
    <row r="75" spans="1:13" ht="15" customHeight="1" x14ac:dyDescent="0.45">
      <c r="A75" s="673"/>
      <c r="B75" s="683" t="s">
        <v>205</v>
      </c>
      <c r="C75" s="133" t="s">
        <v>204</v>
      </c>
      <c r="D75" s="131"/>
      <c r="E75" s="132" t="s">
        <v>203</v>
      </c>
      <c r="F75" s="131"/>
      <c r="G75" s="130" t="s">
        <v>202</v>
      </c>
      <c r="H75" s="130"/>
      <c r="I75" s="130"/>
      <c r="J75" s="130"/>
      <c r="K75" s="130"/>
      <c r="L75" s="130"/>
      <c r="M75" s="129"/>
    </row>
    <row r="76" spans="1:13" ht="15" customHeight="1" x14ac:dyDescent="0.15">
      <c r="A76" s="673"/>
      <c r="B76" s="684"/>
      <c r="C76" s="128" t="s">
        <v>201</v>
      </c>
      <c r="D76" s="127" t="s">
        <v>136</v>
      </c>
      <c r="E76" s="126"/>
      <c r="F76" s="125" t="s">
        <v>200</v>
      </c>
      <c r="G76" s="124"/>
      <c r="H76" s="124"/>
      <c r="I76" s="123"/>
      <c r="J76" s="123"/>
      <c r="K76" s="123"/>
      <c r="L76" s="123"/>
      <c r="M76" s="122"/>
    </row>
    <row r="77" spans="1:13" ht="15" customHeight="1" x14ac:dyDescent="0.45">
      <c r="A77" s="689"/>
      <c r="B77" s="685"/>
      <c r="C77" s="686"/>
      <c r="D77" s="687"/>
      <c r="E77" s="687"/>
      <c r="F77" s="687"/>
      <c r="G77" s="687"/>
      <c r="H77" s="687"/>
      <c r="I77" s="687"/>
      <c r="J77" s="687"/>
      <c r="K77" s="687"/>
      <c r="L77" s="687"/>
      <c r="M77" s="688"/>
    </row>
    <row r="78" spans="1:13" ht="5.0999999999999996" customHeight="1" x14ac:dyDescent="0.45"/>
  </sheetData>
  <mergeCells count="100">
    <mergeCell ref="C68:E68"/>
    <mergeCell ref="B75:B77"/>
    <mergeCell ref="C77:M77"/>
    <mergeCell ref="F68:F69"/>
    <mergeCell ref="C69:E69"/>
    <mergeCell ref="A45:M45"/>
    <mergeCell ref="A48:A77"/>
    <mergeCell ref="C48:E48"/>
    <mergeCell ref="F48:F49"/>
    <mergeCell ref="C49:E49"/>
    <mergeCell ref="B50:B52"/>
    <mergeCell ref="C62:M62"/>
    <mergeCell ref="C63:E63"/>
    <mergeCell ref="F63:F64"/>
    <mergeCell ref="C64:E64"/>
    <mergeCell ref="B70:B72"/>
    <mergeCell ref="C72:M72"/>
    <mergeCell ref="C73:E73"/>
    <mergeCell ref="F73:F74"/>
    <mergeCell ref="C74:E74"/>
    <mergeCell ref="B60:B62"/>
    <mergeCell ref="C53:E53"/>
    <mergeCell ref="F53:F54"/>
    <mergeCell ref="C54:E54"/>
    <mergeCell ref="B55:B57"/>
    <mergeCell ref="C67:M67"/>
    <mergeCell ref="B65:B67"/>
    <mergeCell ref="C57:M57"/>
    <mergeCell ref="C58:E58"/>
    <mergeCell ref="F58:F59"/>
    <mergeCell ref="C59:E59"/>
    <mergeCell ref="C39:M39"/>
    <mergeCell ref="C40:M40"/>
    <mergeCell ref="A41:B41"/>
    <mergeCell ref="C41:M41"/>
    <mergeCell ref="A42:B42"/>
    <mergeCell ref="D42:F42"/>
    <mergeCell ref="G42:H42"/>
    <mergeCell ref="I42:M42"/>
    <mergeCell ref="A28:B28"/>
    <mergeCell ref="C29:D29"/>
    <mergeCell ref="C52:M52"/>
    <mergeCell ref="A36:B38"/>
    <mergeCell ref="H36:I36"/>
    <mergeCell ref="J36:K36"/>
    <mergeCell ref="L36:M36"/>
    <mergeCell ref="H37:I37"/>
    <mergeCell ref="J37:K37"/>
    <mergeCell ref="A40:B40"/>
    <mergeCell ref="A44:M44"/>
    <mergeCell ref="L37:M37"/>
    <mergeCell ref="H38:I38"/>
    <mergeCell ref="J38:K38"/>
    <mergeCell ref="L38:M38"/>
    <mergeCell ref="A39:B39"/>
    <mergeCell ref="A31:M31"/>
    <mergeCell ref="G32:M32"/>
    <mergeCell ref="A33:B35"/>
    <mergeCell ref="H33:I33"/>
    <mergeCell ref="J33:K33"/>
    <mergeCell ref="L33:M33"/>
    <mergeCell ref="H34:I34"/>
    <mergeCell ref="J34:K34"/>
    <mergeCell ref="L34:M34"/>
    <mergeCell ref="A32:B32"/>
    <mergeCell ref="C35:E35"/>
    <mergeCell ref="F35:M35"/>
    <mergeCell ref="E29:F29"/>
    <mergeCell ref="C30:D30"/>
    <mergeCell ref="C19:E19"/>
    <mergeCell ref="B20:B22"/>
    <mergeCell ref="C22:M22"/>
    <mergeCell ref="A23:G23"/>
    <mergeCell ref="H23:M23"/>
    <mergeCell ref="A18:A22"/>
    <mergeCell ref="C18:E18"/>
    <mergeCell ref="F18:F19"/>
    <mergeCell ref="A24:M24"/>
    <mergeCell ref="A25:B26"/>
    <mergeCell ref="C25:D25"/>
    <mergeCell ref="E25:F25"/>
    <mergeCell ref="A27:B27"/>
    <mergeCell ref="E30:F30"/>
    <mergeCell ref="A3:A9"/>
    <mergeCell ref="C3:M3"/>
    <mergeCell ref="C4:M4"/>
    <mergeCell ref="B5:B7"/>
    <mergeCell ref="C7:M7"/>
    <mergeCell ref="C9:M9"/>
    <mergeCell ref="C8:M8"/>
    <mergeCell ref="B15:C17"/>
    <mergeCell ref="D15:E15"/>
    <mergeCell ref="F15:M15"/>
    <mergeCell ref="D16:E17"/>
    <mergeCell ref="A10:A17"/>
    <mergeCell ref="C10:E10"/>
    <mergeCell ref="F10:F11"/>
    <mergeCell ref="C11:E11"/>
    <mergeCell ref="B12:B14"/>
    <mergeCell ref="C14:M14"/>
  </mergeCells>
  <phoneticPr fontId="20"/>
  <dataValidations count="9">
    <dataValidation type="list" allowBlank="1" showInputMessage="1" sqref="G6" xr:uid="{37F8DF29-9F49-494C-832C-907FFD901AB7}">
      <formula1>"中,東,南,西,安佐南,安佐北,安芸,佐伯"</formula1>
    </dataValidation>
    <dataValidation type="list" imeMode="disabled" operator="greaterThanOrEqual" allowBlank="1" showInputMessage="1" sqref="G10 G18 G48 G53 G58 G63 G68 G73" xr:uid="{A64A00B9-FCB4-4BF2-842F-7A491338483C}">
      <formula1>"昭和,平成"</formula1>
    </dataValidation>
    <dataValidation type="whole" operator="greaterThanOrEqual" allowBlank="1" showInputMessage="1" showErrorMessage="1" sqref="C32 E32" xr:uid="{5637F6CD-F98D-438C-9854-CFADD8EA0D3B}">
      <formula1>0</formula1>
    </dataValidation>
    <dataValidation type="list" allowBlank="1" showInputMessage="1" showErrorMessage="1" sqref="C34:M34 F32 D32" xr:uid="{CB223F86-9C6D-470C-9569-C8AA485D88ED}">
      <formula1>"○"</formula1>
    </dataValidation>
    <dataValidation type="whole" imeMode="disabled" operator="greaterThanOrEqual" allowBlank="1" showInputMessage="1" showErrorMessage="1" sqref="K68:K69 I68:I69 G69 K10:K11 I10:I11 G11 K18:K19 I18:I19 G19 K48:K49 I48:I49 G49 K53:K54 I53:I54 G54 K58:K59 I58:I59 G59 K63:K64 I63:I64 G64 K73:K74 I73:I74 G74" xr:uid="{59D41D76-8AE2-492E-B87A-9D173EF0C447}">
      <formula1>0</formula1>
    </dataValidation>
    <dataValidation imeMode="disabled" allowBlank="1" showInputMessage="1" showErrorMessage="1" sqref="D5 F5 D12 F12 D20 F20 D50 F50 D55 F55 D60 F60 D65 F65 D70 F70 D75 F75" xr:uid="{53F134BD-F55B-4281-8BDC-FC529C7C2A4F}"/>
    <dataValidation imeMode="fullKatakana" allowBlank="1" showInputMessage="1" showErrorMessage="1" sqref="C3:M3 C10:E10 C18:E18 C48:E48 C53:E53 C58:E58 C63:E63 C68:E68 C73:E73" xr:uid="{4D0DE8B0-73F2-421F-89D9-CAE9B5261DEA}"/>
    <dataValidation type="list" allowBlank="1" showInputMessage="1" showErrorMessage="1" sqref="F61 F66 F6 F71 F13 F21 F51 F56 F76" xr:uid="{4CB55898-56A6-4C31-8C9E-473A138B351F}">
      <formula1>"市,郡,区"</formula1>
    </dataValidation>
    <dataValidation type="list" allowBlank="1" showInputMessage="1" showErrorMessage="1" sqref="D61 D66 D6 D71 D13 D21 D51 D56 D76" xr:uid="{AA2ED058-890B-4D7B-BCDD-363253CA57AA}">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81" customWidth="1"/>
    <col min="2" max="2" width="13" style="183" customWidth="1"/>
    <col min="3" max="3" width="6.59765625" style="181" customWidth="1"/>
    <col min="4" max="5" width="13.8984375" style="181" customWidth="1"/>
    <col min="6" max="36" width="2.296875" style="181" customWidth="1"/>
    <col min="37" max="37" width="6.59765625" style="181" customWidth="1"/>
    <col min="38" max="39" width="7.59765625" style="181" customWidth="1"/>
    <col min="40" max="40" width="5.59765625" style="181" customWidth="1"/>
    <col min="41" max="49" width="8.19921875" style="181"/>
    <col min="50" max="50" width="8.19921875" style="182"/>
    <col min="51" max="16384" width="8.19921875" style="181"/>
  </cols>
  <sheetData>
    <row r="1" spans="1:50" ht="18" customHeight="1" x14ac:dyDescent="0.45">
      <c r="A1" s="203" t="s">
        <v>311</v>
      </c>
      <c r="C1" s="203"/>
      <c r="D1" s="203"/>
      <c r="E1" s="203"/>
      <c r="F1" s="203"/>
      <c r="G1" s="203"/>
      <c r="H1" s="203"/>
      <c r="I1" s="203"/>
      <c r="J1" s="203"/>
      <c r="K1" s="203"/>
      <c r="L1" s="203"/>
      <c r="M1" s="203"/>
      <c r="N1" s="203"/>
      <c r="O1" s="203"/>
      <c r="P1" s="203"/>
      <c r="Q1" s="203"/>
      <c r="R1" s="203"/>
      <c r="S1" s="203"/>
      <c r="T1" s="203"/>
      <c r="U1" s="203"/>
      <c r="V1" s="203"/>
      <c r="W1" s="203"/>
      <c r="X1" s="187"/>
      <c r="Y1" s="187"/>
      <c r="Z1" s="189"/>
      <c r="AA1" s="189"/>
      <c r="AB1" s="189"/>
      <c r="AC1" s="189"/>
      <c r="AD1" s="416"/>
      <c r="AE1" s="416"/>
      <c r="AF1" s="416"/>
      <c r="AG1" s="416"/>
      <c r="AH1" s="416"/>
      <c r="AI1" s="202" t="s">
        <v>310</v>
      </c>
      <c r="AJ1" s="202"/>
      <c r="AK1" s="783"/>
      <c r="AL1" s="784"/>
      <c r="AM1" s="784"/>
      <c r="AN1" s="785"/>
      <c r="AX1" s="182" t="s">
        <v>309</v>
      </c>
    </row>
    <row r="2" spans="1:50" ht="18" customHeight="1" x14ac:dyDescent="0.45">
      <c r="A2" s="203" t="s">
        <v>308</v>
      </c>
      <c r="B2" s="201"/>
      <c r="C2" s="201"/>
      <c r="D2" s="201"/>
      <c r="E2" s="201"/>
      <c r="F2" s="201"/>
      <c r="G2" s="201"/>
      <c r="H2" s="201"/>
      <c r="I2" s="201"/>
      <c r="J2" s="201"/>
      <c r="K2" s="201"/>
      <c r="L2" s="201"/>
      <c r="M2" s="796">
        <v>2026</v>
      </c>
      <c r="N2" s="796"/>
      <c r="O2" s="796"/>
      <c r="P2" s="796"/>
      <c r="Q2" s="792" t="s">
        <v>174</v>
      </c>
      <c r="R2" s="792"/>
      <c r="S2" s="796"/>
      <c r="T2" s="796"/>
      <c r="U2" s="792" t="s">
        <v>307</v>
      </c>
      <c r="V2" s="792"/>
      <c r="W2" s="201"/>
      <c r="X2" s="201"/>
      <c r="Y2" s="201"/>
      <c r="Z2" s="189"/>
      <c r="AA2" s="189"/>
      <c r="AC2" s="202"/>
      <c r="AD2" s="201"/>
      <c r="AE2" s="201"/>
      <c r="AF2" s="201"/>
      <c r="AG2" s="201"/>
      <c r="AH2" s="201"/>
      <c r="AI2" s="202" t="s">
        <v>306</v>
      </c>
      <c r="AJ2" s="202"/>
      <c r="AK2" s="786"/>
      <c r="AL2" s="787"/>
      <c r="AM2" s="787"/>
      <c r="AN2" s="788"/>
      <c r="AX2" s="182" t="s">
        <v>305</v>
      </c>
    </row>
    <row r="3" spans="1:50" ht="18" customHeight="1" x14ac:dyDescent="0.45">
      <c r="A3" s="417"/>
      <c r="B3" s="417"/>
      <c r="C3" s="417"/>
      <c r="D3" s="417"/>
      <c r="E3" s="417"/>
      <c r="F3" s="417"/>
      <c r="G3" s="417"/>
      <c r="H3" s="417"/>
      <c r="I3" s="417"/>
      <c r="J3" s="417"/>
      <c r="K3" s="417"/>
      <c r="L3" s="417"/>
      <c r="M3" s="417"/>
      <c r="N3" s="417"/>
      <c r="O3" s="417"/>
      <c r="P3" s="417"/>
      <c r="Q3" s="417"/>
      <c r="R3" s="417"/>
      <c r="S3" s="417"/>
      <c r="T3" s="417"/>
      <c r="U3" s="417"/>
      <c r="V3" s="417"/>
      <c r="W3" s="417"/>
      <c r="Y3" s="418"/>
      <c r="Z3" s="418"/>
      <c r="AA3" s="418"/>
      <c r="AB3" s="189"/>
      <c r="AC3" s="418"/>
      <c r="AD3" s="418"/>
      <c r="AE3" s="418"/>
      <c r="AF3" s="418"/>
      <c r="AG3" s="418"/>
      <c r="AH3" s="418"/>
      <c r="AI3" s="419" t="s">
        <v>304</v>
      </c>
      <c r="AJ3" s="202"/>
      <c r="AK3" s="789"/>
      <c r="AL3" s="790"/>
      <c r="AM3" s="790"/>
      <c r="AN3" s="791"/>
      <c r="AX3" s="182" t="s">
        <v>37</v>
      </c>
    </row>
    <row r="4" spans="1:50" ht="18" customHeight="1" x14ac:dyDescent="0.45">
      <c r="A4" s="417"/>
      <c r="B4" s="417"/>
      <c r="C4" s="417"/>
      <c r="D4" s="417"/>
      <c r="E4" s="417"/>
      <c r="F4" s="417"/>
      <c r="G4" s="417"/>
      <c r="H4" s="417"/>
      <c r="I4" s="417"/>
      <c r="J4" s="417"/>
      <c r="K4" s="417"/>
      <c r="L4" s="417"/>
      <c r="M4" s="417"/>
      <c r="N4" s="417"/>
      <c r="O4" s="417"/>
      <c r="P4" s="417"/>
      <c r="Q4" s="417"/>
      <c r="R4" s="417"/>
      <c r="S4" s="417"/>
      <c r="T4" s="417"/>
      <c r="U4" s="417"/>
      <c r="V4" s="417"/>
      <c r="W4" s="417"/>
      <c r="Y4" s="418"/>
      <c r="Z4" s="418"/>
      <c r="AA4" s="418"/>
      <c r="AB4" s="189"/>
      <c r="AC4" s="418"/>
      <c r="AD4" s="418"/>
      <c r="AE4" s="418"/>
      <c r="AF4" s="418"/>
      <c r="AG4" s="418"/>
      <c r="AH4" s="418"/>
      <c r="AI4" s="419" t="s">
        <v>303</v>
      </c>
      <c r="AJ4" s="202"/>
      <c r="AK4" s="789"/>
      <c r="AL4" s="790"/>
      <c r="AM4" s="790"/>
      <c r="AN4" s="791"/>
      <c r="AX4" s="182" t="s">
        <v>36</v>
      </c>
    </row>
    <row r="5" spans="1:50" ht="18" customHeight="1" x14ac:dyDescent="0.45">
      <c r="A5" s="417"/>
      <c r="B5" s="417"/>
      <c r="C5" s="417"/>
      <c r="D5" s="417"/>
      <c r="E5" s="417"/>
      <c r="F5" s="417"/>
      <c r="G5" s="417"/>
      <c r="H5" s="417"/>
      <c r="I5" s="417"/>
      <c r="J5" s="417"/>
      <c r="K5" s="417"/>
      <c r="L5" s="417"/>
      <c r="M5" s="417"/>
      <c r="N5" s="417"/>
      <c r="O5" s="417"/>
      <c r="P5" s="417"/>
      <c r="Q5" s="417"/>
      <c r="R5" s="417"/>
      <c r="S5" s="417"/>
      <c r="U5" s="417"/>
      <c r="V5" s="417"/>
      <c r="W5" s="417"/>
      <c r="Y5" s="418"/>
      <c r="Z5" s="418"/>
      <c r="AA5" s="418"/>
      <c r="AB5" s="189"/>
      <c r="AC5" s="418"/>
      <c r="AD5" s="418"/>
      <c r="AE5" s="418"/>
      <c r="AF5" s="418"/>
      <c r="AG5" s="419" t="s">
        <v>302</v>
      </c>
      <c r="AH5" s="797"/>
      <c r="AI5" s="797"/>
      <c r="AJ5" s="797"/>
      <c r="AK5" s="418" t="s">
        <v>301</v>
      </c>
      <c r="AL5" s="420"/>
      <c r="AM5" s="418" t="s">
        <v>300</v>
      </c>
      <c r="AN5" s="189"/>
      <c r="AX5" s="182" t="s">
        <v>35</v>
      </c>
    </row>
    <row r="6" spans="1:50" ht="9.9" customHeight="1" x14ac:dyDescent="0.45">
      <c r="A6" s="189"/>
      <c r="B6" s="194"/>
      <c r="C6" s="194"/>
      <c r="D6" s="194"/>
      <c r="E6" s="194"/>
      <c r="F6" s="194"/>
      <c r="G6" s="194"/>
      <c r="H6" s="194"/>
      <c r="I6" s="194"/>
      <c r="J6" s="194"/>
      <c r="K6" s="194"/>
      <c r="L6" s="194"/>
      <c r="M6" s="194"/>
      <c r="N6" s="194"/>
      <c r="O6" s="194"/>
      <c r="P6" s="194"/>
      <c r="Q6" s="194"/>
      <c r="R6" s="194"/>
      <c r="S6" s="194"/>
      <c r="T6" s="194"/>
      <c r="U6" s="194"/>
      <c r="V6" s="194"/>
      <c r="W6" s="194"/>
      <c r="X6" s="201"/>
      <c r="Y6" s="201"/>
      <c r="Z6" s="201"/>
      <c r="AA6" s="201"/>
      <c r="AB6" s="201"/>
      <c r="AC6" s="201"/>
      <c r="AD6" s="201"/>
      <c r="AE6" s="201"/>
      <c r="AF6" s="201"/>
      <c r="AG6" s="201"/>
      <c r="AH6" s="201"/>
      <c r="AI6" s="201"/>
      <c r="AJ6" s="201"/>
      <c r="AK6" s="201"/>
      <c r="AL6" s="201"/>
      <c r="AM6" s="189"/>
      <c r="AN6" s="189"/>
      <c r="AX6" s="182" t="s">
        <v>33</v>
      </c>
    </row>
    <row r="7" spans="1:50" ht="15" customHeight="1" x14ac:dyDescent="0.45">
      <c r="A7" s="959" t="s">
        <v>464</v>
      </c>
      <c r="B7" s="793" t="s">
        <v>299</v>
      </c>
      <c r="C7" s="780" t="s">
        <v>298</v>
      </c>
      <c r="D7" s="793" t="s">
        <v>297</v>
      </c>
      <c r="E7" s="793" t="s">
        <v>296</v>
      </c>
      <c r="F7" s="777" t="s">
        <v>465</v>
      </c>
      <c r="G7" s="778"/>
      <c r="H7" s="778"/>
      <c r="I7" s="778"/>
      <c r="J7" s="778"/>
      <c r="K7" s="778"/>
      <c r="L7" s="778"/>
      <c r="M7" s="778"/>
      <c r="N7" s="778"/>
      <c r="O7" s="778"/>
      <c r="P7" s="778"/>
      <c r="Q7" s="778"/>
      <c r="R7" s="778"/>
      <c r="S7" s="778"/>
      <c r="T7" s="778"/>
      <c r="U7" s="778"/>
      <c r="V7" s="778"/>
      <c r="W7" s="778"/>
      <c r="X7" s="778"/>
      <c r="Y7" s="778"/>
      <c r="Z7" s="778"/>
      <c r="AA7" s="778"/>
      <c r="AB7" s="778"/>
      <c r="AC7" s="778"/>
      <c r="AD7" s="778"/>
      <c r="AE7" s="778"/>
      <c r="AF7" s="778"/>
      <c r="AG7" s="778"/>
      <c r="AH7" s="778"/>
      <c r="AI7" s="778"/>
      <c r="AJ7" s="779"/>
      <c r="AK7" s="780" t="s">
        <v>295</v>
      </c>
      <c r="AL7" s="780" t="s">
        <v>294</v>
      </c>
      <c r="AM7" s="771" t="s">
        <v>293</v>
      </c>
      <c r="AN7" s="772"/>
      <c r="AX7" s="182" t="s">
        <v>31</v>
      </c>
    </row>
    <row r="8" spans="1:50" ht="15" customHeight="1" x14ac:dyDescent="0.45">
      <c r="A8" s="960"/>
      <c r="B8" s="794"/>
      <c r="C8" s="781"/>
      <c r="D8" s="794"/>
      <c r="E8" s="794"/>
      <c r="F8" s="760" t="s">
        <v>292</v>
      </c>
      <c r="G8" s="761"/>
      <c r="H8" s="761"/>
      <c r="I8" s="761"/>
      <c r="J8" s="761"/>
      <c r="K8" s="761"/>
      <c r="L8" s="762"/>
      <c r="M8" s="760" t="s">
        <v>291</v>
      </c>
      <c r="N8" s="761"/>
      <c r="O8" s="761"/>
      <c r="P8" s="761"/>
      <c r="Q8" s="761"/>
      <c r="R8" s="761"/>
      <c r="S8" s="762"/>
      <c r="T8" s="760" t="s">
        <v>290</v>
      </c>
      <c r="U8" s="761"/>
      <c r="V8" s="761"/>
      <c r="W8" s="761"/>
      <c r="X8" s="761"/>
      <c r="Y8" s="761"/>
      <c r="Z8" s="762"/>
      <c r="AA8" s="760" t="s">
        <v>289</v>
      </c>
      <c r="AB8" s="761"/>
      <c r="AC8" s="761"/>
      <c r="AD8" s="761"/>
      <c r="AE8" s="761"/>
      <c r="AF8" s="761"/>
      <c r="AG8" s="762"/>
      <c r="AH8" s="760" t="s">
        <v>288</v>
      </c>
      <c r="AI8" s="761"/>
      <c r="AJ8" s="762"/>
      <c r="AK8" s="781"/>
      <c r="AL8" s="781"/>
      <c r="AM8" s="773"/>
      <c r="AN8" s="774"/>
      <c r="AX8" s="182" t="s">
        <v>29</v>
      </c>
    </row>
    <row r="9" spans="1:50" ht="15" customHeight="1" x14ac:dyDescent="0.45">
      <c r="A9" s="960"/>
      <c r="B9" s="794"/>
      <c r="C9" s="781"/>
      <c r="D9" s="794"/>
      <c r="E9" s="794"/>
      <c r="F9" s="200">
        <f>DATE($M$2,$S$2,1)</f>
        <v>45992</v>
      </c>
      <c r="G9" s="200">
        <f>DATE($M$2,$S$2,2)</f>
        <v>45993</v>
      </c>
      <c r="H9" s="200">
        <f>DATE($M$2,$S$2,3)</f>
        <v>45994</v>
      </c>
      <c r="I9" s="200">
        <f>DATE($M$2,$S$2,4)</f>
        <v>45995</v>
      </c>
      <c r="J9" s="200">
        <f>DATE($M$2,$S$2,5)</f>
        <v>45996</v>
      </c>
      <c r="K9" s="200">
        <f>DATE($M$2,$S$2,6)</f>
        <v>45997</v>
      </c>
      <c r="L9" s="200">
        <f>DATE($M$2,$S$2,7)</f>
        <v>45998</v>
      </c>
      <c r="M9" s="200">
        <f>DATE($M$2,$S$2,8)</f>
        <v>45999</v>
      </c>
      <c r="N9" s="200">
        <f>DATE($M$2,$S$2,9)</f>
        <v>46000</v>
      </c>
      <c r="O9" s="200">
        <f>DATE($M$2,$S$2,10)</f>
        <v>46001</v>
      </c>
      <c r="P9" s="200">
        <f>DATE($M$2,$S$2,11)</f>
        <v>46002</v>
      </c>
      <c r="Q9" s="200">
        <f>DATE($M$2,$S$2,12)</f>
        <v>46003</v>
      </c>
      <c r="R9" s="200">
        <f>DATE($M$2,$S$2,13)</f>
        <v>46004</v>
      </c>
      <c r="S9" s="200">
        <f>DATE($M$2,$S$2,14)</f>
        <v>46005</v>
      </c>
      <c r="T9" s="200">
        <f>DATE($M$2,$S$2,15)</f>
        <v>46006</v>
      </c>
      <c r="U9" s="200">
        <f>DATE($M$2,$S$2,16)</f>
        <v>46007</v>
      </c>
      <c r="V9" s="200">
        <f>DATE($M$2,$S$2,17)</f>
        <v>46008</v>
      </c>
      <c r="W9" s="200">
        <f>DATE($M$2,$S$2,18)</f>
        <v>46009</v>
      </c>
      <c r="X9" s="200">
        <f>DATE($M$2,$S$2,19)</f>
        <v>46010</v>
      </c>
      <c r="Y9" s="200">
        <f>DATE($M$2,$S$2,20)</f>
        <v>46011</v>
      </c>
      <c r="Z9" s="200">
        <f>DATE($M$2,$S$2,21)</f>
        <v>46012</v>
      </c>
      <c r="AA9" s="200">
        <f>DATE($M$2,$S$2,22)</f>
        <v>46013</v>
      </c>
      <c r="AB9" s="200">
        <f>DATE($M$2,$S$2,23)</f>
        <v>46014</v>
      </c>
      <c r="AC9" s="200">
        <f>DATE($M$2,$S$2,24)</f>
        <v>46015</v>
      </c>
      <c r="AD9" s="200">
        <f>DATE($M$2,$S$2,25)</f>
        <v>46016</v>
      </c>
      <c r="AE9" s="200">
        <f>DATE($M$2,$S$2,26)</f>
        <v>46017</v>
      </c>
      <c r="AF9" s="200">
        <f>DATE($M$2,$S$2,27)</f>
        <v>46018</v>
      </c>
      <c r="AG9" s="200">
        <f>DATE($M$2,$S$2,28)</f>
        <v>46019</v>
      </c>
      <c r="AH9" s="200">
        <f>IF(DAY(EOMONTH(F9,0))&lt;29,"",DATE($M$2,$S$2,29))</f>
        <v>46020</v>
      </c>
      <c r="AI9" s="200">
        <f>IF(DAY(EOMONTH(F9,0))&lt;30,"",DATE($M$2,$S$2,30))</f>
        <v>46021</v>
      </c>
      <c r="AJ9" s="200">
        <f>IF(DAY(EOMONTH(F9,0))&lt;31,"",DATE($M$2,$S$2,31))</f>
        <v>46022</v>
      </c>
      <c r="AK9" s="781"/>
      <c r="AL9" s="781"/>
      <c r="AM9" s="773"/>
      <c r="AN9" s="774"/>
      <c r="AX9" s="182" t="s">
        <v>26</v>
      </c>
    </row>
    <row r="10" spans="1:50" ht="15" customHeight="1" x14ac:dyDescent="0.45">
      <c r="A10" s="961"/>
      <c r="B10" s="795"/>
      <c r="C10" s="782"/>
      <c r="D10" s="795"/>
      <c r="E10" s="795"/>
      <c r="F10" s="199">
        <f>DATE($M$2,$S$2,1)</f>
        <v>45992</v>
      </c>
      <c r="G10" s="199">
        <f>DATE($M$2,$S$2,2)</f>
        <v>45993</v>
      </c>
      <c r="H10" s="199">
        <f>DATE($M$2,$S$2,3)</f>
        <v>45994</v>
      </c>
      <c r="I10" s="199">
        <f>DATE($M$2,$S$2,4)</f>
        <v>45995</v>
      </c>
      <c r="J10" s="199">
        <f>DATE($M$2,$S$2,5)</f>
        <v>45996</v>
      </c>
      <c r="K10" s="199">
        <f>DATE($M$2,$S$2,6)</f>
        <v>45997</v>
      </c>
      <c r="L10" s="199">
        <f>DATE($M$2,$S$2,7)</f>
        <v>45998</v>
      </c>
      <c r="M10" s="199">
        <f>DATE($M$2,$S$2,8)</f>
        <v>45999</v>
      </c>
      <c r="N10" s="199">
        <f>DATE($M$2,$S$2,9)</f>
        <v>46000</v>
      </c>
      <c r="O10" s="199">
        <f>DATE($M$2,$S$2,10)</f>
        <v>46001</v>
      </c>
      <c r="P10" s="199">
        <f>DATE($M$2,$S$2,11)</f>
        <v>46002</v>
      </c>
      <c r="Q10" s="199">
        <f>DATE($M$2,$S$2,12)</f>
        <v>46003</v>
      </c>
      <c r="R10" s="199">
        <f>DATE($M$2,$S$2,13)</f>
        <v>46004</v>
      </c>
      <c r="S10" s="199">
        <f>DATE($M$2,$S$2,14)</f>
        <v>46005</v>
      </c>
      <c r="T10" s="199">
        <f>DATE($M$2,$S$2,15)</f>
        <v>46006</v>
      </c>
      <c r="U10" s="199">
        <f>DATE($M$2,$S$2,16)</f>
        <v>46007</v>
      </c>
      <c r="V10" s="199">
        <f>DATE($M$2,$S$2,17)</f>
        <v>46008</v>
      </c>
      <c r="W10" s="199">
        <f>DATE($M$2,$S$2,18)</f>
        <v>46009</v>
      </c>
      <c r="X10" s="199">
        <f>DATE($M$2,$S$2,19)</f>
        <v>46010</v>
      </c>
      <c r="Y10" s="199">
        <f>DATE($M$2,$S$2,20)</f>
        <v>46011</v>
      </c>
      <c r="Z10" s="199">
        <f>DATE($M$2,$S$2,21)</f>
        <v>46012</v>
      </c>
      <c r="AA10" s="199">
        <f>DATE($M$2,$S$2,22)</f>
        <v>46013</v>
      </c>
      <c r="AB10" s="199">
        <f>DATE($M$2,$S$2,23)</f>
        <v>46014</v>
      </c>
      <c r="AC10" s="199">
        <f>DATE($M$2,$S$2,24)</f>
        <v>46015</v>
      </c>
      <c r="AD10" s="199">
        <f>DATE($M$2,$S$2,25)</f>
        <v>46016</v>
      </c>
      <c r="AE10" s="199">
        <f>DATE($M$2,$S$2,26)</f>
        <v>46017</v>
      </c>
      <c r="AF10" s="199">
        <f>DATE($M$2,$S$2,27)</f>
        <v>46018</v>
      </c>
      <c r="AG10" s="199">
        <f>DATE($M$2,$S$2,28)</f>
        <v>46019</v>
      </c>
      <c r="AH10" s="199">
        <f>IF(DAY(EOMONTH(F10,0))&lt;29,"",DATE($M$2,$S$2,29))</f>
        <v>46020</v>
      </c>
      <c r="AI10" s="199">
        <f>IF(DAY(EOMONTH(F10,0))&lt;30,"",DATE($M$2,$S$2,30))</f>
        <v>46021</v>
      </c>
      <c r="AJ10" s="199">
        <f>IF(DAY(EOMONTH(F10,0))&lt;31,"",DATE($M$2,$S$2,31))</f>
        <v>46022</v>
      </c>
      <c r="AK10" s="782"/>
      <c r="AL10" s="782"/>
      <c r="AM10" s="775"/>
      <c r="AN10" s="776"/>
      <c r="AX10" s="182" t="s">
        <v>25</v>
      </c>
    </row>
    <row r="11" spans="1:50" ht="18" customHeight="1" x14ac:dyDescent="0.45">
      <c r="A11" s="962">
        <v>1</v>
      </c>
      <c r="B11" s="421"/>
      <c r="C11" s="422"/>
      <c r="D11" s="423"/>
      <c r="E11" s="424"/>
      <c r="F11" s="963"/>
      <c r="G11" s="963"/>
      <c r="H11" s="963"/>
      <c r="I11" s="963"/>
      <c r="J11" s="963"/>
      <c r="K11" s="963"/>
      <c r="L11" s="963"/>
      <c r="M11" s="963"/>
      <c r="N11" s="963"/>
      <c r="O11" s="963"/>
      <c r="P11" s="963"/>
      <c r="Q11" s="963"/>
      <c r="R11" s="963"/>
      <c r="S11" s="963"/>
      <c r="T11" s="963"/>
      <c r="U11" s="963"/>
      <c r="V11" s="963"/>
      <c r="W11" s="963"/>
      <c r="X11" s="963"/>
      <c r="Y11" s="963"/>
      <c r="Z11" s="963"/>
      <c r="AA11" s="963"/>
      <c r="AB11" s="963"/>
      <c r="AC11" s="963"/>
      <c r="AD11" s="963"/>
      <c r="AE11" s="963"/>
      <c r="AF11" s="963"/>
      <c r="AG11" s="963"/>
      <c r="AH11" s="963"/>
      <c r="AI11" s="963"/>
      <c r="AJ11" s="963"/>
      <c r="AK11" s="198">
        <f t="shared" ref="AK11:AK36" si="0">+SUM(F11:AJ11)</f>
        <v>0</v>
      </c>
      <c r="AL11" s="197">
        <f t="shared" ref="AL11:AL36" si="1">IF($AK$3="４週",AK11/4,AK11/(DAY(EOMONTH($F$9,0))/7))</f>
        <v>0</v>
      </c>
      <c r="AM11" s="758"/>
      <c r="AN11" s="759"/>
      <c r="AX11" s="182" t="s">
        <v>23</v>
      </c>
    </row>
    <row r="12" spans="1:50" ht="18" customHeight="1" x14ac:dyDescent="0.45">
      <c r="A12" s="962">
        <v>2</v>
      </c>
      <c r="B12" s="421"/>
      <c r="C12" s="422"/>
      <c r="D12" s="423"/>
      <c r="E12" s="424"/>
      <c r="F12" s="963"/>
      <c r="G12" s="963"/>
      <c r="H12" s="963"/>
      <c r="I12" s="963"/>
      <c r="J12" s="963"/>
      <c r="K12" s="963"/>
      <c r="L12" s="963"/>
      <c r="M12" s="963"/>
      <c r="N12" s="963"/>
      <c r="O12" s="963"/>
      <c r="P12" s="963"/>
      <c r="Q12" s="963"/>
      <c r="R12" s="963"/>
      <c r="S12" s="963"/>
      <c r="T12" s="963"/>
      <c r="U12" s="963"/>
      <c r="V12" s="963"/>
      <c r="W12" s="963"/>
      <c r="X12" s="963"/>
      <c r="Y12" s="963"/>
      <c r="Z12" s="963"/>
      <c r="AA12" s="963"/>
      <c r="AB12" s="963"/>
      <c r="AC12" s="963"/>
      <c r="AD12" s="963"/>
      <c r="AE12" s="963"/>
      <c r="AF12" s="963"/>
      <c r="AG12" s="963"/>
      <c r="AH12" s="963"/>
      <c r="AI12" s="963"/>
      <c r="AJ12" s="963"/>
      <c r="AK12" s="198">
        <f t="shared" si="0"/>
        <v>0</v>
      </c>
      <c r="AL12" s="197">
        <f t="shared" si="1"/>
        <v>0</v>
      </c>
      <c r="AM12" s="758"/>
      <c r="AN12" s="759"/>
      <c r="AX12" s="182" t="s">
        <v>21</v>
      </c>
    </row>
    <row r="13" spans="1:50" ht="18" customHeight="1" x14ac:dyDescent="0.45">
      <c r="A13" s="962">
        <v>3</v>
      </c>
      <c r="B13" s="421"/>
      <c r="C13" s="422"/>
      <c r="D13" s="423"/>
      <c r="E13" s="424"/>
      <c r="F13" s="963"/>
      <c r="G13" s="963"/>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63"/>
      <c r="AI13" s="963"/>
      <c r="AJ13" s="963"/>
      <c r="AK13" s="198">
        <f t="shared" si="0"/>
        <v>0</v>
      </c>
      <c r="AL13" s="197">
        <f t="shared" si="1"/>
        <v>0</v>
      </c>
      <c r="AM13" s="758"/>
      <c r="AN13" s="759"/>
      <c r="AX13" s="182" t="s">
        <v>20</v>
      </c>
    </row>
    <row r="14" spans="1:50" ht="18" customHeight="1" x14ac:dyDescent="0.45">
      <c r="A14" s="962">
        <v>4</v>
      </c>
      <c r="B14" s="421"/>
      <c r="C14" s="422"/>
      <c r="D14" s="423"/>
      <c r="E14" s="424"/>
      <c r="F14" s="963"/>
      <c r="G14" s="963"/>
      <c r="H14" s="963"/>
      <c r="I14" s="963"/>
      <c r="J14" s="963"/>
      <c r="K14" s="963"/>
      <c r="L14" s="963"/>
      <c r="M14" s="963"/>
      <c r="N14" s="963"/>
      <c r="O14" s="963"/>
      <c r="P14" s="963"/>
      <c r="Q14" s="963"/>
      <c r="R14" s="963"/>
      <c r="S14" s="963"/>
      <c r="T14" s="963"/>
      <c r="U14" s="963"/>
      <c r="V14" s="963"/>
      <c r="W14" s="963"/>
      <c r="X14" s="963"/>
      <c r="Y14" s="963"/>
      <c r="Z14" s="963"/>
      <c r="AA14" s="963"/>
      <c r="AB14" s="963"/>
      <c r="AC14" s="963"/>
      <c r="AD14" s="963"/>
      <c r="AE14" s="963"/>
      <c r="AF14" s="963"/>
      <c r="AG14" s="963"/>
      <c r="AH14" s="963"/>
      <c r="AI14" s="963"/>
      <c r="AJ14" s="963"/>
      <c r="AK14" s="198">
        <f t="shared" si="0"/>
        <v>0</v>
      </c>
      <c r="AL14" s="197">
        <f>IF($AK$3="４週",AK14/4,AK14/(DAY(EOMONTH($F$9,0))/7))</f>
        <v>0</v>
      </c>
      <c r="AM14" s="758"/>
      <c r="AN14" s="759"/>
      <c r="AX14" s="182" t="s">
        <v>19</v>
      </c>
    </row>
    <row r="15" spans="1:50" ht="18" customHeight="1" x14ac:dyDescent="0.45">
      <c r="A15" s="962">
        <v>5</v>
      </c>
      <c r="B15" s="421"/>
      <c r="C15" s="422"/>
      <c r="D15" s="423"/>
      <c r="E15" s="424"/>
      <c r="F15" s="963"/>
      <c r="G15" s="963"/>
      <c r="H15" s="963"/>
      <c r="I15" s="963"/>
      <c r="J15" s="963"/>
      <c r="K15" s="963"/>
      <c r="L15" s="963"/>
      <c r="M15" s="963"/>
      <c r="N15" s="963"/>
      <c r="O15" s="963"/>
      <c r="P15" s="963"/>
      <c r="Q15" s="963"/>
      <c r="R15" s="963"/>
      <c r="S15" s="963"/>
      <c r="T15" s="963"/>
      <c r="U15" s="963"/>
      <c r="V15" s="963"/>
      <c r="W15" s="963"/>
      <c r="X15" s="963"/>
      <c r="Y15" s="963"/>
      <c r="Z15" s="963"/>
      <c r="AA15" s="963"/>
      <c r="AB15" s="963"/>
      <c r="AC15" s="963"/>
      <c r="AD15" s="963"/>
      <c r="AE15" s="963"/>
      <c r="AF15" s="963"/>
      <c r="AG15" s="963"/>
      <c r="AH15" s="963"/>
      <c r="AI15" s="963"/>
      <c r="AJ15" s="963"/>
      <c r="AK15" s="198">
        <f t="shared" si="0"/>
        <v>0</v>
      </c>
      <c r="AL15" s="197">
        <f t="shared" si="1"/>
        <v>0</v>
      </c>
      <c r="AM15" s="758"/>
      <c r="AN15" s="759"/>
      <c r="AX15" s="182" t="s">
        <v>18</v>
      </c>
    </row>
    <row r="16" spans="1:50" ht="18" customHeight="1" x14ac:dyDescent="0.45">
      <c r="A16" s="962">
        <v>6</v>
      </c>
      <c r="B16" s="421"/>
      <c r="C16" s="422"/>
      <c r="D16" s="423"/>
      <c r="E16" s="424"/>
      <c r="F16" s="963"/>
      <c r="G16" s="963"/>
      <c r="H16" s="963"/>
      <c r="I16" s="963"/>
      <c r="J16" s="963"/>
      <c r="K16" s="963"/>
      <c r="L16" s="963"/>
      <c r="M16" s="963"/>
      <c r="N16" s="963"/>
      <c r="O16" s="963"/>
      <c r="P16" s="963"/>
      <c r="Q16" s="963"/>
      <c r="R16" s="963"/>
      <c r="S16" s="963"/>
      <c r="T16" s="963"/>
      <c r="U16" s="963"/>
      <c r="V16" s="963"/>
      <c r="W16" s="963"/>
      <c r="X16" s="963"/>
      <c r="Y16" s="963"/>
      <c r="Z16" s="963"/>
      <c r="AA16" s="963"/>
      <c r="AB16" s="963"/>
      <c r="AC16" s="963"/>
      <c r="AD16" s="963"/>
      <c r="AE16" s="963"/>
      <c r="AF16" s="963"/>
      <c r="AG16" s="963"/>
      <c r="AH16" s="963"/>
      <c r="AI16" s="963"/>
      <c r="AJ16" s="963"/>
      <c r="AK16" s="198">
        <f t="shared" si="0"/>
        <v>0</v>
      </c>
      <c r="AL16" s="197">
        <f t="shared" si="1"/>
        <v>0</v>
      </c>
      <c r="AM16" s="758"/>
      <c r="AN16" s="759"/>
      <c r="AX16" s="182" t="s">
        <v>17</v>
      </c>
    </row>
    <row r="17" spans="1:50" ht="18" customHeight="1" x14ac:dyDescent="0.45">
      <c r="A17" s="962">
        <v>7</v>
      </c>
      <c r="B17" s="421"/>
      <c r="C17" s="422"/>
      <c r="D17" s="423"/>
      <c r="E17" s="424"/>
      <c r="F17" s="963"/>
      <c r="G17" s="963"/>
      <c r="H17" s="963"/>
      <c r="I17" s="963"/>
      <c r="J17" s="963"/>
      <c r="K17" s="963"/>
      <c r="L17" s="963"/>
      <c r="M17" s="963"/>
      <c r="N17" s="963"/>
      <c r="O17" s="963"/>
      <c r="P17" s="963"/>
      <c r="Q17" s="963"/>
      <c r="R17" s="963"/>
      <c r="S17" s="963"/>
      <c r="T17" s="963"/>
      <c r="U17" s="963"/>
      <c r="V17" s="963"/>
      <c r="W17" s="963"/>
      <c r="X17" s="963"/>
      <c r="Y17" s="963"/>
      <c r="Z17" s="963"/>
      <c r="AA17" s="963"/>
      <c r="AB17" s="963"/>
      <c r="AC17" s="963"/>
      <c r="AD17" s="963"/>
      <c r="AE17" s="963"/>
      <c r="AF17" s="963"/>
      <c r="AG17" s="963"/>
      <c r="AH17" s="963"/>
      <c r="AI17" s="963"/>
      <c r="AJ17" s="963"/>
      <c r="AK17" s="198">
        <f t="shared" si="0"/>
        <v>0</v>
      </c>
      <c r="AL17" s="197">
        <f t="shared" si="1"/>
        <v>0</v>
      </c>
      <c r="AM17" s="758"/>
      <c r="AN17" s="759"/>
      <c r="AX17" s="182" t="s">
        <v>16</v>
      </c>
    </row>
    <row r="18" spans="1:50" ht="18" customHeight="1" x14ac:dyDescent="0.45">
      <c r="A18" s="962">
        <v>8</v>
      </c>
      <c r="B18" s="421"/>
      <c r="C18" s="422"/>
      <c r="D18" s="423"/>
      <c r="E18" s="424"/>
      <c r="F18" s="963"/>
      <c r="G18" s="963"/>
      <c r="H18" s="963"/>
      <c r="I18" s="963"/>
      <c r="J18" s="963"/>
      <c r="K18" s="963"/>
      <c r="L18" s="963"/>
      <c r="M18" s="963"/>
      <c r="N18" s="963"/>
      <c r="O18" s="963"/>
      <c r="P18" s="963"/>
      <c r="Q18" s="963"/>
      <c r="R18" s="963"/>
      <c r="S18" s="963"/>
      <c r="T18" s="963"/>
      <c r="U18" s="963"/>
      <c r="V18" s="963"/>
      <c r="W18" s="963"/>
      <c r="X18" s="963"/>
      <c r="Y18" s="963"/>
      <c r="Z18" s="963"/>
      <c r="AA18" s="963"/>
      <c r="AB18" s="963"/>
      <c r="AC18" s="963"/>
      <c r="AD18" s="963"/>
      <c r="AE18" s="963"/>
      <c r="AF18" s="963"/>
      <c r="AG18" s="963"/>
      <c r="AH18" s="963"/>
      <c r="AI18" s="963"/>
      <c r="AJ18" s="963"/>
      <c r="AK18" s="198">
        <f t="shared" si="0"/>
        <v>0</v>
      </c>
      <c r="AL18" s="197">
        <f t="shared" si="1"/>
        <v>0</v>
      </c>
      <c r="AM18" s="758"/>
      <c r="AN18" s="759"/>
      <c r="AX18" s="182" t="s">
        <v>15</v>
      </c>
    </row>
    <row r="19" spans="1:50" ht="18" customHeight="1" x14ac:dyDescent="0.45">
      <c r="A19" s="962">
        <v>9</v>
      </c>
      <c r="B19" s="421"/>
      <c r="C19" s="422"/>
      <c r="D19" s="423"/>
      <c r="E19" s="424"/>
      <c r="F19" s="963"/>
      <c r="G19" s="963"/>
      <c r="H19" s="963"/>
      <c r="I19" s="963"/>
      <c r="J19" s="963"/>
      <c r="K19" s="963"/>
      <c r="L19" s="963"/>
      <c r="M19" s="963"/>
      <c r="N19" s="963"/>
      <c r="O19" s="963"/>
      <c r="P19" s="963"/>
      <c r="Q19" s="963"/>
      <c r="R19" s="963"/>
      <c r="S19" s="963"/>
      <c r="T19" s="963"/>
      <c r="U19" s="963"/>
      <c r="V19" s="963"/>
      <c r="W19" s="963"/>
      <c r="X19" s="963"/>
      <c r="Y19" s="963"/>
      <c r="Z19" s="963"/>
      <c r="AA19" s="963"/>
      <c r="AB19" s="963"/>
      <c r="AC19" s="963"/>
      <c r="AD19" s="963"/>
      <c r="AE19" s="963"/>
      <c r="AF19" s="963"/>
      <c r="AG19" s="963"/>
      <c r="AH19" s="963"/>
      <c r="AI19" s="963"/>
      <c r="AJ19" s="963"/>
      <c r="AK19" s="198">
        <f t="shared" si="0"/>
        <v>0</v>
      </c>
      <c r="AL19" s="197">
        <f t="shared" si="1"/>
        <v>0</v>
      </c>
      <c r="AM19" s="758"/>
      <c r="AN19" s="759"/>
      <c r="AX19" s="182" t="s">
        <v>14</v>
      </c>
    </row>
    <row r="20" spans="1:50" ht="18" customHeight="1" x14ac:dyDescent="0.45">
      <c r="A20" s="962">
        <v>10</v>
      </c>
      <c r="B20" s="421"/>
      <c r="C20" s="422"/>
      <c r="D20" s="423"/>
      <c r="E20" s="424"/>
      <c r="F20" s="963"/>
      <c r="G20" s="963"/>
      <c r="H20" s="963"/>
      <c r="I20" s="963"/>
      <c r="J20" s="963"/>
      <c r="K20" s="963"/>
      <c r="L20" s="963"/>
      <c r="M20" s="963"/>
      <c r="N20" s="963"/>
      <c r="O20" s="963"/>
      <c r="P20" s="963"/>
      <c r="Q20" s="963"/>
      <c r="R20" s="963"/>
      <c r="S20" s="963"/>
      <c r="T20" s="963"/>
      <c r="U20" s="963"/>
      <c r="V20" s="963"/>
      <c r="W20" s="963"/>
      <c r="X20" s="963"/>
      <c r="Y20" s="963"/>
      <c r="Z20" s="963"/>
      <c r="AA20" s="963"/>
      <c r="AB20" s="963"/>
      <c r="AC20" s="963"/>
      <c r="AD20" s="963"/>
      <c r="AE20" s="963"/>
      <c r="AF20" s="963"/>
      <c r="AG20" s="963"/>
      <c r="AH20" s="963"/>
      <c r="AI20" s="963"/>
      <c r="AJ20" s="963"/>
      <c r="AK20" s="198">
        <f t="shared" si="0"/>
        <v>0</v>
      </c>
      <c r="AL20" s="197">
        <f t="shared" si="1"/>
        <v>0</v>
      </c>
      <c r="AM20" s="758"/>
      <c r="AN20" s="759"/>
      <c r="AX20" s="182" t="s">
        <v>13</v>
      </c>
    </row>
    <row r="21" spans="1:50" ht="18" customHeight="1" x14ac:dyDescent="0.45">
      <c r="A21" s="962">
        <v>11</v>
      </c>
      <c r="B21" s="421"/>
      <c r="C21" s="422"/>
      <c r="D21" s="423"/>
      <c r="E21" s="424"/>
      <c r="F21" s="963"/>
      <c r="G21" s="963"/>
      <c r="H21" s="963"/>
      <c r="I21" s="963"/>
      <c r="J21" s="963"/>
      <c r="K21" s="963"/>
      <c r="L21" s="963"/>
      <c r="M21" s="963"/>
      <c r="N21" s="963"/>
      <c r="O21" s="963"/>
      <c r="P21" s="963"/>
      <c r="Q21" s="963"/>
      <c r="R21" s="963"/>
      <c r="S21" s="963"/>
      <c r="T21" s="963"/>
      <c r="U21" s="963"/>
      <c r="V21" s="963"/>
      <c r="W21" s="963"/>
      <c r="X21" s="963"/>
      <c r="Y21" s="963"/>
      <c r="Z21" s="963"/>
      <c r="AA21" s="963"/>
      <c r="AB21" s="963"/>
      <c r="AC21" s="963"/>
      <c r="AD21" s="963"/>
      <c r="AE21" s="963"/>
      <c r="AF21" s="963"/>
      <c r="AG21" s="963"/>
      <c r="AH21" s="963"/>
      <c r="AI21" s="963"/>
      <c r="AJ21" s="963"/>
      <c r="AK21" s="198">
        <f t="shared" si="0"/>
        <v>0</v>
      </c>
      <c r="AL21" s="197">
        <f t="shared" si="1"/>
        <v>0</v>
      </c>
      <c r="AM21" s="758"/>
      <c r="AN21" s="759"/>
      <c r="AX21" s="182" t="s">
        <v>12</v>
      </c>
    </row>
    <row r="22" spans="1:50" ht="18" customHeight="1" x14ac:dyDescent="0.45">
      <c r="A22" s="962">
        <v>12</v>
      </c>
      <c r="B22" s="421"/>
      <c r="C22" s="422"/>
      <c r="D22" s="423"/>
      <c r="E22" s="424"/>
      <c r="F22" s="963"/>
      <c r="G22" s="963"/>
      <c r="H22" s="963"/>
      <c r="I22" s="963"/>
      <c r="J22" s="963"/>
      <c r="K22" s="963"/>
      <c r="L22" s="963"/>
      <c r="M22" s="963"/>
      <c r="N22" s="963"/>
      <c r="O22" s="963"/>
      <c r="P22" s="963"/>
      <c r="Q22" s="963"/>
      <c r="R22" s="963"/>
      <c r="S22" s="963"/>
      <c r="T22" s="963"/>
      <c r="U22" s="963"/>
      <c r="V22" s="963"/>
      <c r="W22" s="963"/>
      <c r="X22" s="963"/>
      <c r="Y22" s="963"/>
      <c r="Z22" s="963"/>
      <c r="AA22" s="963"/>
      <c r="AB22" s="963"/>
      <c r="AC22" s="963"/>
      <c r="AD22" s="963"/>
      <c r="AE22" s="963"/>
      <c r="AF22" s="963"/>
      <c r="AG22" s="963"/>
      <c r="AH22" s="963"/>
      <c r="AI22" s="963"/>
      <c r="AJ22" s="963"/>
      <c r="AK22" s="198">
        <f t="shared" si="0"/>
        <v>0</v>
      </c>
      <c r="AL22" s="197">
        <f t="shared" si="1"/>
        <v>0</v>
      </c>
      <c r="AM22" s="758"/>
      <c r="AN22" s="759"/>
      <c r="AX22" s="182" t="s">
        <v>11</v>
      </c>
    </row>
    <row r="23" spans="1:50" ht="18" customHeight="1" x14ac:dyDescent="0.45">
      <c r="A23" s="962">
        <v>13</v>
      </c>
      <c r="B23" s="421"/>
      <c r="C23" s="422"/>
      <c r="D23" s="423"/>
      <c r="E23" s="424"/>
      <c r="F23" s="963"/>
      <c r="G23" s="963"/>
      <c r="H23" s="963"/>
      <c r="I23" s="963"/>
      <c r="J23" s="963"/>
      <c r="K23" s="963"/>
      <c r="L23" s="963"/>
      <c r="M23" s="963"/>
      <c r="N23" s="963"/>
      <c r="O23" s="963"/>
      <c r="P23" s="963"/>
      <c r="Q23" s="963"/>
      <c r="R23" s="963"/>
      <c r="S23" s="963"/>
      <c r="T23" s="963"/>
      <c r="U23" s="963"/>
      <c r="V23" s="963"/>
      <c r="W23" s="963"/>
      <c r="X23" s="963"/>
      <c r="Y23" s="963"/>
      <c r="Z23" s="963"/>
      <c r="AA23" s="963"/>
      <c r="AB23" s="963"/>
      <c r="AC23" s="963"/>
      <c r="AD23" s="963"/>
      <c r="AE23" s="963"/>
      <c r="AF23" s="963"/>
      <c r="AG23" s="963"/>
      <c r="AH23" s="963"/>
      <c r="AI23" s="963"/>
      <c r="AJ23" s="963"/>
      <c r="AK23" s="198">
        <f t="shared" si="0"/>
        <v>0</v>
      </c>
      <c r="AL23" s="197">
        <f t="shared" si="1"/>
        <v>0</v>
      </c>
      <c r="AM23" s="758"/>
      <c r="AN23" s="759"/>
      <c r="AX23" s="182" t="s">
        <v>10</v>
      </c>
    </row>
    <row r="24" spans="1:50" ht="18" customHeight="1" x14ac:dyDescent="0.45">
      <c r="A24" s="962">
        <v>14</v>
      </c>
      <c r="B24" s="421"/>
      <c r="C24" s="422"/>
      <c r="D24" s="423"/>
      <c r="E24" s="424"/>
      <c r="F24" s="963"/>
      <c r="G24" s="963"/>
      <c r="H24" s="963"/>
      <c r="I24" s="963"/>
      <c r="J24" s="963"/>
      <c r="K24" s="963"/>
      <c r="L24" s="963"/>
      <c r="M24" s="963"/>
      <c r="N24" s="963"/>
      <c r="O24" s="963"/>
      <c r="P24" s="963"/>
      <c r="Q24" s="963"/>
      <c r="R24" s="963"/>
      <c r="S24" s="963"/>
      <c r="T24" s="963"/>
      <c r="U24" s="963"/>
      <c r="V24" s="963"/>
      <c r="W24" s="963"/>
      <c r="X24" s="963"/>
      <c r="Y24" s="963"/>
      <c r="Z24" s="963"/>
      <c r="AA24" s="963"/>
      <c r="AB24" s="963"/>
      <c r="AC24" s="963"/>
      <c r="AD24" s="963"/>
      <c r="AE24" s="963"/>
      <c r="AF24" s="963"/>
      <c r="AG24" s="963"/>
      <c r="AH24" s="963"/>
      <c r="AI24" s="963"/>
      <c r="AJ24" s="963"/>
      <c r="AK24" s="198">
        <f t="shared" si="0"/>
        <v>0</v>
      </c>
      <c r="AL24" s="197">
        <f t="shared" si="1"/>
        <v>0</v>
      </c>
      <c r="AM24" s="758"/>
      <c r="AN24" s="759"/>
      <c r="AX24" s="182" t="s">
        <v>9</v>
      </c>
    </row>
    <row r="25" spans="1:50" ht="18" customHeight="1" x14ac:dyDescent="0.45">
      <c r="A25" s="962">
        <v>15</v>
      </c>
      <c r="B25" s="421"/>
      <c r="C25" s="422"/>
      <c r="D25" s="423"/>
      <c r="E25" s="424"/>
      <c r="F25" s="963"/>
      <c r="G25" s="963"/>
      <c r="H25" s="963"/>
      <c r="I25" s="963"/>
      <c r="J25" s="963"/>
      <c r="K25" s="963"/>
      <c r="L25" s="963"/>
      <c r="M25" s="963"/>
      <c r="N25" s="963"/>
      <c r="O25" s="963"/>
      <c r="P25" s="963"/>
      <c r="Q25" s="963"/>
      <c r="R25" s="963"/>
      <c r="S25" s="963"/>
      <c r="T25" s="963"/>
      <c r="U25" s="963"/>
      <c r="V25" s="963"/>
      <c r="W25" s="963"/>
      <c r="X25" s="963"/>
      <c r="Y25" s="963"/>
      <c r="Z25" s="963"/>
      <c r="AA25" s="963"/>
      <c r="AB25" s="963"/>
      <c r="AC25" s="963"/>
      <c r="AD25" s="963"/>
      <c r="AE25" s="963"/>
      <c r="AF25" s="963"/>
      <c r="AG25" s="963"/>
      <c r="AH25" s="963"/>
      <c r="AI25" s="963"/>
      <c r="AJ25" s="963"/>
      <c r="AK25" s="198">
        <f t="shared" si="0"/>
        <v>0</v>
      </c>
      <c r="AL25" s="197">
        <f t="shared" si="1"/>
        <v>0</v>
      </c>
      <c r="AM25" s="758"/>
      <c r="AN25" s="759"/>
      <c r="AX25" s="182" t="s">
        <v>8</v>
      </c>
    </row>
    <row r="26" spans="1:50" ht="18" customHeight="1" x14ac:dyDescent="0.45">
      <c r="A26" s="962">
        <v>16</v>
      </c>
      <c r="B26" s="421"/>
      <c r="C26" s="422"/>
      <c r="D26" s="423"/>
      <c r="E26" s="424"/>
      <c r="F26" s="963"/>
      <c r="G26" s="963"/>
      <c r="H26" s="963"/>
      <c r="I26" s="963"/>
      <c r="J26" s="963"/>
      <c r="K26" s="963"/>
      <c r="L26" s="963"/>
      <c r="M26" s="963"/>
      <c r="N26" s="963"/>
      <c r="O26" s="963"/>
      <c r="P26" s="963"/>
      <c r="Q26" s="963"/>
      <c r="R26" s="963"/>
      <c r="S26" s="963"/>
      <c r="T26" s="963"/>
      <c r="U26" s="963"/>
      <c r="V26" s="963"/>
      <c r="W26" s="963"/>
      <c r="X26" s="963"/>
      <c r="Y26" s="963"/>
      <c r="Z26" s="963"/>
      <c r="AA26" s="963"/>
      <c r="AB26" s="963"/>
      <c r="AC26" s="963"/>
      <c r="AD26" s="963"/>
      <c r="AE26" s="963"/>
      <c r="AF26" s="963"/>
      <c r="AG26" s="963"/>
      <c r="AH26" s="963"/>
      <c r="AI26" s="963"/>
      <c r="AJ26" s="963"/>
      <c r="AK26" s="198">
        <f t="shared" si="0"/>
        <v>0</v>
      </c>
      <c r="AL26" s="197">
        <f t="shared" si="1"/>
        <v>0</v>
      </c>
      <c r="AM26" s="758"/>
      <c r="AN26" s="759"/>
      <c r="AX26" s="182" t="s">
        <v>7</v>
      </c>
    </row>
    <row r="27" spans="1:50" ht="18" customHeight="1" x14ac:dyDescent="0.45">
      <c r="A27" s="962">
        <v>17</v>
      </c>
      <c r="B27" s="421"/>
      <c r="C27" s="422"/>
      <c r="D27" s="423"/>
      <c r="E27" s="424"/>
      <c r="F27" s="963"/>
      <c r="G27" s="963"/>
      <c r="H27" s="963"/>
      <c r="I27" s="963"/>
      <c r="J27" s="963"/>
      <c r="K27" s="963"/>
      <c r="L27" s="963"/>
      <c r="M27" s="963"/>
      <c r="N27" s="963"/>
      <c r="O27" s="963"/>
      <c r="P27" s="963"/>
      <c r="Q27" s="963"/>
      <c r="R27" s="963"/>
      <c r="S27" s="963"/>
      <c r="T27" s="963"/>
      <c r="U27" s="963"/>
      <c r="V27" s="963"/>
      <c r="W27" s="963"/>
      <c r="X27" s="963"/>
      <c r="Y27" s="963"/>
      <c r="Z27" s="963"/>
      <c r="AA27" s="963"/>
      <c r="AB27" s="963"/>
      <c r="AC27" s="963"/>
      <c r="AD27" s="963"/>
      <c r="AE27" s="963"/>
      <c r="AF27" s="963"/>
      <c r="AG27" s="963"/>
      <c r="AH27" s="963"/>
      <c r="AI27" s="963"/>
      <c r="AJ27" s="963"/>
      <c r="AK27" s="198">
        <f t="shared" si="0"/>
        <v>0</v>
      </c>
      <c r="AL27" s="197">
        <f t="shared" si="1"/>
        <v>0</v>
      </c>
      <c r="AM27" s="758"/>
      <c r="AN27" s="759"/>
      <c r="AX27" s="182" t="s">
        <v>6</v>
      </c>
    </row>
    <row r="28" spans="1:50" ht="18" customHeight="1" x14ac:dyDescent="0.45">
      <c r="A28" s="962">
        <v>18</v>
      </c>
      <c r="B28" s="421"/>
      <c r="C28" s="422"/>
      <c r="D28" s="423"/>
      <c r="E28" s="424"/>
      <c r="F28" s="963"/>
      <c r="G28" s="963"/>
      <c r="H28" s="963"/>
      <c r="I28" s="963"/>
      <c r="J28" s="963"/>
      <c r="K28" s="963"/>
      <c r="L28" s="963"/>
      <c r="M28" s="963"/>
      <c r="N28" s="963"/>
      <c r="O28" s="963"/>
      <c r="P28" s="963"/>
      <c r="Q28" s="963"/>
      <c r="R28" s="963"/>
      <c r="S28" s="963"/>
      <c r="T28" s="963"/>
      <c r="U28" s="963"/>
      <c r="V28" s="963"/>
      <c r="W28" s="963"/>
      <c r="X28" s="963"/>
      <c r="Y28" s="963"/>
      <c r="Z28" s="963"/>
      <c r="AA28" s="963"/>
      <c r="AB28" s="963"/>
      <c r="AC28" s="963"/>
      <c r="AD28" s="963"/>
      <c r="AE28" s="963"/>
      <c r="AF28" s="963"/>
      <c r="AG28" s="963"/>
      <c r="AH28" s="963"/>
      <c r="AI28" s="963"/>
      <c r="AJ28" s="963"/>
      <c r="AK28" s="198">
        <f t="shared" si="0"/>
        <v>0</v>
      </c>
      <c r="AL28" s="197">
        <f t="shared" si="1"/>
        <v>0</v>
      </c>
      <c r="AM28" s="758"/>
      <c r="AN28" s="759"/>
      <c r="AX28" s="182" t="s">
        <v>5</v>
      </c>
    </row>
    <row r="29" spans="1:50" ht="18" customHeight="1" x14ac:dyDescent="0.45">
      <c r="A29" s="962">
        <v>19</v>
      </c>
      <c r="B29" s="421"/>
      <c r="C29" s="422"/>
      <c r="D29" s="423"/>
      <c r="E29" s="424"/>
      <c r="F29" s="963"/>
      <c r="G29" s="963"/>
      <c r="H29" s="963"/>
      <c r="I29" s="963"/>
      <c r="J29" s="963"/>
      <c r="K29" s="963"/>
      <c r="L29" s="963"/>
      <c r="M29" s="963"/>
      <c r="N29" s="963"/>
      <c r="O29" s="963"/>
      <c r="P29" s="963"/>
      <c r="Q29" s="963"/>
      <c r="R29" s="963"/>
      <c r="S29" s="963"/>
      <c r="T29" s="963"/>
      <c r="U29" s="963"/>
      <c r="V29" s="963"/>
      <c r="W29" s="963"/>
      <c r="X29" s="963"/>
      <c r="Y29" s="963"/>
      <c r="Z29" s="963"/>
      <c r="AA29" s="963"/>
      <c r="AB29" s="963"/>
      <c r="AC29" s="963"/>
      <c r="AD29" s="963"/>
      <c r="AE29" s="963"/>
      <c r="AF29" s="963"/>
      <c r="AG29" s="963"/>
      <c r="AH29" s="963"/>
      <c r="AI29" s="963"/>
      <c r="AJ29" s="963"/>
      <c r="AK29" s="198">
        <f t="shared" ref="AK29:AK33" si="2">+SUM(F29:AJ29)</f>
        <v>0</v>
      </c>
      <c r="AL29" s="197">
        <f t="shared" si="1"/>
        <v>0</v>
      </c>
      <c r="AM29" s="425"/>
      <c r="AN29" s="426"/>
      <c r="AX29" s="182" t="s">
        <v>4</v>
      </c>
    </row>
    <row r="30" spans="1:50" ht="18" customHeight="1" x14ac:dyDescent="0.45">
      <c r="A30" s="962">
        <v>20</v>
      </c>
      <c r="B30" s="421"/>
      <c r="C30" s="422"/>
      <c r="D30" s="423"/>
      <c r="E30" s="424"/>
      <c r="F30" s="963"/>
      <c r="G30" s="963"/>
      <c r="H30" s="963"/>
      <c r="I30" s="963"/>
      <c r="J30" s="963"/>
      <c r="K30" s="963"/>
      <c r="L30" s="963"/>
      <c r="M30" s="963"/>
      <c r="N30" s="963"/>
      <c r="O30" s="963"/>
      <c r="P30" s="963"/>
      <c r="Q30" s="963"/>
      <c r="R30" s="963"/>
      <c r="S30" s="963"/>
      <c r="T30" s="963"/>
      <c r="U30" s="963"/>
      <c r="V30" s="963"/>
      <c r="W30" s="963"/>
      <c r="X30" s="963"/>
      <c r="Y30" s="963"/>
      <c r="Z30" s="963"/>
      <c r="AA30" s="963"/>
      <c r="AB30" s="963"/>
      <c r="AC30" s="963"/>
      <c r="AD30" s="963"/>
      <c r="AE30" s="963"/>
      <c r="AF30" s="963"/>
      <c r="AG30" s="963"/>
      <c r="AH30" s="963"/>
      <c r="AI30" s="963"/>
      <c r="AJ30" s="963"/>
      <c r="AK30" s="198">
        <f t="shared" si="2"/>
        <v>0</v>
      </c>
      <c r="AL30" s="197">
        <f t="shared" si="1"/>
        <v>0</v>
      </c>
      <c r="AM30" s="425"/>
      <c r="AN30" s="426"/>
      <c r="AX30" s="182" t="s">
        <v>3</v>
      </c>
    </row>
    <row r="31" spans="1:50" ht="18" customHeight="1" x14ac:dyDescent="0.45">
      <c r="A31" s="962">
        <v>21</v>
      </c>
      <c r="B31" s="421"/>
      <c r="C31" s="422"/>
      <c r="D31" s="423"/>
      <c r="E31" s="424"/>
      <c r="F31" s="963"/>
      <c r="G31" s="963"/>
      <c r="H31" s="963"/>
      <c r="I31" s="963"/>
      <c r="J31" s="963"/>
      <c r="K31" s="963"/>
      <c r="L31" s="963"/>
      <c r="M31" s="963"/>
      <c r="N31" s="963"/>
      <c r="O31" s="963"/>
      <c r="P31" s="963"/>
      <c r="Q31" s="963"/>
      <c r="R31" s="963"/>
      <c r="S31" s="963"/>
      <c r="T31" s="963"/>
      <c r="U31" s="963"/>
      <c r="V31" s="963"/>
      <c r="W31" s="963"/>
      <c r="X31" s="963"/>
      <c r="Y31" s="963"/>
      <c r="Z31" s="963"/>
      <c r="AA31" s="963"/>
      <c r="AB31" s="963"/>
      <c r="AC31" s="963"/>
      <c r="AD31" s="963"/>
      <c r="AE31" s="963"/>
      <c r="AF31" s="963"/>
      <c r="AG31" s="963"/>
      <c r="AH31" s="963"/>
      <c r="AI31" s="963"/>
      <c r="AJ31" s="963"/>
      <c r="AK31" s="198">
        <f t="shared" si="2"/>
        <v>0</v>
      </c>
      <c r="AL31" s="197">
        <f t="shared" si="1"/>
        <v>0</v>
      </c>
      <c r="AM31" s="425"/>
      <c r="AN31" s="426"/>
      <c r="AX31" s="182" t="s">
        <v>2</v>
      </c>
    </row>
    <row r="32" spans="1:50" ht="18" customHeight="1" x14ac:dyDescent="0.45">
      <c r="A32" s="962">
        <v>22</v>
      </c>
      <c r="B32" s="421"/>
      <c r="C32" s="422"/>
      <c r="D32" s="423"/>
      <c r="E32" s="424"/>
      <c r="F32" s="963"/>
      <c r="G32" s="963"/>
      <c r="H32" s="963"/>
      <c r="I32" s="963"/>
      <c r="J32" s="963"/>
      <c r="K32" s="963"/>
      <c r="L32" s="963"/>
      <c r="M32" s="963"/>
      <c r="N32" s="963"/>
      <c r="O32" s="963"/>
      <c r="P32" s="963"/>
      <c r="Q32" s="963"/>
      <c r="R32" s="963"/>
      <c r="S32" s="963"/>
      <c r="T32" s="963"/>
      <c r="U32" s="963"/>
      <c r="V32" s="963"/>
      <c r="W32" s="963"/>
      <c r="X32" s="963"/>
      <c r="Y32" s="963"/>
      <c r="Z32" s="963"/>
      <c r="AA32" s="963"/>
      <c r="AB32" s="963"/>
      <c r="AC32" s="963"/>
      <c r="AD32" s="963"/>
      <c r="AE32" s="963"/>
      <c r="AF32" s="963"/>
      <c r="AG32" s="963"/>
      <c r="AH32" s="963"/>
      <c r="AI32" s="963"/>
      <c r="AJ32" s="963"/>
      <c r="AK32" s="198">
        <f t="shared" si="2"/>
        <v>0</v>
      </c>
      <c r="AL32" s="197">
        <f t="shared" si="1"/>
        <v>0</v>
      </c>
      <c r="AM32" s="425"/>
      <c r="AN32" s="426"/>
    </row>
    <row r="33" spans="1:40" ht="18" customHeight="1" x14ac:dyDescent="0.45">
      <c r="A33" s="962">
        <v>23</v>
      </c>
      <c r="B33" s="421"/>
      <c r="C33" s="422"/>
      <c r="D33" s="423"/>
      <c r="E33" s="424"/>
      <c r="F33" s="963"/>
      <c r="G33" s="963"/>
      <c r="H33" s="963"/>
      <c r="I33" s="963"/>
      <c r="J33" s="963"/>
      <c r="K33" s="963"/>
      <c r="L33" s="963"/>
      <c r="M33" s="963"/>
      <c r="N33" s="963"/>
      <c r="O33" s="963"/>
      <c r="P33" s="963"/>
      <c r="Q33" s="963"/>
      <c r="R33" s="963"/>
      <c r="S33" s="963"/>
      <c r="T33" s="963"/>
      <c r="U33" s="963"/>
      <c r="V33" s="963"/>
      <c r="W33" s="963"/>
      <c r="X33" s="963"/>
      <c r="Y33" s="963"/>
      <c r="Z33" s="963"/>
      <c r="AA33" s="963"/>
      <c r="AB33" s="963"/>
      <c r="AC33" s="963"/>
      <c r="AD33" s="963"/>
      <c r="AE33" s="963"/>
      <c r="AF33" s="963"/>
      <c r="AG33" s="963"/>
      <c r="AH33" s="963"/>
      <c r="AI33" s="963"/>
      <c r="AJ33" s="963"/>
      <c r="AK33" s="198">
        <f t="shared" si="2"/>
        <v>0</v>
      </c>
      <c r="AL33" s="197">
        <f t="shared" si="1"/>
        <v>0</v>
      </c>
      <c r="AM33" s="425"/>
      <c r="AN33" s="426"/>
    </row>
    <row r="34" spans="1:40" ht="18" customHeight="1" x14ac:dyDescent="0.45">
      <c r="A34" s="962">
        <v>24</v>
      </c>
      <c r="B34" s="421"/>
      <c r="C34" s="422"/>
      <c r="D34" s="423"/>
      <c r="E34" s="424"/>
      <c r="F34" s="963"/>
      <c r="G34" s="963"/>
      <c r="H34" s="963"/>
      <c r="I34" s="963"/>
      <c r="J34" s="963"/>
      <c r="K34" s="963"/>
      <c r="L34" s="963"/>
      <c r="M34" s="963"/>
      <c r="N34" s="963"/>
      <c r="O34" s="963"/>
      <c r="P34" s="963"/>
      <c r="Q34" s="963"/>
      <c r="R34" s="963"/>
      <c r="S34" s="963"/>
      <c r="T34" s="963"/>
      <c r="U34" s="963"/>
      <c r="V34" s="963"/>
      <c r="W34" s="963"/>
      <c r="X34" s="963"/>
      <c r="Y34" s="963"/>
      <c r="Z34" s="963"/>
      <c r="AA34" s="963"/>
      <c r="AB34" s="963"/>
      <c r="AC34" s="963"/>
      <c r="AD34" s="963"/>
      <c r="AE34" s="963"/>
      <c r="AF34" s="963"/>
      <c r="AG34" s="963"/>
      <c r="AH34" s="963"/>
      <c r="AI34" s="963"/>
      <c r="AJ34" s="963"/>
      <c r="AK34" s="198">
        <f t="shared" si="0"/>
        <v>0</v>
      </c>
      <c r="AL34" s="197">
        <f t="shared" si="1"/>
        <v>0</v>
      </c>
      <c r="AM34" s="758"/>
      <c r="AN34" s="759"/>
    </row>
    <row r="35" spans="1:40" ht="18" customHeight="1" x14ac:dyDescent="0.45">
      <c r="A35" s="962">
        <v>25</v>
      </c>
      <c r="B35" s="421"/>
      <c r="C35" s="422"/>
      <c r="D35" s="423"/>
      <c r="E35" s="424"/>
      <c r="F35" s="963"/>
      <c r="G35" s="963"/>
      <c r="H35" s="963"/>
      <c r="I35" s="963"/>
      <c r="J35" s="963"/>
      <c r="K35" s="963"/>
      <c r="L35" s="963"/>
      <c r="M35" s="963"/>
      <c r="N35" s="963"/>
      <c r="O35" s="963"/>
      <c r="P35" s="963"/>
      <c r="Q35" s="963"/>
      <c r="R35" s="963"/>
      <c r="S35" s="963"/>
      <c r="T35" s="963"/>
      <c r="U35" s="963"/>
      <c r="V35" s="963"/>
      <c r="W35" s="963"/>
      <c r="X35" s="963"/>
      <c r="Y35" s="963"/>
      <c r="Z35" s="963"/>
      <c r="AA35" s="963"/>
      <c r="AB35" s="963"/>
      <c r="AC35" s="963"/>
      <c r="AD35" s="963"/>
      <c r="AE35" s="963"/>
      <c r="AF35" s="963"/>
      <c r="AG35" s="963"/>
      <c r="AH35" s="963"/>
      <c r="AI35" s="963"/>
      <c r="AJ35" s="963"/>
      <c r="AK35" s="198">
        <f t="shared" si="0"/>
        <v>0</v>
      </c>
      <c r="AL35" s="197">
        <f t="shared" si="1"/>
        <v>0</v>
      </c>
      <c r="AM35" s="758"/>
      <c r="AN35" s="759"/>
    </row>
    <row r="36" spans="1:40" ht="18" customHeight="1" x14ac:dyDescent="0.45">
      <c r="A36" s="760" t="s">
        <v>287</v>
      </c>
      <c r="B36" s="761"/>
      <c r="C36" s="761"/>
      <c r="D36" s="761"/>
      <c r="E36" s="762"/>
      <c r="F36" s="964">
        <f t="shared" ref="F36:AJ36" si="3">+SUM(F11:F35)</f>
        <v>0</v>
      </c>
      <c r="G36" s="964">
        <f t="shared" si="3"/>
        <v>0</v>
      </c>
      <c r="H36" s="964">
        <f t="shared" si="3"/>
        <v>0</v>
      </c>
      <c r="I36" s="964">
        <f t="shared" si="3"/>
        <v>0</v>
      </c>
      <c r="J36" s="964">
        <f t="shared" si="3"/>
        <v>0</v>
      </c>
      <c r="K36" s="964">
        <f t="shared" si="3"/>
        <v>0</v>
      </c>
      <c r="L36" s="964">
        <f t="shared" si="3"/>
        <v>0</v>
      </c>
      <c r="M36" s="964">
        <f t="shared" si="3"/>
        <v>0</v>
      </c>
      <c r="N36" s="964">
        <f t="shared" si="3"/>
        <v>0</v>
      </c>
      <c r="O36" s="964">
        <f t="shared" si="3"/>
        <v>0</v>
      </c>
      <c r="P36" s="964">
        <f t="shared" si="3"/>
        <v>0</v>
      </c>
      <c r="Q36" s="964">
        <f t="shared" si="3"/>
        <v>0</v>
      </c>
      <c r="R36" s="964">
        <f t="shared" si="3"/>
        <v>0</v>
      </c>
      <c r="S36" s="964">
        <f t="shared" si="3"/>
        <v>0</v>
      </c>
      <c r="T36" s="964">
        <f t="shared" si="3"/>
        <v>0</v>
      </c>
      <c r="U36" s="964">
        <f t="shared" si="3"/>
        <v>0</v>
      </c>
      <c r="V36" s="964">
        <f t="shared" si="3"/>
        <v>0</v>
      </c>
      <c r="W36" s="964">
        <f t="shared" si="3"/>
        <v>0</v>
      </c>
      <c r="X36" s="964">
        <f t="shared" si="3"/>
        <v>0</v>
      </c>
      <c r="Y36" s="964">
        <f t="shared" si="3"/>
        <v>0</v>
      </c>
      <c r="Z36" s="964">
        <f t="shared" si="3"/>
        <v>0</v>
      </c>
      <c r="AA36" s="964">
        <f t="shared" si="3"/>
        <v>0</v>
      </c>
      <c r="AB36" s="964">
        <f t="shared" si="3"/>
        <v>0</v>
      </c>
      <c r="AC36" s="964">
        <f t="shared" si="3"/>
        <v>0</v>
      </c>
      <c r="AD36" s="964">
        <f t="shared" si="3"/>
        <v>0</v>
      </c>
      <c r="AE36" s="964">
        <f t="shared" si="3"/>
        <v>0</v>
      </c>
      <c r="AF36" s="964">
        <f t="shared" si="3"/>
        <v>0</v>
      </c>
      <c r="AG36" s="964">
        <f t="shared" si="3"/>
        <v>0</v>
      </c>
      <c r="AH36" s="964">
        <f t="shared" si="3"/>
        <v>0</v>
      </c>
      <c r="AI36" s="964">
        <f t="shared" si="3"/>
        <v>0</v>
      </c>
      <c r="AJ36" s="964">
        <f t="shared" si="3"/>
        <v>0</v>
      </c>
      <c r="AK36" s="198">
        <f t="shared" si="0"/>
        <v>0</v>
      </c>
      <c r="AL36" s="197">
        <f t="shared" si="1"/>
        <v>0</v>
      </c>
      <c r="AM36" s="766"/>
      <c r="AN36" s="767"/>
    </row>
    <row r="37" spans="1:40" ht="18" customHeight="1" x14ac:dyDescent="0.45">
      <c r="A37" s="760" t="s">
        <v>286</v>
      </c>
      <c r="B37" s="761"/>
      <c r="C37" s="761"/>
      <c r="D37" s="761"/>
      <c r="E37" s="762"/>
      <c r="F37" s="965"/>
      <c r="G37" s="965"/>
      <c r="H37" s="965"/>
      <c r="I37" s="965"/>
      <c r="J37" s="965"/>
      <c r="K37" s="965"/>
      <c r="L37" s="965"/>
      <c r="M37" s="965"/>
      <c r="N37" s="965"/>
      <c r="O37" s="965"/>
      <c r="P37" s="965"/>
      <c r="Q37" s="965"/>
      <c r="R37" s="965"/>
      <c r="S37" s="965"/>
      <c r="T37" s="965"/>
      <c r="U37" s="965"/>
      <c r="V37" s="965"/>
      <c r="W37" s="965"/>
      <c r="X37" s="965"/>
      <c r="Y37" s="965"/>
      <c r="Z37" s="965"/>
      <c r="AA37" s="965"/>
      <c r="AB37" s="965"/>
      <c r="AC37" s="965"/>
      <c r="AD37" s="965"/>
      <c r="AE37" s="965"/>
      <c r="AF37" s="965"/>
      <c r="AG37" s="965"/>
      <c r="AH37" s="965"/>
      <c r="AI37" s="965"/>
      <c r="AJ37" s="965"/>
      <c r="AK37" s="196"/>
      <c r="AL37" s="195"/>
      <c r="AM37" s="768"/>
      <c r="AN37" s="769"/>
    </row>
    <row r="38" spans="1:40" ht="15" customHeight="1" x14ac:dyDescent="0.45">
      <c r="A38" s="194"/>
      <c r="B38" s="194"/>
      <c r="C38" s="194"/>
      <c r="D38" s="194"/>
      <c r="E38" s="194"/>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94"/>
      <c r="AL38" s="194"/>
      <c r="AM38" s="189"/>
    </row>
    <row r="39" spans="1:40" ht="15" customHeight="1" x14ac:dyDescent="0.45">
      <c r="A39" s="770" t="s">
        <v>455</v>
      </c>
      <c r="B39" s="770"/>
      <c r="C39" s="770"/>
      <c r="D39" s="770"/>
      <c r="E39" s="770"/>
      <c r="F39" s="770"/>
      <c r="G39" s="770"/>
      <c r="H39" s="770"/>
      <c r="I39" s="770"/>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94"/>
      <c r="AL39" s="194"/>
      <c r="AM39" s="189"/>
    </row>
    <row r="40" spans="1:40" ht="15" customHeight="1" x14ac:dyDescent="0.45">
      <c r="A40" s="770"/>
      <c r="B40" s="770"/>
      <c r="C40" s="770"/>
      <c r="D40" s="770"/>
      <c r="E40" s="770"/>
      <c r="F40" s="770"/>
      <c r="G40" s="770"/>
      <c r="H40" s="770"/>
      <c r="I40" s="770"/>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94"/>
      <c r="AL40" s="194"/>
      <c r="AM40" s="189"/>
    </row>
    <row r="41" spans="1:40" ht="15" customHeight="1" x14ac:dyDescent="0.45">
      <c r="A41" s="182" t="s">
        <v>285</v>
      </c>
      <c r="B41" s="193"/>
      <c r="C41" s="427"/>
      <c r="D41" s="427"/>
      <c r="E41" s="427"/>
      <c r="F41" s="192"/>
      <c r="G41" s="427"/>
      <c r="H41" s="428"/>
      <c r="I41" s="428"/>
      <c r="J41" s="428"/>
      <c r="K41" s="428"/>
      <c r="L41" s="428"/>
      <c r="M41" s="428"/>
      <c r="N41" s="428"/>
      <c r="O41" s="428"/>
      <c r="P41" s="428"/>
      <c r="Q41" s="428"/>
      <c r="R41" s="428">
        <v>6</v>
      </c>
      <c r="S41" s="428"/>
      <c r="T41" s="428"/>
      <c r="U41" s="428"/>
      <c r="V41" s="428"/>
      <c r="W41" s="428"/>
      <c r="X41" s="428">
        <v>7</v>
      </c>
      <c r="Y41" s="428"/>
      <c r="Z41" s="428"/>
      <c r="AA41" s="428"/>
      <c r="AB41" s="428"/>
      <c r="AC41" s="428"/>
      <c r="AD41" s="428">
        <v>8</v>
      </c>
      <c r="AE41" s="428"/>
      <c r="AF41" s="428"/>
      <c r="AG41" s="191"/>
      <c r="AH41" s="191"/>
      <c r="AI41" s="191"/>
      <c r="AJ41" s="191">
        <v>9</v>
      </c>
      <c r="AK41" s="190"/>
      <c r="AL41" s="190"/>
      <c r="AM41" s="189"/>
    </row>
    <row r="42" spans="1:40" s="182" customFormat="1" ht="15" customHeight="1" x14ac:dyDescent="0.45">
      <c r="A42" s="182" t="s">
        <v>284</v>
      </c>
      <c r="B42" s="188"/>
      <c r="C42" s="188"/>
      <c r="D42" s="188"/>
      <c r="E42" s="188"/>
      <c r="F42" s="188"/>
      <c r="G42" s="188"/>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row>
    <row r="43" spans="1:40" s="182" customFormat="1" ht="15" customHeight="1" x14ac:dyDescent="0.45">
      <c r="A43" s="182" t="s">
        <v>283</v>
      </c>
      <c r="B43" s="188"/>
      <c r="C43" s="188"/>
      <c r="D43" s="188"/>
      <c r="E43" s="188"/>
      <c r="F43" s="188"/>
      <c r="G43" s="188"/>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7"/>
      <c r="AJ43" s="187"/>
      <c r="AK43" s="187"/>
      <c r="AL43" s="187"/>
      <c r="AM43" s="187"/>
    </row>
    <row r="44" spans="1:40" s="182" customFormat="1" ht="15" customHeight="1" x14ac:dyDescent="0.45">
      <c r="A44" s="182" t="s">
        <v>282</v>
      </c>
      <c r="B44" s="188"/>
      <c r="C44" s="188"/>
      <c r="D44" s="188"/>
      <c r="E44" s="188"/>
      <c r="F44" s="188"/>
      <c r="G44" s="188"/>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7"/>
      <c r="AJ44" s="187"/>
      <c r="AK44" s="187"/>
      <c r="AL44" s="187"/>
      <c r="AM44" s="187"/>
    </row>
    <row r="45" spans="1:40" s="182" customFormat="1" ht="15" customHeight="1" x14ac:dyDescent="0.45">
      <c r="A45" s="182" t="s">
        <v>281</v>
      </c>
      <c r="B45" s="188"/>
      <c r="C45" s="188"/>
      <c r="D45" s="188"/>
      <c r="E45" s="188"/>
      <c r="F45" s="188"/>
      <c r="G45" s="188"/>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row>
    <row r="46" spans="1:40" ht="15" customHeight="1" x14ac:dyDescent="0.45">
      <c r="A46" s="182" t="s">
        <v>280</v>
      </c>
      <c r="B46" s="184"/>
      <c r="C46" s="182"/>
      <c r="D46" s="182"/>
      <c r="E46" s="182"/>
      <c r="F46" s="182"/>
      <c r="G46" s="182"/>
    </row>
    <row r="47" spans="1:40" ht="15" customHeight="1" x14ac:dyDescent="0.45">
      <c r="A47" s="182" t="s">
        <v>279</v>
      </c>
      <c r="B47" s="184"/>
      <c r="C47" s="182"/>
      <c r="D47" s="182"/>
      <c r="E47" s="182"/>
      <c r="F47" s="182"/>
      <c r="G47" s="182"/>
    </row>
    <row r="48" spans="1:40" ht="15" customHeight="1" x14ac:dyDescent="0.45">
      <c r="A48" s="182"/>
      <c r="B48" s="186" t="s">
        <v>278</v>
      </c>
      <c r="C48" s="760" t="s">
        <v>277</v>
      </c>
      <c r="D48" s="761"/>
      <c r="E48" s="762"/>
      <c r="F48" s="182"/>
      <c r="G48" s="182"/>
    </row>
    <row r="49" spans="1:7" ht="15" customHeight="1" x14ac:dyDescent="0.45">
      <c r="A49" s="182"/>
      <c r="B49" s="185" t="s">
        <v>276</v>
      </c>
      <c r="C49" s="763" t="s">
        <v>275</v>
      </c>
      <c r="D49" s="764"/>
      <c r="E49" s="765"/>
      <c r="F49" s="182"/>
      <c r="G49" s="182"/>
    </row>
    <row r="50" spans="1:7" ht="15" customHeight="1" x14ac:dyDescent="0.45">
      <c r="A50" s="182"/>
      <c r="B50" s="185" t="s">
        <v>274</v>
      </c>
      <c r="C50" s="763" t="s">
        <v>273</v>
      </c>
      <c r="D50" s="764"/>
      <c r="E50" s="765"/>
      <c r="F50" s="182"/>
      <c r="G50" s="182"/>
    </row>
    <row r="51" spans="1:7" ht="15" customHeight="1" x14ac:dyDescent="0.45">
      <c r="A51" s="182"/>
      <c r="B51" s="185" t="s">
        <v>272</v>
      </c>
      <c r="C51" s="763" t="s">
        <v>271</v>
      </c>
      <c r="D51" s="764"/>
      <c r="E51" s="765"/>
      <c r="F51" s="182"/>
      <c r="G51" s="182"/>
    </row>
    <row r="52" spans="1:7" ht="15" customHeight="1" x14ac:dyDescent="0.45">
      <c r="A52" s="182"/>
      <c r="B52" s="185" t="s">
        <v>270</v>
      </c>
      <c r="C52" s="763" t="s">
        <v>269</v>
      </c>
      <c r="D52" s="764"/>
      <c r="E52" s="765"/>
      <c r="F52" s="182"/>
      <c r="G52" s="182"/>
    </row>
    <row r="53" spans="1:7" ht="15" customHeight="1" x14ac:dyDescent="0.45">
      <c r="A53" s="182"/>
      <c r="B53" s="182" t="s">
        <v>268</v>
      </c>
      <c r="C53" s="182"/>
      <c r="D53" s="182"/>
      <c r="E53" s="182"/>
      <c r="F53" s="182"/>
      <c r="G53" s="182"/>
    </row>
    <row r="54" spans="1:7" ht="15" customHeight="1" x14ac:dyDescent="0.45">
      <c r="A54" s="182"/>
      <c r="B54" s="182" t="s">
        <v>267</v>
      </c>
      <c r="C54" s="182"/>
      <c r="D54" s="182"/>
      <c r="E54" s="182"/>
      <c r="F54" s="182"/>
      <c r="G54" s="182"/>
    </row>
    <row r="55" spans="1:7" ht="15" customHeight="1" x14ac:dyDescent="0.45">
      <c r="A55" s="182"/>
      <c r="B55" s="182" t="s">
        <v>266</v>
      </c>
      <c r="C55" s="182"/>
      <c r="D55" s="182"/>
      <c r="E55" s="182"/>
      <c r="F55" s="182"/>
      <c r="G55" s="182"/>
    </row>
    <row r="56" spans="1:7" ht="15" customHeight="1" x14ac:dyDescent="0.45">
      <c r="A56" s="182" t="s">
        <v>265</v>
      </c>
      <c r="B56" s="184"/>
      <c r="C56" s="182"/>
      <c r="D56" s="182"/>
      <c r="E56" s="182"/>
      <c r="F56" s="182"/>
      <c r="G56" s="182"/>
    </row>
    <row r="57" spans="1:7" ht="15" customHeight="1" x14ac:dyDescent="0.45">
      <c r="A57" s="182" t="s">
        <v>264</v>
      </c>
      <c r="B57" s="184"/>
      <c r="C57" s="182"/>
      <c r="D57" s="182"/>
      <c r="E57" s="182"/>
      <c r="F57" s="182"/>
      <c r="G57" s="182"/>
    </row>
    <row r="58" spans="1:7" ht="15" customHeight="1" x14ac:dyDescent="0.45">
      <c r="A58" s="182" t="s">
        <v>263</v>
      </c>
      <c r="B58" s="184"/>
      <c r="C58" s="182"/>
      <c r="D58" s="182"/>
      <c r="E58" s="182"/>
      <c r="F58" s="182"/>
      <c r="G58" s="182"/>
    </row>
    <row r="59" spans="1:7" ht="15" customHeight="1" x14ac:dyDescent="0.45">
      <c r="A59" s="182" t="s">
        <v>262</v>
      </c>
      <c r="B59" s="184"/>
      <c r="C59" s="182"/>
      <c r="D59" s="182"/>
      <c r="E59" s="182"/>
      <c r="F59" s="182"/>
      <c r="G59" s="182"/>
    </row>
    <row r="60" spans="1:7" ht="15" customHeight="1" x14ac:dyDescent="0.45">
      <c r="A60" s="182" t="s">
        <v>261</v>
      </c>
      <c r="B60" s="184"/>
      <c r="C60" s="182"/>
      <c r="D60" s="182"/>
      <c r="E60" s="182"/>
      <c r="F60" s="182"/>
      <c r="G60" s="182"/>
    </row>
    <row r="61" spans="1:7" ht="15" customHeight="1" x14ac:dyDescent="0.45">
      <c r="A61" s="182" t="s">
        <v>260</v>
      </c>
      <c r="B61" s="184"/>
      <c r="C61" s="182"/>
      <c r="D61" s="182"/>
      <c r="E61" s="182"/>
      <c r="F61" s="182"/>
      <c r="G61" s="182"/>
    </row>
    <row r="62" spans="1:7" ht="15" customHeight="1" x14ac:dyDescent="0.45">
      <c r="A62" s="182"/>
      <c r="B62" s="182" t="s">
        <v>259</v>
      </c>
      <c r="C62" s="182"/>
      <c r="D62" s="182"/>
      <c r="E62" s="182"/>
      <c r="F62" s="182"/>
      <c r="G62" s="182"/>
    </row>
    <row r="63" spans="1:7" ht="15" customHeight="1" x14ac:dyDescent="0.45">
      <c r="A63" s="182"/>
      <c r="B63" s="182" t="s">
        <v>258</v>
      </c>
      <c r="C63" s="182"/>
      <c r="D63" s="182"/>
      <c r="E63" s="182"/>
      <c r="F63" s="182"/>
      <c r="G63" s="182"/>
    </row>
    <row r="64" spans="1:7" ht="15" customHeight="1" x14ac:dyDescent="0.45">
      <c r="A64" s="182" t="s">
        <v>257</v>
      </c>
      <c r="B64" s="184"/>
      <c r="C64" s="182"/>
      <c r="D64" s="182"/>
      <c r="E64" s="182"/>
      <c r="F64" s="182"/>
      <c r="G64" s="182"/>
    </row>
    <row r="65" spans="1:7" ht="21" customHeight="1" x14ac:dyDescent="0.45">
      <c r="A65" s="182" t="s">
        <v>256</v>
      </c>
      <c r="B65" s="184"/>
      <c r="C65" s="182"/>
      <c r="D65" s="182"/>
      <c r="E65" s="182"/>
      <c r="F65" s="182"/>
      <c r="G65" s="182"/>
    </row>
    <row r="66" spans="1:7" ht="21" customHeight="1" x14ac:dyDescent="0.45">
      <c r="A66" s="182" t="s">
        <v>255</v>
      </c>
      <c r="B66" s="184"/>
      <c r="C66" s="182"/>
      <c r="D66" s="182"/>
      <c r="E66" s="182"/>
      <c r="F66" s="182"/>
      <c r="G66" s="182"/>
    </row>
    <row r="67" spans="1:7" ht="21" customHeight="1" x14ac:dyDescent="0.45">
      <c r="A67" s="182" t="s">
        <v>254</v>
      </c>
      <c r="B67" s="184"/>
      <c r="C67" s="182"/>
      <c r="D67" s="182"/>
      <c r="E67" s="182"/>
      <c r="F67" s="182"/>
      <c r="G67" s="182"/>
    </row>
    <row r="68" spans="1:7" ht="21" customHeight="1" x14ac:dyDescent="0.45">
      <c r="A68" s="182" t="s">
        <v>253</v>
      </c>
      <c r="B68" s="184"/>
      <c r="C68" s="182"/>
      <c r="D68" s="182"/>
      <c r="E68" s="182"/>
      <c r="F68" s="182"/>
      <c r="G68" s="182"/>
    </row>
    <row r="69" spans="1:7" ht="21" customHeight="1" x14ac:dyDescent="0.45">
      <c r="A69" s="182" t="s">
        <v>252</v>
      </c>
      <c r="B69" s="184"/>
      <c r="C69" s="182"/>
      <c r="D69" s="182"/>
      <c r="E69" s="182"/>
      <c r="F69" s="182"/>
      <c r="G69" s="182"/>
    </row>
    <row r="70" spans="1:7" ht="21" customHeight="1" x14ac:dyDescent="0.45">
      <c r="A70" s="182" t="s">
        <v>251</v>
      </c>
      <c r="B70" s="184"/>
      <c r="C70" s="182"/>
      <c r="D70" s="182"/>
      <c r="E70" s="182"/>
      <c r="F70" s="182"/>
      <c r="G70" s="182"/>
    </row>
    <row r="71" spans="1:7" ht="21" customHeight="1" x14ac:dyDescent="0.45">
      <c r="A71" s="182" t="s">
        <v>250</v>
      </c>
      <c r="B71" s="184"/>
      <c r="C71" s="182"/>
      <c r="D71" s="182"/>
      <c r="E71" s="182"/>
      <c r="F71" s="182"/>
      <c r="G71" s="182"/>
    </row>
  </sheetData>
  <mergeCells count="52">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M24:AN24"/>
    <mergeCell ref="AM25:AN25"/>
    <mergeCell ref="AM19:AN19"/>
    <mergeCell ref="AM20:AN20"/>
    <mergeCell ref="AM21:AN21"/>
    <mergeCell ref="AM22:AN22"/>
    <mergeCell ref="AM23:AN23"/>
    <mergeCell ref="C50:E50"/>
    <mergeCell ref="C51:E51"/>
    <mergeCell ref="C52:E52"/>
    <mergeCell ref="AM34:AN34"/>
    <mergeCell ref="AM35:AN35"/>
    <mergeCell ref="A36:E36"/>
    <mergeCell ref="AM36:AN37"/>
    <mergeCell ref="A37:E37"/>
    <mergeCell ref="A39:I40"/>
    <mergeCell ref="AM28:AN28"/>
    <mergeCell ref="AM27:AN27"/>
    <mergeCell ref="AM26:AN26"/>
    <mergeCell ref="C48:E48"/>
    <mergeCell ref="C49:E49"/>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09081BC1-7626-4487-BF67-B8AAB3C177C4}">
      <formula1>"A,B,C,D"</formula1>
    </dataValidation>
    <dataValidation type="list" allowBlank="1" showInputMessage="1" sqref="M2:P2" xr:uid="{C64079A7-E39A-4E01-9173-2D63EB09AD0A}">
      <formula1>"2024,2025,2026,2027,2028,2029,2030,2031,2032"</formula1>
    </dataValidation>
    <dataValidation type="list" allowBlank="1" showInputMessage="1" showErrorMessage="1" sqref="S2:T2" xr:uid="{7D5856EB-7C77-4BCF-BCBF-63AD11FEFF8A}">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204" customWidth="1"/>
    <col min="2" max="2" width="14.09765625" style="204" customWidth="1"/>
    <col min="3" max="3" width="7.69921875" style="204" customWidth="1"/>
    <col min="4" max="4" width="17.3984375" style="204" customWidth="1"/>
    <col min="5" max="5" width="7.5" style="204" customWidth="1"/>
    <col min="6" max="6" width="13.8984375" style="204" bestFit="1" customWidth="1"/>
    <col min="7" max="7" width="17.09765625" style="204" customWidth="1"/>
    <col min="8" max="8" width="16.5" style="204" customWidth="1"/>
    <col min="9" max="9" width="22.3984375" style="204" customWidth="1"/>
    <col min="10" max="16384" width="9" style="204"/>
  </cols>
  <sheetData>
    <row r="1" spans="1:7" ht="18.75" customHeight="1" x14ac:dyDescent="0.45">
      <c r="A1" s="211" t="s">
        <v>323</v>
      </c>
    </row>
    <row r="2" spans="1:7" ht="18.75" customHeight="1" x14ac:dyDescent="0.45">
      <c r="A2" s="802" t="s">
        <v>322</v>
      </c>
      <c r="B2" s="802"/>
      <c r="C2" s="802"/>
      <c r="D2" s="802"/>
      <c r="E2" s="802"/>
      <c r="F2" s="802"/>
      <c r="G2" s="802"/>
    </row>
    <row r="3" spans="1:7" ht="18.75" customHeight="1" x14ac:dyDescent="0.45">
      <c r="A3" s="210"/>
      <c r="B3" s="210"/>
      <c r="C3" s="210"/>
      <c r="D3" s="210"/>
      <c r="E3" s="210"/>
      <c r="F3" s="210"/>
      <c r="G3" s="210"/>
    </row>
    <row r="4" spans="1:7" ht="18.75" customHeight="1" x14ac:dyDescent="0.45">
      <c r="D4" s="807" t="s">
        <v>321</v>
      </c>
      <c r="E4" s="807"/>
      <c r="F4" s="806" t="str">
        <f>IF(チェックシート!$B$5="", "", チェックシート!$B$5)</f>
        <v/>
      </c>
      <c r="G4" s="806"/>
    </row>
    <row r="5" spans="1:7" ht="18.75" customHeight="1" x14ac:dyDescent="0.45">
      <c r="D5" s="807" t="s">
        <v>320</v>
      </c>
      <c r="E5" s="807"/>
      <c r="F5" s="806" t="str">
        <f>IF(チェックシート!$B$4="", "", チェックシート!$B$4)</f>
        <v/>
      </c>
      <c r="G5" s="806"/>
    </row>
    <row r="7" spans="1:7" ht="18.75" customHeight="1" x14ac:dyDescent="0.45">
      <c r="A7" s="209" t="s">
        <v>319</v>
      </c>
      <c r="B7" s="209" t="s">
        <v>318</v>
      </c>
      <c r="C7" s="803" t="s">
        <v>317</v>
      </c>
      <c r="D7" s="804"/>
      <c r="E7" s="805"/>
      <c r="F7" s="209" t="s">
        <v>316</v>
      </c>
      <c r="G7" s="209" t="s">
        <v>315</v>
      </c>
    </row>
    <row r="8" spans="1:7" ht="18.75" customHeight="1" x14ac:dyDescent="0.45">
      <c r="A8" s="207"/>
      <c r="B8" s="207"/>
      <c r="C8" s="799"/>
      <c r="D8" s="800"/>
      <c r="E8" s="801"/>
      <c r="F8" s="208"/>
      <c r="G8" s="207"/>
    </row>
    <row r="9" spans="1:7" ht="18.75" customHeight="1" x14ac:dyDescent="0.45">
      <c r="A9" s="207"/>
      <c r="B9" s="207"/>
      <c r="C9" s="799"/>
      <c r="D9" s="800"/>
      <c r="E9" s="801"/>
      <c r="F9" s="208"/>
      <c r="G9" s="207"/>
    </row>
    <row r="10" spans="1:7" ht="18.75" customHeight="1" x14ac:dyDescent="0.45">
      <c r="A10" s="207"/>
      <c r="B10" s="207"/>
      <c r="C10" s="799"/>
      <c r="D10" s="800"/>
      <c r="E10" s="801"/>
      <c r="F10" s="208"/>
      <c r="G10" s="207"/>
    </row>
    <row r="11" spans="1:7" ht="18.75" customHeight="1" x14ac:dyDescent="0.45">
      <c r="A11" s="207"/>
      <c r="B11" s="207"/>
      <c r="C11" s="799"/>
      <c r="D11" s="800"/>
      <c r="E11" s="801"/>
      <c r="F11" s="208"/>
      <c r="G11" s="207"/>
    </row>
    <row r="12" spans="1:7" ht="18.75" customHeight="1" x14ac:dyDescent="0.45">
      <c r="A12" s="207"/>
      <c r="B12" s="207"/>
      <c r="C12" s="799"/>
      <c r="D12" s="800"/>
      <c r="E12" s="801"/>
      <c r="F12" s="208"/>
      <c r="G12" s="207"/>
    </row>
    <row r="13" spans="1:7" ht="18.75" customHeight="1" x14ac:dyDescent="0.45">
      <c r="A13" s="207"/>
      <c r="B13" s="207"/>
      <c r="C13" s="799"/>
      <c r="D13" s="800"/>
      <c r="E13" s="801"/>
      <c r="F13" s="208"/>
      <c r="G13" s="207"/>
    </row>
    <row r="14" spans="1:7" ht="18.75" customHeight="1" x14ac:dyDescent="0.45">
      <c r="A14" s="207"/>
      <c r="B14" s="207"/>
      <c r="C14" s="799"/>
      <c r="D14" s="800"/>
      <c r="E14" s="801"/>
      <c r="F14" s="208"/>
      <c r="G14" s="207"/>
    </row>
    <row r="15" spans="1:7" ht="18.75" customHeight="1" x14ac:dyDescent="0.45">
      <c r="A15" s="207"/>
      <c r="B15" s="207"/>
      <c r="C15" s="799"/>
      <c r="D15" s="800"/>
      <c r="E15" s="801"/>
      <c r="F15" s="208"/>
      <c r="G15" s="207"/>
    </row>
    <row r="16" spans="1:7" ht="18.75" customHeight="1" x14ac:dyDescent="0.45">
      <c r="A16" s="207"/>
      <c r="B16" s="207"/>
      <c r="C16" s="799"/>
      <c r="D16" s="800"/>
      <c r="E16" s="801"/>
      <c r="F16" s="208"/>
      <c r="G16" s="207"/>
    </row>
    <row r="17" spans="1:7" ht="18.75" customHeight="1" x14ac:dyDescent="0.45">
      <c r="A17" s="207"/>
      <c r="B17" s="207"/>
      <c r="C17" s="799"/>
      <c r="D17" s="800"/>
      <c r="E17" s="801"/>
      <c r="F17" s="208"/>
      <c r="G17" s="207"/>
    </row>
    <row r="18" spans="1:7" ht="18.75" customHeight="1" x14ac:dyDescent="0.45">
      <c r="A18" s="207"/>
      <c r="B18" s="207"/>
      <c r="C18" s="799"/>
      <c r="D18" s="800"/>
      <c r="E18" s="801"/>
      <c r="F18" s="208"/>
      <c r="G18" s="207"/>
    </row>
    <row r="19" spans="1:7" ht="18.75" customHeight="1" x14ac:dyDescent="0.45">
      <c r="A19" s="207"/>
      <c r="B19" s="207"/>
      <c r="C19" s="799"/>
      <c r="D19" s="800"/>
      <c r="E19" s="801"/>
      <c r="F19" s="208"/>
      <c r="G19" s="207"/>
    </row>
    <row r="20" spans="1:7" ht="18.75" customHeight="1" x14ac:dyDescent="0.45">
      <c r="A20" s="207"/>
      <c r="B20" s="207"/>
      <c r="C20" s="799"/>
      <c r="D20" s="800"/>
      <c r="E20" s="801"/>
      <c r="F20" s="208"/>
      <c r="G20" s="207"/>
    </row>
    <row r="21" spans="1:7" ht="18.75" customHeight="1" x14ac:dyDescent="0.45">
      <c r="A21" s="207"/>
      <c r="B21" s="207"/>
      <c r="C21" s="799"/>
      <c r="D21" s="800"/>
      <c r="E21" s="801"/>
      <c r="F21" s="208"/>
      <c r="G21" s="207"/>
    </row>
    <row r="22" spans="1:7" ht="18.75" customHeight="1" x14ac:dyDescent="0.45">
      <c r="A22" s="207"/>
      <c r="B22" s="207"/>
      <c r="C22" s="799"/>
      <c r="D22" s="800"/>
      <c r="E22" s="801"/>
      <c r="F22" s="208"/>
      <c r="G22" s="207"/>
    </row>
    <row r="23" spans="1:7" ht="18.75" customHeight="1" x14ac:dyDescent="0.45">
      <c r="A23" s="207"/>
      <c r="B23" s="207"/>
      <c r="C23" s="799"/>
      <c r="D23" s="800"/>
      <c r="E23" s="801"/>
      <c r="F23" s="208"/>
      <c r="G23" s="207"/>
    </row>
    <row r="24" spans="1:7" ht="18.75" customHeight="1" x14ac:dyDescent="0.45">
      <c r="A24" s="207"/>
      <c r="B24" s="207"/>
      <c r="C24" s="799"/>
      <c r="D24" s="800"/>
      <c r="E24" s="801"/>
      <c r="F24" s="208"/>
      <c r="G24" s="207"/>
    </row>
    <row r="25" spans="1:7" ht="18.75" customHeight="1" x14ac:dyDescent="0.45">
      <c r="A25" s="207"/>
      <c r="B25" s="207"/>
      <c r="C25" s="799"/>
      <c r="D25" s="800"/>
      <c r="E25" s="801"/>
      <c r="F25" s="208"/>
      <c r="G25" s="207"/>
    </row>
    <row r="26" spans="1:7" ht="18.75" customHeight="1" x14ac:dyDescent="0.45">
      <c r="A26" s="207"/>
      <c r="B26" s="207"/>
      <c r="C26" s="799"/>
      <c r="D26" s="800"/>
      <c r="E26" s="801"/>
      <c r="F26" s="208"/>
      <c r="G26" s="207"/>
    </row>
    <row r="27" spans="1:7" ht="18.75" customHeight="1" x14ac:dyDescent="0.45">
      <c r="A27" s="207"/>
      <c r="B27" s="207"/>
      <c r="C27" s="799"/>
      <c r="D27" s="800"/>
      <c r="E27" s="801"/>
      <c r="F27" s="208"/>
      <c r="G27" s="207"/>
    </row>
    <row r="28" spans="1:7" ht="18.75" customHeight="1" x14ac:dyDescent="0.45">
      <c r="A28" s="207"/>
      <c r="B28" s="207"/>
      <c r="C28" s="799"/>
      <c r="D28" s="800"/>
      <c r="E28" s="801"/>
      <c r="F28" s="208"/>
      <c r="G28" s="207"/>
    </row>
    <row r="29" spans="1:7" ht="18.75" customHeight="1" x14ac:dyDescent="0.45">
      <c r="A29" s="207"/>
      <c r="B29" s="207"/>
      <c r="C29" s="799"/>
      <c r="D29" s="800"/>
      <c r="E29" s="801"/>
      <c r="F29" s="208"/>
      <c r="G29" s="207"/>
    </row>
    <row r="30" spans="1:7" ht="18.75" customHeight="1" x14ac:dyDescent="0.45">
      <c r="A30" s="207"/>
      <c r="B30" s="207"/>
      <c r="C30" s="799"/>
      <c r="D30" s="800"/>
      <c r="E30" s="801"/>
      <c r="F30" s="208"/>
      <c r="G30" s="207"/>
    </row>
    <row r="31" spans="1:7" ht="18.75" customHeight="1" x14ac:dyDescent="0.45">
      <c r="A31" s="207"/>
      <c r="B31" s="207"/>
      <c r="C31" s="799"/>
      <c r="D31" s="800"/>
      <c r="E31" s="801"/>
      <c r="F31" s="208"/>
      <c r="G31" s="207"/>
    </row>
    <row r="32" spans="1:7" ht="18.75" customHeight="1" x14ac:dyDescent="0.45">
      <c r="A32" s="207"/>
      <c r="B32" s="207"/>
      <c r="C32" s="799"/>
      <c r="D32" s="800"/>
      <c r="E32" s="801"/>
      <c r="F32" s="208"/>
      <c r="G32" s="207"/>
    </row>
    <row r="33" spans="1:7" ht="18.75" customHeight="1" x14ac:dyDescent="0.45">
      <c r="A33" s="207"/>
      <c r="B33" s="207"/>
      <c r="C33" s="799"/>
      <c r="D33" s="800"/>
      <c r="E33" s="801"/>
      <c r="F33" s="208"/>
      <c r="G33" s="207"/>
    </row>
    <row r="34" spans="1:7" ht="18.75" customHeight="1" x14ac:dyDescent="0.45">
      <c r="A34" s="207"/>
      <c r="B34" s="207"/>
      <c r="C34" s="799"/>
      <c r="D34" s="800"/>
      <c r="E34" s="801"/>
      <c r="F34" s="208"/>
      <c r="G34" s="207"/>
    </row>
    <row r="35" spans="1:7" ht="18.75" customHeight="1" x14ac:dyDescent="0.45">
      <c r="A35" s="207"/>
      <c r="B35" s="207"/>
      <c r="C35" s="799"/>
      <c r="D35" s="800"/>
      <c r="E35" s="801"/>
      <c r="F35" s="208"/>
      <c r="G35" s="207"/>
    </row>
    <row r="36" spans="1:7" ht="18.75" customHeight="1" x14ac:dyDescent="0.45">
      <c r="A36" s="207"/>
      <c r="B36" s="207"/>
      <c r="C36" s="799"/>
      <c r="D36" s="800"/>
      <c r="E36" s="801"/>
      <c r="F36" s="208"/>
      <c r="G36" s="207"/>
    </row>
    <row r="37" spans="1:7" ht="18.75" customHeight="1" x14ac:dyDescent="0.45">
      <c r="A37" s="207"/>
      <c r="B37" s="207"/>
      <c r="C37" s="799"/>
      <c r="D37" s="800"/>
      <c r="E37" s="801"/>
      <c r="F37" s="208"/>
      <c r="G37" s="207"/>
    </row>
    <row r="38" spans="1:7" ht="18.75" customHeight="1" x14ac:dyDescent="0.45">
      <c r="A38" s="207"/>
      <c r="B38" s="207"/>
      <c r="C38" s="799"/>
      <c r="D38" s="800"/>
      <c r="E38" s="801"/>
      <c r="F38" s="208"/>
      <c r="G38" s="207"/>
    </row>
    <row r="39" spans="1:7" ht="18.75" customHeight="1" x14ac:dyDescent="0.45">
      <c r="A39" s="207"/>
      <c r="B39" s="207"/>
      <c r="C39" s="799"/>
      <c r="D39" s="800"/>
      <c r="E39" s="801"/>
      <c r="F39" s="208"/>
      <c r="G39" s="207"/>
    </row>
    <row r="40" spans="1:7" ht="18.75" customHeight="1" x14ac:dyDescent="0.45">
      <c r="A40" s="798" t="s">
        <v>314</v>
      </c>
      <c r="B40" s="798"/>
      <c r="C40" s="798"/>
      <c r="D40" s="798"/>
      <c r="E40" s="798"/>
      <c r="F40" s="798"/>
      <c r="G40" s="798"/>
    </row>
    <row r="41" spans="1:7" ht="18.75" customHeight="1" x14ac:dyDescent="0.45">
      <c r="A41" s="798" t="s">
        <v>313</v>
      </c>
      <c r="B41" s="798"/>
      <c r="C41" s="798"/>
      <c r="D41" s="798"/>
      <c r="E41" s="798"/>
      <c r="F41" s="798"/>
      <c r="G41" s="798"/>
    </row>
    <row r="42" spans="1:7" ht="18.75" customHeight="1" x14ac:dyDescent="0.45">
      <c r="A42" s="798" t="s">
        <v>312</v>
      </c>
      <c r="B42" s="798"/>
      <c r="C42" s="798"/>
      <c r="D42" s="798"/>
      <c r="E42" s="798"/>
      <c r="F42" s="798"/>
      <c r="G42" s="798"/>
    </row>
    <row r="64" spans="1:21" ht="18.75" customHeight="1" x14ac:dyDescent="0.45">
      <c r="A64" s="206"/>
      <c r="B64" s="206"/>
      <c r="C64" s="206"/>
      <c r="D64" s="206"/>
      <c r="E64" s="206"/>
      <c r="F64" s="206"/>
      <c r="G64" s="206"/>
      <c r="H64" s="206"/>
      <c r="I64" s="206"/>
      <c r="J64" s="206"/>
      <c r="K64" s="206"/>
      <c r="L64" s="206"/>
      <c r="M64" s="206"/>
      <c r="N64" s="206"/>
      <c r="O64" s="206"/>
      <c r="P64" s="206"/>
      <c r="Q64" s="206"/>
      <c r="R64" s="206"/>
      <c r="S64" s="206"/>
      <c r="T64" s="206"/>
      <c r="U64" s="206"/>
    </row>
    <row r="73" spans="1:1" ht="18.75" customHeight="1" x14ac:dyDescent="0.45">
      <c r="A73" s="205"/>
    </row>
  </sheetData>
  <mergeCells count="41">
    <mergeCell ref="C15:E15"/>
    <mergeCell ref="F4:G4"/>
    <mergeCell ref="F5:G5"/>
    <mergeCell ref="C16:E16"/>
    <mergeCell ref="D4:E4"/>
    <mergeCell ref="D5:E5"/>
    <mergeCell ref="C11:E11"/>
    <mergeCell ref="C12:E12"/>
    <mergeCell ref="C13:E13"/>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s>
  <phoneticPr fontId="20"/>
  <pageMargins left="0.7" right="0.7" top="0.75" bottom="0.75" header="0.3" footer="0.3"/>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12"/>
  </cols>
  <sheetData>
    <row r="1" spans="1:13" ht="21.75" customHeight="1" x14ac:dyDescent="0.45">
      <c r="A1" s="277" t="s">
        <v>350</v>
      </c>
    </row>
    <row r="3" spans="1:13" ht="21.75" customHeight="1" x14ac:dyDescent="0.45">
      <c r="C3" s="849" t="s">
        <v>349</v>
      </c>
      <c r="D3" s="849"/>
      <c r="E3" s="849"/>
      <c r="F3" s="849"/>
      <c r="G3" s="849"/>
      <c r="H3" s="849"/>
      <c r="I3" s="849"/>
      <c r="J3" s="849"/>
      <c r="K3" s="276" t="s">
        <v>348</v>
      </c>
    </row>
    <row r="4" spans="1:13" ht="21.75" customHeight="1" thickBot="1" x14ac:dyDescent="0.5">
      <c r="I4" s="212" t="s">
        <v>347</v>
      </c>
    </row>
    <row r="5" spans="1:13" ht="21.75" customHeight="1" x14ac:dyDescent="0.45">
      <c r="A5" s="850" t="s">
        <v>393</v>
      </c>
      <c r="B5" s="851"/>
      <c r="C5" s="852"/>
      <c r="D5" s="853"/>
      <c r="E5" s="853"/>
      <c r="F5" s="853"/>
      <c r="G5" s="853"/>
      <c r="H5" s="853"/>
      <c r="I5" s="853"/>
      <c r="J5" s="853"/>
      <c r="K5" s="853"/>
      <c r="L5" s="854"/>
      <c r="M5" s="412" t="s">
        <v>453</v>
      </c>
    </row>
    <row r="6" spans="1:13" ht="21.75" customHeight="1" x14ac:dyDescent="0.45">
      <c r="A6" s="821" t="s">
        <v>346</v>
      </c>
      <c r="B6" s="822"/>
      <c r="C6" s="855"/>
      <c r="D6" s="856"/>
      <c r="E6" s="856"/>
      <c r="F6" s="856"/>
      <c r="G6" s="856"/>
      <c r="H6" s="856"/>
      <c r="I6" s="856"/>
      <c r="J6" s="856"/>
      <c r="K6" s="856"/>
      <c r="L6" s="857"/>
    </row>
    <row r="7" spans="1:13" ht="21.75" customHeight="1" x14ac:dyDescent="0.45">
      <c r="A7" s="274" t="s">
        <v>345</v>
      </c>
      <c r="B7" s="863"/>
      <c r="C7" s="864"/>
      <c r="D7" s="864"/>
      <c r="E7" s="864"/>
      <c r="F7" s="864"/>
      <c r="G7" s="865"/>
      <c r="H7" s="866" t="s">
        <v>344</v>
      </c>
      <c r="I7" s="273"/>
      <c r="J7" s="272"/>
      <c r="K7" s="271" t="s">
        <v>208</v>
      </c>
      <c r="L7" s="270"/>
    </row>
    <row r="8" spans="1:13" ht="21.75" customHeight="1" x14ac:dyDescent="0.45">
      <c r="A8" s="269" t="s">
        <v>343</v>
      </c>
      <c r="B8" s="867"/>
      <c r="C8" s="868"/>
      <c r="D8" s="868"/>
      <c r="E8" s="868"/>
      <c r="F8" s="868"/>
      <c r="G8" s="869"/>
      <c r="H8" s="844"/>
      <c r="I8" s="268"/>
      <c r="J8" s="267" t="s">
        <v>207</v>
      </c>
      <c r="K8" s="266"/>
      <c r="L8" s="265" t="s">
        <v>206</v>
      </c>
    </row>
    <row r="9" spans="1:13" ht="21.75" customHeight="1" x14ac:dyDescent="0.45">
      <c r="A9" s="843" t="s">
        <v>342</v>
      </c>
      <c r="B9" s="264" t="s">
        <v>341</v>
      </c>
      <c r="C9" s="263"/>
      <c r="D9" s="262" t="s">
        <v>203</v>
      </c>
      <c r="E9" s="261"/>
      <c r="F9" s="260"/>
      <c r="G9" s="260"/>
      <c r="H9" s="260"/>
      <c r="I9" s="260"/>
      <c r="J9" s="260"/>
      <c r="K9" s="260"/>
      <c r="L9" s="259"/>
    </row>
    <row r="10" spans="1:13" ht="21.75" customHeight="1" x14ac:dyDescent="0.45">
      <c r="A10" s="843"/>
      <c r="B10" s="847"/>
      <c r="C10" s="847"/>
      <c r="D10" s="847"/>
      <c r="E10" s="847"/>
      <c r="F10" s="847"/>
      <c r="G10" s="847"/>
      <c r="H10" s="847"/>
      <c r="I10" s="847"/>
      <c r="J10" s="847"/>
      <c r="K10" s="847"/>
      <c r="L10" s="848"/>
    </row>
    <row r="11" spans="1:13" ht="21.75" customHeight="1" thickBot="1" x14ac:dyDescent="0.5">
      <c r="A11" s="258" t="s">
        <v>139</v>
      </c>
      <c r="B11" s="858"/>
      <c r="C11" s="859"/>
      <c r="D11" s="859"/>
      <c r="E11" s="860" t="s">
        <v>340</v>
      </c>
      <c r="F11" s="861"/>
      <c r="G11" s="861"/>
      <c r="H11" s="861"/>
      <c r="I11" s="861"/>
      <c r="J11" s="861"/>
      <c r="K11" s="861"/>
      <c r="L11" s="862"/>
    </row>
    <row r="12" spans="1:13" ht="21.75" customHeight="1" x14ac:dyDescent="0.45">
      <c r="A12" s="840" t="s">
        <v>339</v>
      </c>
      <c r="B12" s="841"/>
      <c r="C12" s="841"/>
      <c r="D12" s="841"/>
      <c r="E12" s="841"/>
      <c r="F12" s="841"/>
      <c r="G12" s="841"/>
      <c r="H12" s="841"/>
      <c r="I12" s="841"/>
      <c r="J12" s="841"/>
      <c r="K12" s="841"/>
      <c r="L12" s="842"/>
    </row>
    <row r="13" spans="1:13" ht="21.75" customHeight="1" x14ac:dyDescent="0.45">
      <c r="A13" s="843" t="s">
        <v>338</v>
      </c>
      <c r="B13" s="844"/>
      <c r="C13" s="844"/>
      <c r="D13" s="844"/>
      <c r="E13" s="844" t="s">
        <v>337</v>
      </c>
      <c r="F13" s="844"/>
      <c r="G13" s="844"/>
      <c r="H13" s="844"/>
      <c r="I13" s="845"/>
      <c r="J13" s="844" t="s">
        <v>336</v>
      </c>
      <c r="K13" s="844"/>
      <c r="L13" s="846"/>
    </row>
    <row r="14" spans="1:13" ht="21.75" customHeight="1" x14ac:dyDescent="0.45">
      <c r="A14" s="814"/>
      <c r="B14" s="815"/>
      <c r="C14" s="815"/>
      <c r="D14" s="816"/>
      <c r="E14" s="838"/>
      <c r="F14" s="815"/>
      <c r="G14" s="815"/>
      <c r="H14" s="815"/>
      <c r="I14" s="816"/>
      <c r="J14" s="838"/>
      <c r="K14" s="815"/>
      <c r="L14" s="839"/>
    </row>
    <row r="15" spans="1:13" ht="21.75" customHeight="1" x14ac:dyDescent="0.45">
      <c r="A15" s="814"/>
      <c r="B15" s="815"/>
      <c r="C15" s="815"/>
      <c r="D15" s="816"/>
      <c r="E15" s="838"/>
      <c r="F15" s="815"/>
      <c r="G15" s="815"/>
      <c r="H15" s="815"/>
      <c r="I15" s="816"/>
      <c r="J15" s="838"/>
      <c r="K15" s="815"/>
      <c r="L15" s="839"/>
    </row>
    <row r="16" spans="1:13" ht="21.75" customHeight="1" x14ac:dyDescent="0.45">
      <c r="A16" s="814"/>
      <c r="B16" s="815"/>
      <c r="C16" s="815"/>
      <c r="D16" s="816"/>
      <c r="E16" s="838"/>
      <c r="F16" s="815"/>
      <c r="G16" s="815"/>
      <c r="H16" s="815"/>
      <c r="I16" s="816"/>
      <c r="J16" s="838"/>
      <c r="K16" s="815"/>
      <c r="L16" s="839"/>
    </row>
    <row r="17" spans="1:12" ht="21.75" customHeight="1" x14ac:dyDescent="0.45">
      <c r="A17" s="814"/>
      <c r="B17" s="815"/>
      <c r="C17" s="815"/>
      <c r="D17" s="816"/>
      <c r="E17" s="838"/>
      <c r="F17" s="815"/>
      <c r="G17" s="815"/>
      <c r="H17" s="815"/>
      <c r="I17" s="816"/>
      <c r="J17" s="838"/>
      <c r="K17" s="815"/>
      <c r="L17" s="839"/>
    </row>
    <row r="18" spans="1:12" ht="21.75" customHeight="1" x14ac:dyDescent="0.45">
      <c r="A18" s="814"/>
      <c r="B18" s="815"/>
      <c r="C18" s="815"/>
      <c r="D18" s="816"/>
      <c r="E18" s="838"/>
      <c r="F18" s="815"/>
      <c r="G18" s="815"/>
      <c r="H18" s="815"/>
      <c r="I18" s="816"/>
      <c r="J18" s="838"/>
      <c r="K18" s="815"/>
      <c r="L18" s="839"/>
    </row>
    <row r="19" spans="1:12" ht="21.75" customHeight="1" x14ac:dyDescent="0.45">
      <c r="A19" s="814"/>
      <c r="B19" s="815"/>
      <c r="C19" s="815"/>
      <c r="D19" s="816"/>
      <c r="E19" s="838"/>
      <c r="F19" s="815"/>
      <c r="G19" s="815"/>
      <c r="H19" s="815"/>
      <c r="I19" s="816"/>
      <c r="J19" s="838"/>
      <c r="K19" s="815"/>
      <c r="L19" s="839"/>
    </row>
    <row r="20" spans="1:12" ht="21.75" customHeight="1" x14ac:dyDescent="0.45">
      <c r="A20" s="814"/>
      <c r="B20" s="815"/>
      <c r="C20" s="815"/>
      <c r="D20" s="816"/>
      <c r="E20" s="838"/>
      <c r="F20" s="815"/>
      <c r="G20" s="815"/>
      <c r="H20" s="815"/>
      <c r="I20" s="816"/>
      <c r="J20" s="838"/>
      <c r="K20" s="815"/>
      <c r="L20" s="839"/>
    </row>
    <row r="21" spans="1:12" ht="21.75" customHeight="1" x14ac:dyDescent="0.45">
      <c r="A21" s="814"/>
      <c r="B21" s="815"/>
      <c r="C21" s="815"/>
      <c r="D21" s="816"/>
      <c r="E21" s="838"/>
      <c r="F21" s="815"/>
      <c r="G21" s="815"/>
      <c r="H21" s="815"/>
      <c r="I21" s="816"/>
      <c r="J21" s="838"/>
      <c r="K21" s="815"/>
      <c r="L21" s="839"/>
    </row>
    <row r="22" spans="1:12" ht="21.75" customHeight="1" thickBot="1" x14ac:dyDescent="0.5">
      <c r="A22" s="823" t="s">
        <v>335</v>
      </c>
      <c r="B22" s="257" t="s">
        <v>439</v>
      </c>
      <c r="C22" s="256"/>
      <c r="D22" s="255"/>
      <c r="E22" s="255"/>
      <c r="F22" s="255"/>
      <c r="G22" s="255"/>
      <c r="H22" s="255"/>
      <c r="I22" s="255"/>
      <c r="J22" s="255"/>
      <c r="K22" s="255"/>
      <c r="L22" s="254"/>
    </row>
    <row r="23" spans="1:12" ht="21.75" customHeight="1" thickTop="1" x14ac:dyDescent="0.45">
      <c r="A23" s="824"/>
      <c r="B23" s="253"/>
      <c r="C23" s="252" t="s">
        <v>334</v>
      </c>
      <c r="D23" s="251"/>
      <c r="E23" s="251"/>
      <c r="F23" s="251"/>
      <c r="G23" s="251"/>
      <c r="H23" s="251"/>
      <c r="I23" s="251"/>
      <c r="J23" s="251"/>
      <c r="K23" s="251"/>
      <c r="L23" s="250"/>
    </row>
    <row r="24" spans="1:12" ht="21.75" customHeight="1" x14ac:dyDescent="0.45">
      <c r="A24" s="824"/>
      <c r="B24" s="249"/>
      <c r="C24" s="248" t="s">
        <v>333</v>
      </c>
      <c r="D24" s="247"/>
      <c r="E24" s="247"/>
      <c r="F24" s="247"/>
      <c r="G24" s="247"/>
      <c r="H24" s="247"/>
      <c r="I24" s="247"/>
      <c r="J24" s="247"/>
      <c r="K24" s="247"/>
      <c r="L24" s="246"/>
    </row>
    <row r="25" spans="1:12" ht="21.75" customHeight="1" thickBot="1" x14ac:dyDescent="0.5">
      <c r="A25" s="824"/>
      <c r="B25" s="245"/>
      <c r="C25" s="244" t="s">
        <v>332</v>
      </c>
      <c r="D25" s="243"/>
      <c r="E25" s="243"/>
      <c r="F25" s="243"/>
      <c r="G25" s="243"/>
      <c r="H25" s="243"/>
      <c r="I25" s="243"/>
      <c r="J25" s="243"/>
      <c r="K25" s="243"/>
      <c r="L25" s="242"/>
    </row>
    <row r="26" spans="1:12" ht="21.75" customHeight="1" thickTop="1" x14ac:dyDescent="0.45">
      <c r="A26" s="824"/>
      <c r="B26" s="826" t="s">
        <v>440</v>
      </c>
      <c r="C26" s="827"/>
      <c r="D26" s="827"/>
      <c r="E26" s="827"/>
      <c r="F26" s="827"/>
      <c r="G26" s="827"/>
      <c r="H26" s="827"/>
      <c r="I26" s="827"/>
      <c r="J26" s="827"/>
      <c r="K26" s="827"/>
      <c r="L26" s="828"/>
    </row>
    <row r="27" spans="1:12" ht="21.75" customHeight="1" x14ac:dyDescent="0.45">
      <c r="A27" s="824"/>
      <c r="B27" s="829"/>
      <c r="C27" s="830"/>
      <c r="D27" s="830"/>
      <c r="E27" s="830"/>
      <c r="F27" s="830"/>
      <c r="G27" s="830"/>
      <c r="H27" s="830"/>
      <c r="I27" s="830"/>
      <c r="J27" s="830"/>
      <c r="K27" s="830"/>
      <c r="L27" s="831"/>
    </row>
    <row r="28" spans="1:12" ht="21.75" customHeight="1" x14ac:dyDescent="0.45">
      <c r="A28" s="824"/>
      <c r="B28" s="832"/>
      <c r="C28" s="833"/>
      <c r="D28" s="833"/>
      <c r="E28" s="833"/>
      <c r="F28" s="833"/>
      <c r="G28" s="833"/>
      <c r="H28" s="833"/>
      <c r="I28" s="833"/>
      <c r="J28" s="833"/>
      <c r="K28" s="833"/>
      <c r="L28" s="834"/>
    </row>
    <row r="29" spans="1:12" ht="18" customHeight="1" x14ac:dyDescent="0.45">
      <c r="A29" s="824"/>
      <c r="B29" s="241" t="s">
        <v>331</v>
      </c>
      <c r="C29" s="240"/>
      <c r="D29" s="239"/>
      <c r="E29" s="239"/>
      <c r="F29" s="239"/>
      <c r="G29" s="239"/>
      <c r="H29" s="239"/>
      <c r="I29" s="239"/>
      <c r="J29" s="239"/>
      <c r="K29" s="239"/>
      <c r="L29" s="238"/>
    </row>
    <row r="30" spans="1:12" ht="18" customHeight="1" x14ac:dyDescent="0.45">
      <c r="A30" s="824"/>
      <c r="B30" s="237" t="s">
        <v>330</v>
      </c>
      <c r="C30" s="236"/>
      <c r="D30" s="235"/>
      <c r="E30" s="235"/>
      <c r="F30" s="235"/>
      <c r="G30" s="235"/>
      <c r="H30" s="235"/>
      <c r="I30" s="235"/>
      <c r="J30" s="235"/>
      <c r="K30" s="235"/>
      <c r="L30" s="234"/>
    </row>
    <row r="31" spans="1:12" ht="18" customHeight="1" x14ac:dyDescent="0.45">
      <c r="A31" s="824"/>
      <c r="B31" s="233" t="s">
        <v>441</v>
      </c>
      <c r="C31" s="232"/>
      <c r="D31" s="231"/>
      <c r="E31" s="231"/>
      <c r="F31" s="231"/>
      <c r="G31" s="231"/>
      <c r="H31" s="231"/>
      <c r="I31" s="231"/>
      <c r="J31" s="231"/>
      <c r="K31" s="231"/>
      <c r="L31" s="230"/>
    </row>
    <row r="32" spans="1:12" ht="18" customHeight="1" thickBot="1" x14ac:dyDescent="0.5">
      <c r="A32" s="825"/>
      <c r="B32" s="229" t="s">
        <v>329</v>
      </c>
      <c r="C32" s="228"/>
      <c r="D32" s="227"/>
      <c r="E32" s="227"/>
      <c r="F32" s="227"/>
      <c r="G32" s="227"/>
      <c r="H32" s="227"/>
      <c r="I32" s="227"/>
      <c r="J32" s="227"/>
      <c r="K32" s="227"/>
      <c r="L32" s="226"/>
    </row>
    <row r="33" spans="1:12" ht="21.75" customHeight="1" x14ac:dyDescent="0.45">
      <c r="A33" s="835" t="s">
        <v>328</v>
      </c>
      <c r="B33" s="836"/>
      <c r="C33" s="836"/>
      <c r="D33" s="836"/>
      <c r="E33" s="836"/>
      <c r="F33" s="836"/>
      <c r="G33" s="836"/>
      <c r="H33" s="836"/>
      <c r="I33" s="836"/>
      <c r="J33" s="836"/>
      <c r="K33" s="836"/>
      <c r="L33" s="837"/>
    </row>
    <row r="34" spans="1:12" ht="21.75" customHeight="1" x14ac:dyDescent="0.45">
      <c r="A34" s="821" t="s">
        <v>327</v>
      </c>
      <c r="B34" s="817"/>
      <c r="C34" s="817"/>
      <c r="D34" s="817"/>
      <c r="E34" s="817"/>
      <c r="F34" s="817"/>
      <c r="G34" s="817"/>
      <c r="H34" s="822"/>
      <c r="I34" s="817" t="s">
        <v>326</v>
      </c>
      <c r="J34" s="817"/>
      <c r="K34" s="817"/>
      <c r="L34" s="818"/>
    </row>
    <row r="35" spans="1:12" ht="21.75" customHeight="1" x14ac:dyDescent="0.45">
      <c r="A35" s="812"/>
      <c r="B35" s="813"/>
      <c r="C35" s="813"/>
      <c r="D35" s="813"/>
      <c r="E35" s="813"/>
      <c r="F35" s="813"/>
      <c r="G35" s="813"/>
      <c r="H35" s="813"/>
      <c r="I35" s="808"/>
      <c r="J35" s="808"/>
      <c r="K35" s="808"/>
      <c r="L35" s="809"/>
    </row>
    <row r="36" spans="1:12" ht="21.75" customHeight="1" x14ac:dyDescent="0.45">
      <c r="A36" s="812"/>
      <c r="B36" s="813"/>
      <c r="C36" s="813"/>
      <c r="D36" s="813"/>
      <c r="E36" s="813"/>
      <c r="F36" s="813"/>
      <c r="G36" s="813"/>
      <c r="H36" s="813"/>
      <c r="I36" s="808"/>
      <c r="J36" s="808"/>
      <c r="K36" s="808"/>
      <c r="L36" s="809"/>
    </row>
    <row r="37" spans="1:12" ht="21.75" customHeight="1" x14ac:dyDescent="0.45">
      <c r="A37" s="812"/>
      <c r="B37" s="813"/>
      <c r="C37" s="813"/>
      <c r="D37" s="813"/>
      <c r="E37" s="813"/>
      <c r="F37" s="813"/>
      <c r="G37" s="813"/>
      <c r="H37" s="813"/>
      <c r="I37" s="808"/>
      <c r="J37" s="808"/>
      <c r="K37" s="808"/>
      <c r="L37" s="809"/>
    </row>
    <row r="38" spans="1:12" ht="21.75" customHeight="1" x14ac:dyDescent="0.45">
      <c r="A38" s="812"/>
      <c r="B38" s="813"/>
      <c r="C38" s="813"/>
      <c r="D38" s="813"/>
      <c r="E38" s="813"/>
      <c r="F38" s="813"/>
      <c r="G38" s="813"/>
      <c r="H38" s="813"/>
      <c r="I38" s="808"/>
      <c r="J38" s="808"/>
      <c r="K38" s="808"/>
      <c r="L38" s="809"/>
    </row>
    <row r="39" spans="1:12" ht="21.75" customHeight="1" x14ac:dyDescent="0.45">
      <c r="A39" s="812"/>
      <c r="B39" s="813"/>
      <c r="C39" s="813"/>
      <c r="D39" s="813"/>
      <c r="E39" s="813"/>
      <c r="F39" s="813"/>
      <c r="G39" s="813"/>
      <c r="H39" s="813"/>
      <c r="I39" s="808"/>
      <c r="J39" s="808"/>
      <c r="K39" s="808"/>
      <c r="L39" s="809"/>
    </row>
    <row r="40" spans="1:12" ht="21.75" customHeight="1" x14ac:dyDescent="0.45">
      <c r="A40" s="812"/>
      <c r="B40" s="813"/>
      <c r="C40" s="813"/>
      <c r="D40" s="813"/>
      <c r="E40" s="813"/>
      <c r="F40" s="813"/>
      <c r="G40" s="813"/>
      <c r="H40" s="813"/>
      <c r="I40" s="808"/>
      <c r="J40" s="808"/>
      <c r="K40" s="808"/>
      <c r="L40" s="809"/>
    </row>
    <row r="41" spans="1:12" ht="21.75" customHeight="1" thickBot="1" x14ac:dyDescent="0.5">
      <c r="A41" s="819"/>
      <c r="B41" s="820"/>
      <c r="C41" s="820"/>
      <c r="D41" s="820"/>
      <c r="E41" s="820"/>
      <c r="F41" s="820"/>
      <c r="G41" s="820"/>
      <c r="H41" s="820"/>
      <c r="I41" s="810"/>
      <c r="J41" s="810"/>
      <c r="K41" s="810"/>
      <c r="L41" s="811"/>
    </row>
    <row r="42" spans="1:12" ht="21.75" customHeight="1" x14ac:dyDescent="0.45">
      <c r="A42" s="225" t="s">
        <v>325</v>
      </c>
      <c r="B42" s="224"/>
      <c r="C42" s="223"/>
      <c r="D42" s="223"/>
      <c r="E42" s="223"/>
      <c r="F42" s="223"/>
      <c r="G42" s="223"/>
      <c r="H42" s="223"/>
      <c r="I42" s="223"/>
      <c r="J42" s="223"/>
      <c r="K42" s="223"/>
      <c r="L42" s="222"/>
    </row>
    <row r="43" spans="1:12" ht="21.75" customHeight="1" x14ac:dyDescent="0.45">
      <c r="A43" s="221"/>
      <c r="B43" s="220"/>
      <c r="C43" s="220"/>
      <c r="D43" s="220"/>
      <c r="E43" s="220"/>
      <c r="F43" s="220"/>
      <c r="G43" s="220"/>
      <c r="H43" s="220"/>
      <c r="I43" s="220"/>
      <c r="J43" s="220"/>
      <c r="K43" s="220"/>
      <c r="L43" s="219"/>
    </row>
    <row r="44" spans="1:12" ht="21.75" customHeight="1" x14ac:dyDescent="0.45">
      <c r="A44" s="221"/>
      <c r="B44" s="220"/>
      <c r="C44" s="220"/>
      <c r="D44" s="220"/>
      <c r="E44" s="220"/>
      <c r="F44" s="220"/>
      <c r="G44" s="220"/>
      <c r="H44" s="220"/>
      <c r="I44" s="220"/>
      <c r="J44" s="220"/>
      <c r="K44" s="220"/>
      <c r="L44" s="219"/>
    </row>
    <row r="45" spans="1:12" ht="21.75" customHeight="1" thickBot="1" x14ac:dyDescent="0.5">
      <c r="A45" s="218"/>
      <c r="B45" s="217"/>
      <c r="C45" s="217"/>
      <c r="D45" s="217"/>
      <c r="E45" s="217"/>
      <c r="F45" s="217"/>
      <c r="G45" s="217"/>
      <c r="H45" s="217"/>
      <c r="I45" s="217"/>
      <c r="J45" s="217"/>
      <c r="K45" s="217"/>
      <c r="L45" s="216"/>
    </row>
    <row r="46" spans="1:12" s="214" customFormat="1" ht="17.25" customHeight="1" x14ac:dyDescent="0.45">
      <c r="A46" s="212" t="s">
        <v>452</v>
      </c>
      <c r="B46" s="212"/>
      <c r="C46" s="212"/>
      <c r="D46" s="212"/>
      <c r="E46" s="212"/>
      <c r="F46" s="212"/>
      <c r="G46" s="212"/>
      <c r="H46" s="212"/>
      <c r="I46" s="212"/>
      <c r="J46" s="212"/>
      <c r="K46" s="212"/>
      <c r="L46" s="212"/>
    </row>
    <row r="47" spans="1:12" ht="17.25" customHeight="1" x14ac:dyDescent="0.45">
      <c r="A47" s="215" t="s">
        <v>324</v>
      </c>
      <c r="B47" s="214"/>
      <c r="C47" s="214"/>
      <c r="D47" s="214"/>
      <c r="E47" s="214"/>
      <c r="F47" s="214"/>
      <c r="G47" s="214"/>
      <c r="H47" s="214"/>
      <c r="I47" s="214"/>
      <c r="J47" s="214"/>
      <c r="K47" s="214"/>
      <c r="L47" s="214"/>
    </row>
    <row r="48" spans="1:12" ht="21.75" customHeight="1" x14ac:dyDescent="0.45">
      <c r="A48" s="213"/>
      <c r="B48" s="213"/>
      <c r="C48" s="213"/>
    </row>
  </sheetData>
  <mergeCells count="59">
    <mergeCell ref="B11:D11"/>
    <mergeCell ref="E11:L11"/>
    <mergeCell ref="B7:G7"/>
    <mergeCell ref="H7:H8"/>
    <mergeCell ref="B8:G8"/>
    <mergeCell ref="A9:A10"/>
    <mergeCell ref="B10:L10"/>
    <mergeCell ref="C3:J3"/>
    <mergeCell ref="A5:B5"/>
    <mergeCell ref="C5:L5"/>
    <mergeCell ref="A6:B6"/>
    <mergeCell ref="C6:L6"/>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19:D19"/>
    <mergeCell ref="E20:I20"/>
    <mergeCell ref="J20:L20"/>
    <mergeCell ref="E21:I21"/>
    <mergeCell ref="J21:L21"/>
    <mergeCell ref="E19:I19"/>
    <mergeCell ref="J19:L19"/>
    <mergeCell ref="A22:A32"/>
    <mergeCell ref="B26:L28"/>
    <mergeCell ref="A20:D20"/>
    <mergeCell ref="A21:D21"/>
    <mergeCell ref="A33:L33"/>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I36:L36"/>
    <mergeCell ref="I37:L37"/>
    <mergeCell ref="I38:L38"/>
    <mergeCell ref="I39:L39"/>
    <mergeCell ref="I40:L40"/>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15"/>
  </cols>
  <sheetData>
    <row r="1" spans="1:12" ht="21.75" customHeight="1" x14ac:dyDescent="0.45">
      <c r="A1" s="294" t="s">
        <v>375</v>
      </c>
    </row>
    <row r="2" spans="1:12" ht="28.2" x14ac:dyDescent="0.45">
      <c r="A2" s="881" t="s">
        <v>374</v>
      </c>
      <c r="B2" s="881"/>
      <c r="C2" s="881"/>
      <c r="D2" s="881"/>
      <c r="E2" s="881"/>
      <c r="F2" s="881"/>
      <c r="G2" s="881"/>
      <c r="H2" s="881"/>
      <c r="I2" s="881"/>
      <c r="J2" s="881"/>
      <c r="K2" s="881"/>
      <c r="L2" s="881"/>
    </row>
    <row r="4" spans="1:12" ht="21.75" customHeight="1" x14ac:dyDescent="0.45">
      <c r="K4" s="215" t="s">
        <v>373</v>
      </c>
    </row>
    <row r="5" spans="1:12" ht="21.75" customHeight="1" x14ac:dyDescent="0.45">
      <c r="K5" s="215" t="s">
        <v>372</v>
      </c>
    </row>
    <row r="7" spans="1:12" ht="21.75" customHeight="1" x14ac:dyDescent="0.45">
      <c r="A7" s="215" t="s">
        <v>371</v>
      </c>
    </row>
    <row r="9" spans="1:12" ht="21.75" customHeight="1" x14ac:dyDescent="0.45">
      <c r="F9" s="215" t="s">
        <v>370</v>
      </c>
    </row>
    <row r="10" spans="1:12" ht="21.75" customHeight="1" x14ac:dyDescent="0.45">
      <c r="F10" s="215" t="s">
        <v>369</v>
      </c>
      <c r="L10" s="215" t="s">
        <v>368</v>
      </c>
    </row>
    <row r="13" spans="1:12" ht="21.75" customHeight="1" x14ac:dyDescent="0.45">
      <c r="A13" s="215" t="s">
        <v>367</v>
      </c>
    </row>
    <row r="14" spans="1:12" ht="21.75" customHeight="1" x14ac:dyDescent="0.45">
      <c r="A14" s="844" t="s">
        <v>343</v>
      </c>
      <c r="B14" s="844"/>
      <c r="C14" s="844"/>
      <c r="D14" s="882"/>
      <c r="E14" s="882"/>
      <c r="F14" s="882"/>
      <c r="G14" s="882"/>
      <c r="H14" s="882"/>
      <c r="I14" s="882"/>
      <c r="J14" s="882"/>
      <c r="K14" s="882"/>
      <c r="L14" s="882"/>
    </row>
    <row r="15" spans="1:12" ht="21.75" customHeight="1" x14ac:dyDescent="0.45">
      <c r="A15" s="844" t="s">
        <v>366</v>
      </c>
      <c r="B15" s="844"/>
      <c r="C15" s="844"/>
      <c r="D15" s="879"/>
      <c r="E15" s="880"/>
      <c r="F15" s="286"/>
      <c r="G15" s="286" t="s">
        <v>208</v>
      </c>
      <c r="H15" s="286"/>
      <c r="I15" s="286" t="s">
        <v>207</v>
      </c>
      <c r="J15" s="286"/>
      <c r="K15" s="286" t="s">
        <v>365</v>
      </c>
      <c r="L15" s="284"/>
    </row>
    <row r="16" spans="1:12" ht="21.75" customHeight="1" x14ac:dyDescent="0.45">
      <c r="A16" s="844" t="s">
        <v>342</v>
      </c>
      <c r="B16" s="844"/>
      <c r="C16" s="844"/>
      <c r="D16" s="293" t="s">
        <v>364</v>
      </c>
      <c r="F16" s="215" t="s">
        <v>203</v>
      </c>
      <c r="G16" s="292"/>
      <c r="L16" s="288"/>
    </row>
    <row r="17" spans="1:12" ht="21.75" customHeight="1" x14ac:dyDescent="0.45">
      <c r="A17" s="844"/>
      <c r="B17" s="844"/>
      <c r="C17" s="844"/>
      <c r="D17" s="876"/>
      <c r="E17" s="877"/>
      <c r="F17" s="877"/>
      <c r="G17" s="877"/>
      <c r="H17" s="877"/>
      <c r="I17" s="877"/>
      <c r="J17" s="877"/>
      <c r="K17" s="877"/>
      <c r="L17" s="878"/>
    </row>
    <row r="18" spans="1:12" ht="21.75" customHeight="1" x14ac:dyDescent="0.45">
      <c r="A18" s="844" t="s">
        <v>363</v>
      </c>
      <c r="B18" s="844"/>
      <c r="C18" s="844"/>
      <c r="D18" s="291" t="s">
        <v>362</v>
      </c>
      <c r="E18" s="873"/>
      <c r="F18" s="874"/>
      <c r="G18" s="874"/>
      <c r="H18" s="874"/>
      <c r="I18" s="874"/>
      <c r="J18" s="874"/>
      <c r="K18" s="874"/>
      <c r="L18" s="875"/>
    </row>
    <row r="19" spans="1:12" ht="21.75" customHeight="1" x14ac:dyDescent="0.45">
      <c r="A19" s="844"/>
      <c r="B19" s="844"/>
      <c r="C19" s="844"/>
      <c r="D19" s="291" t="s">
        <v>361</v>
      </c>
      <c r="E19" s="873"/>
      <c r="F19" s="874"/>
      <c r="G19" s="874"/>
      <c r="H19" s="874"/>
      <c r="I19" s="874"/>
      <c r="J19" s="874"/>
      <c r="K19" s="874"/>
      <c r="L19" s="875"/>
    </row>
    <row r="20" spans="1:12" ht="21.75" customHeight="1" x14ac:dyDescent="0.45">
      <c r="A20" s="844"/>
      <c r="B20" s="844"/>
      <c r="C20" s="844"/>
      <c r="D20" s="291" t="s">
        <v>360</v>
      </c>
      <c r="E20" s="873"/>
      <c r="F20" s="874"/>
      <c r="G20" s="874"/>
      <c r="H20" s="874"/>
      <c r="I20" s="874"/>
      <c r="J20" s="874"/>
      <c r="K20" s="874"/>
      <c r="L20" s="875"/>
    </row>
    <row r="21" spans="1:12" ht="21.75" customHeight="1" x14ac:dyDescent="0.45">
      <c r="A21" s="844"/>
      <c r="B21" s="844"/>
      <c r="C21" s="844"/>
      <c r="D21" s="290" t="s">
        <v>139</v>
      </c>
      <c r="E21" s="873"/>
      <c r="F21" s="874"/>
      <c r="G21" s="874"/>
      <c r="H21" s="874"/>
      <c r="I21" s="874"/>
      <c r="J21" s="874"/>
      <c r="K21" s="874"/>
      <c r="L21" s="875"/>
    </row>
    <row r="22" spans="1:12" ht="21.75" customHeight="1" x14ac:dyDescent="0.45">
      <c r="A22" s="844" t="s">
        <v>359</v>
      </c>
      <c r="B22" s="844"/>
      <c r="C22" s="844"/>
      <c r="D22" s="289"/>
      <c r="L22" s="288"/>
    </row>
    <row r="23" spans="1:12" ht="21.75" customHeight="1" x14ac:dyDescent="0.45">
      <c r="A23" s="844"/>
      <c r="B23" s="844"/>
      <c r="C23" s="844"/>
      <c r="D23" s="289" t="s">
        <v>358</v>
      </c>
      <c r="L23" s="288"/>
    </row>
    <row r="24" spans="1:12" ht="21.75" customHeight="1" x14ac:dyDescent="0.45">
      <c r="A24" s="844"/>
      <c r="B24" s="844"/>
      <c r="C24" s="844"/>
      <c r="D24" s="289"/>
      <c r="L24" s="288"/>
    </row>
    <row r="25" spans="1:12" ht="21.75" customHeight="1" x14ac:dyDescent="0.45">
      <c r="A25" s="844" t="s">
        <v>357</v>
      </c>
      <c r="B25" s="844"/>
      <c r="C25" s="844"/>
      <c r="D25" s="287"/>
      <c r="E25" s="286" t="s">
        <v>208</v>
      </c>
      <c r="F25" s="285"/>
      <c r="G25" s="286" t="s">
        <v>207</v>
      </c>
      <c r="H25" s="286" t="s">
        <v>218</v>
      </c>
      <c r="I25" s="285"/>
      <c r="J25" s="286" t="s">
        <v>208</v>
      </c>
      <c r="K25" s="285"/>
      <c r="L25" s="284" t="s">
        <v>207</v>
      </c>
    </row>
    <row r="26" spans="1:12" ht="21.75" customHeight="1" x14ac:dyDescent="0.45">
      <c r="A26" s="844" t="s">
        <v>356</v>
      </c>
      <c r="B26" s="844"/>
      <c r="C26" s="844"/>
      <c r="D26" s="871"/>
      <c r="E26" s="872"/>
      <c r="F26" s="872"/>
      <c r="G26" s="872"/>
      <c r="H26" s="872"/>
      <c r="I26" s="872"/>
      <c r="J26" s="283" t="s">
        <v>206</v>
      </c>
      <c r="K26" s="283"/>
      <c r="L26" s="282"/>
    </row>
    <row r="27" spans="1:12" ht="15" customHeight="1" x14ac:dyDescent="0.45">
      <c r="A27" s="215" t="s">
        <v>355</v>
      </c>
    </row>
    <row r="28" spans="1:12" s="278" customFormat="1" ht="15" customHeight="1" x14ac:dyDescent="0.45">
      <c r="A28" s="280">
        <v>1</v>
      </c>
      <c r="B28" s="870" t="s">
        <v>354</v>
      </c>
      <c r="C28" s="870"/>
      <c r="D28" s="870"/>
      <c r="E28" s="870"/>
      <c r="F28" s="870"/>
      <c r="G28" s="870"/>
      <c r="H28" s="870"/>
      <c r="I28" s="870"/>
      <c r="J28" s="870"/>
      <c r="K28" s="870"/>
    </row>
    <row r="29" spans="1:12" s="278" customFormat="1" ht="15" customHeight="1" x14ac:dyDescent="0.45">
      <c r="A29" s="280">
        <v>2</v>
      </c>
      <c r="B29" s="870" t="s">
        <v>353</v>
      </c>
      <c r="C29" s="870"/>
      <c r="D29" s="870"/>
      <c r="E29" s="870"/>
      <c r="F29" s="870"/>
      <c r="G29" s="870"/>
      <c r="H29" s="870"/>
      <c r="I29" s="870"/>
      <c r="J29" s="870"/>
      <c r="K29" s="870"/>
    </row>
    <row r="30" spans="1:12" s="278" customFormat="1" ht="15" customHeight="1" x14ac:dyDescent="0.45">
      <c r="A30" s="280"/>
      <c r="B30" s="870"/>
      <c r="C30" s="870"/>
      <c r="D30" s="870"/>
      <c r="E30" s="870"/>
      <c r="F30" s="870"/>
      <c r="G30" s="870"/>
      <c r="H30" s="870"/>
      <c r="I30" s="870"/>
      <c r="J30" s="870"/>
      <c r="K30" s="870"/>
    </row>
    <row r="31" spans="1:12" s="278" customFormat="1" ht="15" customHeight="1" x14ac:dyDescent="0.45">
      <c r="A31" s="281"/>
      <c r="B31" s="870" t="s">
        <v>352</v>
      </c>
      <c r="C31" s="870"/>
      <c r="D31" s="870"/>
      <c r="E31" s="870"/>
      <c r="F31" s="870"/>
      <c r="G31" s="870"/>
      <c r="H31" s="870"/>
      <c r="I31" s="870"/>
      <c r="J31" s="870"/>
      <c r="K31" s="870"/>
    </row>
    <row r="32" spans="1:12" s="278" customFormat="1" ht="15" customHeight="1" x14ac:dyDescent="0.45">
      <c r="A32" s="281"/>
      <c r="B32" s="870"/>
      <c r="C32" s="870"/>
      <c r="D32" s="870"/>
      <c r="E32" s="870"/>
      <c r="F32" s="870"/>
      <c r="G32" s="870"/>
      <c r="H32" s="870"/>
      <c r="I32" s="870"/>
      <c r="J32" s="870"/>
      <c r="K32" s="870"/>
    </row>
    <row r="33" spans="1:11" s="278" customFormat="1" ht="15" customHeight="1" x14ac:dyDescent="0.45">
      <c r="A33" s="280">
        <v>3</v>
      </c>
      <c r="B33" s="870" t="s">
        <v>351</v>
      </c>
      <c r="C33" s="870"/>
      <c r="D33" s="870"/>
      <c r="E33" s="870"/>
      <c r="F33" s="870"/>
      <c r="G33" s="870"/>
      <c r="H33" s="870"/>
      <c r="I33" s="870"/>
      <c r="J33" s="870"/>
      <c r="K33" s="870"/>
    </row>
    <row r="34" spans="1:11" s="278" customFormat="1" ht="15" customHeight="1" x14ac:dyDescent="0.45">
      <c r="A34" s="279"/>
      <c r="B34" s="870"/>
      <c r="C34" s="870"/>
      <c r="D34" s="870"/>
      <c r="E34" s="870"/>
      <c r="F34" s="870"/>
      <c r="G34" s="870"/>
      <c r="H34" s="870"/>
      <c r="I34" s="870"/>
      <c r="J34" s="870"/>
      <c r="K34" s="870"/>
    </row>
  </sheetData>
  <mergeCells count="20">
    <mergeCell ref="E21:L21"/>
    <mergeCell ref="D17:L17"/>
    <mergeCell ref="D15:E15"/>
    <mergeCell ref="A2:L2"/>
    <mergeCell ref="B28:K28"/>
    <mergeCell ref="A14:C14"/>
    <mergeCell ref="A15:C15"/>
    <mergeCell ref="A16:C17"/>
    <mergeCell ref="A18:C21"/>
    <mergeCell ref="D14:L14"/>
    <mergeCell ref="E18:L18"/>
    <mergeCell ref="E19:L19"/>
    <mergeCell ref="E20:L20"/>
    <mergeCell ref="B33:K34"/>
    <mergeCell ref="A22:C24"/>
    <mergeCell ref="A25:C25"/>
    <mergeCell ref="A26:C26"/>
    <mergeCell ref="D26:I26"/>
    <mergeCell ref="B29:K30"/>
    <mergeCell ref="B31:K32"/>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election activeCell="E13" sqref="E13"/>
    </sheetView>
  </sheetViews>
  <sheetFormatPr defaultColWidth="5" defaultRowHeight="21" customHeight="1" x14ac:dyDescent="0.45"/>
  <cols>
    <col min="1" max="16384" width="5" style="212"/>
  </cols>
  <sheetData>
    <row r="1" spans="1:23" ht="21" customHeight="1" x14ac:dyDescent="0.45">
      <c r="A1" s="277" t="s">
        <v>381</v>
      </c>
      <c r="K1" s="844" t="s">
        <v>393</v>
      </c>
      <c r="L1" s="844"/>
      <c r="M1" s="844"/>
      <c r="N1" s="844"/>
      <c r="O1" s="844"/>
      <c r="P1" s="813" t="str">
        <f>IF(チェックシート!$B$5="", "", チェックシート!$B$5)</f>
        <v/>
      </c>
      <c r="Q1" s="813"/>
      <c r="R1" s="813"/>
      <c r="S1" s="813"/>
      <c r="T1" s="813"/>
      <c r="U1" s="813"/>
      <c r="V1" s="813"/>
    </row>
    <row r="2" spans="1:23" ht="21" customHeight="1" x14ac:dyDescent="0.45">
      <c r="A2" s="215" t="s">
        <v>380</v>
      </c>
      <c r="K2" s="844" t="s">
        <v>346</v>
      </c>
      <c r="L2" s="844"/>
      <c r="M2" s="844"/>
      <c r="N2" s="844"/>
      <c r="O2" s="844"/>
      <c r="P2" s="813" t="str">
        <f>IF(チェックシート!$B$4="", "", チェックシート!$B$4)</f>
        <v/>
      </c>
      <c r="Q2" s="813"/>
      <c r="R2" s="813"/>
      <c r="S2" s="813"/>
      <c r="T2" s="813"/>
      <c r="U2" s="813"/>
      <c r="V2" s="813"/>
    </row>
    <row r="3" spans="1:23" ht="21" customHeight="1" x14ac:dyDescent="0.45">
      <c r="A3" s="305"/>
    </row>
    <row r="4" spans="1:23" ht="21" customHeight="1" thickBot="1" x14ac:dyDescent="0.5">
      <c r="A4" s="304"/>
    </row>
    <row r="5" spans="1:23" ht="21" customHeight="1" x14ac:dyDescent="0.45">
      <c r="A5" s="303"/>
      <c r="B5" s="302"/>
      <c r="C5" s="302"/>
      <c r="D5" s="302"/>
      <c r="E5" s="302"/>
      <c r="F5" s="302"/>
      <c r="G5" s="302"/>
      <c r="H5" s="302"/>
      <c r="I5" s="302"/>
      <c r="J5" s="302"/>
      <c r="K5" s="302"/>
      <c r="L5" s="302"/>
      <c r="M5" s="302"/>
      <c r="N5" s="302"/>
      <c r="O5" s="302"/>
      <c r="P5" s="302"/>
      <c r="Q5" s="302"/>
      <c r="R5" s="302"/>
      <c r="S5" s="302"/>
      <c r="T5" s="302"/>
      <c r="U5" s="302"/>
      <c r="V5" s="302"/>
      <c r="W5" s="301"/>
    </row>
    <row r="6" spans="1:23" ht="21" customHeight="1" x14ac:dyDescent="0.45">
      <c r="A6" s="221"/>
      <c r="B6" s="220"/>
      <c r="C6" s="220"/>
      <c r="D6" s="220"/>
      <c r="E6" s="220"/>
      <c r="F6" s="220"/>
      <c r="G6" s="220"/>
      <c r="H6" s="220"/>
      <c r="I6" s="220"/>
      <c r="J6" s="220"/>
      <c r="K6" s="220"/>
      <c r="L6" s="220"/>
      <c r="M6" s="220"/>
      <c r="N6" s="220"/>
      <c r="O6" s="220"/>
      <c r="P6" s="220"/>
      <c r="Q6" s="220"/>
      <c r="R6" s="220"/>
      <c r="S6" s="220"/>
      <c r="T6" s="220"/>
      <c r="U6" s="220"/>
      <c r="V6" s="220"/>
      <c r="W6" s="219"/>
    </row>
    <row r="7" spans="1:23" ht="21" customHeight="1" x14ac:dyDescent="0.45">
      <c r="A7" s="221"/>
      <c r="B7" s="220"/>
      <c r="C7" s="220"/>
      <c r="D7" s="220"/>
      <c r="E7" s="220"/>
      <c r="F7" s="220"/>
      <c r="G7" s="220"/>
      <c r="H7" s="220"/>
      <c r="I7" s="220"/>
      <c r="J7" s="220"/>
      <c r="K7" s="220"/>
      <c r="L7" s="220"/>
      <c r="M7" s="220"/>
      <c r="N7" s="220"/>
      <c r="O7" s="220"/>
      <c r="P7" s="220"/>
      <c r="Q7" s="220"/>
      <c r="R7" s="220"/>
      <c r="S7" s="220"/>
      <c r="T7" s="220"/>
      <c r="U7" s="220"/>
      <c r="V7" s="220"/>
      <c r="W7" s="219"/>
    </row>
    <row r="8" spans="1:23" ht="21" customHeight="1" x14ac:dyDescent="0.45">
      <c r="A8" s="221"/>
      <c r="B8" s="220"/>
      <c r="C8" s="220"/>
      <c r="D8" s="220"/>
      <c r="E8" s="220"/>
      <c r="F8" s="220"/>
      <c r="G8" s="220"/>
      <c r="H8" s="220"/>
      <c r="I8" s="220"/>
      <c r="J8" s="220"/>
      <c r="K8" s="220"/>
      <c r="L8" s="220"/>
      <c r="M8" s="220"/>
      <c r="N8" s="220"/>
      <c r="O8" s="220"/>
      <c r="P8" s="220"/>
      <c r="Q8" s="220"/>
      <c r="R8" s="220"/>
      <c r="S8" s="220"/>
      <c r="T8" s="220"/>
      <c r="U8" s="220"/>
      <c r="V8" s="220"/>
      <c r="W8" s="219"/>
    </row>
    <row r="9" spans="1:23" ht="21" customHeight="1" x14ac:dyDescent="0.45">
      <c r="A9" s="221"/>
      <c r="B9" s="220"/>
      <c r="C9" s="220"/>
      <c r="D9" s="220"/>
      <c r="E9" s="220"/>
      <c r="F9" s="220"/>
      <c r="G9" s="220"/>
      <c r="H9" s="220"/>
      <c r="I9" s="220"/>
      <c r="J9" s="220"/>
      <c r="K9" s="220"/>
      <c r="L9" s="220"/>
      <c r="M9" s="220"/>
      <c r="N9" s="220"/>
      <c r="O9" s="220"/>
      <c r="P9" s="220"/>
      <c r="Q9" s="220"/>
      <c r="R9" s="220"/>
      <c r="S9" s="220"/>
      <c r="T9" s="220"/>
      <c r="U9" s="220"/>
      <c r="V9" s="220"/>
      <c r="W9" s="219"/>
    </row>
    <row r="10" spans="1:23" ht="21" customHeight="1" x14ac:dyDescent="0.45">
      <c r="A10" s="221"/>
      <c r="B10" s="220"/>
      <c r="C10" s="220"/>
      <c r="D10" s="220"/>
      <c r="E10" s="220"/>
      <c r="F10" s="220"/>
      <c r="G10" s="220"/>
      <c r="H10" s="220"/>
      <c r="I10" s="220"/>
      <c r="J10" s="220"/>
      <c r="K10" s="220"/>
      <c r="L10" s="220"/>
      <c r="M10" s="220"/>
      <c r="N10" s="220"/>
      <c r="O10" s="220"/>
      <c r="P10" s="220"/>
      <c r="Q10" s="220"/>
      <c r="R10" s="220"/>
      <c r="S10" s="220"/>
      <c r="T10" s="220"/>
      <c r="U10" s="220"/>
      <c r="V10" s="220"/>
      <c r="W10" s="219"/>
    </row>
    <row r="11" spans="1:23" ht="21" customHeight="1" x14ac:dyDescent="0.45">
      <c r="A11" s="221"/>
      <c r="B11" s="275"/>
      <c r="C11" s="275"/>
      <c r="D11" s="275"/>
      <c r="E11" s="275"/>
      <c r="F11" s="275"/>
      <c r="G11" s="275"/>
      <c r="H11" s="275"/>
      <c r="I11" s="275"/>
      <c r="J11" s="275"/>
      <c r="K11" s="275"/>
      <c r="L11" s="275"/>
      <c r="M11" s="275"/>
      <c r="W11" s="300"/>
    </row>
    <row r="12" spans="1:23" ht="21" customHeight="1" x14ac:dyDescent="0.45">
      <c r="A12" s="221"/>
      <c r="W12" s="300"/>
    </row>
    <row r="13" spans="1:23" ht="21" customHeight="1" x14ac:dyDescent="0.45">
      <c r="A13" s="221"/>
      <c r="W13" s="300"/>
    </row>
    <row r="14" spans="1:23" ht="21" customHeight="1" x14ac:dyDescent="0.45">
      <c r="A14" s="221"/>
      <c r="V14" s="275"/>
      <c r="W14" s="300"/>
    </row>
    <row r="15" spans="1:23" ht="21" customHeight="1" x14ac:dyDescent="0.45">
      <c r="A15" s="221"/>
      <c r="W15" s="219"/>
    </row>
    <row r="16" spans="1:23" ht="21" customHeight="1" thickBot="1" x14ac:dyDescent="0.5">
      <c r="A16" s="299"/>
      <c r="B16" s="298"/>
      <c r="C16" s="298"/>
      <c r="D16" s="298"/>
      <c r="E16" s="298"/>
      <c r="F16" s="298"/>
      <c r="G16" s="298"/>
      <c r="H16" s="298"/>
      <c r="I16" s="298"/>
      <c r="J16" s="298"/>
      <c r="K16" s="298"/>
      <c r="L16" s="298"/>
      <c r="M16" s="298"/>
      <c r="N16" s="298"/>
      <c r="O16" s="298"/>
      <c r="P16" s="298"/>
      <c r="Q16" s="298"/>
      <c r="R16" s="298"/>
      <c r="S16" s="298"/>
      <c r="T16" s="298"/>
      <c r="U16" s="298"/>
      <c r="V16" s="297"/>
      <c r="W16" s="296"/>
    </row>
    <row r="17" spans="1:1" s="295" customFormat="1" ht="21" customHeight="1" x14ac:dyDescent="0.45">
      <c r="A17" s="295" t="s">
        <v>379</v>
      </c>
    </row>
    <row r="18" spans="1:1" s="295" customFormat="1" ht="21" customHeight="1" x14ac:dyDescent="0.45">
      <c r="A18" s="295" t="s">
        <v>378</v>
      </c>
    </row>
    <row r="19" spans="1:1" s="295" customFormat="1" ht="21" customHeight="1" x14ac:dyDescent="0.45">
      <c r="A19" s="295" t="s">
        <v>377</v>
      </c>
    </row>
    <row r="20" spans="1:1" s="295" customFormat="1" ht="21" customHeight="1" x14ac:dyDescent="0.45">
      <c r="A20" s="295" t="s">
        <v>376</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14</vt:i4>
      </vt:variant>
      <vt:variant>
        <vt:lpstr>名前付き一覧</vt:lpstr>
      </vt:variant>
      <vt:variant>
        <vt:i4>11</vt:i4>
      </vt:variant>
    </vt:vector>
  </HeadingPairs>
  <TitlesOfParts>
    <vt:vector baseType="lpstr" size="25">
      <vt:lpstr>チェックシート</vt:lpstr>
      <vt:lpstr>変更届出書</vt:lpstr>
      <vt:lpstr>付表３－２ (2)</vt:lpstr>
      <vt:lpstr>付表17</vt:lpstr>
      <vt:lpstr>様式1</vt:lpstr>
      <vt:lpstr>様式2</vt:lpstr>
      <vt:lpstr>様式3</vt:lpstr>
      <vt:lpstr>様式3-2</vt:lpstr>
      <vt:lpstr>様式4</vt:lpstr>
      <vt:lpstr>様式5</vt:lpstr>
      <vt:lpstr>様式5②</vt:lpstr>
      <vt:lpstr>様式6</vt:lpstr>
      <vt:lpstr>様式7</vt:lpstr>
      <vt:lpstr>付表３－２</vt:lpstr>
      <vt:lpstr>チェックシート!Print_Area</vt:lpstr>
      <vt:lpstr>付表17!Print_Area</vt:lpstr>
      <vt:lpstr>変更届出書!Print_Area</vt:lpstr>
      <vt:lpstr>様式1!Print_Area</vt:lpstr>
      <vt:lpstr>様式2!Print_Area</vt:lpstr>
      <vt:lpstr>様式3!Print_Area</vt:lpstr>
      <vt:lpstr>'様式3-2'!Print_Area</vt:lpstr>
      <vt:lpstr>様式4!Print_Area</vt:lpstr>
      <vt:lpstr>様式5!Print_Area</vt:lpstr>
      <vt:lpstr>様式5②!Print_Area</vt:lpstr>
      <vt:lpstr>様式6!Print_Area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2026-02-02T05:49:21Z</dcterms:modified>
</cp:coreProperties>
</file>