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8F48C991-1BC6-438C-9FE0-EB3B64A1F013}" revIDLastSave="0" xr10:uidLastSave="{00000000-0000-0000-0000-000000000000}"/>
  <bookViews>
    <workbookView xr2:uid="{00000000-000D-0000-FFFF-FFFF00000000}" windowHeight="13896" windowWidth="23256" xWindow="-108" yWindow="-108"/>
  </bookViews>
  <sheets>
    <sheet r:id="rId1" name="チェックシート" sheetId="13"/>
    <sheet r:id="rId2" name="留意事項" sheetId="2"/>
    <sheet r:id="rId3" name="指定申請書" sheetId="25"/>
    <sheet r:id="rId4" name="付表３－２ (2)" sheetId="27" state="hidden"/>
    <sheet r:id="rId5" name="付表14" sheetId="28"/>
    <sheet r:id="rId6" name="別添" sheetId="30"/>
    <sheet r:id="rId7" name="様式1" sheetId="31"/>
    <sheet r:id="rId8" name="様式2" sheetId="32"/>
    <sheet r:id="rId9" name="様式3" sheetId="34"/>
    <sheet r:id="rId10" name="様式3-2" sheetId="35"/>
    <sheet r:id="rId11" name="様式4" sheetId="36"/>
    <sheet r:id="rId12" name="様式7" sheetId="39"/>
    <sheet r:id="rId13" name="様式10" sheetId="40"/>
    <sheet r:id="rId14" name="様式12" sheetId="41"/>
    <sheet r:id="rId15" name="付表３－２" sheetId="17" state="hidden"/>
  </sheets>
  <definedNames>
    <definedName localSheetId="0" name="_xlnm.Print_Area">チェックシート!$A$1:$D$37</definedName>
    <definedName localSheetId="2" name="_xlnm.Print_Area">指定申請書!$A$1:$V$69</definedName>
    <definedName localSheetId="4" name="_xlnm.Print_Area">付表14!$A$1:$M$55</definedName>
    <definedName localSheetId="5" name="_xlnm.Print_Area">別添!$A$1:$Y$33</definedName>
    <definedName localSheetId="6" name="_xlnm.Print_Area">様式1!$A$1:$AN$64</definedName>
    <definedName localSheetId="12" name="_xlnm.Print_Area">様式10!$A$1:$J$41</definedName>
    <definedName localSheetId="13" name="_xlnm.Print_Area">様式12!$A$1:$I$44</definedName>
    <definedName localSheetId="7" name="_xlnm.Print_Area">様式2!$A$1:$E$51</definedName>
    <definedName localSheetId="8" name="_xlnm.Print_Area">様式3!$A$1:$L$37</definedName>
    <definedName localSheetId="9" name="_xlnm.Print_Area">'様式3-2'!$A$1:$L$31</definedName>
    <definedName localSheetId="10" name="_xlnm.Print_Area">様式4!$A$1:$W$20</definedName>
    <definedName localSheetId="11" name="_xlnm.Print_Area">様式7!$A$1:$J$36</definedName>
    <definedName localSheetId="1" name="_xlnm.Print_Area">留意事項!$A$1:$F$41</definedName>
    <definedName localSheetId="7"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1" l="1"/>
  <c r="AI36" i="31"/>
  <c r="AH36" i="31"/>
  <c r="AG36" i="31"/>
  <c r="AF36" i="31"/>
  <c r="AE36" i="31"/>
  <c r="AD36" i="31"/>
  <c r="AC36" i="31"/>
  <c r="AB36" i="31"/>
  <c r="AA36" i="31"/>
  <c r="Z36" i="31"/>
  <c r="Y36" i="31"/>
  <c r="X36" i="31"/>
  <c r="W36" i="31"/>
  <c r="V36" i="31"/>
  <c r="U36" i="31"/>
  <c r="T36" i="31"/>
  <c r="S36" i="31"/>
  <c r="R36" i="31"/>
  <c r="Q36" i="31"/>
  <c r="P36" i="31"/>
  <c r="O36" i="31"/>
  <c r="N36" i="31"/>
  <c r="M36" i="31"/>
  <c r="L36" i="31"/>
  <c r="K36" i="31"/>
  <c r="J36" i="31"/>
  <c r="I36" i="31"/>
  <c r="H36" i="31"/>
  <c r="G36" i="31"/>
  <c r="F36" i="31"/>
  <c r="AK36" i="31" s="1"/>
  <c r="AL36" i="31" s="1"/>
  <c r="AK35" i="31"/>
  <c r="AK34" i="31"/>
  <c r="AK33" i="31"/>
  <c r="AK32" i="31"/>
  <c r="AL32" i="31" s="1"/>
  <c r="AK31" i="31"/>
  <c r="AK30" i="31"/>
  <c r="AL30" i="31" s="1"/>
  <c r="AK29" i="31"/>
  <c r="AK28" i="31"/>
  <c r="AK27" i="31"/>
  <c r="AK26" i="31"/>
  <c r="AL26" i="31" s="1"/>
  <c r="AK25" i="31"/>
  <c r="AK24" i="31"/>
  <c r="AL24" i="31" s="1"/>
  <c r="AK23" i="31"/>
  <c r="AK22" i="31"/>
  <c r="AK21" i="31"/>
  <c r="AK20" i="31"/>
  <c r="AL20" i="31" s="1"/>
  <c r="AK19" i="31"/>
  <c r="AK18" i="31"/>
  <c r="AL18" i="31" s="1"/>
  <c r="AK17" i="31"/>
  <c r="AK16" i="31"/>
  <c r="AK15" i="31"/>
  <c r="AK14" i="31"/>
  <c r="AL14" i="31" s="1"/>
  <c r="AK13" i="31"/>
  <c r="AK12" i="31"/>
  <c r="AL12" i="31" s="1"/>
  <c r="AK11" i="31"/>
  <c r="AG10" i="31"/>
  <c r="AF10" i="31"/>
  <c r="AE10" i="31"/>
  <c r="AD10" i="31"/>
  <c r="AC10" i="31"/>
  <c r="AB10" i="31"/>
  <c r="AA10" i="31"/>
  <c r="Z10" i="31"/>
  <c r="Y10" i="31"/>
  <c r="X10" i="31"/>
  <c r="W10" i="31"/>
  <c r="V10" i="31"/>
  <c r="U10" i="31"/>
  <c r="T10" i="31"/>
  <c r="S10" i="31"/>
  <c r="R10" i="31"/>
  <c r="Q10" i="31"/>
  <c r="P10" i="31"/>
  <c r="O10" i="31"/>
  <c r="N10" i="31"/>
  <c r="M10" i="31"/>
  <c r="L10" i="31"/>
  <c r="K10" i="31"/>
  <c r="J10" i="31"/>
  <c r="I10" i="31"/>
  <c r="H10" i="31"/>
  <c r="G10" i="31"/>
  <c r="F10" i="31"/>
  <c r="AI10" i="31" s="1"/>
  <c r="AG9" i="31"/>
  <c r="AF9" i="31"/>
  <c r="AE9" i="31"/>
  <c r="AD9" i="31"/>
  <c r="AC9" i="31"/>
  <c r="AB9" i="31"/>
  <c r="AA9" i="31"/>
  <c r="Z9" i="31"/>
  <c r="Y9" i="31"/>
  <c r="X9" i="31"/>
  <c r="W9" i="31"/>
  <c r="V9" i="31"/>
  <c r="U9" i="31"/>
  <c r="T9" i="31"/>
  <c r="S9" i="31"/>
  <c r="R9" i="31"/>
  <c r="Q9" i="31"/>
  <c r="P9" i="31"/>
  <c r="O9" i="31"/>
  <c r="N9" i="31"/>
  <c r="M9" i="31"/>
  <c r="L9" i="31"/>
  <c r="K9" i="31"/>
  <c r="J9" i="31"/>
  <c r="I9" i="31"/>
  <c r="H9" i="31"/>
  <c r="G9" i="31"/>
  <c r="F9" i="31"/>
  <c r="AL33" i="31" s="1"/>
  <c r="AJ10" i="31" l="1"/>
  <c r="AL16" i="31"/>
  <c r="AL22" i="31"/>
  <c r="AL34" i="31"/>
  <c r="AL28" i="31"/>
  <c r="AL17" i="31"/>
  <c r="AL23" i="31"/>
  <c r="AL29" i="31"/>
  <c r="AL35" i="31"/>
  <c r="AL11" i="31"/>
  <c r="AH9" i="31"/>
  <c r="AI9" i="31"/>
  <c r="AJ9" i="31"/>
  <c r="AL13" i="31"/>
  <c r="AL19" i="31"/>
  <c r="AL25" i="31"/>
  <c r="AL31" i="31"/>
  <c r="AH10" i="31"/>
  <c r="AL15" i="31"/>
  <c r="AL21" i="31"/>
  <c r="AL27" i="31"/>
  <c r="C7" i="34" l="1"/>
  <c r="C6" i="34"/>
  <c r="F8" i="41"/>
  <c r="F7" i="41"/>
  <c r="F6" i="41"/>
  <c r="F5" i="41"/>
  <c r="H5" i="40"/>
  <c r="H5" i="39"/>
  <c r="P2" i="36"/>
  <c r="D4" i="32"/>
  <c r="C16" i="41"/>
  <c r="H4" i="40"/>
  <c r="H4" i="39"/>
  <c r="P1" i="36"/>
  <c r="D3" i="32"/>
  <c r="E6" i="25" l="1"/>
  <c r="D16" i="25"/>
  <c r="H24" i="25"/>
</calcChain>
</file>

<file path=xl/sharedStrings.xml><?xml version="1.0" encoding="utf-8"?>
<sst xmlns="http://schemas.openxmlformats.org/spreadsheetml/2006/main" count="1049" uniqueCount="586">
  <si>
    <t>指定申請に当たっての留意事項</t>
  </si>
  <si>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</si>
  <si>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</si>
  <si>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</si>
  <si>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</si>
  <si>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</si>
  <si>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</si>
  <si>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</si>
  <si>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</si>
  <si>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</si>
  <si>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</si>
  <si>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</si>
  <si>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</si>
  <si>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</si>
  <si>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</si>
  <si>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</si>
  <si>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</si>
  <si>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</si>
  <si>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</si>
  <si>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</si>
  <si>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</si>
  <si>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</si>
  <si>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・苦情等に対応する常設の窓口、処理体制、手順などを具体的に記載してください。</t>
  </si>
  <si>
    <t>損害賠償保険証書の写し</t>
  </si>
  <si>
    <t>申請者の登記事項証明書</t>
  </si>
  <si>
    <t>・届出内容に応じて別紙様式を添付してください。</t>
  </si>
  <si>
    <t>項目</t>
  </si>
  <si>
    <t>事業の目的</t>
  </si>
  <si>
    <t>運営の方針</t>
  </si>
  <si>
    <t>従業者の職種、員数及び職務の内容</t>
  </si>
  <si>
    <t>営業日及び営業時間</t>
  </si>
  <si>
    <t>通常の事業の実施地域</t>
  </si>
  <si>
    <t>虐待の防止のための措置に関する事項</t>
  </si>
  <si>
    <t>その他運営に関する重要事項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</si>
  <si>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</si>
  <si>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</si>
  <si>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</si>
  <si>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</si>
  <si>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</si>
  <si>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</si>
  <si>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</si>
  <si>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</si>
  <si>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</si>
  <si>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</si>
  <si>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</si>
  <si>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</si>
  <si>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</si>
  <si>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</si>
  <si>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</si>
  <si>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</si>
  <si>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</si>
  <si>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</si>
  <si>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</si>
  <si>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</si>
  <si>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</si>
  <si>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</si>
  <si>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</si>
  <si>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</si>
  <si>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</si>
  <si>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</si>
  <si>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</si>
  <si>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</si>
  <si>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</si>
  <si>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</si>
  <si>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</si>
  <si>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</si>
  <si>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</si>
  <si>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</si>
  <si>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</si>
  <si>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</si>
  <si>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</si>
  <si>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</si>
  <si>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</si>
  <si>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</si>
  <si>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</si>
  <si>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</si>
  <si>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</si>
  <si>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</si>
  <si>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</si>
  <si>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</si>
  <si>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</si>
  <si>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</si>
  <si>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</si>
  <si>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</si>
  <si>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</si>
  <si>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</si>
  <si>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</si>
  <si>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</si>
  <si>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</si>
  <si>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</si>
  <si>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</si>
  <si>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</si>
  <si>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</si>
  <si>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</si>
  <si>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</si>
  <si>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</si>
  <si>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</si>
  <si>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</si>
  <si>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</si>
  <si>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</si>
  <si>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</si>
  <si>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</si>
  <si>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</si>
  <si>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</si>
  <si>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</si>
  <si>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</si>
  <si>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</si>
  <si>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</si>
  <si>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</si>
  <si>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</si>
  <si>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</si>
  <si>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</si>
  <si>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</si>
  <si>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</si>
  <si>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</si>
  <si>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</si>
  <si>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</si>
  <si>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</si>
  <si>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</si>
  <si>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</si>
  <si>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</si>
  <si>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</si>
  <si>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</si>
  <si>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</si>
  <si>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</si>
  <si>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</si>
  <si>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</si>
  <si>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</si>
  <si>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</si>
  <si>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</si>
  <si>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</si>
  <si>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</si>
  <si>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</si>
  <si>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</si>
  <si>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</si>
  <si>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</si>
  <si>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</si>
  <si>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</si>
  <si>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</si>
  <si>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</si>
  <si>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</si>
  <si>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</si>
  <si>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</si>
  <si>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</si>
  <si>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</si>
  <si>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</si>
  <si>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</si>
  <si>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</si>
  <si>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</si>
  <si>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</si>
  <si>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</si>
  <si>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</si>
  <si>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</si>
  <si>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</si>
  <si>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</si>
  <si>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</si>
  <si>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</si>
  <si>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</si>
  <si>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</si>
  <si>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</si>
  <si>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</si>
  <si>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</si>
  <si>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</si>
  <si>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</si>
  <si>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</si>
  <si>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</si>
  <si>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</si>
  <si>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</si>
  <si>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</si>
  <si>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</si>
  <si>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</si>
  <si>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</si>
  <si>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</si>
  <si>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</si>
  <si>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</si>
  <si>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</si>
  <si>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</si>
  <si>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</si>
  <si>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</si>
  <si>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</si>
  <si>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</si>
  <si>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</si>
  <si>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</si>
  <si>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・下部＜運営規程チェック表＞を参照。</t>
    <phoneticPr fontId="20"/>
  </si>
  <si>
    <t>参考様式３－２</t>
    <phoneticPr fontId="20"/>
  </si>
  <si>
    <t>② 定款等・登記事項証明書を添付していない場合</t>
    <phoneticPr fontId="20"/>
  </si>
  <si>
    <t>チェックシート</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</si>
  <si>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</si>
  <si>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</si>
  <si>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</si>
  <si>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phoneticPr fontId="20"/>
  </si>
  <si>
    <t>参考様式７</t>
    <phoneticPr fontId="20"/>
  </si>
  <si>
    <t>【一般相談支援事業】</t>
    <phoneticPr fontId="20"/>
  </si>
  <si>
    <t>指定一般相談支援事業所の指定に係る記載事項</t>
    <phoneticPr fontId="20"/>
  </si>
  <si>
    <t>指定一般支援事業所指定申請書</t>
    <phoneticPr fontId="20"/>
  </si>
  <si>
    <t>他の事業所又は施設の従業者と兼務する地域移行支援・地域定着支援に従事する者について</t>
    <phoneticPr fontId="20"/>
  </si>
  <si>
    <t>相談支援専門員経歴書</t>
    <phoneticPr fontId="20"/>
  </si>
  <si>
    <t>利用者又はその家族からの苦情を解決するために講ずる措置の概要</t>
    <phoneticPr fontId="20"/>
  </si>
  <si>
    <t>主たる対象者を特定する場合における理由等</t>
    <phoneticPr fontId="20"/>
  </si>
  <si>
    <t>・主たる対象者を特定する場合のみ提出してください（特定しない場合は提出不要）。</t>
    <phoneticPr fontId="20"/>
  </si>
  <si>
    <t>介護給付費等算定に係る体制等に関する届出書</t>
    <phoneticPr fontId="20"/>
  </si>
  <si>
    <t>指定一般相談支援の提供方法及び内容</t>
    <phoneticPr fontId="20"/>
  </si>
  <si>
    <t>一般相談支援対象障害者から受領する費用及びその額</t>
    <phoneticPr fontId="20"/>
  </si>
  <si>
    <t>主たる対象とする障害の種類を定めた場合には当該障害の種類</t>
    <phoneticPr fontId="20"/>
  </si>
  <si>
    <t>・主たる対象者を特定して事業を実施する場合は、特定する障害種別を記載してください（特定しない場合は、項目不要）。</t>
    <phoneticPr fontId="20"/>
  </si>
  <si>
    <t>付表１４</t>
    <phoneticPr fontId="20"/>
  </si>
  <si>
    <t>付表別添</t>
    <phoneticPr fontId="20"/>
  </si>
  <si>
    <t>参考様式１０</t>
    <rPh sb="0" eb="4">
      <t>サンコウヨウシキ</t>
    </rPh>
    <phoneticPr fontId="20"/>
  </si>
  <si>
    <t>一般相談支援事業開始届</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</si>
  <si>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</si>
  <si>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</si>
  <si>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</si>
  <si>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</si>
  <si>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本申請書の表題は、指定の更新の申請の際には「指定更新申請書」に、指定の変更の申請の際には「指定変更申請書」に変更して使用してください。</t>
  </si>
  <si>
    <t>(備考)</t>
    <rPh sb="1" eb="3">
      <t>ビコウ</t>
    </rPh>
    <phoneticPr fontId="46"/>
  </si>
  <si>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</si>
  <si>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</si>
  <si>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</si>
  <si>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6"/>
  </si>
  <si>
    <t>指定障害児入所施設</t>
    <rPh sb="0" eb="2">
      <t>シテイ</t>
    </rPh>
    <rPh sb="2" eb="5">
      <t>ショウガイジ</t>
    </rPh>
    <rPh sb="5" eb="7">
      <t>ニュウショ</t>
    </rPh>
    <rPh sb="7" eb="9">
      <t>シセツ</t>
    </rPh>
    <phoneticPr fontId="20"/>
  </si>
  <si>
    <t>付表１８</t>
    <rPh sb="0" eb="2">
      <t>フヒョウ</t>
    </rPh>
    <phoneticPr fontId="46"/>
  </si>
  <si>
    <t>保育所等訪問支援</t>
    <rPh sb="0" eb="3">
      <t>ホイクショ</t>
    </rPh>
    <rPh sb="3" eb="4">
      <t>トウ</t>
    </rPh>
    <rPh sb="4" eb="6">
      <t>ホウモン</t>
    </rPh>
    <rPh sb="6" eb="8">
      <t>シエン</t>
    </rPh>
    <phoneticPr fontId="20"/>
  </si>
  <si>
    <t>付表１７</t>
    <rPh sb="0" eb="2">
      <t>フヒョウ</t>
    </rPh>
    <phoneticPr fontId="46"/>
  </si>
  <si>
    <t>居宅訪問型児童発達支援</t>
    <rPh sb="0" eb="5">
      <t>キョタクホウモンガタ</t>
    </rPh>
    <rPh sb="5" eb="7">
      <t>ジドウ</t>
    </rPh>
    <rPh sb="7" eb="9">
      <t>ハッタツ</t>
    </rPh>
    <rPh sb="9" eb="11">
      <t>シエン</t>
    </rPh>
    <phoneticPr fontId="20"/>
  </si>
  <si>
    <t>付表１６</t>
    <rPh sb="0" eb="2">
      <t>フヒョウ</t>
    </rPh>
    <phoneticPr fontId="46"/>
  </si>
  <si>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</si>
  <si>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</si>
  <si>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</si>
  <si>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</si>
  <si>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</si>
  <si>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6"/>
  </si>
  <si>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</si>
  <si>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</si>
  <si>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</si>
  <si>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6"/>
  </si>
  <si>
    <t>指定障害者支援施設(施設入所支援)</t>
    <rPh sb="0" eb="2">
      <t>シテイ</t>
    </rPh>
    <rPh sb="2" eb="5">
      <t>ショウガイシャ</t>
    </rPh>
    <rPh sb="5" eb="9">
      <t>シエンシセツ</t>
    </rPh>
    <phoneticPr fontId="20"/>
  </si>
  <si>
    <t>付表１２</t>
    <rPh sb="0" eb="2">
      <t>フヒョウ</t>
    </rPh>
    <phoneticPr fontId="46"/>
  </si>
  <si>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</si>
  <si>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</si>
  <si>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</si>
  <si>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6"/>
  </si>
  <si>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</si>
  <si>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</si>
  <si>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6"/>
  </si>
  <si>
    <t>就労継続支援Ａ型</t>
    <rPh sb="0" eb="6">
      <t>シュウロウケイゾクシエン</t>
    </rPh>
    <rPh sb="7" eb="8">
      <t>ガタ</t>
    </rPh>
    <phoneticPr fontId="20"/>
  </si>
  <si>
    <t>付表８</t>
    <rPh sb="0" eb="2">
      <t>フヒョウ</t>
    </rPh>
    <phoneticPr fontId="46"/>
  </si>
  <si>
    <t>就労移行支援</t>
    <rPh sb="0" eb="6">
      <t>シュウロウイコウシエン</t>
    </rPh>
    <phoneticPr fontId="20"/>
  </si>
  <si>
    <t>付表７</t>
    <rPh sb="0" eb="2">
      <t>フヒョウ</t>
    </rPh>
    <phoneticPr fontId="46"/>
  </si>
  <si>
    <t>就労選択支援</t>
    <rPh sb="0" eb="2">
      <t>シュウロウ</t>
    </rPh>
    <rPh sb="2" eb="4">
      <t>センタク</t>
    </rPh>
    <rPh sb="4" eb="6">
      <t>シエン</t>
    </rPh>
    <phoneticPr fontId="20"/>
  </si>
  <si>
    <t>付表６</t>
    <rPh sb="0" eb="2">
      <t>フヒョウ</t>
    </rPh>
    <phoneticPr fontId="46"/>
  </si>
  <si>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</si>
  <si>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</si>
  <si>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6"/>
  </si>
  <si>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</si>
  <si>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6"/>
  </si>
  <si>
    <t>短期入所</t>
    <rPh sb="0" eb="4">
      <t>タンキニュウショ</t>
    </rPh>
    <phoneticPr fontId="20"/>
  </si>
  <si>
    <t>付表３</t>
    <rPh sb="0" eb="2">
      <t>フヒョウ</t>
    </rPh>
    <phoneticPr fontId="46"/>
  </si>
  <si>
    <t>生活介護</t>
    <rPh sb="0" eb="4">
      <t>セイカツカイゴ</t>
    </rPh>
    <phoneticPr fontId="20"/>
  </si>
  <si>
    <t>付表２</t>
    <rPh sb="0" eb="2">
      <t>フヒョウ</t>
    </rPh>
    <phoneticPr fontId="46"/>
  </si>
  <si>
    <t>療養介護</t>
    <rPh sb="0" eb="4">
      <t>リョウヨウカイゴ</t>
    </rPh>
    <phoneticPr fontId="20"/>
  </si>
  <si>
    <t>付表１</t>
    <rPh sb="0" eb="2">
      <t>フヒョウ</t>
    </rPh>
    <phoneticPr fontId="46"/>
  </si>
  <si>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</si>
  <si>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</si>
  <si>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</si>
  <si>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</si>
  <si>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</si>
  <si>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6"/>
  </si>
  <si>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</si>
  <si>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</si>
  <si>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</si>
  <si>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</si>
  <si>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同一所在地において
行う事業等の種類</t>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</si>
  <si>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</si>
  <si>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区</t>
  </si>
  <si>
    <t>広島市</t>
    <rPh sb="0" eb="3">
      <t>ヒロシマシ</t>
    </rPh>
    <phoneticPr fontId="46"/>
  </si>
  <si>
    <t>県</t>
  </si>
  <si>
    <t>広島</t>
    <rPh sb="0" eb="2">
      <t>ヒロシマ</t>
    </rPh>
    <phoneticPr fontId="46"/>
  </si>
  <si>
    <t>）</t>
    <phoneticPr fontId="20"/>
  </si>
  <si>
    <t>-</t>
    <phoneticPr fontId="46"/>
  </si>
  <si>
    <t>(郵便番号</t>
    <rPh sb="1" eb="5">
      <t>ユウビンバンゴウ</t>
    </rPh>
    <phoneticPr fontId="46"/>
  </si>
  <si>
    <t>事業所(施設)の所在地</t>
    <rPh sb="0" eb="3">
      <t>ジギョウショ</t>
    </rPh>
    <rPh sb="4" eb="6">
      <t>シセツ</t>
    </rPh>
    <phoneticPr fontId="46"/>
  </si>
  <si>
    <t>名称</t>
    <rPh sb="0" eb="2">
      <t>メイショウ</t>
    </rPh>
    <phoneticPr fontId="46"/>
  </si>
  <si>
    <t>フリガナ</t>
    <phoneticPr fontId="46"/>
  </si>
  <si>
    <t>指定を受けようとする事業所・施設の種類</t>
    <rPh sb="0" eb="2">
      <t>シテイ</t>
    </rPh>
    <rPh sb="3" eb="4">
      <t>ウ</t>
    </rPh>
    <rPh sb="10" eb="13">
      <t>ジギョウショ</t>
    </rPh>
    <rPh sb="14" eb="16">
      <t>シセツ</t>
    </rPh>
    <rPh sb="17" eb="19">
      <t>シュルイ</t>
    </rPh>
    <phoneticPr fontId="46"/>
  </si>
  <si>
    <t>代表者の住所</t>
    <rPh sb="0" eb="3">
      <t>ダイヒョウシャ</t>
    </rPh>
    <rPh sb="4" eb="6">
      <t>ジュウショ</t>
    </rPh>
    <phoneticPr fontId="46"/>
  </si>
  <si>
    <t>日</t>
    <rPh sb="0" eb="1">
      <t>ヒ</t>
    </rPh>
    <phoneticPr fontId="46"/>
  </si>
  <si>
    <t>月</t>
    <rPh sb="0" eb="1">
      <t>ツキ</t>
    </rPh>
    <phoneticPr fontId="46"/>
  </si>
  <si>
    <t>年</t>
    <rPh sb="0" eb="1">
      <t>ネン</t>
    </rPh>
    <phoneticPr fontId="46"/>
  </si>
  <si>
    <t>氏名</t>
    <rPh sb="0" eb="2">
      <t>シメイ</t>
    </rPh>
    <phoneticPr fontId="46"/>
  </si>
  <si>
    <t>生年月日</t>
    <rPh sb="0" eb="2">
      <t>セイネン</t>
    </rPh>
    <rPh sb="2" eb="4">
      <t>ガッピ</t>
    </rPh>
    <phoneticPr fontId="46"/>
  </si>
  <si>
    <t>職名</t>
    <rPh sb="0" eb="2">
      <t>ショクメイ</t>
    </rPh>
    <phoneticPr fontId="46"/>
  </si>
  <si>
    <t>代表者の職名・氏名・生年月日</t>
  </si>
  <si>
    <t>※備考２を参照</t>
    <phoneticPr fontId="46"/>
  </si>
  <si>
    <t>法人等の種類</t>
    <rPh sb="0" eb="2">
      <t>ホウジン</t>
    </rPh>
    <rPh sb="2" eb="3">
      <t>ナド</t>
    </rPh>
    <rPh sb="4" eb="6">
      <t>シュルイ</t>
    </rPh>
    <phoneticPr fontId="46"/>
  </si>
  <si>
    <t>E-mailアドレス</t>
  </si>
  <si>
    <t>（内線）</t>
    <rPh sb="1" eb="3">
      <t>ナイセン</t>
    </rPh>
    <phoneticPr fontId="46"/>
  </si>
  <si>
    <t>電話番号</t>
  </si>
  <si>
    <t>連絡先</t>
    <rPh sb="0" eb="3">
      <t>レンラクサキ</t>
    </rPh>
    <phoneticPr fontId="46"/>
  </si>
  <si>
    <t>主たる事務所の所在地</t>
    <rPh sb="0" eb="1">
      <t>シュ</t>
    </rPh>
    <rPh sb="3" eb="5">
      <t>ジム</t>
    </rPh>
    <rPh sb="5" eb="6">
      <t>ショ</t>
    </rPh>
    <rPh sb="7" eb="10">
      <t>ショザイチ</t>
    </rPh>
    <phoneticPr fontId="46"/>
  </si>
  <si>
    <t>申請者(設置者)</t>
    <rPh sb="0" eb="3">
      <t>シンセイシャ</t>
    </rPh>
    <rPh sb="4" eb="7">
      <t>セッチシャ</t>
    </rPh>
    <phoneticPr fontId="46"/>
  </si>
  <si>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</si>
  <si>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6"/>
  </si>
  <si>
    <t>代表者</t>
    <rPh sb="0" eb="3">
      <t>ダイヒョウシャ</t>
    </rPh>
    <phoneticPr fontId="46"/>
  </si>
  <si>
    <t>名　称</t>
    <rPh sb="0" eb="1">
      <t>メイ</t>
    </rPh>
    <rPh sb="2" eb="3">
      <t>ショウ</t>
    </rPh>
    <phoneticPr fontId="46"/>
  </si>
  <si>
    <t>申請者</t>
    <rPh sb="0" eb="3">
      <t>シンセイシャ</t>
    </rPh>
    <phoneticPr fontId="20"/>
  </si>
  <si>
    <t>所在地</t>
    <rPh sb="0" eb="3">
      <t>ショザイチ</t>
    </rPh>
    <phoneticPr fontId="46"/>
  </si>
  <si>
    <t>広島市長　殿</t>
    <phoneticPr fontId="46"/>
  </si>
  <si>
    <t>日</t>
    <rPh sb="0" eb="1">
      <t>ニチ</t>
    </rPh>
    <phoneticPr fontId="46"/>
  </si>
  <si>
    <t>月</t>
    <rPh sb="0" eb="1">
      <t>ガツ</t>
    </rPh>
    <phoneticPr fontId="46"/>
  </si>
  <si>
    <t>令和</t>
    <phoneticPr fontId="46"/>
  </si>
  <si>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</si>
  <si>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</si>
  <si>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</si>
  <si>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</si>
  <si>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6"/>
  </si>
  <si>
    <t>(備考)</t>
    <rPh sb="1" eb="3">
      <t>ビコウ</t>
    </rPh>
    <phoneticPr fontId="31"/>
  </si>
  <si>
    <t>年</t>
    <rPh sb="0" eb="1">
      <t>ネン</t>
    </rPh>
    <phoneticPr fontId="31"/>
  </si>
  <si>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</si>
  <si>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</si>
  <si>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</si>
  <si>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</si>
  <si>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</si>
  <si>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</si>
  <si>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</si>
  <si>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</si>
  <si>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</si>
  <si>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</si>
  <si>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指定地域相談支援の提供に当たる者</t>
    <rPh sb="0" eb="2">
      <t>シテイ</t>
    </rPh>
    <rPh sb="2" eb="4">
      <t>チイキ</t>
    </rPh>
    <rPh sb="4" eb="6">
      <t>ソウダン</t>
    </rPh>
    <rPh sb="6" eb="8">
      <t>シエン</t>
    </rPh>
    <rPh sb="9" eb="11">
      <t>テイキョウ</t>
    </rPh>
    <rPh sb="12" eb="13">
      <t>ア</t>
    </rPh>
    <rPh sb="15" eb="16">
      <t>シャ</t>
    </rPh>
    <phoneticPr fontId="31"/>
  </si>
  <si>
    <t>■指定地域相談支援の提供に当たる者</t>
    <rPh sb="1" eb="3">
      <t>シテイ</t>
    </rPh>
    <rPh sb="3" eb="5">
      <t>チイキ</t>
    </rPh>
    <rPh sb="5" eb="7">
      <t>ソウダン</t>
    </rPh>
    <rPh sb="7" eb="9">
      <t>シエン</t>
    </rPh>
    <rPh sb="10" eb="12">
      <t>テイキョウ</t>
    </rPh>
    <rPh sb="13" eb="14">
      <t>ア</t>
    </rPh>
    <rPh sb="16" eb="17">
      <t>シャ</t>
    </rPh>
    <phoneticPr fontId="46"/>
  </si>
  <si>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</si>
  <si>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</si>
  <si>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</si>
  <si>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</si>
  <si>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</si>
  <si>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6"/>
  </si>
  <si>
    <t>土曜</t>
    <rPh sb="0" eb="2">
      <t>ドヨウ</t>
    </rPh>
    <phoneticPr fontId="46"/>
  </si>
  <si>
    <t>平日</t>
    <rPh sb="0" eb="2">
      <t>ヘイジツ</t>
    </rPh>
    <phoneticPr fontId="4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</si>
  <si>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</si>
  <si>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</si>
  <si>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</si>
  <si>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</si>
  <si>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</si>
  <si>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</si>
  <si>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</si>
  <si>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</si>
  <si>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</si>
  <si>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常時の連絡体制の
確保の具体的方法
(地域定着支援のみ)</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</si>
  <si>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</si>
  <si>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</si>
  <si>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</si>
  <si>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</si>
  <si>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</si>
  <si>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</si>
  <si>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</si>
  <si>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</si>
  <si>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</si>
  <si>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指定地域相談支援の提供に当たる者</t>
    <rPh sb="0" eb="2">
      <t>シテイ</t>
    </rPh>
    <rPh sb="2" eb="4">
      <t>チイキ</t>
    </rPh>
    <rPh sb="4" eb="8">
      <t>ソウダンシエン</t>
    </rPh>
    <rPh sb="9" eb="11">
      <t>テイキョウ</t>
    </rPh>
    <rPh sb="12" eb="13">
      <t>ア</t>
    </rPh>
    <rPh sb="15" eb="16">
      <t>シャ</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</si>
  <si>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</si>
  <si>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</si>
  <si>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</si>
  <si>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無</t>
    <rPh sb="0" eb="1">
      <t>ム</t>
    </rPh>
    <phoneticPr fontId="31"/>
  </si>
  <si>
    <t>有</t>
    <rPh sb="0" eb="1">
      <t>アリ</t>
    </rPh>
    <phoneticPr fontId="20"/>
  </si>
  <si>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</si>
  <si>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</si>
  <si>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</si>
  <si>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</si>
  <si>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</si>
  <si>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地域定着支援</t>
    <rPh sb="0" eb="2">
      <t>チイキ</t>
    </rPh>
    <rPh sb="2" eb="6">
      <t>テイチャクシエン</t>
    </rPh>
    <phoneticPr fontId="20"/>
  </si>
  <si>
    <t>サービス種別(申請するものに○)</t>
    <rPh sb="4" eb="6">
      <t>シュベツ</t>
    </rPh>
    <rPh sb="7" eb="9">
      <t>シンセイ</t>
    </rPh>
    <phoneticPr fontId="20"/>
  </si>
  <si>
    <t>付表１４　指定一般相談支援事業所の指定等に係る記載事項</t>
  </si>
  <si>
    <t>勤務時間</t>
    <rPh sb="0" eb="2">
      <t>キンム</t>
    </rPh>
    <rPh sb="2" eb="4">
      <t>ジカン</t>
    </rPh>
    <phoneticPr fontId="31"/>
  </si>
  <si>
    <t>氏名</t>
    <rPh sb="0" eb="2">
      <t>シメイ</t>
    </rPh>
    <phoneticPr fontId="31"/>
  </si>
  <si>
    <t>兼務する職種</t>
    <rPh sb="0" eb="2">
      <t>ケンム</t>
    </rPh>
    <rPh sb="4" eb="6">
      <t>ショクシュ</t>
    </rPh>
    <phoneticPr fontId="31"/>
  </si>
  <si>
    <t>事業の種類</t>
    <rPh sb="0" eb="2">
      <t>ジギョウ</t>
    </rPh>
    <rPh sb="3" eb="5">
      <t>シュルイ</t>
    </rPh>
    <phoneticPr fontId="31"/>
  </si>
  <si>
    <t>事業所の名称</t>
    <rPh sb="0" eb="3">
      <t>ジギョウショ</t>
    </rPh>
    <rPh sb="4" eb="6">
      <t>メイショウ</t>
    </rPh>
    <phoneticPr fontId="31"/>
  </si>
  <si>
    <t>氏　　　　名</t>
    <rPh sb="0" eb="1">
      <t>シ</t>
    </rPh>
    <rPh sb="5" eb="6">
      <t>メイ</t>
    </rPh>
    <phoneticPr fontId="31"/>
  </si>
  <si>
    <t>上記に該当する方を全て記載してください。</t>
    <rPh sb="0" eb="2">
      <t>ジョウキ</t>
    </rPh>
    <rPh sb="3" eb="5">
      <t>ガイトウ</t>
    </rPh>
    <rPh sb="7" eb="8">
      <t>ホウ</t>
    </rPh>
    <rPh sb="9" eb="10">
      <t>スベ</t>
    </rPh>
    <rPh sb="11" eb="13">
      <t>キサイ</t>
    </rPh>
    <phoneticPr fontId="31"/>
  </si>
  <si>
    <t>他の事業所又は施設の従事者と兼務する地域移行支援・地域定着支援に従事する者について</t>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</si>
  <si>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</si>
  <si>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</si>
  <si>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</si>
  <si>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</si>
  <si>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</si>
  <si>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</si>
  <si>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</si>
  <si>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</si>
  <si>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</si>
  <si>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</si>
  <si>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</si>
  <si>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</si>
  <si>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(7) 従業者の氏名を記入してください。</t>
    <rPh sb="5" eb="8">
      <t>ジュウギョウシャ</t>
    </rPh>
    <rPh sb="9" eb="11">
      <t>シメイ</t>
    </rPh>
    <rPh sb="12" eb="14">
      <t>キニュウ</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</si>
  <si>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</si>
  <si>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</si>
  <si>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(6) 従業者の保有する資格を入力してください。</t>
    <rPh sb="5" eb="8">
      <t>ジュウギョウシャ</t>
    </rPh>
    <rPh sb="9" eb="11">
      <t>ホユウ</t>
    </rPh>
    <rPh sb="13" eb="15">
      <t>シカク</t>
    </rPh>
    <rPh sb="16" eb="18">
      <t>ニュウリョク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</si>
  <si>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</si>
  <si>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</si>
  <si>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</si>
  <si>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3">
      <t>ヒジョウキン</t>
    </rPh>
    <rPh sb="4" eb="6">
      <t>ケンム</t>
    </rPh>
    <phoneticPr fontId="59"/>
  </si>
  <si>
    <t>D</t>
  </si>
  <si>
    <t>非常勤で専従</t>
    <rPh sb="0" eb="3">
      <t>ヒジョウキン</t>
    </rPh>
    <rPh sb="4" eb="6">
      <t>センジュウ</t>
    </rPh>
    <phoneticPr fontId="59"/>
  </si>
  <si>
    <t>C</t>
  </si>
  <si>
    <t>常勤で兼務</t>
    <rPh sb="0" eb="2">
      <t>ジョウキン</t>
    </rPh>
    <rPh sb="3" eb="5">
      <t>ケンム</t>
    </rPh>
    <phoneticPr fontId="59"/>
  </si>
  <si>
    <t>B</t>
  </si>
  <si>
    <t>常勤で専従</t>
    <rPh sb="0" eb="2">
      <t>ジョウキン</t>
    </rPh>
    <rPh sb="3" eb="5">
      <t>センジュウ</t>
    </rPh>
    <phoneticPr fontId="59"/>
  </si>
  <si>
    <t>A</t>
  </si>
  <si>
    <t>区分</t>
    <rPh sb="0" eb="2">
      <t>クブン</t>
    </rPh>
    <phoneticPr fontId="59"/>
  </si>
  <si>
    <t>記号</t>
    <rPh sb="0" eb="2">
      <t>キゴウ</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</si>
  <si>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4"/>
  </si>
  <si>
    <t xml:space="preserve"> 　　 記入の順序は、職種ごとにまとめてください。</t>
    <rPh sb="4" eb="6">
      <t>キニュウ</t>
    </rPh>
    <rPh sb="7" eb="9">
      <t>ジュンジョ</t>
    </rPh>
    <rPh sb="11" eb="13">
      <t>ショクシュ</t>
    </rPh>
    <phoneticPr fontId="59"/>
  </si>
  <si>
    <t>　(4) 従業者の職種を入力してください。</t>
    <rPh sb="5" eb="8">
      <t>ジュウギョウシャ</t>
    </rPh>
    <rPh sb="9" eb="11">
      <t>ショクシュ</t>
    </rPh>
    <rPh sb="12" eb="14">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</si>
  <si>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</si>
  <si>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「予定」・「実績」のいずれかを選択してください。</t>
    <rPh sb="6" eb="8">
      <t>ヨテイ</t>
    </rPh>
    <rPh sb="11" eb="13">
      <t>ジッセキ</t>
    </rPh>
    <rPh sb="20" eb="22">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</si>
  <si>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</si>
  <si>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</si>
  <si>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</si>
  <si>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</si>
  <si>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</si>
  <si>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</si>
  <si>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</si>
  <si>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</si>
  <si>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</si>
  <si>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</si>
  <si>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</si>
  <si>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</si>
  <si>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</si>
  <si>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</si>
  <si>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</si>
  <si>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</si>
  <si>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</si>
  <si>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</si>
  <si>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</si>
  <si>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</si>
  <si>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</si>
  <si>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</si>
  <si>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</si>
  <si>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</si>
  <si>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9"/>
  </si>
  <si>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</si>
  <si>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</si>
  <si>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</si>
  <si>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9"/>
  </si>
  <si>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</si>
  <si>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</si>
  <si>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</si>
  <si>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</si>
  <si>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</si>
  <si>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</si>
  <si>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</si>
  <si>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</si>
  <si>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</si>
  <si>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</si>
  <si>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</si>
  <si>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</si>
  <si>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</si>
  <si>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</si>
  <si>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</si>
  <si>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</si>
  <si>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</si>
  <si>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</si>
  <si>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</si>
  <si>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</si>
  <si>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</si>
  <si>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</si>
  <si>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</si>
  <si>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</si>
  <si>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</si>
  <si>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</si>
  <si>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</si>
  <si>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</si>
  <si>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</si>
  <si>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</si>
  <si>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</si>
  <si>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</si>
  <si>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</si>
  <si>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</si>
  <si>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</si>
  <si>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</si>
  <si>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</si>
  <si>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</si>
  <si>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</si>
  <si>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</si>
  <si>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</si>
  <si>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</si>
  <si>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</si>
  <si>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</si>
  <si>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</si>
  <si>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</si>
  <si>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</si>
  <si>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</si>
  <si>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</si>
  <si>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</si>
  <si>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</si>
  <si>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</si>
  <si>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</si>
  <si>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</si>
  <si>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</si>
  <si>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</si>
  <si>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</si>
  <si>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</si>
  <si>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</si>
  <si>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</si>
  <si>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</si>
  <si>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</si>
  <si>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</si>
  <si>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</si>
  <si>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</si>
  <si>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</si>
  <si>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</si>
  <si>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</si>
  <si>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</si>
  <si>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</si>
  <si>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</si>
  <si>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</si>
  <si>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</si>
  <si>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</si>
  <si>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</si>
  <si>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</si>
  <si>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</si>
  <si>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</si>
  <si>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</si>
  <si>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</si>
  <si>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</si>
  <si>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</si>
  <si>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</si>
  <si>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</si>
  <si>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</si>
  <si>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</si>
  <si>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</si>
  <si>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</si>
  <si>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</si>
  <si>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</si>
  <si>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</si>
  <si>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（参考様式10）</t>
    <phoneticPr fontId="20"/>
  </si>
  <si>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</si>
  <si>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</si>
  <si>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</si>
  <si>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一般相談支援事業開始届　記入要領</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</si>
  <si>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</si>
  <si>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</si>
  <si>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</si>
  <si>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</si>
  <si>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所在地</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</si>
  <si>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</si>
  <si>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</si>
  <si>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</si>
  <si>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</si>
  <si>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</si>
  <si>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</si>
  <si>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</si>
  <si>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</si>
  <si>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</si>
  <si>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</si>
  <si>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</si>
  <si>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地域移行支援・地域定着支援を担当する者</t>
    <phoneticPr fontId="20"/>
  </si>
  <si>
    <t>相談支援専門員</t>
    <phoneticPr fontId="20"/>
  </si>
  <si>
    <t>管理者</t>
    <phoneticPr fontId="20"/>
  </si>
  <si>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</si>
  <si>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</si>
  <si>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</si>
  <si>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</si>
  <si>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</si>
  <si>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</si>
  <si>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</si>
  <si>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※１</t>
    </r>
    <phoneticPr fontId="20"/>
  </si>
  <si>
    <t>一般相談支援事業（地域移行支援・地域定着支援）</t>
    <phoneticPr fontId="20"/>
  </si>
  <si>
    <t>開始しようとする事業</t>
    <phoneticPr fontId="20"/>
  </si>
  <si>
    <t>記</t>
    <rPh sb="0" eb="1">
      <t>キ</t>
    </rPh>
    <phoneticPr fontId="20"/>
  </si>
  <si>
    <t>　下記のとおり一般相談支援事業を開始しますので、障害者の日常生活及び社会生活を総合的に支援するための法律第７９条第２項の規定により届け出ます。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</si>
  <si>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</si>
  <si>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</si>
  <si>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</si>
  <si>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phoneticPr fontId="20"/>
  </si>
  <si>
    <t>年　月　日</t>
    <rPh sb="0" eb="1">
      <t>ネン</t>
    </rPh>
    <rPh sb="2" eb="3">
      <t>ツキ</t>
    </rPh>
    <rPh sb="4" eb="5">
      <t>ヒ</t>
    </rPh>
    <phoneticPr fontId="20"/>
  </si>
  <si>
    <t>一般相談支援事業　開始届</t>
    <phoneticPr fontId="20"/>
  </si>
  <si>
    <t>管理者 　・　相談支援専門員</t>
    <phoneticPr fontId="20"/>
  </si>
  <si>
    <t>参考様式１2</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</si>
  <si>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</si>
  <si>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（参考様式12）</t>
    <phoneticPr fontId="20"/>
  </si>
  <si>
    <t>雇用契約書（写し）</t>
    <rPh sb="0" eb="5">
      <t>コヨウケイヤクショ</t>
    </rPh>
    <rPh sb="6" eb="7">
      <t>ウツ</t>
    </rPh>
    <phoneticPr fontId="20"/>
  </si>
  <si>
    <t>・管理者、相談支援専門員の雇用契約書の写しを提出してください。</t>
    <rPh sb="5" eb="7">
      <t>ソウダン</t>
    </rPh>
    <rPh sb="7" eb="9">
      <t>シエン</t>
    </rPh>
    <rPh sb="9" eb="12">
      <t>センモンイン</t>
    </rPh>
    <rPh sb="13" eb="15">
      <t>コヨウ</t>
    </rPh>
    <phoneticPr fontId="20"/>
  </si>
  <si>
    <t>指定前の現地確認時の提示でも可</t>
    <rPh sb="0" eb="3">
      <t>シテイマエ</t>
    </rPh>
    <rPh sb="4" eb="9">
      <t>ゲンチカクニンジ</t>
    </rPh>
    <rPh sb="10" eb="12">
      <t>テイジ</t>
    </rPh>
    <rPh sb="14" eb="15">
      <t>カ</t>
    </rPh>
    <phoneticPr fontId="20"/>
  </si>
  <si>
    <t>指定更新時</t>
    <rPh sb="0" eb="5">
      <t>シテイコウシンジ</t>
    </rPh>
    <phoneticPr fontId="20"/>
  </si>
  <si>
    <t>×</t>
    <phoneticPr fontId="20"/>
  </si>
  <si>
    <t>法人番号指定通知書</t>
    <rPh sb="0" eb="9">
      <t>ホウジンバンゴウシテイツウチショ</t>
    </rPh>
    <phoneticPr fontId="20"/>
  </si>
  <si>
    <t>・「国税庁法人番号公表サイト」の検索結果による代用も可</t>
    <rPh sb="2" eb="5">
      <t>コクゼイチョウ</t>
    </rPh>
    <rPh sb="5" eb="9">
      <t>ホウジンバンゴウ</t>
    </rPh>
    <rPh sb="9" eb="11">
      <t>コウヒョウ</t>
    </rPh>
    <rPh sb="16" eb="20">
      <t>ケンサクケッカ</t>
    </rPh>
    <rPh sb="23" eb="25">
      <t>ダイヨウ</t>
    </rPh>
    <rPh sb="26" eb="27">
      <t>カ</t>
    </rPh>
    <phoneticPr fontId="20"/>
  </si>
  <si>
    <t>【はじめによくお読みください】</t>
    <rPh sb="8" eb="9">
      <t>ヨ</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</si>
</sst>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0_ "/>
    <numFmt numFmtId="178" formatCode="aaa"/>
    <numFmt numFmtId="179" formatCode="[$-409]d;@"/>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8"/>
      <name val="ＭＳ ゴシック"/>
      <family val="3"/>
      <charset val="128"/>
    </font>
    <font>
      <b/>
      <sz val="10"/>
      <name val="ＭＳ ゴシック"/>
      <family val="3"/>
      <charset val="128"/>
    </font>
    <font>
      <sz val="9"/>
      <name val="ＭＳ ゴシック"/>
      <family val="3"/>
      <charset val="128"/>
    </font>
    <font>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1"/>
      <color rgb="FFFFFFFF"/>
      <name val="ＭＳ ゴシック"/>
      <family val="3"/>
      <charset val="128"/>
    </font>
    <font>
      <sz val="10.5"/>
      <color theme="1"/>
      <name val="ＭＳ ゴシック"/>
      <family val="3"/>
      <charset val="128"/>
    </font>
    <font>
      <sz val="9"/>
      <color theme="1"/>
      <name val="ＭＳ ゴシック"/>
      <family val="3"/>
      <charset val="128"/>
    </font>
    <font>
      <sz val="11"/>
      <color theme="1"/>
      <name val="ＭＳ 明朝"/>
      <family val="1"/>
      <charset val="128"/>
    </font>
    <font>
      <sz val="9"/>
      <color theme="1"/>
      <name val="ＭＳ 明朝"/>
      <family val="1"/>
      <charset val="128"/>
    </font>
    <font>
      <sz val="16"/>
      <color theme="1"/>
      <name val="ＭＳ ゴシック"/>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diagonal/>
    </border>
    <border>
      <left/>
      <right/>
      <top style="hair">
        <color auto="1"/>
      </top>
      <bottom/>
      <diagonal/>
    </border>
    <border>
      <left style="hair">
        <color indexed="64"/>
      </left>
      <right/>
      <top style="hair">
        <color indexed="64"/>
      </top>
      <bottom/>
      <diagonal/>
    </border>
    <border>
      <left/>
      <right/>
      <top/>
      <bottom style="hair">
        <color auto="1"/>
      </bottom>
      <diagonal/>
    </border>
    <border>
      <left style="hair">
        <color indexed="64"/>
      </left>
      <right/>
      <top/>
      <bottom style="hair">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s>
  <cellStyleXfs count="5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cellStyleXfs>
  <cellXfs count="964">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3" xfId="44" applyBorder="1" applyAlignment="1">
      <alignment horizontal="center" vertical="center"/>
    </xf>
    <xf numFmtId="0" fontId="29" fillId="0" borderId="26" xfId="44" applyBorder="1" applyAlignment="1">
      <alignment horizontal="center" vertical="center"/>
    </xf>
    <xf numFmtId="0" fontId="29" fillId="0" borderId="27" xfId="44" applyBorder="1" applyAlignment="1">
      <alignment horizontal="center" vertical="center"/>
    </xf>
    <xf numFmtId="0" fontId="30" fillId="0" borderId="18" xfId="44" applyFont="1" applyBorder="1" applyAlignment="1">
      <alignment vertical="center"/>
    </xf>
    <xf numFmtId="0" fontId="30" fillId="0" borderId="19" xfId="44" applyFont="1" applyBorder="1" applyAlignment="1">
      <alignment vertical="center"/>
    </xf>
    <xf numFmtId="0" fontId="30" fillId="0" borderId="26" xfId="44" applyFont="1" applyBorder="1" applyAlignment="1">
      <alignment vertical="center"/>
    </xf>
    <xf numFmtId="0" fontId="29" fillId="0" borderId="16" xfId="44" applyBorder="1" applyAlignment="1">
      <alignment horizontal="center" vertical="center"/>
    </xf>
    <xf numFmtId="0" fontId="30" fillId="0" borderId="28" xfId="44" applyFont="1" applyBorder="1" applyAlignment="1">
      <alignment horizontal="center" vertical="center" shrinkToFit="1"/>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0" xfId="45" applyFont="1" applyAlignment="1">
      <alignment horizontal="center" vertical="center"/>
    </xf>
    <xf numFmtId="0" fontId="30" fillId="0" borderId="36" xfId="45" applyFont="1" applyBorder="1" applyAlignment="1">
      <alignment horizontal="center" vertical="center"/>
    </xf>
    <xf numFmtId="0" fontId="30" fillId="0" borderId="19" xfId="45" applyFont="1" applyBorder="1" applyAlignment="1">
      <alignment horizontal="center" vertical="center"/>
    </xf>
    <xf numFmtId="0" fontId="30" fillId="0" borderId="16" xfId="45" applyFont="1" applyBorder="1" applyAlignment="1">
      <alignment horizontal="center" vertical="center"/>
    </xf>
    <xf numFmtId="0" fontId="30" fillId="0" borderId="23" xfId="45" applyFont="1" applyBorder="1" applyAlignment="1">
      <alignment horizontal="center" vertical="center"/>
    </xf>
    <xf numFmtId="0" fontId="29" fillId="0" borderId="21" xfId="44" applyBorder="1" applyAlignment="1">
      <alignment horizontal="center" vertical="center"/>
    </xf>
    <xf numFmtId="0" fontId="29" fillId="0" borderId="37" xfId="44" applyBorder="1" applyAlignment="1">
      <alignment horizontal="center" vertical="center"/>
    </xf>
    <xf numFmtId="0" fontId="29" fillId="0" borderId="23" xfId="44" applyBorder="1" applyAlignment="1">
      <alignment horizontal="center" vertical="center"/>
    </xf>
    <xf numFmtId="0" fontId="29" fillId="0" borderId="24"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5" xfId="46" applyFont="1" applyBorder="1">
      <alignment vertical="center"/>
    </xf>
    <xf numFmtId="0" fontId="30" fillId="0" borderId="40" xfId="46" applyFont="1" applyBorder="1">
      <alignment vertical="center"/>
    </xf>
    <xf numFmtId="0" fontId="30" fillId="0" borderId="41" xfId="46" applyFont="1" applyBorder="1">
      <alignment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xf>
    <xf numFmtId="0" fontId="30" fillId="0" borderId="25" xfId="44" applyFont="1" applyBorder="1" applyAlignment="1">
      <alignment horizontal="center" vertical="center"/>
    </xf>
    <xf numFmtId="0" fontId="30" fillId="0" borderId="36" xfId="44" applyFont="1" applyBorder="1" applyAlignment="1">
      <alignment horizontal="center" vertical="center"/>
    </xf>
    <xf numFmtId="0" fontId="30" fillId="0" borderId="19" xfId="44" applyFont="1" applyBorder="1" applyAlignment="1">
      <alignment horizontal="center" vertical="center"/>
    </xf>
    <xf numFmtId="0" fontId="30" fillId="0" borderId="20" xfId="44" applyFont="1" applyBorder="1" applyAlignment="1">
      <alignment horizontal="center" vertical="center"/>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30" fillId="0" borderId="49" xfId="44" applyFont="1" applyBorder="1" applyAlignment="1">
      <alignment horizontal="center" vertical="center" shrinkToFit="1"/>
    </xf>
    <xf numFmtId="0" fontId="29" fillId="0" borderId="40" xfId="44" applyBorder="1" applyAlignment="1">
      <alignment horizontal="center" vertical="center" wrapText="1"/>
    </xf>
    <xf numFmtId="0" fontId="29" fillId="0" borderId="36" xfId="44" applyBorder="1" applyAlignment="1">
      <alignment horizontal="left" vertical="top"/>
    </xf>
    <xf numFmtId="0" fontId="29" fillId="0" borderId="19" xfId="44" applyBorder="1" applyAlignment="1">
      <alignment horizontal="left" vertical="top"/>
    </xf>
    <xf numFmtId="0" fontId="29" fillId="0" borderId="20" xfId="44" applyBorder="1" applyAlignment="1">
      <alignment horizontal="left" vertical="top"/>
    </xf>
    <xf numFmtId="0" fontId="29" fillId="0" borderId="41" xfId="44" applyBorder="1" applyAlignment="1">
      <alignment horizontal="center" vertical="center" wrapText="1"/>
    </xf>
    <xf numFmtId="0" fontId="29" fillId="0" borderId="50" xfId="44" applyBorder="1" applyAlignment="1">
      <alignment horizontal="left" vertical="top"/>
    </xf>
    <xf numFmtId="0" fontId="29" fillId="0" borderId="51" xfId="44" applyBorder="1" applyAlignment="1">
      <alignment horizontal="left" vertical="top"/>
    </xf>
    <xf numFmtId="0" fontId="30" fillId="0" borderId="51" xfId="44" applyFont="1" applyBorder="1" applyAlignment="1">
      <alignment horizontal="left" vertical="top"/>
    </xf>
    <xf numFmtId="0" fontId="30" fillId="0" borderId="51" xfId="44" applyFont="1" applyBorder="1" applyAlignment="1">
      <alignment horizontal="right" vertical="top"/>
    </xf>
    <xf numFmtId="0" fontId="29" fillId="0" borderId="52" xfId="44" applyBorder="1" applyAlignment="1">
      <alignment horizontal="left" vertical="top"/>
    </xf>
    <xf numFmtId="0" fontId="30" fillId="0" borderId="41" xfId="44" applyFont="1" applyBorder="1" applyAlignment="1">
      <alignment horizontal="center" vertical="center" wrapText="1"/>
    </xf>
    <xf numFmtId="0" fontId="29" fillId="0" borderId="37" xfId="44" applyBorder="1" applyAlignment="1">
      <alignment horizontal="left" vertical="top"/>
    </xf>
    <xf numFmtId="0" fontId="29" fillId="0" borderId="23" xfId="44" applyBorder="1" applyAlignment="1">
      <alignment horizontal="left" vertical="top"/>
    </xf>
    <xf numFmtId="0" fontId="30" fillId="0" borderId="24" xfId="44" applyFont="1" applyBorder="1" applyAlignment="1">
      <alignment horizontal="left" vertical="top"/>
    </xf>
    <xf numFmtId="0" fontId="29" fillId="0" borderId="57"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4"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Border="1" applyAlignment="1">
      <alignment horizontal="center" vertical="center" wrapText="1"/>
    </xf>
    <xf numFmtId="0" fontId="0" fillId="0" borderId="0" xfId="0">
      <alignment vertical="center"/>
    </xf>
    <xf numFmtId="0" fontId="21" fillId="0" borderId="0" xfId="0" applyFont="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1" xfId="0" applyFont="1" applyBorder="1">
      <alignment vertical="center"/>
    </xf>
    <xf numFmtId="0" fontId="22" fillId="0" borderId="12" xfId="0" applyFont="1" applyBorder="1" applyAlignment="1">
      <alignment horizontal="left" vertical="center" wrapText="1"/>
    </xf>
    <xf numFmtId="0" fontId="22" fillId="0" borderId="0" xfId="0" applyFont="1" applyAlignment="1">
      <alignment horizontal="left" vertical="center" wrapText="1"/>
    </xf>
    <xf numFmtId="0" fontId="22" fillId="0" borderId="21"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1" xfId="0" applyFont="1" applyBorder="1" applyAlignment="1">
      <alignment vertical="center" wrapText="1"/>
    </xf>
    <xf numFmtId="0" fontId="22" fillId="0" borderId="0" xfId="0" applyFont="1" applyAlignment="1">
      <alignment horizontal="justify" vertical="center"/>
    </xf>
    <xf numFmtId="0" fontId="25" fillId="33" borderId="63" xfId="0" applyFont="1" applyFill="1" applyBorder="1" applyAlignment="1">
      <alignment horizontal="center" vertical="center" wrapText="1"/>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shrinkToFit="1"/>
    </xf>
    <xf numFmtId="0" fontId="25"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5" fillId="33" borderId="31" xfId="0" applyFont="1" applyFill="1" applyBorder="1" applyAlignment="1">
      <alignment horizontal="center" vertical="center" wrapText="1"/>
    </xf>
    <xf numFmtId="0" fontId="22" fillId="0" borderId="61" xfId="0" applyFont="1" applyBorder="1" applyAlignment="1">
      <alignment horizontal="center" vertical="center" wrapText="1"/>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40" fillId="0" borderId="0" xfId="0" applyFont="1" applyAlignment="1">
      <alignment horizontal="center" vertical="center"/>
    </xf>
    <xf numFmtId="0" fontId="35" fillId="0" borderId="0" xfId="0" applyFont="1" applyAlignment="1">
      <alignment horizontal="center"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30" fillId="0" borderId="25" xfId="44" applyFont="1" applyBorder="1" applyAlignment="1">
      <alignment horizontal="center" vertical="center"/>
    </xf>
    <xf numFmtId="0" fontId="30" fillId="0" borderId="10" xfId="44" applyFont="1" applyBorder="1" applyAlignment="1">
      <alignment horizontal="center" vertical="center"/>
    </xf>
    <xf numFmtId="0" fontId="29" fillId="0" borderId="21" xfId="44" applyBorder="1" applyAlignment="1">
      <alignment horizontal="center" vertical="center"/>
    </xf>
    <xf numFmtId="0" fontId="29" fillId="0" borderId="0" xfId="44" applyAlignment="1">
      <alignment horizontal="center" vertical="center"/>
    </xf>
    <xf numFmtId="0" fontId="30" fillId="0" borderId="23" xfId="44" applyFont="1" applyBorder="1" applyAlignment="1">
      <alignment horizontal="center" vertical="center"/>
    </xf>
    <xf numFmtId="0" fontId="30" fillId="0" borderId="22" xfId="44" applyFont="1" applyBorder="1" applyAlignment="1">
      <alignment horizontal="center" vertical="center"/>
    </xf>
    <xf numFmtId="0" fontId="30" fillId="0" borderId="0" xfId="44" applyFont="1" applyAlignment="1">
      <alignment horizontal="center" vertical="center"/>
    </xf>
    <xf numFmtId="0" fontId="30" fillId="0" borderId="19" xfId="44" applyFont="1" applyBorder="1" applyAlignment="1">
      <alignment horizontal="center" vertical="center"/>
    </xf>
    <xf numFmtId="0" fontId="30" fillId="0" borderId="51" xfId="44" applyFont="1" applyBorder="1" applyAlignment="1">
      <alignment horizontal="left" vertical="top"/>
    </xf>
    <xf numFmtId="0" fontId="29" fillId="0" borderId="0" xfId="44" applyAlignment="1">
      <alignment horizontal="left" vertical="center"/>
    </xf>
    <xf numFmtId="0" fontId="30" fillId="0" borderId="20" xfId="44" applyFont="1" applyBorder="1" applyAlignment="1">
      <alignment horizontal="center" vertical="center"/>
    </xf>
    <xf numFmtId="0" fontId="33" fillId="0" borderId="0" xfId="44" applyFont="1" applyAlignment="1">
      <alignment horizontal="left" vertical="top"/>
    </xf>
    <xf numFmtId="0" fontId="30" fillId="0" borderId="43" xfId="44" applyFont="1" applyBorder="1" applyAlignment="1">
      <alignment horizontal="center" vertical="center"/>
    </xf>
    <xf numFmtId="0" fontId="29" fillId="0" borderId="26" xfId="44" applyBorder="1" applyAlignment="1">
      <alignment horizontal="center" vertical="center"/>
    </xf>
    <xf numFmtId="0" fontId="29" fillId="0" borderId="33" xfId="44"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49" fontId="44" fillId="0" borderId="0" xfId="48" applyNumberFormat="1" applyFont="1">
      <alignment vertical="center"/>
    </xf>
    <xf numFmtId="49" fontId="45" fillId="0" borderId="0" xfId="48" applyNumberFormat="1" applyFont="1" applyAlignment="1">
      <alignment horizontal="left" vertical="top"/>
    </xf>
    <xf numFmtId="49" fontId="45" fillId="0" borderId="0" xfId="48" applyNumberFormat="1" applyFont="1">
      <alignment vertical="center"/>
    </xf>
    <xf numFmtId="0" fontId="29" fillId="0" borderId="0" xfId="0" applyFont="1">
      <alignment vertical="center"/>
    </xf>
    <xf numFmtId="176" fontId="45" fillId="0" borderId="64" xfId="48" applyNumberFormat="1" applyFont="1" applyBorder="1" applyAlignment="1">
      <alignment vertical="center" shrinkToFit="1"/>
    </xf>
    <xf numFmtId="176" fontId="45" fillId="0" borderId="65" xfId="48" applyNumberFormat="1" applyFont="1" applyBorder="1" applyAlignment="1">
      <alignment vertical="center" shrinkToFit="1"/>
    </xf>
    <xf numFmtId="176" fontId="45" fillId="0" borderId="65" xfId="48" applyNumberFormat="1" applyFont="1" applyBorder="1">
      <alignment vertical="center"/>
    </xf>
    <xf numFmtId="176" fontId="45" fillId="0" borderId="66" xfId="48" applyNumberFormat="1" applyFont="1" applyBorder="1">
      <alignment vertical="center"/>
    </xf>
    <xf numFmtId="0" fontId="45" fillId="34" borderId="27" xfId="48" applyFont="1" applyFill="1" applyBorder="1" applyAlignment="1">
      <alignment horizontal="center" vertical="center"/>
    </xf>
    <xf numFmtId="49" fontId="45" fillId="0" borderId="20" xfId="48" applyNumberFormat="1" applyFont="1" applyBorder="1" applyAlignment="1">
      <alignment horizontal="center" vertical="center"/>
    </xf>
    <xf numFmtId="49" fontId="47" fillId="34" borderId="10" xfId="48" applyNumberFormat="1" applyFont="1" applyFill="1" applyBorder="1" applyAlignment="1">
      <alignment horizontal="center" vertical="center" wrapText="1" shrinkToFit="1"/>
    </xf>
    <xf numFmtId="0" fontId="29" fillId="34" borderId="22" xfId="0" applyFont="1" applyFill="1" applyBorder="1">
      <alignment vertical="center"/>
    </xf>
    <xf numFmtId="49" fontId="45" fillId="0" borderId="26" xfId="48" applyNumberFormat="1" applyFont="1" applyBorder="1">
      <alignment vertical="center"/>
    </xf>
    <xf numFmtId="49" fontId="45" fillId="0" borderId="12" xfId="48" applyNumberFormat="1" applyFont="1" applyBorder="1" applyAlignment="1">
      <alignment vertical="center" shrinkToFit="1"/>
    </xf>
    <xf numFmtId="49" fontId="45" fillId="0" borderId="0" xfId="48" applyNumberFormat="1" applyFont="1" applyAlignment="1">
      <alignment vertical="center" shrinkToFit="1"/>
    </xf>
    <xf numFmtId="49" fontId="45" fillId="0" borderId="0" xfId="48" applyNumberFormat="1" applyFont="1" applyAlignment="1">
      <alignment horizontal="center" vertical="center" shrinkToFit="1"/>
    </xf>
    <xf numFmtId="49" fontId="45" fillId="0" borderId="0" xfId="48" applyNumberFormat="1" applyFont="1" applyAlignment="1">
      <alignment horizontal="center" vertical="center"/>
    </xf>
    <xf numFmtId="49" fontId="45" fillId="0" borderId="21" xfId="48" applyNumberFormat="1" applyFont="1" applyBorder="1" applyAlignment="1">
      <alignment horizontal="center" vertical="center" shrinkToFit="1"/>
    </xf>
    <xf numFmtId="49" fontId="45" fillId="0" borderId="22" xfId="48" applyNumberFormat="1" applyFont="1" applyBorder="1">
      <alignment vertical="center"/>
    </xf>
    <xf numFmtId="49" fontId="45" fillId="0" borderId="23" xfId="48" applyNumberFormat="1" applyFont="1" applyBorder="1">
      <alignment vertical="center"/>
    </xf>
    <xf numFmtId="49" fontId="45" fillId="0" borderId="23" xfId="48" applyNumberFormat="1" applyFont="1" applyBorder="1" applyAlignment="1">
      <alignment horizontal="center" vertical="center"/>
    </xf>
    <xf numFmtId="176" fontId="45" fillId="0" borderId="23" xfId="48" applyNumberFormat="1" applyFont="1" applyBorder="1" applyAlignment="1">
      <alignment vertical="center" shrinkToFit="1"/>
    </xf>
    <xf numFmtId="49" fontId="45" fillId="0" borderId="24" xfId="48" applyNumberFormat="1" applyFont="1" applyBorder="1" applyAlignment="1">
      <alignment horizontal="right" vertical="center"/>
    </xf>
    <xf numFmtId="49" fontId="45" fillId="0" borderId="0" xfId="48" applyNumberFormat="1" applyFont="1" applyAlignment="1">
      <alignment horizontal="left" vertical="center"/>
    </xf>
    <xf numFmtId="176" fontId="45" fillId="0" borderId="23"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176" fontId="45" fillId="0" borderId="19" xfId="48" applyNumberFormat="1" applyFont="1" applyBorder="1" applyAlignment="1">
      <alignment horizontal="right" vertical="center" shrinkToFit="1"/>
    </xf>
    <xf numFmtId="49" fontId="45" fillId="0" borderId="19" xfId="48" applyNumberFormat="1" applyFont="1" applyBorder="1" applyAlignment="1">
      <alignment horizontal="center" vertical="center" shrinkToFit="1"/>
    </xf>
    <xf numFmtId="49" fontId="45" fillId="34" borderId="20" xfId="48" applyNumberFormat="1" applyFont="1" applyFill="1" applyBorder="1" applyAlignment="1">
      <alignment horizontal="center" vertical="center" shrinkToFit="1"/>
    </xf>
    <xf numFmtId="49" fontId="45" fillId="34" borderId="72" xfId="48" applyNumberFormat="1" applyFont="1" applyFill="1" applyBorder="1" applyAlignment="1">
      <alignment horizontal="center" vertical="center" shrinkToFit="1"/>
    </xf>
    <xf numFmtId="49" fontId="45" fillId="34" borderId="12" xfId="48" applyNumberFormat="1" applyFont="1" applyFill="1" applyBorder="1">
      <alignment vertical="center"/>
    </xf>
    <xf numFmtId="49" fontId="45" fillId="34" borderId="21" xfId="48" applyNumberFormat="1" applyFont="1" applyFill="1" applyBorder="1">
      <alignment vertical="center"/>
    </xf>
    <xf numFmtId="49" fontId="48" fillId="34" borderId="13"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2" fillId="0" borderId="0" xfId="48" applyNumberFormat="1" applyFont="1">
      <alignment vertical="center"/>
    </xf>
    <xf numFmtId="49" fontId="29" fillId="0" borderId="0" xfId="48" applyNumberFormat="1" applyFont="1" applyAlignment="1">
      <alignment horizontal="right" vertical="center"/>
    </xf>
    <xf numFmtId="0" fontId="53" fillId="0" borderId="0" xfId="48" applyFont="1">
      <alignment vertical="center"/>
    </xf>
    <xf numFmtId="0" fontId="29" fillId="0" borderId="0" xfId="49" applyAlignment="1">
      <alignment horizontal="center" vertical="center"/>
    </xf>
    <xf numFmtId="0" fontId="44" fillId="0" borderId="76" xfId="49" applyFont="1" applyBorder="1" applyProtection="1">
      <protection locked="0"/>
    </xf>
    <xf numFmtId="0" fontId="44" fillId="0" borderId="51" xfId="49" applyFont="1" applyBorder="1" applyProtection="1">
      <protection locked="0"/>
    </xf>
    <xf numFmtId="0" fontId="44" fillId="0" borderId="51" xfId="49" applyFont="1" applyBorder="1" applyAlignment="1" applyProtection="1">
      <alignment horizontal="center"/>
      <protection locked="0"/>
    </xf>
    <xf numFmtId="49" fontId="44" fillId="0" borderId="0" xfId="48" applyNumberFormat="1" applyFont="1" applyAlignment="1">
      <alignment horizontal="center" vertical="center" shrinkToFit="1"/>
    </xf>
    <xf numFmtId="0" fontId="29" fillId="0" borderId="51" xfId="49" applyBorder="1" applyAlignment="1" applyProtection="1">
      <alignment horizontal="center" vertical="center"/>
      <protection locked="0"/>
    </xf>
    <xf numFmtId="49" fontId="44" fillId="0" borderId="0" xfId="48" applyNumberFormat="1" applyFont="1" applyAlignment="1">
      <alignment horizontal="left" vertical="center"/>
    </xf>
    <xf numFmtId="0" fontId="44" fillId="0" borderId="21" xfId="49" applyFont="1" applyBorder="1" applyAlignment="1" applyProtection="1">
      <alignment horizontal="center" vertical="center"/>
      <protection locked="0"/>
    </xf>
    <xf numFmtId="0" fontId="44" fillId="0" borderId="22" xfId="49" applyFont="1" applyBorder="1" applyAlignment="1">
      <alignment horizontal="left" vertical="center"/>
    </xf>
    <xf numFmtId="0" fontId="44" fillId="0" borderId="23" xfId="49" applyFont="1" applyBorder="1" applyAlignment="1">
      <alignment horizontal="left" vertical="center"/>
    </xf>
    <xf numFmtId="49" fontId="44" fillId="0" borderId="23" xfId="49" applyNumberFormat="1" applyFont="1" applyBorder="1" applyAlignment="1" applyProtection="1">
      <alignment horizontal="center" vertical="center"/>
      <protection locked="0"/>
    </xf>
    <xf numFmtId="0" fontId="44" fillId="0" borderId="23" xfId="49" applyFont="1" applyBorder="1" applyAlignment="1">
      <alignment horizontal="center" vertical="center"/>
    </xf>
    <xf numFmtId="176" fontId="44" fillId="0" borderId="23" xfId="49" applyNumberFormat="1" applyFont="1" applyBorder="1" applyAlignment="1" applyProtection="1">
      <alignment horizontal="center" vertical="center"/>
      <protection locked="0"/>
    </xf>
    <xf numFmtId="0" fontId="44" fillId="0" borderId="24" xfId="49" applyFont="1" applyBorder="1" applyAlignment="1">
      <alignment horizontal="left" vertical="center"/>
    </xf>
    <xf numFmtId="0" fontId="44" fillId="0" borderId="12" xfId="49" applyFont="1" applyBorder="1"/>
    <xf numFmtId="0" fontId="44" fillId="0" borderId="19" xfId="49" applyFont="1" applyBorder="1" applyAlignment="1">
      <alignment horizontal="left"/>
    </xf>
    <xf numFmtId="0" fontId="44" fillId="0" borderId="0" xfId="49" applyFont="1"/>
    <xf numFmtId="0" fontId="44" fillId="34" borderId="69" xfId="49" applyFont="1" applyFill="1" applyBorder="1" applyAlignment="1">
      <alignment horizontal="center" vertical="center"/>
    </xf>
    <xf numFmtId="0" fontId="44" fillId="0" borderId="22" xfId="49" applyFont="1" applyBorder="1" applyAlignment="1">
      <alignment horizontal="left"/>
    </xf>
    <xf numFmtId="0" fontId="44" fillId="0" borderId="23" xfId="49" applyFont="1" applyBorder="1" applyAlignment="1">
      <alignment horizontal="left"/>
    </xf>
    <xf numFmtId="0" fontId="44" fillId="34" borderId="21" xfId="49" applyFont="1" applyFill="1" applyBorder="1" applyAlignment="1">
      <alignment horizontal="center" vertical="center"/>
    </xf>
    <xf numFmtId="0" fontId="44" fillId="0" borderId="19" xfId="49" applyFont="1" applyBorder="1" applyProtection="1">
      <protection locked="0"/>
    </xf>
    <xf numFmtId="0" fontId="44" fillId="0" borderId="23" xfId="49" applyFont="1" applyBorder="1" applyProtection="1">
      <protection locked="0"/>
    </xf>
    <xf numFmtId="0" fontId="44" fillId="0" borderId="23" xfId="49" applyFont="1" applyBorder="1" applyAlignment="1" applyProtection="1">
      <alignment horizontal="right"/>
      <protection locked="0"/>
    </xf>
    <xf numFmtId="0" fontId="44" fillId="34" borderId="77" xfId="49" applyFont="1" applyFill="1" applyBorder="1" applyAlignment="1">
      <alignment horizontal="center" vertical="center"/>
    </xf>
    <xf numFmtId="0" fontId="44" fillId="34" borderId="14" xfId="49" applyFont="1" applyFill="1" applyBorder="1" applyAlignment="1">
      <alignment horizontal="center" vertical="center"/>
    </xf>
    <xf numFmtId="0" fontId="29" fillId="0" borderId="0" xfId="49" applyAlignment="1">
      <alignment horizontal="left" vertical="center"/>
    </xf>
    <xf numFmtId="0" fontId="44" fillId="0" borderId="0" xfId="49" applyFont="1" applyAlignment="1">
      <alignment horizontal="center" vertical="center"/>
    </xf>
    <xf numFmtId="0" fontId="44" fillId="0" borderId="0" xfId="49" applyFont="1" applyAlignment="1">
      <alignment horizontal="left" vertical="center"/>
    </xf>
    <xf numFmtId="49" fontId="43" fillId="0" borderId="26" xfId="48" applyNumberFormat="1" applyBorder="1" applyAlignment="1">
      <alignment horizontal="center" vertical="center"/>
    </xf>
    <xf numFmtId="0" fontId="29" fillId="0" borderId="26" xfId="49" applyBorder="1" applyAlignment="1" applyProtection="1">
      <alignment horizontal="center" vertical="center"/>
      <protection locked="0"/>
    </xf>
    <xf numFmtId="0" fontId="29" fillId="0" borderId="23" xfId="49" applyBorder="1" applyAlignment="1">
      <alignment horizontal="center" vertical="center"/>
    </xf>
    <xf numFmtId="0" fontId="29" fillId="0" borderId="24" xfId="49" applyBorder="1" applyAlignment="1" applyProtection="1">
      <alignment horizontal="center" vertical="center"/>
      <protection locked="0"/>
    </xf>
    <xf numFmtId="49" fontId="43" fillId="34" borderId="14" xfId="48" applyNumberFormat="1" applyFill="1" applyBorder="1" applyAlignment="1">
      <alignment horizontal="center" vertical="center" shrinkToFit="1"/>
    </xf>
    <xf numFmtId="0" fontId="29" fillId="0" borderId="26" xfId="49" applyBorder="1" applyAlignment="1">
      <alignment horizontal="center" vertical="center"/>
    </xf>
    <xf numFmtId="0" fontId="29" fillId="0" borderId="27" xfId="49" applyBorder="1" applyAlignment="1" applyProtection="1">
      <alignment horizontal="center" vertical="center"/>
      <protection locked="0"/>
    </xf>
    <xf numFmtId="49" fontId="43" fillId="34" borderId="10" xfId="48" applyNumberFormat="1" applyFill="1" applyBorder="1" applyAlignment="1">
      <alignment horizontal="center" vertical="center"/>
    </xf>
    <xf numFmtId="49" fontId="43" fillId="34" borderId="27" xfId="48" applyNumberFormat="1" applyFill="1" applyBorder="1" applyAlignment="1">
      <alignment horizontal="center" vertical="center"/>
    </xf>
    <xf numFmtId="0" fontId="44" fillId="0" borderId="1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0" xfId="49" applyFill="1" applyAlignment="1">
      <alignment horizontal="center" vertical="center"/>
    </xf>
    <xf numFmtId="0" fontId="44" fillId="0" borderId="25" xfId="46" applyFont="1" applyBorder="1" applyAlignment="1">
      <alignment horizontal="center" vertical="center"/>
    </xf>
    <xf numFmtId="0" fontId="44" fillId="0" borderId="26" xfId="46" applyFont="1" applyBorder="1" applyAlignment="1">
      <alignment horizontal="center" vertical="center"/>
    </xf>
    <xf numFmtId="0" fontId="44" fillId="0" borderId="27" xfId="46" applyFont="1" applyBorder="1" applyAlignment="1">
      <alignment horizontal="center" vertical="center"/>
    </xf>
    <xf numFmtId="0" fontId="44" fillId="0" borderId="12" xfId="49" applyFont="1" applyBorder="1" applyAlignment="1">
      <alignment horizontal="center" vertical="center"/>
    </xf>
    <xf numFmtId="0" fontId="44" fillId="0" borderId="24" xfId="49" applyFont="1" applyBorder="1" applyAlignment="1">
      <alignment horizontal="center" vertical="center"/>
    </xf>
    <xf numFmtId="0" fontId="44" fillId="0" borderId="26" xfId="49" applyFont="1" applyBorder="1" applyAlignment="1">
      <alignment horizontal="center" vertical="center"/>
    </xf>
    <xf numFmtId="0" fontId="44" fillId="0" borderId="27" xfId="49" applyFont="1" applyBorder="1" applyAlignment="1">
      <alignment horizontal="center" vertical="center"/>
    </xf>
    <xf numFmtId="0" fontId="44" fillId="0" borderId="10" xfId="49" applyFont="1" applyBorder="1" applyAlignment="1">
      <alignment horizontal="center" vertical="center"/>
    </xf>
    <xf numFmtId="0" fontId="44" fillId="0" borderId="22" xfId="49" applyFont="1" applyBorder="1" applyAlignment="1">
      <alignment horizontal="center" vertical="center"/>
    </xf>
    <xf numFmtId="0" fontId="44" fillId="0" borderId="18" xfId="49" applyFont="1" applyBorder="1" applyAlignment="1" applyProtection="1">
      <alignment horizontal="center" vertical="center"/>
      <protection locked="0"/>
    </xf>
    <xf numFmtId="0" fontId="44" fillId="0" borderId="19"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0" borderId="80" xfId="49" applyFont="1" applyBorder="1" applyAlignment="1">
      <alignment horizontal="center" vertical="center"/>
    </xf>
    <xf numFmtId="0" fontId="44" fillId="34" borderId="27" xfId="49" applyFont="1" applyFill="1" applyBorder="1" applyAlignment="1">
      <alignment horizontal="center" vertical="center"/>
    </xf>
    <xf numFmtId="0" fontId="57" fillId="34" borderId="25" xfId="49" applyFont="1" applyFill="1" applyBorder="1" applyAlignment="1">
      <alignment horizontal="center" vertical="center"/>
    </xf>
    <xf numFmtId="0" fontId="44" fillId="34" borderId="83" xfId="49" applyFont="1" applyFill="1" applyBorder="1" applyAlignment="1">
      <alignment horizontal="center" vertical="center"/>
    </xf>
    <xf numFmtId="0" fontId="44" fillId="0" borderId="78" xfId="44" applyFont="1" applyBorder="1" applyAlignment="1">
      <alignment horizontal="center" vertical="center" shrinkToFit="1"/>
    </xf>
    <xf numFmtId="0" fontId="29" fillId="0" borderId="0" xfId="0" applyFont="1" applyAlignment="1">
      <alignment horizontal="left" vertical="center"/>
    </xf>
    <xf numFmtId="0" fontId="49" fillId="36" borderId="0" xfId="0" applyFont="1" applyFill="1" applyAlignment="1">
      <alignment horizontal="left" vertical="center"/>
    </xf>
    <xf numFmtId="0" fontId="44" fillId="0" borderId="0" xfId="0" applyFont="1" applyAlignment="1">
      <alignment vertical="center" shrinkToFit="1"/>
    </xf>
    <xf numFmtId="0" fontId="58" fillId="0" borderId="0" xfId="0" applyFont="1" applyAlignment="1">
      <alignment vertical="center" shrinkToFit="1"/>
    </xf>
    <xf numFmtId="0" fontId="44" fillId="0" borderId="0" xfId="0" applyFont="1">
      <alignment vertical="center"/>
    </xf>
    <xf numFmtId="0" fontId="58" fillId="0" borderId="0" xfId="0" applyFont="1">
      <alignment vertical="center"/>
    </xf>
    <xf numFmtId="0" fontId="52" fillId="0" borderId="0" xfId="0" applyFont="1">
      <alignment vertical="center"/>
    </xf>
    <xf numFmtId="0" fontId="58" fillId="0" borderId="0" xfId="52" applyFont="1">
      <alignment vertical="center"/>
    </xf>
    <xf numFmtId="0" fontId="56" fillId="0" borderId="0" xfId="52" applyFont="1">
      <alignment vertical="center"/>
    </xf>
    <xf numFmtId="0" fontId="58" fillId="0" borderId="0" xfId="52" applyFont="1" applyAlignment="1">
      <alignment vertical="center" textRotation="255" shrinkToFit="1"/>
    </xf>
    <xf numFmtId="0" fontId="56" fillId="0" borderId="0" xfId="52" applyFont="1" applyAlignment="1">
      <alignment vertical="center" textRotation="255" shrinkToFit="1"/>
    </xf>
    <xf numFmtId="0" fontId="56" fillId="0" borderId="10" xfId="52" applyFont="1" applyBorder="1" applyAlignment="1">
      <alignment vertical="center" textRotation="255" shrinkToFit="1"/>
    </xf>
    <xf numFmtId="0" fontId="56" fillId="0" borderId="10" xfId="52" applyFont="1" applyBorder="1" applyAlignment="1">
      <alignment horizontal="center" vertical="center"/>
    </xf>
    <xf numFmtId="0" fontId="44" fillId="0" borderId="0" xfId="52" applyFont="1" applyAlignment="1">
      <alignment horizontal="left" vertical="center"/>
    </xf>
    <xf numFmtId="0" fontId="56" fillId="0" borderId="0" xfId="52" applyFont="1" applyAlignment="1">
      <alignment horizontal="left" vertical="center"/>
    </xf>
    <xf numFmtId="0" fontId="44" fillId="0" borderId="0" xfId="52" applyFont="1">
      <alignment vertical="center"/>
    </xf>
    <xf numFmtId="0" fontId="63" fillId="0" borderId="0" xfId="52" applyFont="1" applyAlignment="1">
      <alignment horizontal="center" vertical="center"/>
    </xf>
    <xf numFmtId="0" fontId="63" fillId="0" borderId="0" xfId="52" applyFont="1">
      <alignment vertical="center"/>
    </xf>
    <xf numFmtId="0" fontId="63" fillId="0" borderId="0" xfId="48" applyFont="1" applyAlignment="1">
      <alignment horizontal="center" vertical="center"/>
    </xf>
    <xf numFmtId="0" fontId="64" fillId="0" borderId="0" xfId="48" applyFont="1" applyAlignment="1">
      <alignment horizontal="center" vertical="center"/>
    </xf>
    <xf numFmtId="0" fontId="64" fillId="0" borderId="0" xfId="52" applyFont="1">
      <alignment vertical="center"/>
    </xf>
    <xf numFmtId="0" fontId="64" fillId="0" borderId="0" xfId="52" applyFont="1" applyAlignment="1">
      <alignment horizontal="center" vertical="center"/>
    </xf>
    <xf numFmtId="0" fontId="56" fillId="0" borderId="0" xfId="52" applyFont="1" applyAlignment="1">
      <alignment horizontal="center" vertical="center"/>
    </xf>
    <xf numFmtId="0" fontId="56" fillId="0" borderId="86" xfId="52" applyFont="1" applyBorder="1" applyAlignment="1">
      <alignment horizontal="right" vertical="center"/>
    </xf>
    <xf numFmtId="0" fontId="56" fillId="0" borderId="10" xfId="52" applyFont="1" applyBorder="1" applyAlignment="1">
      <alignment horizontal="right" vertical="center"/>
    </xf>
    <xf numFmtId="0" fontId="56" fillId="37" borderId="13" xfId="52" applyFont="1" applyFill="1" applyBorder="1" applyAlignment="1">
      <alignment horizontal="right" vertical="center"/>
    </xf>
    <xf numFmtId="177" fontId="56" fillId="0" borderId="10" xfId="52" applyNumberFormat="1" applyFont="1" applyBorder="1" applyAlignment="1">
      <alignment horizontal="right" vertical="center"/>
    </xf>
    <xf numFmtId="0" fontId="56" fillId="0" borderId="25" xfId="52" applyFont="1" applyBorder="1" applyAlignment="1">
      <alignment horizontal="right" vertical="center"/>
    </xf>
    <xf numFmtId="0" fontId="56" fillId="37" borderId="10" xfId="52" applyFont="1" applyFill="1" applyBorder="1" applyAlignment="1">
      <alignment horizontal="right" vertical="center"/>
    </xf>
    <xf numFmtId="0" fontId="44" fillId="0" borderId="10" xfId="52" applyFont="1" applyBorder="1">
      <alignment vertical="center"/>
    </xf>
    <xf numFmtId="178" fontId="56" fillId="0" borderId="10" xfId="52" applyNumberFormat="1" applyFont="1" applyBorder="1">
      <alignment vertical="center"/>
    </xf>
    <xf numFmtId="179" fontId="56" fillId="0" borderId="10" xfId="52" applyNumberFormat="1" applyFont="1" applyBorder="1">
      <alignment vertical="center"/>
    </xf>
    <xf numFmtId="0" fontId="44" fillId="0" borderId="0" xfId="52" applyFont="1" applyAlignment="1">
      <alignment horizontal="center" vertical="center"/>
    </xf>
    <xf numFmtId="0" fontId="43" fillId="0" borderId="0" xfId="0" applyFont="1">
      <alignment vertical="center"/>
    </xf>
    <xf numFmtId="0" fontId="43" fillId="0" borderId="0" xfId="0" applyFont="1" applyAlignment="1">
      <alignment horizontal="right" vertical="center"/>
    </xf>
    <xf numFmtId="0" fontId="65" fillId="0" borderId="0" xfId="0" applyFont="1">
      <alignment vertical="center"/>
    </xf>
    <xf numFmtId="0" fontId="44" fillId="0" borderId="0" xfId="52" applyFont="1" applyAlignment="1">
      <alignment horizontal="right" vertical="center"/>
    </xf>
    <xf numFmtId="0" fontId="52" fillId="0" borderId="0" xfId="52" applyFont="1" applyAlignment="1">
      <alignment horizontal="left" vertical="center"/>
    </xf>
    <xf numFmtId="0" fontId="66" fillId="0" borderId="0" xfId="0" applyFont="1">
      <alignment vertical="center"/>
    </xf>
    <xf numFmtId="0" fontId="0" fillId="0" borderId="0" xfId="0" applyAlignment="1">
      <alignment horizontal="center" vertical="center"/>
    </xf>
    <xf numFmtId="0" fontId="65" fillId="0" borderId="0" xfId="0" applyFont="1" applyAlignment="1">
      <alignment horizontal="justify" vertical="center"/>
    </xf>
    <xf numFmtId="0" fontId="65" fillId="0" borderId="0" xfId="0" applyFont="1" applyAlignment="1">
      <alignment horizontal="right" vertical="center"/>
    </xf>
    <xf numFmtId="0" fontId="65" fillId="0" borderId="0" xfId="0" applyFont="1" applyAlignment="1">
      <alignment horizontal="center" vertical="center"/>
    </xf>
    <xf numFmtId="0" fontId="65" fillId="0" borderId="10" xfId="0" applyFont="1" applyBorder="1">
      <alignment vertical="center"/>
    </xf>
    <xf numFmtId="58" fontId="65" fillId="0" borderId="10" xfId="0" applyNumberFormat="1" applyFont="1" applyBorder="1" applyAlignment="1">
      <alignment horizontal="center" vertical="center"/>
    </xf>
    <xf numFmtId="0" fontId="65" fillId="0" borderId="10" xfId="0" applyFont="1" applyBorder="1" applyAlignment="1">
      <alignment horizontal="left" vertical="center" shrinkToFit="1"/>
    </xf>
    <xf numFmtId="0" fontId="65" fillId="0" borderId="10" xfId="0" applyFont="1" applyBorder="1" applyAlignment="1">
      <alignment vertical="center" shrinkToFit="1"/>
    </xf>
    <xf numFmtId="0" fontId="65" fillId="0" borderId="10" xfId="0" applyFont="1" applyBorder="1" applyAlignment="1">
      <alignment horizontal="left" vertical="center" wrapText="1"/>
    </xf>
    <xf numFmtId="0" fontId="65" fillId="0" borderId="10" xfId="0" applyFont="1" applyBorder="1" applyAlignment="1">
      <alignment horizontal="justify" vertical="center"/>
    </xf>
    <xf numFmtId="0" fontId="65" fillId="41" borderId="10" xfId="0" applyFont="1" applyFill="1" applyBorder="1" applyAlignment="1">
      <alignment horizontal="center" vertical="center"/>
    </xf>
    <xf numFmtId="0" fontId="0" fillId="0" borderId="0" xfId="0" applyAlignment="1">
      <alignment horizontal="right" vertical="center"/>
    </xf>
    <xf numFmtId="0" fontId="65" fillId="0" borderId="0" xfId="0" applyFont="1" applyAlignment="1">
      <alignment horizontal="left" vertical="center" indent="7"/>
    </xf>
    <xf numFmtId="0" fontId="65" fillId="0" borderId="0" xfId="0" applyFont="1" applyAlignment="1">
      <alignment horizontal="left" vertical="center"/>
    </xf>
    <xf numFmtId="0" fontId="65" fillId="0" borderId="15" xfId="0" applyFont="1" applyBorder="1">
      <alignment vertical="center"/>
    </xf>
    <xf numFmtId="0" fontId="65" fillId="0" borderId="29" xfId="0" applyFont="1" applyBorder="1">
      <alignment vertical="center"/>
    </xf>
    <xf numFmtId="0" fontId="65" fillId="0" borderId="87" xfId="0" applyFont="1" applyBorder="1">
      <alignment vertical="center"/>
    </xf>
    <xf numFmtId="0" fontId="65" fillId="0" borderId="16" xfId="0" applyFont="1" applyBorder="1" applyAlignment="1">
      <alignment vertical="top"/>
    </xf>
    <xf numFmtId="0" fontId="65" fillId="0" borderId="0" xfId="0" applyFont="1" applyAlignment="1">
      <alignment vertical="top"/>
    </xf>
    <xf numFmtId="0" fontId="65" fillId="0" borderId="43" xfId="0" applyFont="1" applyBorder="1" applyAlignment="1">
      <alignment vertical="top"/>
    </xf>
    <xf numFmtId="0" fontId="65" fillId="0" borderId="17" xfId="0" applyFont="1" applyBorder="1">
      <alignment vertical="center"/>
    </xf>
    <xf numFmtId="0" fontId="65" fillId="0" borderId="53" xfId="0" applyFont="1" applyBorder="1">
      <alignment vertical="center"/>
    </xf>
    <xf numFmtId="0" fontId="65" fillId="0" borderId="54" xfId="0" applyFont="1" applyBorder="1">
      <alignment vertical="center"/>
    </xf>
    <xf numFmtId="0" fontId="65" fillId="0" borderId="57" xfId="0" applyFont="1" applyBorder="1">
      <alignment vertical="center"/>
    </xf>
    <xf numFmtId="0" fontId="65" fillId="41" borderId="32" xfId="0" applyFont="1" applyFill="1" applyBorder="1" applyAlignment="1">
      <alignment horizontal="center" vertical="center" shrinkToFit="1"/>
    </xf>
    <xf numFmtId="0" fontId="65" fillId="0" borderId="37" xfId="0" applyFont="1" applyBorder="1" applyAlignment="1">
      <alignment vertical="top"/>
    </xf>
    <xf numFmtId="0" fontId="65" fillId="0" borderId="23" xfId="0" applyFont="1" applyBorder="1" applyAlignment="1">
      <alignment vertical="top"/>
    </xf>
    <xf numFmtId="49" fontId="65" fillId="0" borderId="23" xfId="0" applyNumberFormat="1" applyFont="1" applyBorder="1" applyAlignment="1">
      <alignment horizontal="center" vertical="top"/>
    </xf>
    <xf numFmtId="0" fontId="65" fillId="0" borderId="23" xfId="0" applyFont="1" applyBorder="1" applyAlignment="1">
      <alignment horizontal="center" vertical="top"/>
    </xf>
    <xf numFmtId="176" fontId="65" fillId="0" borderId="23" xfId="0" applyNumberFormat="1" applyFont="1" applyBorder="1" applyAlignment="1">
      <alignment vertical="top"/>
    </xf>
    <xf numFmtId="0" fontId="65" fillId="0" borderId="24" xfId="0" applyFont="1" applyBorder="1" applyAlignment="1">
      <alignment horizontal="right" vertical="top"/>
    </xf>
    <xf numFmtId="0" fontId="65" fillId="0" borderId="36" xfId="0" applyFont="1" applyBorder="1" applyAlignment="1">
      <alignment horizontal="center" vertical="center"/>
    </xf>
    <xf numFmtId="176" fontId="65" fillId="0" borderId="19" xfId="0" applyNumberFormat="1" applyFont="1" applyBorder="1" applyAlignment="1">
      <alignment horizontal="center" vertical="center"/>
    </xf>
    <xf numFmtId="0" fontId="65" fillId="0" borderId="19" xfId="0" applyFont="1" applyBorder="1" applyAlignment="1">
      <alignment horizontal="center" vertical="center"/>
    </xf>
    <xf numFmtId="176" fontId="65" fillId="0" borderId="20" xfId="0" applyNumberFormat="1" applyFont="1" applyBorder="1" applyAlignment="1">
      <alignment horizontal="center" vertical="center"/>
    </xf>
    <xf numFmtId="0" fontId="65" fillId="41" borderId="35" xfId="0" applyFont="1" applyFill="1" applyBorder="1" applyAlignment="1">
      <alignment horizontal="center" vertical="center"/>
    </xf>
    <xf numFmtId="0" fontId="65" fillId="0" borderId="37" xfId="0" applyFont="1" applyBorder="1" applyAlignment="1">
      <alignment horizontal="center" vertical="center"/>
    </xf>
    <xf numFmtId="0" fontId="65" fillId="0" borderId="23" xfId="0" applyFont="1" applyBorder="1" applyAlignment="1">
      <alignment horizontal="center" vertical="center"/>
    </xf>
    <xf numFmtId="176" fontId="65" fillId="0" borderId="23" xfId="0" applyNumberFormat="1" applyFont="1" applyBorder="1" applyAlignment="1">
      <alignment horizontal="center" vertical="center"/>
    </xf>
    <xf numFmtId="0" fontId="65" fillId="0" borderId="24" xfId="0" applyFont="1" applyBorder="1" applyAlignment="1">
      <alignment horizontal="center" vertical="center"/>
    </xf>
    <xf numFmtId="0" fontId="65" fillId="41" borderId="35" xfId="0" applyFont="1" applyFill="1" applyBorder="1" applyAlignment="1">
      <alignment horizontal="center" vertical="center" shrinkToFit="1"/>
    </xf>
    <xf numFmtId="0" fontId="65" fillId="0" borderId="0" xfId="0" applyFont="1" applyAlignment="1">
      <alignment horizontal="left" vertical="center" indent="2"/>
    </xf>
    <xf numFmtId="0" fontId="65" fillId="0" borderId="0" xfId="0" applyFont="1" applyAlignment="1">
      <alignment horizontal="left" vertical="center" indent="1"/>
    </xf>
    <xf numFmtId="0" fontId="65" fillId="0" borderId="18" xfId="0" applyFont="1" applyBorder="1" applyAlignment="1">
      <alignment horizontal="left" vertical="center"/>
    </xf>
    <xf numFmtId="0" fontId="65" fillId="0" borderId="19" xfId="0" applyFont="1" applyBorder="1" applyAlignment="1">
      <alignment horizontal="left" vertical="center"/>
    </xf>
    <xf numFmtId="0" fontId="65" fillId="0" borderId="25" xfId="0" applyFont="1" applyBorder="1" applyAlignment="1">
      <alignment horizontal="center" vertical="center"/>
    </xf>
    <xf numFmtId="176" fontId="65" fillId="0" borderId="26" xfId="0" applyNumberFormat="1" applyFont="1" applyBorder="1" applyAlignment="1">
      <alignment horizontal="center" vertical="center"/>
    </xf>
    <xf numFmtId="0" fontId="65" fillId="0" borderId="26" xfId="0" applyFont="1" applyBorder="1" applyAlignment="1">
      <alignment horizontal="center" vertical="center"/>
    </xf>
    <xf numFmtId="176" fontId="65" fillId="0" borderId="27" xfId="0" applyNumberFormat="1" applyFont="1" applyBorder="1" applyAlignment="1">
      <alignment horizontal="center" vertical="center"/>
    </xf>
    <xf numFmtId="0" fontId="65" fillId="0" borderId="12" xfId="0" applyFont="1" applyBorder="1" applyAlignment="1">
      <alignment horizontal="left" vertical="center"/>
    </xf>
    <xf numFmtId="0" fontId="65" fillId="0" borderId="21" xfId="0" applyFont="1" applyBorder="1" applyAlignment="1">
      <alignment horizontal="left" vertical="center"/>
    </xf>
    <xf numFmtId="0" fontId="65" fillId="41" borderId="10" xfId="0" applyFont="1" applyFill="1" applyBorder="1" applyAlignment="1">
      <alignment horizontal="center" vertical="center" shrinkToFit="1"/>
    </xf>
    <xf numFmtId="0" fontId="65" fillId="41" borderId="10" xfId="0" applyFont="1" applyFill="1" applyBorder="1" applyAlignment="1">
      <alignment horizontal="distributed" vertical="center"/>
    </xf>
    <xf numFmtId="49" fontId="65" fillId="0" borderId="0" xfId="0" applyNumberFormat="1" applyFont="1" applyAlignment="1">
      <alignment horizontal="center" vertical="center"/>
    </xf>
    <xf numFmtId="0" fontId="65" fillId="0" borderId="21" xfId="0" applyFont="1" applyBorder="1" applyAlignment="1">
      <alignment horizontal="center" vertical="center"/>
    </xf>
    <xf numFmtId="0" fontId="65" fillId="0" borderId="15" xfId="0" applyFont="1" applyBorder="1" applyAlignment="1">
      <alignment horizontal="justify" vertical="top"/>
    </xf>
    <xf numFmtId="0" fontId="65" fillId="0" borderId="29" xfId="0" applyFont="1" applyBorder="1" applyAlignment="1">
      <alignment horizontal="justify" vertical="top"/>
    </xf>
    <xf numFmtId="0" fontId="65" fillId="0" borderId="29" xfId="0" applyFont="1" applyBorder="1" applyAlignment="1">
      <alignment vertical="top"/>
    </xf>
    <xf numFmtId="0" fontId="65" fillId="0" borderId="87" xfId="0" applyFont="1" applyBorder="1" applyAlignment="1">
      <alignment horizontal="justify" vertical="top"/>
    </xf>
    <xf numFmtId="0" fontId="65" fillId="0" borderId="16" xfId="0" applyFont="1" applyBorder="1" applyAlignment="1">
      <alignment horizontal="justify" vertical="top"/>
    </xf>
    <xf numFmtId="0" fontId="65" fillId="0" borderId="17" xfId="0" applyFont="1" applyBorder="1" applyAlignment="1">
      <alignment vertical="top"/>
    </xf>
    <xf numFmtId="0" fontId="65" fillId="0" borderId="53" xfId="0" applyFont="1" applyBorder="1" applyAlignment="1">
      <alignment vertical="top"/>
    </xf>
    <xf numFmtId="0" fontId="65" fillId="0" borderId="100"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5" fillId="0" borderId="20" xfId="0" applyFont="1" applyBorder="1" applyAlignment="1">
      <alignment horizontal="left" vertical="center"/>
    </xf>
    <xf numFmtId="0" fontId="65" fillId="0" borderId="21" xfId="0" applyFont="1" applyBorder="1" applyAlignment="1">
      <alignment horizontal="left" vertical="top"/>
    </xf>
    <xf numFmtId="0" fontId="65" fillId="41" borderId="12" xfId="0" applyFont="1" applyFill="1" applyBorder="1" applyAlignment="1">
      <alignment horizontal="left" vertical="center"/>
    </xf>
    <xf numFmtId="0" fontId="65" fillId="41" borderId="0" xfId="0" applyFont="1" applyFill="1" applyAlignment="1">
      <alignment horizontal="left" vertical="center"/>
    </xf>
    <xf numFmtId="0" fontId="65" fillId="41" borderId="21" xfId="0" applyFont="1" applyFill="1" applyBorder="1" applyAlignment="1">
      <alignment horizontal="left" vertical="top"/>
    </xf>
    <xf numFmtId="0" fontId="65" fillId="0" borderId="20" xfId="0" applyFont="1" applyBorder="1" applyAlignment="1">
      <alignment horizontal="left" vertical="top"/>
    </xf>
    <xf numFmtId="0" fontId="65" fillId="41" borderId="22" xfId="0" applyFont="1" applyFill="1" applyBorder="1" applyAlignment="1">
      <alignment horizontal="left" vertical="center"/>
    </xf>
    <xf numFmtId="0" fontId="65" fillId="41" borderId="23" xfId="0" applyFont="1" applyFill="1" applyBorder="1" applyAlignment="1">
      <alignment horizontal="left" vertical="center"/>
    </xf>
    <xf numFmtId="0" fontId="65" fillId="41" borderId="24" xfId="0" applyFont="1" applyFill="1" applyBorder="1" applyAlignment="1">
      <alignment horizontal="left" vertical="top"/>
    </xf>
    <xf numFmtId="0" fontId="65" fillId="0" borderId="21" xfId="0" applyFont="1" applyBorder="1" applyAlignment="1">
      <alignment horizontal="left" vertical="top" indent="3"/>
    </xf>
    <xf numFmtId="0" fontId="65" fillId="0" borderId="25" xfId="0" applyFont="1" applyBorder="1" applyAlignment="1">
      <alignment horizontal="left" vertical="center"/>
    </xf>
    <xf numFmtId="0" fontId="65" fillId="0" borderId="26" xfId="0" applyFont="1" applyBorder="1" applyAlignment="1">
      <alignment horizontal="left" vertical="center"/>
    </xf>
    <xf numFmtId="0" fontId="65" fillId="0" borderId="27" xfId="0" applyFont="1" applyBorder="1" applyAlignment="1">
      <alignment horizontal="left" vertical="center" indent="1"/>
    </xf>
    <xf numFmtId="0" fontId="65" fillId="0" borderId="27" xfId="0" applyFont="1" applyBorder="1" applyAlignment="1">
      <alignment horizontal="center" vertical="center"/>
    </xf>
    <xf numFmtId="0" fontId="65" fillId="41" borderId="21" xfId="0" applyFont="1" applyFill="1" applyBorder="1" applyAlignment="1">
      <alignment horizontal="left" vertical="center"/>
    </xf>
    <xf numFmtId="0" fontId="65" fillId="0" borderId="101" xfId="0" applyFont="1" applyBorder="1" applyAlignment="1">
      <alignment horizontal="left" vertical="center"/>
    </xf>
    <xf numFmtId="0" fontId="65" fillId="0" borderId="91" xfId="0" applyFont="1" applyBorder="1" applyAlignment="1">
      <alignment horizontal="left" vertical="center"/>
    </xf>
    <xf numFmtId="0" fontId="65" fillId="0" borderId="102" xfId="0" applyFont="1" applyBorder="1" applyAlignment="1">
      <alignment horizontal="left" vertical="center"/>
    </xf>
    <xf numFmtId="0" fontId="65" fillId="41" borderId="103" xfId="0" applyFont="1" applyFill="1" applyBorder="1" applyAlignment="1">
      <alignment horizontal="left" vertical="center"/>
    </xf>
    <xf numFmtId="0" fontId="65" fillId="41" borderId="89" xfId="0" applyFont="1" applyFill="1" applyBorder="1" applyAlignment="1">
      <alignment horizontal="left" vertical="center"/>
    </xf>
    <xf numFmtId="0" fontId="65" fillId="41" borderId="104" xfId="0" applyFont="1" applyFill="1" applyBorder="1" applyAlignment="1">
      <alignment horizontal="left" vertical="center"/>
    </xf>
    <xf numFmtId="0" fontId="65" fillId="0" borderId="12" xfId="0" applyFont="1" applyBorder="1" applyAlignment="1">
      <alignment horizontal="right" vertical="center"/>
    </xf>
    <xf numFmtId="0" fontId="65" fillId="0" borderId="21" xfId="0" applyFont="1" applyBorder="1" applyAlignment="1">
      <alignment horizontal="left" vertical="center" indent="2"/>
    </xf>
    <xf numFmtId="0" fontId="65" fillId="41" borderId="22" xfId="0" applyFont="1" applyFill="1" applyBorder="1" applyAlignment="1">
      <alignment horizontal="right" vertical="center"/>
    </xf>
    <xf numFmtId="0" fontId="65" fillId="41" borderId="24" xfId="0" applyFont="1" applyFill="1" applyBorder="1" applyAlignment="1">
      <alignment horizontal="left" vertical="center"/>
    </xf>
    <xf numFmtId="0" fontId="69" fillId="0" borderId="0" xfId="0" applyFont="1" applyAlignment="1">
      <alignment horizontal="left" vertical="center" indent="1"/>
    </xf>
    <xf numFmtId="0" fontId="70" fillId="0" borderId="0" xfId="0" applyFont="1" applyAlignment="1">
      <alignment horizontal="center" vertical="center"/>
    </xf>
    <xf numFmtId="0" fontId="70" fillId="0" borderId="106" xfId="0" applyFont="1" applyBorder="1" applyAlignment="1">
      <alignment horizontal="center" vertical="center"/>
    </xf>
    <xf numFmtId="0" fontId="70" fillId="0" borderId="88" xfId="0" applyFont="1" applyBorder="1" applyAlignment="1">
      <alignment horizontal="center" vertical="center"/>
    </xf>
    <xf numFmtId="0" fontId="70" fillId="0" borderId="91"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93" xfId="0" applyFont="1" applyBorder="1" applyAlignment="1">
      <alignment horizontal="center" vertical="center" wrapText="1"/>
    </xf>
    <xf numFmtId="176" fontId="70" fillId="0" borderId="95" xfId="0" applyNumberFormat="1" applyFont="1" applyBorder="1" applyAlignment="1">
      <alignment horizontal="center" vertical="center" wrapText="1"/>
    </xf>
    <xf numFmtId="0" fontId="70" fillId="34" borderId="31" xfId="0" applyFont="1" applyFill="1" applyBorder="1" applyAlignment="1">
      <alignment horizontal="center" vertical="center" wrapText="1"/>
    </xf>
    <xf numFmtId="0" fontId="70" fillId="0" borderId="33" xfId="0" applyFont="1" applyBorder="1" applyAlignment="1">
      <alignment horizontal="center" vertical="center" wrapText="1"/>
    </xf>
    <xf numFmtId="176" fontId="70" fillId="0" borderId="27"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36" fillId="0" borderId="10" xfId="0" applyFont="1" applyBorder="1" applyAlignment="1">
      <alignment horizontal="justify" vertical="center"/>
    </xf>
    <xf numFmtId="0" fontId="56" fillId="0" borderId="0" xfId="49" applyFont="1" applyAlignment="1">
      <alignment horizontal="left" vertical="center"/>
    </xf>
    <xf numFmtId="0" fontId="56" fillId="0" borderId="0" xfId="49" applyFont="1" applyAlignment="1">
      <alignment horizontal="center" vertical="center"/>
    </xf>
    <xf numFmtId="0" fontId="30" fillId="0" borderId="0" xfId="49" applyFont="1" applyAlignment="1">
      <alignment horizontal="center" vertical="center"/>
    </xf>
    <xf numFmtId="0" fontId="44" fillId="42" borderId="0" xfId="49" applyFont="1" applyFill="1" applyAlignment="1">
      <alignment horizontal="left" vertical="center"/>
    </xf>
    <xf numFmtId="0" fontId="44" fillId="42" borderId="0" xfId="49" applyFont="1" applyFill="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43" fillId="40" borderId="0" xfId="0" applyFont="1" applyFill="1">
      <alignment vertical="center"/>
    </xf>
    <xf numFmtId="0" fontId="73" fillId="0" borderId="10" xfId="0" applyFont="1" applyBorder="1" applyAlignment="1">
      <alignment horizontal="center" vertical="center" wrapText="1"/>
    </xf>
    <xf numFmtId="0" fontId="36" fillId="0" borderId="0" xfId="0" applyFont="1" applyBorder="1" applyAlignment="1">
      <alignment horizontal="justify" vertical="center" wrapText="1"/>
    </xf>
    <xf numFmtId="0" fontId="56" fillId="39" borderId="10" xfId="52" applyFont="1" applyFill="1" applyBorder="1" applyAlignment="1">
      <alignment horizontal="left" vertical="center" shrinkToFit="1"/>
    </xf>
    <xf numFmtId="0" fontId="56" fillId="39" borderId="27" xfId="52" applyFont="1" applyFill="1" applyBorder="1" applyAlignment="1">
      <alignment horizontal="center" vertical="center" shrinkToFit="1"/>
    </xf>
    <xf numFmtId="0" fontId="56" fillId="38" borderId="10" xfId="52" applyFont="1" applyFill="1" applyBorder="1" applyAlignment="1">
      <alignment horizontal="left" vertical="center" shrinkToFit="1"/>
    </xf>
    <xf numFmtId="0" fontId="56" fillId="38" borderId="27" xfId="52" applyFont="1" applyFill="1" applyBorder="1" applyAlignment="1">
      <alignment horizontal="left" vertical="center" shrinkToFit="1"/>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0" fontId="56" fillId="0" borderId="10" xfId="52" applyFont="1" applyBorder="1" applyAlignment="1">
      <alignment horizontal="right" vertical="center" shrinkToFi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0" xfId="0" applyFont="1" applyAlignment="1">
      <alignment horizontal="left" vertical="center" wrapText="1" indent="1"/>
    </xf>
    <xf numFmtId="0" fontId="22" fillId="0" borderId="12" xfId="0" applyFont="1" applyBorder="1" applyAlignment="1">
      <alignment horizontal="left" vertical="center" wrapText="1" indent="1"/>
    </xf>
    <xf numFmtId="0" fontId="23" fillId="33" borderId="21"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2" xfId="0" applyFont="1" applyFill="1" applyBorder="1" applyAlignment="1">
      <alignment horizontal="left" vertical="center" wrapText="1"/>
    </xf>
    <xf numFmtId="0" fontId="22" fillId="0" borderId="21"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3" xfId="0" applyFont="1" applyBorder="1" applyAlignment="1">
      <alignment horizontal="center" vertical="center" wrapText="1"/>
    </xf>
    <xf numFmtId="0" fontId="23" fillId="33" borderId="24" xfId="0" applyFont="1" applyFill="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2" xfId="0" applyFont="1" applyBorder="1" applyAlignment="1">
      <alignment horizontal="left" vertical="center" wrapText="1" indent="2"/>
    </xf>
    <xf numFmtId="0" fontId="22" fillId="34" borderId="27" xfId="0" applyFont="1" applyFill="1" applyBorder="1" applyAlignment="1">
      <alignment horizontal="center" vertical="center"/>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lignment vertical="center"/>
    </xf>
    <xf numFmtId="0" fontId="41" fillId="0" borderId="0" xfId="0" applyFont="1" applyAlignment="1">
      <alignment horizontal="center" vertical="center" wrapText="1"/>
    </xf>
    <xf numFmtId="0" fontId="41"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49" fontId="45" fillId="0" borderId="0" xfId="48" applyNumberFormat="1" applyFont="1" applyAlignment="1">
      <alignment vertical="top" wrapText="1" shrinkToFit="1"/>
    </xf>
    <xf numFmtId="0" fontId="45" fillId="0" borderId="0" xfId="48" applyFont="1" applyAlignment="1">
      <alignment vertical="top" wrapText="1" shrinkToFit="1"/>
    </xf>
    <xf numFmtId="58" fontId="45" fillId="0" borderId="27" xfId="48" applyNumberFormat="1" applyFont="1" applyBorder="1" applyAlignment="1">
      <alignment horizontal="center" vertical="center" shrinkToFit="1"/>
    </xf>
    <xf numFmtId="58" fontId="45" fillId="0" borderId="26" xfId="48" applyNumberFormat="1" applyFont="1" applyBorder="1" applyAlignment="1">
      <alignment horizontal="center" vertical="center" shrinkToFit="1"/>
    </xf>
    <xf numFmtId="58" fontId="45" fillId="0" borderId="25" xfId="48" applyNumberFormat="1" applyFont="1" applyBorder="1" applyAlignment="1">
      <alignment horizontal="center" vertical="center" shrinkToFit="1"/>
    </xf>
    <xf numFmtId="49" fontId="45" fillId="0" borderId="27" xfId="48" applyNumberFormat="1" applyFont="1" applyBorder="1" applyAlignment="1">
      <alignment horizontal="center" vertical="center" shrinkToFit="1"/>
    </xf>
    <xf numFmtId="49" fontId="45" fillId="0" borderId="25" xfId="48" applyNumberFormat="1" applyFont="1" applyBorder="1" applyAlignment="1">
      <alignment horizontal="center" vertical="center" shrinkToFit="1"/>
    </xf>
    <xf numFmtId="49" fontId="45" fillId="0" borderId="27" xfId="48" applyNumberFormat="1" applyFont="1" applyBorder="1" applyAlignment="1">
      <alignment vertical="center" shrinkToFit="1"/>
    </xf>
    <xf numFmtId="49" fontId="45" fillId="0" borderId="26" xfId="48" applyNumberFormat="1" applyFont="1" applyBorder="1" applyAlignment="1">
      <alignment vertical="center" shrinkToFit="1"/>
    </xf>
    <xf numFmtId="49" fontId="45" fillId="0" borderId="24" xfId="48" applyNumberFormat="1" applyFont="1" applyBorder="1" applyAlignment="1">
      <alignment horizontal="center" vertical="center"/>
    </xf>
    <xf numFmtId="49" fontId="45" fillId="0" borderId="23" xfId="48" applyNumberFormat="1" applyFont="1" applyBorder="1" applyAlignment="1">
      <alignment horizontal="center" vertical="center"/>
    </xf>
    <xf numFmtId="49" fontId="45" fillId="0" borderId="22" xfId="48" applyNumberFormat="1" applyFont="1" applyBorder="1" applyAlignment="1">
      <alignment horizontal="center" vertical="center"/>
    </xf>
    <xf numFmtId="49" fontId="45" fillId="36" borderId="24" xfId="48" applyNumberFormat="1" applyFont="1" applyFill="1" applyBorder="1" applyAlignment="1">
      <alignment horizontal="center" vertical="center"/>
    </xf>
    <xf numFmtId="49" fontId="45" fillId="36" borderId="23" xfId="48" applyNumberFormat="1" applyFont="1" applyFill="1" applyBorder="1" applyAlignment="1">
      <alignment horizontal="center" vertical="center"/>
    </xf>
    <xf numFmtId="49" fontId="45" fillId="36" borderId="22" xfId="48" applyNumberFormat="1" applyFont="1" applyFill="1" applyBorder="1" applyAlignment="1">
      <alignment horizontal="center" vertical="center"/>
    </xf>
    <xf numFmtId="49" fontId="45" fillId="0" borderId="25" xfId="48" applyNumberFormat="1" applyFont="1" applyBorder="1" applyAlignment="1">
      <alignment vertical="center" shrinkToFit="1"/>
    </xf>
    <xf numFmtId="49" fontId="30" fillId="0" borderId="27" xfId="48" applyNumberFormat="1" applyFont="1" applyBorder="1" applyAlignment="1">
      <alignment vertical="center" wrapTex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3" fillId="0" borderId="23" xfId="48" applyNumberFormat="1" applyFont="1" applyBorder="1" applyAlignment="1">
      <alignment vertical="center" wrapText="1"/>
    </xf>
    <xf numFmtId="49" fontId="33" fillId="0" borderId="0" xfId="48" applyNumberFormat="1" applyFont="1" applyAlignment="1">
      <alignment vertical="center" wrapText="1"/>
    </xf>
    <xf numFmtId="49" fontId="33" fillId="0" borderId="19" xfId="48" applyNumberFormat="1" applyFont="1" applyBorder="1" applyAlignment="1">
      <alignment vertical="center" wrapText="1"/>
    </xf>
    <xf numFmtId="49" fontId="45" fillId="0" borderId="0" xfId="48" applyNumberFormat="1" applyFont="1" applyAlignment="1">
      <alignment horizontal="left" vertical="top" wrapText="1"/>
    </xf>
    <xf numFmtId="0" fontId="29" fillId="36" borderId="0" xfId="51" applyFont="1" applyFill="1" applyAlignment="1">
      <alignment horizontal="left" vertical="center"/>
    </xf>
    <xf numFmtId="49" fontId="45" fillId="34" borderId="14" xfId="48" applyNumberFormat="1" applyFont="1" applyFill="1" applyBorder="1" applyAlignment="1">
      <alignment horizontal="center" vertical="center" textRotation="255"/>
    </xf>
    <xf numFmtId="49" fontId="45" fillId="34" borderId="28" xfId="48" applyNumberFormat="1" applyFont="1" applyFill="1" applyBorder="1" applyAlignment="1">
      <alignment horizontal="center" vertical="center" textRotation="255"/>
    </xf>
    <xf numFmtId="49" fontId="45" fillId="34" borderId="13" xfId="48" applyNumberFormat="1" applyFont="1" applyFill="1" applyBorder="1" applyAlignment="1">
      <alignment horizontal="center" vertical="center" textRotation="255"/>
    </xf>
    <xf numFmtId="0" fontId="45" fillId="34" borderId="27" xfId="0" applyFont="1" applyFill="1" applyBorder="1">
      <alignment vertical="center"/>
    </xf>
    <xf numFmtId="0" fontId="45" fillId="34" borderId="26" xfId="0" applyFont="1" applyFill="1" applyBorder="1">
      <alignment vertical="center"/>
    </xf>
    <xf numFmtId="0" fontId="45" fillId="34" borderId="25" xfId="0" applyFont="1" applyFill="1" applyBorder="1">
      <alignment vertical="center"/>
    </xf>
    <xf numFmtId="0" fontId="45" fillId="0" borderId="26" xfId="48" applyFont="1" applyBorder="1" applyAlignment="1">
      <alignment vertical="center" shrinkToFit="1"/>
    </xf>
    <xf numFmtId="49" fontId="30" fillId="0" borderId="19" xfId="48" applyNumberFormat="1" applyFont="1" applyBorder="1">
      <alignment vertical="center"/>
    </xf>
    <xf numFmtId="49" fontId="45" fillId="0" borderId="14" xfId="48" applyNumberFormat="1" applyFont="1" applyBorder="1" applyAlignment="1">
      <alignment horizontal="center" vertical="center" textRotation="255" wrapText="1"/>
    </xf>
    <xf numFmtId="49" fontId="45" fillId="0" borderId="28" xfId="48" applyNumberFormat="1" applyFont="1" applyBorder="1" applyAlignment="1">
      <alignment horizontal="center" vertical="center" textRotation="255" wrapText="1"/>
    </xf>
    <xf numFmtId="49" fontId="45" fillId="0" borderId="13" xfId="48" applyNumberFormat="1" applyFont="1" applyBorder="1" applyAlignment="1">
      <alignment horizontal="center" vertical="center" textRotation="255" wrapText="1"/>
    </xf>
    <xf numFmtId="49" fontId="45" fillId="36" borderId="27" xfId="48" applyNumberFormat="1" applyFont="1" applyFill="1" applyBorder="1" applyAlignment="1">
      <alignment vertical="center" shrinkToFit="1"/>
    </xf>
    <xf numFmtId="49" fontId="45" fillId="36" borderId="25" xfId="48" applyNumberFormat="1" applyFont="1" applyFill="1" applyBorder="1" applyAlignment="1">
      <alignment vertical="center" shrinkToFit="1"/>
    </xf>
    <xf numFmtId="49" fontId="45" fillId="0" borderId="0" xfId="48" applyNumberFormat="1" applyFont="1" applyAlignment="1">
      <alignment vertical="top" wrapText="1"/>
    </xf>
    <xf numFmtId="49" fontId="45" fillId="0" borderId="26" xfId="48" applyNumberFormat="1" applyFont="1" applyBorder="1" applyAlignment="1">
      <alignment horizontal="center" vertical="center" shrinkToFit="1"/>
    </xf>
    <xf numFmtId="49" fontId="45" fillId="0" borderId="20" xfId="48" applyNumberFormat="1" applyFont="1" applyBorder="1" applyAlignment="1">
      <alignment vertical="center" shrinkToFit="1"/>
    </xf>
    <xf numFmtId="0" fontId="45" fillId="0" borderId="19" xfId="48" applyFont="1" applyBorder="1" applyAlignment="1">
      <alignment vertical="center" shrinkToFit="1"/>
    </xf>
    <xf numFmtId="49" fontId="45" fillId="36" borderId="10" xfId="48" applyNumberFormat="1" applyFont="1" applyFill="1" applyBorder="1" applyAlignment="1">
      <alignment horizontal="center" vertical="center"/>
    </xf>
    <xf numFmtId="49" fontId="33" fillId="0" borderId="25" xfId="48" applyNumberFormat="1" applyFont="1" applyBorder="1" applyAlignment="1">
      <alignment vertical="center" wrapTex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5" fillId="0" borderId="72" xfId="48" applyNumberFormat="1" applyFont="1" applyBorder="1" applyAlignment="1">
      <alignment vertical="center" shrinkToFit="1"/>
    </xf>
    <xf numFmtId="49" fontId="45" fillId="0" borderId="71" xfId="48" applyNumberFormat="1" applyFont="1" applyBorder="1" applyAlignment="1">
      <alignment vertical="center" shrinkToFit="1"/>
    </xf>
    <xf numFmtId="49" fontId="45"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7" xfId="48" applyNumberFormat="1" applyFont="1" applyFill="1" applyBorder="1" applyAlignment="1">
      <alignment horizontal="center" vertical="center"/>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45" fillId="34" borderId="72" xfId="48" applyNumberFormat="1" applyFont="1" applyFill="1" applyBorder="1" applyAlignment="1">
      <alignment vertical="center" shrinkToFit="1"/>
    </xf>
    <xf numFmtId="49" fontId="45" fillId="34" borderId="70" xfId="48" applyNumberFormat="1" applyFont="1" applyFill="1" applyBorder="1" applyAlignment="1">
      <alignment vertical="center" shrinkToFit="1"/>
    </xf>
    <xf numFmtId="49" fontId="45" fillId="34" borderId="69" xfId="48" applyNumberFormat="1" applyFont="1" applyFill="1" applyBorder="1" applyAlignment="1">
      <alignment vertical="center" shrinkToFit="1"/>
    </xf>
    <xf numFmtId="49" fontId="45" fillId="34" borderId="67" xfId="48" applyNumberFormat="1" applyFont="1" applyFill="1" applyBorder="1" applyAlignment="1">
      <alignment vertical="center" shrinkToFit="1"/>
    </xf>
    <xf numFmtId="49" fontId="45" fillId="34" borderId="23" xfId="48" applyNumberFormat="1" applyFont="1" applyFill="1" applyBorder="1" applyAlignment="1">
      <alignment horizontal="center" vertical="center" wrapText="1" shrinkToFit="1"/>
    </xf>
    <xf numFmtId="49" fontId="45" fillId="34" borderId="19" xfId="48" applyNumberFormat="1" applyFont="1" applyFill="1" applyBorder="1" applyAlignment="1">
      <alignment horizontal="center" vertical="center" wrapText="1" shrinkToFit="1"/>
    </xf>
    <xf numFmtId="176" fontId="45" fillId="0" borderId="20" xfId="48" applyNumberFormat="1" applyFont="1" applyBorder="1" applyAlignment="1">
      <alignment horizontal="right" vertical="center" shrinkToFit="1"/>
    </xf>
    <xf numFmtId="176" fontId="45" fillId="0" borderId="19" xfId="48" applyNumberFormat="1" applyFont="1" applyBorder="1" applyAlignment="1">
      <alignment horizontal="right" vertical="center" shrinkToFit="1"/>
    </xf>
    <xf numFmtId="49" fontId="45" fillId="34" borderId="24" xfId="48" applyNumberFormat="1" applyFont="1" applyFill="1" applyBorder="1" applyAlignment="1">
      <alignment horizontal="center" vertical="center" wrapText="1"/>
    </xf>
    <xf numFmtId="49" fontId="45" fillId="34" borderId="22" xfId="48" applyNumberFormat="1" applyFont="1" applyFill="1" applyBorder="1" applyAlignment="1">
      <alignment horizontal="center" vertical="center" wrapText="1"/>
    </xf>
    <xf numFmtId="49" fontId="45" fillId="34" borderId="20" xfId="48" applyNumberFormat="1" applyFont="1" applyFill="1" applyBorder="1" applyAlignment="1">
      <alignment horizontal="center" vertical="center" wrapText="1"/>
    </xf>
    <xf numFmtId="49" fontId="45" fillId="34" borderId="18" xfId="48" applyNumberFormat="1" applyFont="1" applyFill="1" applyBorder="1" applyAlignment="1">
      <alignment horizontal="center" vertical="center" wrapText="1"/>
    </xf>
    <xf numFmtId="0" fontId="45" fillId="0" borderId="72" xfId="48" applyFont="1" applyBorder="1" applyAlignment="1">
      <alignment horizontal="center" vertical="center" shrinkToFit="1"/>
    </xf>
    <xf numFmtId="0" fontId="45" fillId="0" borderId="71" xfId="48" applyFont="1" applyBorder="1" applyAlignment="1">
      <alignment horizontal="center" vertical="center" shrinkToFit="1"/>
    </xf>
    <xf numFmtId="0" fontId="45" fillId="0" borderId="70" xfId="48" applyFont="1" applyBorder="1" applyAlignment="1">
      <alignment horizontal="center" vertical="center" shrinkToFit="1"/>
    </xf>
    <xf numFmtId="0" fontId="45" fillId="0" borderId="69" xfId="48" applyFont="1" applyBorder="1" applyAlignment="1">
      <alignment horizontal="center" vertical="center" shrinkToFit="1"/>
    </xf>
    <xf numFmtId="0" fontId="45" fillId="0" borderId="68" xfId="48" applyFont="1" applyBorder="1" applyAlignment="1">
      <alignment horizontal="center" vertical="center" shrinkToFit="1"/>
    </xf>
    <xf numFmtId="0" fontId="45" fillId="0" borderId="67" xfId="48" applyFont="1" applyBorder="1" applyAlignment="1">
      <alignment horizontal="center" vertical="center" shrinkToFit="1"/>
    </xf>
    <xf numFmtId="49" fontId="45" fillId="0" borderId="0" xfId="48" applyNumberFormat="1" applyFont="1" applyAlignment="1">
      <alignment horizontal="center" vertical="center" shrinkToFit="1"/>
    </xf>
    <xf numFmtId="49" fontId="48" fillId="34" borderId="14" xfId="48" applyNumberFormat="1" applyFont="1" applyFill="1" applyBorder="1" applyAlignment="1">
      <alignment horizontal="center" vertical="center" shrinkToFit="1"/>
    </xf>
    <xf numFmtId="0" fontId="48" fillId="34" borderId="13" xfId="48" applyFont="1" applyFill="1" applyBorder="1" applyAlignment="1">
      <alignment horizontal="center" vertical="center" shrinkToFit="1"/>
    </xf>
    <xf numFmtId="49" fontId="45" fillId="34" borderId="24" xfId="48" applyNumberFormat="1" applyFont="1" applyFill="1" applyBorder="1">
      <alignment vertical="center"/>
    </xf>
    <xf numFmtId="49" fontId="45" fillId="34" borderId="22" xfId="48" applyNumberFormat="1" applyFont="1" applyFill="1" applyBorder="1">
      <alignment vertical="center"/>
    </xf>
    <xf numFmtId="49" fontId="45" fillId="34" borderId="21" xfId="48" applyNumberFormat="1" applyFont="1" applyFill="1" applyBorder="1">
      <alignment vertical="center"/>
    </xf>
    <xf numFmtId="49" fontId="45" fillId="34" borderId="12" xfId="48" applyNumberFormat="1" applyFont="1" applyFill="1" applyBorder="1">
      <alignment vertical="center"/>
    </xf>
    <xf numFmtId="49" fontId="45" fillId="34" borderId="20" xfId="48" applyNumberFormat="1" applyFont="1" applyFill="1" applyBorder="1">
      <alignment vertical="center"/>
    </xf>
    <xf numFmtId="49" fontId="45" fillId="34" borderId="18" xfId="48" applyNumberFormat="1" applyFont="1" applyFill="1" applyBorder="1">
      <alignment vertical="center"/>
    </xf>
    <xf numFmtId="49" fontId="48" fillId="34" borderId="24" xfId="48" applyNumberFormat="1" applyFont="1" applyFill="1" applyBorder="1" applyAlignment="1">
      <alignment vertical="center" wrapText="1"/>
    </xf>
    <xf numFmtId="49" fontId="48" fillId="34" borderId="22" xfId="48" applyNumberFormat="1" applyFont="1" applyFill="1" applyBorder="1" applyAlignment="1">
      <alignment vertical="center" wrapText="1"/>
    </xf>
    <xf numFmtId="49" fontId="48" fillId="34" borderId="20" xfId="48" applyNumberFormat="1" applyFont="1" applyFill="1" applyBorder="1" applyAlignment="1">
      <alignment vertical="center" wrapText="1"/>
    </xf>
    <xf numFmtId="49" fontId="48" fillId="34" borderId="18" xfId="48" applyNumberFormat="1" applyFont="1" applyFill="1" applyBorder="1" applyAlignment="1">
      <alignment vertical="center" wrapText="1"/>
    </xf>
    <xf numFmtId="49" fontId="45" fillId="0" borderId="23" xfId="48" applyNumberFormat="1" applyFont="1" applyBorder="1" applyAlignment="1">
      <alignment horizontal="center" vertical="center" shrinkToFit="1"/>
    </xf>
    <xf numFmtId="49" fontId="45" fillId="0" borderId="22" xfId="48" applyNumberFormat="1" applyFont="1" applyBorder="1" applyAlignment="1">
      <alignment horizontal="center" vertical="center" shrinkToFit="1"/>
    </xf>
    <xf numFmtId="49" fontId="45" fillId="0" borderId="19"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0" fontId="33" fillId="34" borderId="10" xfId="48"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51" fillId="0" borderId="0" xfId="48" applyNumberFormat="1" applyFont="1" applyAlignment="1">
      <alignment horizontal="center" vertical="center" shrinkToFit="1"/>
    </xf>
    <xf numFmtId="49" fontId="45" fillId="34" borderId="24" xfId="48" applyNumberFormat="1" applyFont="1" applyFill="1" applyBorder="1" applyAlignment="1">
      <alignment vertical="center" wrapText="1"/>
    </xf>
    <xf numFmtId="49" fontId="45" fillId="34" borderId="23" xfId="48" applyNumberFormat="1" applyFont="1" applyFill="1" applyBorder="1" applyAlignment="1">
      <alignment vertical="center" wrapText="1"/>
    </xf>
    <xf numFmtId="49" fontId="45" fillId="34" borderId="21" xfId="48" applyNumberFormat="1" applyFont="1" applyFill="1" applyBorder="1" applyAlignment="1">
      <alignment vertical="center" wrapText="1"/>
    </xf>
    <xf numFmtId="49" fontId="45" fillId="34" borderId="0" xfId="48" applyNumberFormat="1" applyFont="1" applyFill="1" applyAlignment="1">
      <alignment vertical="center" wrapText="1"/>
    </xf>
    <xf numFmtId="49" fontId="45" fillId="34" borderId="20" xfId="48" applyNumberFormat="1" applyFont="1" applyFill="1" applyBorder="1" applyAlignment="1">
      <alignment vertical="center" wrapText="1"/>
    </xf>
    <xf numFmtId="49" fontId="45" fillId="34" borderId="19" xfId="48" applyNumberFormat="1" applyFont="1" applyFill="1" applyBorder="1" applyAlignment="1">
      <alignment vertical="center" wrapText="1"/>
    </xf>
    <xf numFmtId="49" fontId="45" fillId="0" borderId="20" xfId="48" applyNumberFormat="1" applyFont="1" applyBorder="1" applyAlignment="1">
      <alignment horizontal="left" vertical="center" indent="3"/>
    </xf>
    <xf numFmtId="49" fontId="45" fillId="0" borderId="19" xfId="48" applyNumberFormat="1" applyFont="1" applyBorder="1" applyAlignment="1">
      <alignment horizontal="left" vertical="center" indent="3"/>
    </xf>
    <xf numFmtId="49" fontId="45" fillId="0" borderId="18" xfId="48" applyNumberFormat="1" applyFont="1" applyBorder="1" applyAlignment="1">
      <alignment horizontal="left" vertical="center" indent="3"/>
    </xf>
    <xf numFmtId="49" fontId="48" fillId="34" borderId="27" xfId="48" applyNumberFormat="1" applyFont="1" applyFill="1" applyBorder="1" applyAlignment="1">
      <alignment horizontal="center" vertical="center"/>
    </xf>
    <xf numFmtId="49" fontId="48" fillId="34" borderId="26" xfId="48" applyNumberFormat="1" applyFont="1" applyFill="1" applyBorder="1" applyAlignment="1">
      <alignment horizontal="center" vertical="center"/>
    </xf>
    <xf numFmtId="49" fontId="45" fillId="0" borderId="74" xfId="48" applyNumberFormat="1" applyFont="1" applyBorder="1" applyAlignment="1">
      <alignment horizontal="center" vertical="center" shrinkToFit="1"/>
    </xf>
    <xf numFmtId="49" fontId="45" fillId="0" borderId="73" xfId="48" applyNumberFormat="1" applyFont="1" applyBorder="1" applyAlignment="1">
      <alignment horizontal="center" vertical="center" shrinkToFit="1"/>
    </xf>
    <xf numFmtId="49" fontId="45" fillId="0" borderId="75" xfId="48" applyNumberFormat="1" applyFont="1" applyBorder="1" applyAlignment="1">
      <alignment horizontal="center" vertical="center" shrinkToFit="1"/>
    </xf>
    <xf numFmtId="0" fontId="50" fillId="34" borderId="27" xfId="0" applyFont="1" applyFill="1" applyBorder="1" applyAlignment="1">
      <alignment horizontal="center" vertical="center" shrinkToFit="1"/>
    </xf>
    <xf numFmtId="0" fontId="50" fillId="34" borderId="26" xfId="0" applyFont="1" applyFill="1" applyBorder="1" applyAlignment="1">
      <alignment horizontal="center" vertical="center" shrinkToFit="1"/>
    </xf>
    <xf numFmtId="0" fontId="50" fillId="34" borderId="25" xfId="0" applyFont="1" applyFill="1" applyBorder="1" applyAlignment="1">
      <alignment horizontal="center" vertical="center" shrinkToFit="1"/>
    </xf>
    <xf numFmtId="176" fontId="48" fillId="0" borderId="27" xfId="48" applyNumberFormat="1" applyFont="1" applyBorder="1" applyAlignment="1">
      <alignment horizontal="center" vertical="center" shrinkToFit="1"/>
    </xf>
    <xf numFmtId="176" fontId="48" fillId="0" borderId="26" xfId="48" applyNumberFormat="1" applyFont="1" applyBorder="1" applyAlignment="1">
      <alignment horizontal="center" vertical="center" shrinkToFit="1"/>
    </xf>
    <xf numFmtId="176" fontId="48" fillId="0" borderId="25" xfId="48" applyNumberFormat="1" applyFont="1" applyBorder="1" applyAlignment="1">
      <alignment horizontal="center" vertical="center" shrinkToFit="1"/>
    </xf>
    <xf numFmtId="176" fontId="49" fillId="0" borderId="27" xfId="0" applyNumberFormat="1" applyFont="1" applyBorder="1" applyAlignment="1">
      <alignment horizontal="center" vertical="center" shrinkToFit="1"/>
    </xf>
    <xf numFmtId="176" fontId="49" fillId="0" borderId="26" xfId="0" applyNumberFormat="1" applyFont="1" applyBorder="1" applyAlignment="1">
      <alignment horizontal="center" vertical="center" shrinkToFit="1"/>
    </xf>
    <xf numFmtId="176" fontId="49" fillId="0" borderId="25" xfId="0" applyNumberFormat="1" applyFont="1" applyBorder="1" applyAlignment="1">
      <alignment horizontal="center" vertical="center" shrinkToFit="1"/>
    </xf>
    <xf numFmtId="49" fontId="45" fillId="0" borderId="24" xfId="48" applyNumberFormat="1" applyFont="1" applyBorder="1" applyAlignment="1">
      <alignment horizontal="right" vertical="center"/>
    </xf>
    <xf numFmtId="49" fontId="45" fillId="0" borderId="23" xfId="48" applyNumberFormat="1" applyFont="1" applyBorder="1" applyAlignment="1">
      <alignment horizontal="right" vertical="center"/>
    </xf>
    <xf numFmtId="49" fontId="45" fillId="34" borderId="71" xfId="48" applyNumberFormat="1" applyFont="1" applyFill="1" applyBorder="1" applyAlignment="1">
      <alignment vertical="center" shrinkToFit="1"/>
    </xf>
    <xf numFmtId="49" fontId="45" fillId="34" borderId="68" xfId="48" applyNumberFormat="1" applyFont="1" applyFill="1" applyBorder="1" applyAlignment="1">
      <alignment vertical="center" shrinkToFit="1"/>
    </xf>
    <xf numFmtId="49" fontId="45" fillId="34" borderId="22" xfId="48" applyNumberFormat="1" applyFont="1" applyFill="1" applyBorder="1" applyAlignment="1">
      <alignment vertical="center" wrapText="1"/>
    </xf>
    <xf numFmtId="49" fontId="45" fillId="34" borderId="12" xfId="48" applyNumberFormat="1" applyFont="1" applyFill="1" applyBorder="1" applyAlignment="1">
      <alignment vertical="center" wrapText="1"/>
    </xf>
    <xf numFmtId="49" fontId="45" fillId="34" borderId="18" xfId="48" applyNumberFormat="1" applyFont="1" applyFill="1" applyBorder="1" applyAlignment="1">
      <alignment vertical="center" wrapText="1"/>
    </xf>
    <xf numFmtId="49" fontId="45" fillId="0" borderId="24" xfId="48" applyNumberFormat="1" applyFont="1" applyBorder="1" applyAlignment="1">
      <alignment vertical="center" shrinkToFit="1"/>
    </xf>
    <xf numFmtId="49" fontId="45" fillId="0" borderId="23" xfId="48" applyNumberFormat="1" applyFont="1" applyBorder="1" applyAlignment="1">
      <alignment vertical="center" shrinkToFit="1"/>
    </xf>
    <xf numFmtId="49" fontId="45" fillId="0" borderId="22"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5" fillId="0" borderId="23" xfId="48" applyNumberFormat="1" applyFont="1" applyBorder="1">
      <alignment vertical="center"/>
    </xf>
    <xf numFmtId="49" fontId="45" fillId="0" borderId="20" xfId="48" applyNumberFormat="1" applyFont="1" applyBorder="1" applyAlignment="1">
      <alignment horizontal="left" vertical="center" indent="2"/>
    </xf>
    <xf numFmtId="49" fontId="45" fillId="0" borderId="19" xfId="48" applyNumberFormat="1" applyFont="1" applyBorder="1" applyAlignment="1">
      <alignment horizontal="left" vertical="center" indent="2"/>
    </xf>
    <xf numFmtId="49" fontId="45" fillId="0" borderId="12" xfId="48" applyNumberFormat="1" applyFont="1" applyBorder="1" applyAlignment="1">
      <alignment horizontal="left" vertical="center" indent="2"/>
    </xf>
    <xf numFmtId="49" fontId="33" fillId="34" borderId="24" xfId="48" applyNumberFormat="1" applyFont="1" applyFill="1" applyBorder="1" applyAlignment="1">
      <alignment horizontal="center" vertical="center" wrapText="1" shrinkToFit="1"/>
    </xf>
    <xf numFmtId="49" fontId="33" fillId="34" borderId="23" xfId="48" applyNumberFormat="1" applyFont="1" applyFill="1" applyBorder="1" applyAlignment="1">
      <alignment horizontal="center" vertical="center" wrapText="1" shrinkToFit="1"/>
    </xf>
    <xf numFmtId="49" fontId="33" fillId="34" borderId="12" xfId="48" applyNumberFormat="1" applyFont="1" applyFill="1" applyBorder="1" applyAlignment="1">
      <alignment horizontal="center" vertical="center" wrapText="1" shrinkToFit="1"/>
    </xf>
    <xf numFmtId="49" fontId="33" fillId="34" borderId="20"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45" fillId="34" borderId="27" xfId="48" applyNumberFormat="1" applyFont="1" applyFill="1" applyBorder="1" applyAlignment="1">
      <alignment horizontal="center" vertical="center" wrapText="1"/>
    </xf>
    <xf numFmtId="49" fontId="45" fillId="34" borderId="26" xfId="48" applyNumberFormat="1" applyFont="1" applyFill="1" applyBorder="1" applyAlignment="1">
      <alignment horizontal="center" vertical="center" wrapText="1"/>
    </xf>
    <xf numFmtId="49" fontId="45" fillId="34" borderId="25" xfId="48" applyNumberFormat="1" applyFont="1" applyFill="1" applyBorder="1" applyAlignment="1">
      <alignment horizontal="center" vertical="center" wrapText="1"/>
    </xf>
    <xf numFmtId="49" fontId="45" fillId="0" borderId="27" xfId="48" applyNumberFormat="1" applyFont="1" applyBorder="1" applyAlignment="1">
      <alignment horizontal="center" vertical="center"/>
    </xf>
    <xf numFmtId="49" fontId="45" fillId="0" borderId="25" xfId="48" applyNumberFormat="1"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4" xfId="44" applyFont="1" applyBorder="1" applyAlignment="1">
      <alignment horizontal="left" vertical="center" wrapText="1"/>
    </xf>
    <xf numFmtId="0" fontId="29" fillId="0" borderId="26" xfId="44" applyBorder="1" applyAlignment="1">
      <alignment vertical="center"/>
    </xf>
    <xf numFmtId="0" fontId="29" fillId="0" borderId="25" xfId="44" applyBorder="1" applyAlignment="1">
      <alignment vertical="center"/>
    </xf>
    <xf numFmtId="0" fontId="30" fillId="0" borderId="27" xfId="44" applyFont="1" applyBorder="1" applyAlignment="1">
      <alignment horizontal="center" vertical="center"/>
    </xf>
    <xf numFmtId="0" fontId="30" fillId="0" borderId="26" xfId="44" applyFont="1" applyBorder="1" applyAlignment="1">
      <alignment horizontal="center" vertical="center"/>
    </xf>
    <xf numFmtId="0" fontId="29" fillId="0" borderId="33" xfId="44" applyBorder="1" applyAlignment="1">
      <alignment vertical="center"/>
    </xf>
    <xf numFmtId="0" fontId="30" fillId="0" borderId="32" xfId="44" applyFont="1" applyBorder="1" applyAlignment="1">
      <alignment horizontal="center" vertical="center"/>
    </xf>
    <xf numFmtId="0" fontId="30" fillId="0" borderId="31" xfId="44" applyFont="1" applyBorder="1" applyAlignment="1">
      <alignment horizontal="center" vertical="center"/>
    </xf>
    <xf numFmtId="0" fontId="33" fillId="0" borderId="30" xfId="44" applyFont="1" applyBorder="1" applyAlignment="1">
      <alignment horizontal="left" vertical="center" wrapText="1"/>
    </xf>
    <xf numFmtId="0" fontId="33" fillId="0" borderId="29" xfId="44" applyFont="1" applyBorder="1" applyAlignment="1">
      <alignment horizontal="left" vertical="center" wrapText="1"/>
    </xf>
    <xf numFmtId="0" fontId="29" fillId="0" borderId="29" xfId="44" applyBorder="1"/>
    <xf numFmtId="0" fontId="29" fillId="0" borderId="15" xfId="44" applyBorder="1"/>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29" fillId="0" borderId="26" xfId="44" applyBorder="1" applyAlignment="1">
      <alignment horizontal="center" vertical="center"/>
    </xf>
    <xf numFmtId="0" fontId="29" fillId="0" borderId="26" xfId="44" applyBorder="1"/>
    <xf numFmtId="0" fontId="29" fillId="0" borderId="33" xfId="44" applyBorder="1"/>
    <xf numFmtId="0" fontId="30" fillId="0" borderId="25" xfId="44" applyFont="1" applyBorder="1" applyAlignment="1">
      <alignment horizontal="center" vertical="center"/>
    </xf>
    <xf numFmtId="0" fontId="30" fillId="0" borderId="24" xfId="44" applyFont="1" applyBorder="1" applyAlignment="1">
      <alignment horizontal="center" vertical="center" shrinkToFit="1"/>
    </xf>
    <xf numFmtId="0" fontId="29" fillId="0" borderId="22" xfId="44" applyBorder="1" applyAlignment="1">
      <alignment horizontal="center" vertical="center" shrinkToFit="1"/>
    </xf>
    <xf numFmtId="0" fontId="30" fillId="0" borderId="21"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4" xfId="44" applyFont="1" applyBorder="1" applyAlignment="1">
      <alignment horizontal="center" vertical="center"/>
    </xf>
    <xf numFmtId="0" fontId="29" fillId="0" borderId="25" xfId="44" applyBorder="1" applyAlignment="1">
      <alignment horizontal="center" vertical="center"/>
    </xf>
    <xf numFmtId="0" fontId="30" fillId="0" borderId="13" xfId="44" applyFont="1" applyBorder="1" applyAlignment="1">
      <alignment horizontal="center" vertical="center"/>
    </xf>
    <xf numFmtId="0" fontId="30" fillId="0" borderId="35" xfId="44" applyFont="1" applyBorder="1" applyAlignment="1">
      <alignment horizontal="center" vertical="center"/>
    </xf>
    <xf numFmtId="0" fontId="30" fillId="0" borderId="10" xfId="44" applyFont="1" applyBorder="1" applyAlignment="1">
      <alignment horizontal="center" vertical="center"/>
    </xf>
    <xf numFmtId="0" fontId="30" fillId="0" borderId="10" xfId="44" applyFont="1" applyBorder="1" applyAlignment="1">
      <alignment horizontal="left" vertical="center"/>
    </xf>
    <xf numFmtId="0" fontId="30" fillId="0" borderId="27" xfId="44" applyFont="1" applyBorder="1" applyAlignment="1">
      <alignment horizontal="left" vertical="center"/>
    </xf>
    <xf numFmtId="0" fontId="30" fillId="0" borderId="26" xfId="44" applyFont="1" applyBorder="1" applyAlignment="1">
      <alignment horizontal="left" vertical="center"/>
    </xf>
    <xf numFmtId="0" fontId="30" fillId="0" borderId="10" xfId="45" applyFont="1" applyBorder="1" applyAlignment="1">
      <alignment horizontal="center" vertical="center"/>
    </xf>
    <xf numFmtId="0" fontId="30" fillId="0" borderId="27" xfId="45" applyFont="1" applyBorder="1" applyAlignment="1">
      <alignment horizontal="center" vertical="center"/>
    </xf>
    <xf numFmtId="0" fontId="30" fillId="0" borderId="25" xfId="45" applyFont="1" applyBorder="1" applyAlignment="1">
      <alignment horizontal="center" vertical="center"/>
    </xf>
    <xf numFmtId="0" fontId="30" fillId="0" borderId="26" xfId="45" applyFont="1" applyBorder="1" applyAlignment="1">
      <alignment horizontal="center" vertical="center"/>
    </xf>
    <xf numFmtId="0" fontId="30" fillId="0" borderId="25" xfId="44" applyFont="1" applyBorder="1" applyAlignment="1">
      <alignment horizontal="left" vertical="center"/>
    </xf>
    <xf numFmtId="0" fontId="30" fillId="35" borderId="27" xfId="44" applyFont="1" applyFill="1" applyBorder="1" applyAlignment="1">
      <alignment horizontal="center" vertical="center"/>
    </xf>
    <xf numFmtId="0" fontId="30" fillId="35" borderId="26" xfId="44" applyFont="1" applyFill="1" applyBorder="1" applyAlignment="1">
      <alignment horizontal="center" vertical="center"/>
    </xf>
    <xf numFmtId="0" fontId="29" fillId="0" borderId="10" xfId="44" applyBorder="1" applyAlignment="1">
      <alignment horizontal="left" vertical="center"/>
    </xf>
    <xf numFmtId="0" fontId="30" fillId="0" borderId="10" xfId="45" applyFont="1" applyBorder="1" applyAlignment="1">
      <alignment horizontal="center" vertical="center" shrinkToFit="1"/>
    </xf>
    <xf numFmtId="0" fontId="30" fillId="0" borderId="24" xfId="44" applyFont="1" applyBorder="1" applyAlignment="1">
      <alignment horizontal="left" vertical="center"/>
    </xf>
    <xf numFmtId="0" fontId="29" fillId="0" borderId="23" xfId="44"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0" xfId="44" applyAlignment="1">
      <alignment horizontal="left" vertical="center"/>
    </xf>
    <xf numFmtId="0" fontId="29" fillId="0" borderId="12" xfId="44" applyBorder="1" applyAlignment="1">
      <alignment horizontal="left" vertical="center"/>
    </xf>
    <xf numFmtId="0" fontId="29" fillId="0" borderId="20"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30" fillId="0" borderId="21" xfId="45" applyFont="1" applyBorder="1" applyAlignment="1">
      <alignment horizontal="center" vertical="center"/>
    </xf>
    <xf numFmtId="0" fontId="30" fillId="0" borderId="12" xfId="45" applyFont="1" applyBorder="1" applyAlignment="1">
      <alignment horizontal="center" vertical="center"/>
    </xf>
    <xf numFmtId="0" fontId="30" fillId="0" borderId="39" xfId="45" applyFont="1" applyBorder="1" applyAlignment="1">
      <alignment horizontal="center" vertical="center"/>
    </xf>
    <xf numFmtId="0" fontId="30" fillId="0" borderId="38" xfId="45" applyFont="1" applyBorder="1" applyAlignment="1">
      <alignment horizontal="center" vertical="center"/>
    </xf>
    <xf numFmtId="0" fontId="30" fillId="0" borderId="13" xfId="45" applyFont="1" applyBorder="1" applyAlignment="1">
      <alignment horizontal="center" vertical="center"/>
    </xf>
    <xf numFmtId="0" fontId="30" fillId="0" borderId="20" xfId="45" applyFont="1" applyBorder="1" applyAlignment="1">
      <alignment horizontal="center" vertical="center"/>
    </xf>
    <xf numFmtId="0" fontId="30" fillId="35" borderId="24" xfId="44" applyFont="1" applyFill="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14" xfId="44" applyFont="1" applyFill="1" applyBorder="1" applyAlignment="1">
      <alignment horizontal="center" vertical="center"/>
    </xf>
    <xf numFmtId="0" fontId="30" fillId="0" borderId="27" xfId="46" applyFont="1" applyBorder="1" applyAlignment="1">
      <alignment horizontal="center" vertical="center"/>
    </xf>
    <xf numFmtId="0" fontId="30" fillId="0" borderId="26" xfId="46" applyFont="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wrapText="1"/>
    </xf>
    <xf numFmtId="0" fontId="29" fillId="0" borderId="23" xfId="44" applyBorder="1"/>
    <xf numFmtId="0" fontId="29" fillId="0" borderId="22" xfId="44" applyBorder="1"/>
    <xf numFmtId="0" fontId="29" fillId="0" borderId="21" xfId="44" applyBorder="1"/>
    <xf numFmtId="0" fontId="29" fillId="0" borderId="12" xfId="44" applyBorder="1"/>
    <xf numFmtId="0" fontId="29" fillId="0" borderId="20" xfId="44" applyBorder="1"/>
    <xf numFmtId="0" fontId="29" fillId="0" borderId="19" xfId="44" applyBorder="1"/>
    <xf numFmtId="0" fontId="29" fillId="0" borderId="18" xfId="44" applyBorder="1"/>
    <xf numFmtId="0" fontId="29" fillId="0" borderId="33" xfId="44" applyBorder="1" applyAlignment="1">
      <alignment horizontal="center" vertical="center"/>
    </xf>
    <xf numFmtId="0" fontId="30" fillId="0" borderId="13" xfId="46" applyFont="1" applyBorder="1" applyAlignment="1">
      <alignment horizontal="center" vertical="center" wrapText="1"/>
    </xf>
    <xf numFmtId="0" fontId="30" fillId="0" borderId="42" xfId="46" applyFont="1" applyBorder="1" applyAlignment="1">
      <alignment horizontal="center" vertical="center" wrapText="1"/>
    </xf>
    <xf numFmtId="0" fontId="30" fillId="0" borderId="27"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33" xfId="44" applyFont="1" applyBorder="1" applyAlignment="1">
      <alignment horizontal="center" vertical="center"/>
    </xf>
    <xf numFmtId="0" fontId="30" fillId="35" borderId="25" xfId="44" applyFont="1" applyFill="1" applyBorder="1" applyAlignment="1">
      <alignment horizontal="center" vertical="center"/>
    </xf>
    <xf numFmtId="0" fontId="30" fillId="35" borderId="33" xfId="44" applyFont="1" applyFill="1" applyBorder="1" applyAlignment="1">
      <alignment horizontal="center" vertical="center"/>
    </xf>
    <xf numFmtId="0" fontId="30" fillId="0" borderId="45" xfId="44" applyFont="1" applyBorder="1" applyAlignment="1">
      <alignment horizontal="center"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shrinkToFit="1"/>
    </xf>
    <xf numFmtId="0" fontId="30" fillId="0" borderId="44" xfId="44" applyFont="1" applyBorder="1" applyAlignment="1">
      <alignment horizontal="center" vertical="center" shrinkToFit="1"/>
    </xf>
    <xf numFmtId="0" fontId="30" fillId="0" borderId="45" xfId="44" applyFont="1" applyBorder="1" applyAlignment="1">
      <alignment horizontal="left" vertical="center" shrinkToFit="1"/>
    </xf>
    <xf numFmtId="0" fontId="29" fillId="0" borderId="22" xfId="44" applyBorder="1" applyAlignment="1">
      <alignment horizontal="left"/>
    </xf>
    <xf numFmtId="0" fontId="30" fillId="0" borderId="12" xfId="44" applyFont="1" applyBorder="1" applyAlignment="1">
      <alignment horizontal="center" vertical="center"/>
    </xf>
    <xf numFmtId="0" fontId="33" fillId="0" borderId="21" xfId="44" applyFont="1" applyBorder="1" applyAlignment="1">
      <alignment horizontal="left" vertical="top"/>
    </xf>
    <xf numFmtId="0" fontId="33" fillId="0" borderId="0" xfId="44" applyFont="1" applyAlignment="1">
      <alignment horizontal="left" vertical="top"/>
    </xf>
    <xf numFmtId="0" fontId="29" fillId="0" borderId="16" xfId="44" applyBorder="1"/>
    <xf numFmtId="0" fontId="30" fillId="0" borderId="46" xfId="44" applyFont="1" applyBorder="1" applyAlignment="1">
      <alignment horizontal="left" vertical="top"/>
    </xf>
    <xf numFmtId="0" fontId="30" fillId="0" borderId="18" xfId="44" applyFont="1" applyBorder="1" applyAlignment="1">
      <alignment horizontal="left" vertical="top"/>
    </xf>
    <xf numFmtId="0" fontId="29" fillId="0" borderId="19" xfId="44" applyBorder="1" applyAlignment="1">
      <alignment horizontal="center"/>
    </xf>
    <xf numFmtId="0" fontId="29" fillId="0" borderId="18" xfId="44" applyBorder="1" applyAlignment="1">
      <alignment horizontal="center"/>
    </xf>
    <xf numFmtId="0" fontId="29" fillId="0" borderId="10" xfId="44" applyBorder="1" applyAlignment="1">
      <alignment horizontal="center" vertical="center"/>
    </xf>
    <xf numFmtId="0" fontId="29" fillId="0" borderId="14" xfId="44" applyBorder="1" applyAlignment="1">
      <alignment horizontal="center" vertical="center"/>
    </xf>
    <xf numFmtId="0" fontId="30" fillId="0" borderId="14" xfId="44" applyFont="1" applyBorder="1" applyAlignment="1">
      <alignment horizontal="center" vertical="center"/>
    </xf>
    <xf numFmtId="0" fontId="29" fillId="0" borderId="21" xfId="44" applyBorder="1" applyAlignment="1">
      <alignment horizontal="center" vertical="center"/>
    </xf>
    <xf numFmtId="0" fontId="30" fillId="0" borderId="34" xfId="44" applyFont="1" applyBorder="1" applyAlignment="1">
      <alignment horizontal="center" vertical="center" shrinkToFit="1"/>
    </xf>
    <xf numFmtId="0" fontId="30" fillId="0" borderId="18" xfId="44" applyFont="1" applyBorder="1" applyAlignment="1">
      <alignment horizontal="center" vertical="center" shrinkToFit="1"/>
    </xf>
    <xf numFmtId="0" fontId="30" fillId="0" borderId="0" xfId="44" applyFont="1" applyAlignment="1">
      <alignment horizontal="center" vertical="center"/>
    </xf>
    <xf numFmtId="0" fontId="30" fillId="0" borderId="51" xfId="44" applyFont="1" applyBorder="1" applyAlignment="1">
      <alignment horizontal="left" vertical="top"/>
    </xf>
    <xf numFmtId="0" fontId="29" fillId="0" borderId="0" xfId="44" applyAlignment="1">
      <alignment horizontal="right" vertical="center"/>
    </xf>
    <xf numFmtId="0" fontId="30" fillId="0" borderId="60" xfId="44" applyFont="1" applyBorder="1" applyAlignment="1">
      <alignment horizontal="center" vertical="center"/>
    </xf>
    <xf numFmtId="0" fontId="30" fillId="0" borderId="59" xfId="44" applyFont="1" applyBorder="1" applyAlignment="1">
      <alignment horizontal="center" vertical="center"/>
    </xf>
    <xf numFmtId="0" fontId="29" fillId="35" borderId="59" xfId="44" applyFill="1" applyBorder="1" applyAlignment="1">
      <alignment horizontal="center" vertical="center"/>
    </xf>
    <xf numFmtId="0" fontId="29" fillId="35" borderId="58" xfId="44" applyFill="1" applyBorder="1" applyAlignment="1">
      <alignment horizontal="center" vertical="center"/>
    </xf>
    <xf numFmtId="0" fontId="30" fillId="0" borderId="56" xfId="44" applyFont="1" applyBorder="1" applyAlignment="1">
      <alignment horizontal="center" vertical="center"/>
    </xf>
    <xf numFmtId="0" fontId="30" fillId="0" borderId="55" xfId="44" applyFont="1" applyBorder="1" applyAlignment="1">
      <alignment horizontal="center" vertical="center"/>
    </xf>
    <xf numFmtId="0" fontId="29" fillId="0" borderId="54" xfId="44" applyBorder="1" applyAlignment="1">
      <alignment horizontal="center" vertical="center"/>
    </xf>
    <xf numFmtId="0" fontId="29" fillId="0" borderId="53" xfId="44" applyBorder="1" applyAlignment="1">
      <alignment horizontal="center" vertical="center"/>
    </xf>
    <xf numFmtId="0" fontId="29" fillId="0" borderId="53" xfId="44" applyBorder="1"/>
    <xf numFmtId="0" fontId="29" fillId="0" borderId="17" xfId="44" applyBorder="1"/>
    <xf numFmtId="0" fontId="44" fillId="34" borderId="10" xfId="49" applyFont="1" applyFill="1" applyBorder="1" applyAlignment="1">
      <alignment horizontal="center" vertical="center"/>
    </xf>
    <xf numFmtId="0" fontId="44" fillId="0" borderId="69" xfId="49" applyFont="1" applyBorder="1" applyAlignment="1" applyProtection="1">
      <alignment horizontal="center" vertical="center"/>
      <protection locked="0"/>
    </xf>
    <xf numFmtId="0" fontId="44" fillId="0" borderId="68" xfId="49" applyFont="1" applyBorder="1" applyAlignment="1" applyProtection="1">
      <alignment horizontal="center" vertical="center"/>
      <protection locked="0"/>
    </xf>
    <xf numFmtId="0" fontId="44" fillId="0" borderId="67" xfId="49" applyFont="1" applyBorder="1" applyAlignment="1" applyProtection="1">
      <alignment horizontal="center" vertical="center"/>
      <protection locked="0"/>
    </xf>
    <xf numFmtId="0" fontId="56" fillId="36" borderId="0" xfId="49" applyFont="1" applyFill="1" applyAlignment="1">
      <alignment horizontal="left" vertical="center" wrapText="1"/>
    </xf>
    <xf numFmtId="0" fontId="56" fillId="36" borderId="0" xfId="49" applyFont="1" applyFill="1" applyAlignment="1">
      <alignment vertical="center" wrapText="1"/>
    </xf>
    <xf numFmtId="0" fontId="44" fillId="34" borderId="14" xfId="49" applyFont="1" applyFill="1" applyBorder="1" applyAlignment="1">
      <alignment horizontal="center" vertical="center" textRotation="255" wrapText="1"/>
    </xf>
    <xf numFmtId="0" fontId="44" fillId="34" borderId="28" xfId="49" applyFont="1" applyFill="1" applyBorder="1" applyAlignment="1">
      <alignment horizontal="center" vertical="center" textRotation="255" wrapText="1"/>
    </xf>
    <xf numFmtId="0" fontId="44" fillId="34" borderId="13" xfId="49" applyFont="1" applyFill="1" applyBorder="1" applyAlignment="1">
      <alignment horizontal="center" vertical="center" textRotation="255" wrapText="1"/>
    </xf>
    <xf numFmtId="0" fontId="44" fillId="0" borderId="72" xfId="49" applyFont="1" applyBorder="1" applyAlignment="1" applyProtection="1">
      <alignment horizontal="center" vertical="center"/>
      <protection locked="0"/>
    </xf>
    <xf numFmtId="0" fontId="44" fillId="0" borderId="71" xfId="49" applyFont="1" applyBorder="1" applyAlignment="1" applyProtection="1">
      <alignment horizontal="center" vertical="center"/>
      <protection locked="0"/>
    </xf>
    <xf numFmtId="0" fontId="44" fillId="0" borderId="70" xfId="49" applyFont="1" applyBorder="1" applyAlignment="1" applyProtection="1">
      <alignment horizontal="center" vertical="center"/>
      <protection locked="0"/>
    </xf>
    <xf numFmtId="0" fontId="44" fillId="34" borderId="24" xfId="49" applyFont="1" applyFill="1" applyBorder="1" applyAlignment="1">
      <alignment horizontal="center" vertical="center"/>
    </xf>
    <xf numFmtId="0" fontId="44" fillId="34" borderId="21" xfId="49" applyFont="1" applyFill="1" applyBorder="1" applyAlignment="1">
      <alignment horizontal="center" vertical="center"/>
    </xf>
    <xf numFmtId="0" fontId="44" fillId="34" borderId="20" xfId="49" applyFont="1" applyFill="1" applyBorder="1" applyAlignment="1">
      <alignment horizontal="center" vertical="center"/>
    </xf>
    <xf numFmtId="0" fontId="44" fillId="0" borderId="23" xfId="49" applyFont="1" applyBorder="1" applyAlignment="1" applyProtection="1">
      <alignment horizontal="center"/>
      <protection locked="0"/>
    </xf>
    <xf numFmtId="0" fontId="44" fillId="0" borderId="19" xfId="49" applyFont="1" applyBorder="1" applyAlignment="1" applyProtection="1">
      <alignment horizontal="center"/>
      <protection locked="0"/>
    </xf>
    <xf numFmtId="0" fontId="44" fillId="0" borderId="69" xfId="49" applyFont="1" applyBorder="1" applyAlignment="1" applyProtection="1">
      <alignment horizontal="left" vertical="center" indent="2"/>
      <protection locked="0"/>
    </xf>
    <xf numFmtId="0" fontId="44" fillId="0" borderId="68" xfId="49" applyFont="1" applyBorder="1" applyAlignment="1" applyProtection="1">
      <alignment horizontal="left" vertical="center" indent="2"/>
      <protection locked="0"/>
    </xf>
    <xf numFmtId="0" fontId="44" fillId="0" borderId="67" xfId="49" applyFont="1" applyBorder="1" applyAlignment="1" applyProtection="1">
      <alignment horizontal="left" vertical="center" indent="2"/>
      <protection locked="0"/>
    </xf>
    <xf numFmtId="0" fontId="44" fillId="34" borderId="27" xfId="49" applyFont="1" applyFill="1" applyBorder="1" applyAlignment="1">
      <alignment horizontal="left" vertical="center"/>
    </xf>
    <xf numFmtId="0" fontId="44" fillId="34" borderId="25" xfId="49" applyFont="1" applyFill="1" applyBorder="1" applyAlignment="1">
      <alignment horizontal="left" vertical="center"/>
    </xf>
    <xf numFmtId="0" fontId="44" fillId="0" borderId="27" xfId="49" applyFont="1" applyBorder="1" applyAlignment="1" applyProtection="1">
      <alignment horizontal="left" vertical="center"/>
      <protection locked="0"/>
    </xf>
    <xf numFmtId="0" fontId="44" fillId="0" borderId="26" xfId="49" applyFont="1" applyBorder="1" applyAlignment="1" applyProtection="1">
      <alignment horizontal="left" vertical="center"/>
      <protection locked="0"/>
    </xf>
    <xf numFmtId="0" fontId="44" fillId="0" borderId="25" xfId="49" applyFont="1" applyBorder="1" applyAlignment="1" applyProtection="1">
      <alignment horizontal="left" vertical="center"/>
      <protection locked="0"/>
    </xf>
    <xf numFmtId="0" fontId="44" fillId="34" borderId="27" xfId="49" applyFont="1" applyFill="1" applyBorder="1" applyAlignment="1">
      <alignment horizontal="left" vertical="center" wrapText="1"/>
    </xf>
    <xf numFmtId="0" fontId="44" fillId="34" borderId="25" xfId="49" applyFont="1" applyFill="1" applyBorder="1" applyAlignment="1">
      <alignment horizontal="left" vertical="center" wrapText="1"/>
    </xf>
    <xf numFmtId="0" fontId="56" fillId="0" borderId="0" xfId="49" applyFont="1" applyAlignment="1">
      <alignment horizontal="left" vertical="center" wrapText="1"/>
    </xf>
    <xf numFmtId="0" fontId="44" fillId="34" borderId="24" xfId="49" applyFont="1" applyFill="1" applyBorder="1" applyAlignment="1">
      <alignment horizontal="left" vertical="center"/>
    </xf>
    <xf numFmtId="0" fontId="44" fillId="34" borderId="23" xfId="49" applyFont="1" applyFill="1" applyBorder="1" applyAlignment="1">
      <alignment horizontal="left" vertical="center"/>
    </xf>
    <xf numFmtId="0" fontId="44" fillId="34" borderId="21" xfId="49" applyFont="1" applyFill="1" applyBorder="1" applyAlignment="1">
      <alignment horizontal="left" vertical="center"/>
    </xf>
    <xf numFmtId="0" fontId="44" fillId="34" borderId="0" xfId="49" applyFont="1" applyFill="1" applyAlignment="1">
      <alignment horizontal="left" vertical="center"/>
    </xf>
    <xf numFmtId="0" fontId="44" fillId="34" borderId="20" xfId="49" applyFont="1" applyFill="1" applyBorder="1" applyAlignment="1">
      <alignment horizontal="left" vertical="center"/>
    </xf>
    <xf numFmtId="0" fontId="44" fillId="34" borderId="19" xfId="49" applyFont="1" applyFill="1" applyBorder="1" applyAlignment="1">
      <alignment horizontal="left" vertical="center"/>
    </xf>
    <xf numFmtId="49" fontId="43" fillId="0" borderId="26" xfId="48" applyNumberFormat="1" applyBorder="1" applyAlignment="1" applyProtection="1">
      <alignment horizontal="center" vertical="center" shrinkToFit="1"/>
      <protection locked="0"/>
    </xf>
    <xf numFmtId="49" fontId="43" fillId="0" borderId="26" xfId="48" applyNumberFormat="1" applyBorder="1" applyAlignment="1">
      <alignment horizontal="center" vertical="center" shrinkToFit="1"/>
    </xf>
    <xf numFmtId="49" fontId="43" fillId="0" borderId="25" xfId="48" applyNumberFormat="1" applyBorder="1" applyAlignment="1" applyProtection="1">
      <alignment horizontal="center" vertical="center" shrinkToFit="1"/>
      <protection locked="0"/>
    </xf>
    <xf numFmtId="0" fontId="44" fillId="35" borderId="14" xfId="49" applyFont="1" applyFill="1" applyBorder="1" applyAlignment="1">
      <alignment horizontal="center" vertical="center"/>
    </xf>
    <xf numFmtId="0" fontId="55" fillId="0" borderId="20" xfId="44" applyFont="1" applyBorder="1" applyAlignment="1">
      <alignment horizontal="left" vertical="center" shrinkToFit="1"/>
    </xf>
    <xf numFmtId="0" fontId="55" fillId="0" borderId="19" xfId="44" applyFont="1" applyBorder="1" applyAlignment="1">
      <alignment horizontal="left" vertical="center" shrinkToFit="1"/>
    </xf>
    <xf numFmtId="0" fontId="55" fillId="0" borderId="18" xfId="44" applyFont="1" applyBorder="1" applyAlignment="1">
      <alignment horizontal="left" vertical="center" shrinkToFit="1"/>
    </xf>
    <xf numFmtId="0" fontId="54" fillId="34" borderId="27" xfId="46" applyFont="1" applyFill="1" applyBorder="1" applyAlignment="1">
      <alignment horizontal="center" vertical="center" wrapText="1"/>
    </xf>
    <xf numFmtId="0" fontId="54" fillId="34" borderId="25" xfId="46" applyFont="1" applyFill="1" applyBorder="1" applyAlignment="1">
      <alignment horizontal="center" vertical="center" wrapText="1"/>
    </xf>
    <xf numFmtId="0" fontId="44" fillId="34" borderId="24" xfId="49" applyFont="1" applyFill="1" applyBorder="1" applyAlignment="1">
      <alignment horizontal="left" vertical="center" wrapText="1"/>
    </xf>
    <xf numFmtId="0" fontId="44" fillId="34" borderId="22" xfId="49" applyFont="1" applyFill="1" applyBorder="1" applyAlignment="1">
      <alignment horizontal="left" vertical="center" wrapText="1"/>
    </xf>
    <xf numFmtId="0" fontId="44" fillId="34" borderId="21" xfId="49" applyFont="1" applyFill="1" applyBorder="1" applyAlignment="1">
      <alignment horizontal="left" vertical="center" wrapText="1"/>
    </xf>
    <xf numFmtId="0" fontId="44" fillId="34" borderId="12" xfId="49" applyFont="1" applyFill="1" applyBorder="1" applyAlignment="1">
      <alignment horizontal="left" vertical="center" wrapText="1"/>
    </xf>
    <xf numFmtId="0" fontId="44" fillId="34" borderId="20" xfId="49" applyFont="1" applyFill="1" applyBorder="1" applyAlignment="1">
      <alignment horizontal="left" vertical="center" wrapText="1"/>
    </xf>
    <xf numFmtId="0" fontId="44" fillId="34" borderId="18" xfId="49" applyFont="1" applyFill="1" applyBorder="1" applyAlignment="1">
      <alignment horizontal="left" vertical="center" wrapText="1"/>
    </xf>
    <xf numFmtId="0" fontId="44" fillId="34" borderId="27" xfId="49" applyFont="1" applyFill="1" applyBorder="1" applyAlignment="1">
      <alignment horizontal="center" vertical="center"/>
    </xf>
    <xf numFmtId="0" fontId="44" fillId="34" borderId="25" xfId="49" applyFont="1" applyFill="1" applyBorder="1" applyAlignment="1">
      <alignment horizontal="center" vertical="center"/>
    </xf>
    <xf numFmtId="0" fontId="44" fillId="0" borderId="26" xfId="49" applyFont="1" applyBorder="1" applyProtection="1">
      <protection locked="0"/>
    </xf>
    <xf numFmtId="0" fontId="44" fillId="0" borderId="25" xfId="49" applyFont="1" applyBorder="1" applyProtection="1">
      <protection locked="0"/>
    </xf>
    <xf numFmtId="0" fontId="44" fillId="34" borderId="26" xfId="49" applyFont="1" applyFill="1" applyBorder="1" applyAlignment="1">
      <alignment horizontal="center" vertical="center"/>
    </xf>
    <xf numFmtId="0" fontId="44" fillId="0" borderId="27" xfId="49" applyFont="1" applyBorder="1" applyAlignment="1" applyProtection="1">
      <alignment horizontal="center" vertical="center"/>
      <protection locked="0"/>
    </xf>
    <xf numFmtId="0" fontId="44" fillId="0" borderId="26" xfId="49" applyFont="1" applyBorder="1" applyAlignment="1" applyProtection="1">
      <alignment horizontal="center" vertical="center"/>
      <protection locked="0"/>
    </xf>
    <xf numFmtId="0" fontId="44" fillId="0" borderId="25" xfId="49" applyFont="1" applyBorder="1" applyAlignment="1" applyProtection="1">
      <alignment horizontal="center" vertical="center"/>
      <protection locked="0"/>
    </xf>
    <xf numFmtId="0" fontId="44" fillId="34" borderId="27" xfId="44" applyFont="1" applyFill="1" applyBorder="1" applyAlignment="1">
      <alignment horizontal="center" vertical="center" shrinkToFit="1"/>
    </xf>
    <xf numFmtId="0" fontId="44" fillId="34" borderId="26" xfId="44" applyFont="1" applyFill="1" applyBorder="1" applyAlignment="1">
      <alignment horizontal="center" vertical="center" shrinkToFit="1"/>
    </xf>
    <xf numFmtId="0" fontId="44" fillId="34" borderId="26" xfId="44" applyFont="1" applyFill="1" applyBorder="1" applyAlignment="1">
      <alignment horizontal="center" vertical="center"/>
    </xf>
    <xf numFmtId="0" fontId="44" fillId="34" borderId="25" xfId="44" applyFont="1" applyFill="1" applyBorder="1" applyAlignment="1">
      <alignment horizontal="center" vertical="center"/>
    </xf>
    <xf numFmtId="0" fontId="44" fillId="0" borderId="27" xfId="44" applyFont="1" applyBorder="1" applyAlignment="1" applyProtection="1">
      <alignment horizontal="center" vertical="center"/>
      <protection locked="0"/>
    </xf>
    <xf numFmtId="0" fontId="44" fillId="0" borderId="26" xfId="44" applyFont="1" applyBorder="1" applyAlignment="1" applyProtection="1">
      <alignment horizontal="center" vertical="center"/>
      <protection locked="0"/>
    </xf>
    <xf numFmtId="0" fontId="44" fillId="0" borderId="25" xfId="44" applyFont="1" applyBorder="1" applyAlignment="1" applyProtection="1">
      <alignment horizontal="center" vertical="center"/>
      <protection locked="0"/>
    </xf>
    <xf numFmtId="0" fontId="55" fillId="0" borderId="27" xfId="44" applyFont="1" applyBorder="1" applyAlignment="1">
      <alignment horizontal="left" vertical="center" shrinkToFit="1"/>
    </xf>
    <xf numFmtId="0" fontId="55" fillId="0" borderId="26" xfId="44" applyFont="1" applyBorder="1" applyAlignment="1">
      <alignment horizontal="left" vertical="center" shrinkToFit="1"/>
    </xf>
    <xf numFmtId="0" fontId="55" fillId="0" borderId="25" xfId="44" applyFont="1" applyBorder="1" applyAlignment="1">
      <alignment horizontal="left" vertical="center" shrinkToFit="1"/>
    </xf>
    <xf numFmtId="0" fontId="44" fillId="0" borderId="24" xfId="49" applyFont="1" applyBorder="1" applyAlignment="1">
      <alignment horizontal="left" vertical="center" wrapText="1"/>
    </xf>
    <xf numFmtId="0" fontId="44" fillId="0" borderId="22" xfId="49" applyFont="1" applyBorder="1" applyAlignment="1">
      <alignment horizontal="left" vertical="center" wrapText="1"/>
    </xf>
    <xf numFmtId="0" fontId="44" fillId="0" borderId="20" xfId="49" applyFont="1" applyBorder="1" applyAlignment="1">
      <alignment horizontal="left" vertical="center" wrapText="1"/>
    </xf>
    <xf numFmtId="0" fontId="44" fillId="0" borderId="18" xfId="49" applyFont="1" applyBorder="1" applyAlignment="1">
      <alignment horizontal="left" vertical="center" wrapText="1"/>
    </xf>
    <xf numFmtId="0" fontId="44" fillId="0" borderId="10" xfId="49" applyFont="1" applyBorder="1" applyAlignment="1">
      <alignment horizontal="center" vertical="center"/>
    </xf>
    <xf numFmtId="0" fontId="44" fillId="0" borderId="24" xfId="49" applyFont="1" applyBorder="1" applyAlignment="1">
      <alignment horizontal="center" vertical="center"/>
    </xf>
    <xf numFmtId="0" fontId="44" fillId="0" borderId="23" xfId="49" applyFont="1" applyBorder="1" applyAlignment="1">
      <alignment horizontal="center" vertical="center"/>
    </xf>
    <xf numFmtId="0" fontId="44" fillId="0" borderId="22" xfId="49" applyFont="1" applyBorder="1" applyAlignment="1">
      <alignment horizontal="center" vertical="center"/>
    </xf>
    <xf numFmtId="0" fontId="44" fillId="0" borderId="20" xfId="49" applyFont="1" applyBorder="1" applyAlignment="1">
      <alignment horizontal="center" vertical="center"/>
    </xf>
    <xf numFmtId="0" fontId="44" fillId="0" borderId="18" xfId="49" applyFont="1" applyBorder="1" applyAlignment="1">
      <alignment horizontal="center" vertical="center"/>
    </xf>
    <xf numFmtId="0" fontId="44" fillId="0" borderId="19" xfId="49" applyFont="1" applyBorder="1" applyAlignment="1" applyProtection="1">
      <alignment horizontal="center" vertical="center"/>
      <protection locked="0"/>
    </xf>
    <xf numFmtId="0" fontId="44" fillId="34" borderId="22" xfId="49" applyFont="1" applyFill="1" applyBorder="1" applyAlignment="1">
      <alignment vertical="center"/>
    </xf>
    <xf numFmtId="0" fontId="44" fillId="34" borderId="20" xfId="49" applyFont="1" applyFill="1" applyBorder="1" applyAlignment="1">
      <alignment vertical="center"/>
    </xf>
    <xf numFmtId="0" fontId="44" fillId="34" borderId="18" xfId="49" applyFont="1" applyFill="1" applyBorder="1" applyAlignment="1">
      <alignment vertical="center"/>
    </xf>
    <xf numFmtId="0" fontId="56" fillId="34" borderId="24" xfId="49" applyFont="1" applyFill="1" applyBorder="1" applyAlignment="1">
      <alignment horizontal="left" vertical="center" wrapText="1" shrinkToFit="1"/>
    </xf>
    <xf numFmtId="0" fontId="56" fillId="34" borderId="23" xfId="49" applyFont="1" applyFill="1" applyBorder="1" applyAlignment="1">
      <alignment horizontal="left" vertical="center" wrapText="1" shrinkToFit="1"/>
    </xf>
    <xf numFmtId="0" fontId="56" fillId="34" borderId="21"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19" xfId="49" applyFont="1" applyFill="1" applyBorder="1" applyAlignment="1">
      <alignment horizontal="left" vertical="center" wrapText="1" shrinkToFit="1"/>
    </xf>
    <xf numFmtId="0" fontId="44" fillId="36" borderId="27" xfId="49" applyFont="1" applyFill="1" applyBorder="1" applyAlignment="1">
      <alignment horizontal="center" vertical="center"/>
    </xf>
    <xf numFmtId="0" fontId="44" fillId="36" borderId="26" xfId="49" applyFont="1" applyFill="1" applyBorder="1" applyAlignment="1">
      <alignment horizontal="center" vertical="center"/>
    </xf>
    <xf numFmtId="0" fontId="44" fillId="36" borderId="25" xfId="49" applyFont="1" applyFill="1" applyBorder="1" applyAlignment="1">
      <alignment horizontal="center" vertical="center"/>
    </xf>
    <xf numFmtId="0" fontId="44" fillId="34" borderId="27" xfId="44" applyFont="1" applyFill="1" applyBorder="1" applyAlignment="1">
      <alignment horizontal="left" vertical="center"/>
    </xf>
    <xf numFmtId="0" fontId="44" fillId="34" borderId="26" xfId="44" applyFont="1" applyFill="1" applyBorder="1" applyAlignment="1">
      <alignment horizontal="left" vertical="center"/>
    </xf>
    <xf numFmtId="0" fontId="44" fillId="34" borderId="80" xfId="44" applyFont="1" applyFill="1" applyBorder="1" applyAlignment="1">
      <alignment horizontal="center" vertical="center"/>
    </xf>
    <xf numFmtId="0" fontId="44" fillId="34" borderId="79" xfId="44" applyFont="1" applyFill="1" applyBorder="1" applyAlignment="1">
      <alignment horizontal="center" vertical="center"/>
    </xf>
    <xf numFmtId="0" fontId="44" fillId="34" borderId="80" xfId="44" applyFont="1" applyFill="1" applyBorder="1" applyAlignment="1">
      <alignment horizontal="center" vertical="center" shrinkToFit="1"/>
    </xf>
    <xf numFmtId="0" fontId="44" fillId="34" borderId="79" xfId="44" applyFont="1" applyFill="1" applyBorder="1" applyAlignment="1">
      <alignment horizontal="center" vertical="center" shrinkToFit="1"/>
    </xf>
    <xf numFmtId="0" fontId="44" fillId="0" borderId="79" xfId="44" applyFont="1" applyBorder="1" applyAlignment="1">
      <alignment horizontal="center" vertical="center" shrinkToFit="1"/>
    </xf>
    <xf numFmtId="0" fontId="44" fillId="0" borderId="78" xfId="44" applyFont="1" applyBorder="1" applyAlignment="1">
      <alignment horizontal="center" vertical="center" shrinkToFit="1"/>
    </xf>
    <xf numFmtId="0" fontId="44" fillId="0" borderId="49"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83" xfId="49" applyFont="1" applyBorder="1" applyAlignment="1" applyProtection="1">
      <alignment horizontal="center" vertical="center"/>
      <protection locked="0"/>
    </xf>
    <xf numFmtId="0" fontId="44" fillId="0" borderId="82" xfId="49" applyFont="1" applyBorder="1" applyAlignment="1" applyProtection="1">
      <alignment horizontal="center" vertical="center"/>
      <protection locked="0"/>
    </xf>
    <xf numFmtId="0" fontId="44" fillId="0" borderId="81" xfId="49" applyFont="1" applyBorder="1" applyAlignment="1" applyProtection="1">
      <alignment horizontal="center" vertical="center"/>
      <protection locked="0"/>
    </xf>
    <xf numFmtId="0" fontId="44" fillId="34" borderId="23" xfId="49" applyFont="1" applyFill="1" applyBorder="1" applyAlignment="1">
      <alignment horizontal="center" vertical="center"/>
    </xf>
    <xf numFmtId="0" fontId="44" fillId="34" borderId="0" xfId="49" applyFont="1" applyFill="1" applyAlignment="1">
      <alignment horizontal="center" vertical="center"/>
    </xf>
    <xf numFmtId="0" fontId="44" fillId="34" borderId="19" xfId="49" applyFont="1" applyFill="1" applyBorder="1" applyAlignment="1">
      <alignment horizontal="center" vertical="center"/>
    </xf>
    <xf numFmtId="0" fontId="44" fillId="0" borderId="79" xfId="49" applyFont="1" applyBorder="1" applyAlignment="1" applyProtection="1">
      <alignment horizontal="center" vertical="center"/>
      <protection locked="0"/>
    </xf>
    <xf numFmtId="0" fontId="44" fillId="0" borderId="78" xfId="49" applyFont="1" applyBorder="1" applyAlignment="1" applyProtection="1">
      <alignment horizontal="center" vertical="center"/>
      <protection locked="0"/>
    </xf>
    <xf numFmtId="0" fontId="44" fillId="34" borderId="28" xfId="49" applyFont="1" applyFill="1" applyBorder="1" applyAlignment="1">
      <alignment horizontal="center" vertical="center" textRotation="255"/>
    </xf>
    <xf numFmtId="0" fontId="44" fillId="34" borderId="13" xfId="49" applyFont="1" applyFill="1" applyBorder="1" applyAlignment="1">
      <alignment horizontal="center" vertical="center" textRotation="255"/>
    </xf>
    <xf numFmtId="0" fontId="58" fillId="0" borderId="0" xfId="0" applyFont="1" applyAlignment="1">
      <alignment horizontal="center" vertical="center" shrinkToFit="1"/>
    </xf>
    <xf numFmtId="0" fontId="44" fillId="0" borderId="19" xfId="0" applyFont="1" applyBorder="1" applyAlignment="1">
      <alignment horizontal="left" vertical="center" indent="1" shrinkToFit="1"/>
    </xf>
    <xf numFmtId="0" fontId="44" fillId="34" borderId="10" xfId="0" applyFont="1" applyFill="1" applyBorder="1" applyAlignment="1">
      <alignment horizontal="center" vertical="center" shrinkToFit="1"/>
    </xf>
    <xf numFmtId="0" fontId="52" fillId="34" borderId="10" xfId="0" applyFont="1" applyFill="1" applyBorder="1" applyAlignment="1">
      <alignment shrinkToFit="1"/>
    </xf>
    <xf numFmtId="0" fontId="44" fillId="0" borderId="10" xfId="0" applyFont="1" applyBorder="1" applyAlignment="1">
      <alignment horizontal="center" vertical="center" shrinkToFit="1"/>
    </xf>
    <xf numFmtId="0" fontId="56" fillId="34" borderId="85" xfId="0" applyFont="1" applyFill="1" applyBorder="1" applyAlignment="1">
      <alignment horizontal="center" vertical="center" shrinkToFit="1"/>
    </xf>
    <xf numFmtId="0" fontId="44" fillId="0" borderId="85" xfId="0" applyFont="1" applyBorder="1" applyAlignment="1">
      <alignment horizontal="center" vertical="center" shrinkToFit="1"/>
    </xf>
    <xf numFmtId="0" fontId="44" fillId="34" borderId="84" xfId="0" applyFont="1" applyFill="1" applyBorder="1" applyAlignment="1">
      <alignment horizontal="center" vertical="center" shrinkToFit="1"/>
    </xf>
    <xf numFmtId="0" fontId="44" fillId="0" borderId="84" xfId="0" applyFont="1" applyBorder="1" applyAlignment="1">
      <alignment horizontal="center" vertical="center" shrinkToFit="1"/>
    </xf>
    <xf numFmtId="0" fontId="56" fillId="0" borderId="27" xfId="52" applyFont="1" applyBorder="1" applyAlignment="1">
      <alignment horizontal="center" vertical="center"/>
    </xf>
    <xf numFmtId="0" fontId="56" fillId="0" borderId="26" xfId="52" applyFont="1" applyBorder="1" applyAlignment="1">
      <alignment horizontal="center" vertical="center"/>
    </xf>
    <xf numFmtId="0" fontId="56" fillId="0" borderId="25" xfId="52" applyFont="1" applyBorder="1" applyAlignment="1">
      <alignment horizontal="center" vertical="center"/>
    </xf>
    <xf numFmtId="0" fontId="56" fillId="0" borderId="27" xfId="52" applyFont="1" applyBorder="1">
      <alignment vertical="center"/>
    </xf>
    <xf numFmtId="0" fontId="56" fillId="0" borderId="26" xfId="52" applyFont="1" applyBorder="1">
      <alignment vertical="center"/>
    </xf>
    <xf numFmtId="0" fontId="56" fillId="0" borderId="25" xfId="52" applyFont="1" applyBorder="1">
      <alignment vertical="center"/>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0" fontId="44" fillId="0" borderId="24" xfId="52" applyFont="1" applyBorder="1">
      <alignment vertical="center"/>
    </xf>
    <xf numFmtId="0" fontId="44" fillId="0" borderId="22" xfId="52" applyFont="1" applyBorder="1">
      <alignment vertical="center"/>
    </xf>
    <xf numFmtId="0" fontId="44" fillId="0" borderId="20" xfId="52" applyFont="1" applyBorder="1">
      <alignment vertical="center"/>
    </xf>
    <xf numFmtId="0" fontId="44" fillId="0" borderId="18" xfId="52" applyFont="1" applyBorder="1">
      <alignment vertical="center"/>
    </xf>
    <xf numFmtId="0" fontId="44" fillId="0" borderId="19" xfId="52" applyFont="1" applyBorder="1" applyAlignment="1">
      <alignment horizontal="center" vertical="center"/>
    </xf>
    <xf numFmtId="0" fontId="44" fillId="39" borderId="27" xfId="52" applyFont="1" applyFill="1" applyBorder="1" applyAlignment="1">
      <alignment horizontal="center" vertical="center"/>
    </xf>
    <xf numFmtId="0" fontId="44" fillId="39" borderId="26" xfId="52" applyFont="1" applyFill="1" applyBorder="1" applyAlignment="1">
      <alignment horizontal="center" vertical="center"/>
    </xf>
    <xf numFmtId="0" fontId="44" fillId="39" borderId="25" xfId="52" applyFont="1" applyFill="1" applyBorder="1" applyAlignment="1">
      <alignment horizontal="center" vertical="center"/>
    </xf>
    <xf numFmtId="0" fontId="43" fillId="40" borderId="0" xfId="0" applyFont="1" applyFill="1">
      <alignment vertical="center"/>
    </xf>
    <xf numFmtId="49" fontId="56" fillId="0" borderId="27" xfId="52" applyNumberFormat="1" applyFont="1" applyBorder="1" applyAlignment="1">
      <alignment horizontal="center" vertical="center"/>
    </xf>
    <xf numFmtId="49" fontId="56" fillId="0" borderId="26" xfId="52" applyNumberFormat="1" applyFont="1" applyBorder="1" applyAlignment="1">
      <alignment horizontal="center" vertical="center"/>
    </xf>
    <xf numFmtId="49" fontId="56" fillId="0" borderId="25" xfId="52" applyNumberFormat="1" applyFont="1" applyBorder="1" applyAlignment="1">
      <alignment horizontal="center" vertical="center"/>
    </xf>
    <xf numFmtId="0" fontId="56" fillId="0" borderId="14" xfId="52" applyFont="1" applyBorder="1" applyAlignment="1">
      <alignment horizontal="center" vertical="center" wrapText="1"/>
    </xf>
    <xf numFmtId="0" fontId="56" fillId="0" borderId="28" xfId="52" applyFont="1" applyBorder="1" applyAlignment="1">
      <alignment horizontal="center" vertical="center" wrapText="1"/>
    </xf>
    <xf numFmtId="0" fontId="56" fillId="0" borderId="13" xfId="52" applyFont="1" applyBorder="1" applyAlignment="1">
      <alignment horizontal="center" vertical="center" wrapText="1"/>
    </xf>
    <xf numFmtId="0" fontId="44" fillId="0" borderId="24" xfId="52" applyFont="1" applyBorder="1" applyAlignment="1">
      <alignment horizontal="center" vertical="center" wrapText="1"/>
    </xf>
    <xf numFmtId="0" fontId="44" fillId="0" borderId="22" xfId="52" applyFont="1" applyBorder="1" applyAlignment="1">
      <alignment horizontal="center" vertical="center" wrapText="1"/>
    </xf>
    <xf numFmtId="0" fontId="44" fillId="0" borderId="21" xfId="52" applyFont="1" applyBorder="1" applyAlignment="1">
      <alignment horizontal="center" vertical="center" wrapText="1"/>
    </xf>
    <xf numFmtId="0" fontId="44" fillId="0" borderId="12" xfId="52" applyFont="1" applyBorder="1" applyAlignment="1">
      <alignment horizontal="center" vertical="center" wrapText="1"/>
    </xf>
    <xf numFmtId="0" fontId="44" fillId="0" borderId="20" xfId="52" applyFont="1" applyBorder="1" applyAlignment="1">
      <alignment horizontal="center" vertical="center" wrapText="1"/>
    </xf>
    <xf numFmtId="0" fontId="44" fillId="0" borderId="18" xfId="52" applyFont="1" applyBorder="1" applyAlignment="1">
      <alignment horizontal="center" vertical="center" wrapText="1"/>
    </xf>
    <xf numFmtId="0" fontId="44" fillId="37" borderId="19" xfId="52" applyFont="1" applyFill="1" applyBorder="1" applyAlignment="1">
      <alignment horizontal="center" vertical="center"/>
    </xf>
    <xf numFmtId="0" fontId="44" fillId="39" borderId="27" xfId="52" applyFont="1" applyFill="1" applyBorder="1" applyAlignment="1">
      <alignment horizontal="center" vertical="center" wrapText="1"/>
    </xf>
    <xf numFmtId="0" fontId="44" fillId="39" borderId="26" xfId="52" applyFont="1" applyFill="1" applyBorder="1" applyAlignment="1">
      <alignment horizontal="center" vertical="center" wrapText="1"/>
    </xf>
    <xf numFmtId="0" fontId="44" fillId="39" borderId="25" xfId="52" applyFont="1" applyFill="1" applyBorder="1" applyAlignment="1">
      <alignment horizontal="center" vertical="center" wrapText="1"/>
    </xf>
    <xf numFmtId="0" fontId="44" fillId="38" borderId="27" xfId="52" applyFont="1" applyFill="1" applyBorder="1" applyAlignment="1">
      <alignment horizontal="center" vertical="center" shrinkToFit="1"/>
    </xf>
    <xf numFmtId="0" fontId="44" fillId="38" borderId="26" xfId="52" applyFont="1" applyFill="1" applyBorder="1" applyAlignment="1">
      <alignment horizontal="center" vertical="center" shrinkToFit="1"/>
    </xf>
    <xf numFmtId="0" fontId="44" fillId="38" borderId="25" xfId="52" applyFont="1" applyFill="1" applyBorder="1" applyAlignment="1">
      <alignment horizontal="center" vertical="center" shrinkToFit="1"/>
    </xf>
    <xf numFmtId="0" fontId="44" fillId="0" borderId="14" xfId="52" applyFont="1" applyBorder="1">
      <alignment vertical="center"/>
    </xf>
    <xf numFmtId="0" fontId="44" fillId="0" borderId="28" xfId="52" applyFont="1" applyBorder="1">
      <alignment vertical="center"/>
    </xf>
    <xf numFmtId="0" fontId="44" fillId="0" borderId="13" xfId="52" applyFont="1" applyBorder="1">
      <alignment vertical="center"/>
    </xf>
    <xf numFmtId="0" fontId="56" fillId="0" borderId="14" xfId="52" applyFont="1" applyBorder="1" applyAlignment="1">
      <alignment horizontal="center" vertical="center"/>
    </xf>
    <xf numFmtId="0" fontId="56" fillId="0" borderId="28" xfId="52" applyFont="1" applyBorder="1" applyAlignment="1">
      <alignment horizontal="center" vertical="center"/>
    </xf>
    <xf numFmtId="0" fontId="56" fillId="0" borderId="13" xfId="52" applyFont="1" applyBorder="1" applyAlignment="1">
      <alignment horizontal="center" vertical="center"/>
    </xf>
    <xf numFmtId="0" fontId="74" fillId="0" borderId="0" xfId="52" applyFont="1" applyAlignment="1">
      <alignment horizontal="left" vertical="center"/>
    </xf>
    <xf numFmtId="0" fontId="65" fillId="0" borderId="10" xfId="0" applyFont="1" applyBorder="1" applyAlignment="1">
      <alignment horizontal="center" vertical="center" shrinkToFit="1"/>
    </xf>
    <xf numFmtId="0" fontId="65" fillId="0" borderId="35" xfId="0" applyFont="1" applyBorder="1" applyAlignment="1">
      <alignment horizontal="center" vertical="center" shrinkToFit="1"/>
    </xf>
    <xf numFmtId="0" fontId="65" fillId="41" borderId="26" xfId="0" applyFont="1" applyFill="1" applyBorder="1" applyAlignment="1">
      <alignment horizontal="center" vertical="center"/>
    </xf>
    <xf numFmtId="0" fontId="65" fillId="41" borderId="33" xfId="0" applyFont="1" applyFill="1" applyBorder="1" applyAlignment="1">
      <alignment horizontal="center" vertical="center"/>
    </xf>
    <xf numFmtId="0" fontId="65" fillId="41" borderId="34" xfId="0" applyFont="1" applyFill="1" applyBorder="1" applyAlignment="1">
      <alignment horizontal="center" vertical="center"/>
    </xf>
    <xf numFmtId="0" fontId="65" fillId="41" borderId="25" xfId="0" applyFont="1" applyFill="1" applyBorder="1" applyAlignment="1">
      <alignment horizontal="center" vertical="center"/>
    </xf>
    <xf numFmtId="0" fontId="65" fillId="0" borderId="32" xfId="0" applyFont="1" applyBorder="1" applyAlignment="1">
      <alignment horizontal="center" vertical="center" shrinkToFit="1"/>
    </xf>
    <xf numFmtId="0" fontId="65" fillId="0" borderId="31" xfId="0" applyFont="1" applyBorder="1" applyAlignment="1">
      <alignment horizontal="center" vertical="center" shrinkToFit="1"/>
    </xf>
    <xf numFmtId="58" fontId="65" fillId="0" borderId="10" xfId="0" applyNumberFormat="1" applyFont="1" applyBorder="1" applyAlignment="1">
      <alignment horizontal="center" vertical="center"/>
    </xf>
    <xf numFmtId="58" fontId="65" fillId="0" borderId="44" xfId="0" applyNumberFormat="1" applyFont="1" applyBorder="1" applyAlignment="1">
      <alignment horizontal="center" vertical="center"/>
    </xf>
    <xf numFmtId="58" fontId="65" fillId="0" borderId="31" xfId="0" applyNumberFormat="1" applyFont="1" applyBorder="1" applyAlignment="1">
      <alignment horizontal="center" vertical="center"/>
    </xf>
    <xf numFmtId="58" fontId="65" fillId="0" borderId="61" xfId="0" applyNumberFormat="1" applyFont="1" applyBorder="1" applyAlignment="1">
      <alignment horizontal="center" vertical="center"/>
    </xf>
    <xf numFmtId="0" fontId="65" fillId="0" borderId="34" xfId="0" applyFont="1" applyBorder="1" applyAlignment="1">
      <alignment horizontal="left" vertical="center" shrinkToFit="1"/>
    </xf>
    <xf numFmtId="0" fontId="65" fillId="0" borderId="26" xfId="0" applyFont="1" applyBorder="1" applyAlignment="1">
      <alignment horizontal="left" vertical="center" shrinkToFit="1"/>
    </xf>
    <xf numFmtId="0" fontId="65" fillId="0" borderId="25" xfId="0" applyFont="1" applyBorder="1" applyAlignment="1">
      <alignment horizontal="left" vertical="center" shrinkToFit="1"/>
    </xf>
    <xf numFmtId="0" fontId="65" fillId="41" borderId="46" xfId="0" applyFont="1" applyFill="1" applyBorder="1" applyAlignment="1">
      <alignment horizontal="center" vertical="center"/>
    </xf>
    <xf numFmtId="0" fontId="65" fillId="41" borderId="19" xfId="0" applyFont="1" applyFill="1" applyBorder="1" applyAlignment="1">
      <alignment horizontal="center" vertical="center"/>
    </xf>
    <xf numFmtId="0" fontId="65" fillId="41" borderId="36" xfId="0" applyFont="1" applyFill="1" applyBorder="1" applyAlignment="1">
      <alignment horizontal="center" vertical="center"/>
    </xf>
    <xf numFmtId="0" fontId="65" fillId="0" borderId="27" xfId="0" applyFont="1" applyBorder="1" applyAlignment="1">
      <alignment horizontal="left" vertical="center" shrinkToFit="1"/>
    </xf>
    <xf numFmtId="0" fontId="65" fillId="0" borderId="33" xfId="0" applyFont="1" applyBorder="1" applyAlignment="1">
      <alignment horizontal="left" vertical="center" shrinkToFit="1"/>
    </xf>
    <xf numFmtId="0" fontId="65" fillId="41" borderId="63" xfId="0" applyFont="1" applyFill="1" applyBorder="1" applyAlignment="1">
      <alignment horizontal="center" vertical="center"/>
    </xf>
    <xf numFmtId="0" fontId="65" fillId="41" borderId="55" xfId="0" applyFont="1" applyFill="1" applyBorder="1" applyAlignment="1">
      <alignment horizontal="center" vertical="center"/>
    </xf>
    <xf numFmtId="0" fontId="65" fillId="41" borderId="62" xfId="0" applyFont="1" applyFill="1" applyBorder="1" applyAlignment="1">
      <alignment horizontal="center" vertical="center"/>
    </xf>
    <xf numFmtId="0" fontId="65" fillId="41" borderId="35" xfId="0" applyFont="1" applyFill="1" applyBorder="1" applyAlignment="1">
      <alignment horizontal="center" vertical="center"/>
    </xf>
    <xf numFmtId="0" fontId="65" fillId="41" borderId="10" xfId="0" applyFont="1" applyFill="1" applyBorder="1" applyAlignment="1">
      <alignment horizontal="center" vertical="center"/>
    </xf>
    <xf numFmtId="0" fontId="65" fillId="41" borderId="27" xfId="0" applyFont="1" applyFill="1" applyBorder="1" applyAlignment="1">
      <alignment horizontal="center" vertical="center"/>
    </xf>
    <xf numFmtId="0" fontId="65" fillId="41" borderId="44" xfId="0" applyFont="1" applyFill="1" applyBorder="1" applyAlignment="1">
      <alignment horizontal="center" vertical="center"/>
    </xf>
    <xf numFmtId="0" fontId="72" fillId="0" borderId="0" xfId="0" applyFont="1" applyAlignment="1">
      <alignment horizontal="center" vertical="center"/>
    </xf>
    <xf numFmtId="0" fontId="65" fillId="41" borderId="99" xfId="0" applyFont="1" applyFill="1" applyBorder="1" applyAlignment="1">
      <alignment horizontal="center" vertical="center"/>
    </xf>
    <xf numFmtId="0" fontId="65" fillId="41" borderId="56" xfId="0" applyFont="1" applyFill="1" applyBorder="1" applyAlignment="1">
      <alignment horizontal="center" vertical="center"/>
    </xf>
    <xf numFmtId="0" fontId="65" fillId="0" borderId="98" xfId="0" quotePrefix="1" applyFont="1" applyBorder="1" applyAlignment="1">
      <alignment horizontal="center" vertical="center"/>
    </xf>
    <xf numFmtId="0" fontId="65" fillId="0" borderId="97" xfId="0" applyFont="1" applyBorder="1" applyAlignment="1">
      <alignment horizontal="center" vertical="center"/>
    </xf>
    <xf numFmtId="0" fontId="65" fillId="0" borderId="96" xfId="0" applyFont="1" applyBorder="1" applyAlignment="1">
      <alignment horizontal="center" vertical="center"/>
    </xf>
    <xf numFmtId="0" fontId="65" fillId="0" borderId="27" xfId="0" quotePrefix="1" applyFont="1" applyBorder="1" applyAlignment="1">
      <alignment horizontal="center" vertical="center"/>
    </xf>
    <xf numFmtId="0" fontId="65" fillId="0" borderId="26" xfId="0" applyFont="1" applyBorder="1" applyAlignment="1">
      <alignment horizontal="center" vertical="center"/>
    </xf>
    <xf numFmtId="0" fontId="65" fillId="0" borderId="33" xfId="0" applyFont="1" applyBorder="1" applyAlignment="1">
      <alignment horizontal="center" vertical="center"/>
    </xf>
    <xf numFmtId="0" fontId="65" fillId="0" borderId="27" xfId="0" applyFont="1" applyBorder="1" applyAlignment="1">
      <alignment horizontal="center" vertical="center"/>
    </xf>
    <xf numFmtId="0" fontId="65" fillId="0" borderId="25" xfId="0" applyFont="1" applyBorder="1" applyAlignment="1">
      <alignment horizontal="center" vertical="center"/>
    </xf>
    <xf numFmtId="0" fontId="65" fillId="41" borderId="10" xfId="0" applyFont="1" applyFill="1" applyBorder="1" applyAlignment="1">
      <alignment horizontal="center" vertical="center" wrapText="1"/>
    </xf>
    <xf numFmtId="0" fontId="65" fillId="0" borderId="13" xfId="0" applyFont="1" applyBorder="1" applyAlignment="1">
      <alignment horizontal="left" vertical="center" indent="2"/>
    </xf>
    <xf numFmtId="0" fontId="65" fillId="0" borderId="42" xfId="0" applyFont="1" applyBorder="1" applyAlignment="1">
      <alignment horizontal="left" vertical="center" indent="2"/>
    </xf>
    <xf numFmtId="0" fontId="65" fillId="0" borderId="95" xfId="0" applyFont="1" applyBorder="1" applyAlignment="1">
      <alignment horizontal="center" vertical="center"/>
    </xf>
    <xf numFmtId="0" fontId="65" fillId="0" borderId="94" xfId="0" applyFont="1" applyBorder="1" applyAlignment="1">
      <alignment horizontal="center" vertical="center"/>
    </xf>
    <xf numFmtId="0" fontId="65" fillId="0" borderId="95" xfId="0" applyFont="1" applyBorder="1" applyAlignment="1">
      <alignment horizontal="left" vertical="center" indent="1"/>
    </xf>
    <xf numFmtId="0" fontId="65" fillId="0" borderId="94" xfId="0" applyFont="1" applyBorder="1" applyAlignment="1">
      <alignment horizontal="left" vertical="center" indent="1"/>
    </xf>
    <xf numFmtId="0" fontId="65" fillId="0" borderId="93" xfId="0" applyFont="1" applyBorder="1" applyAlignment="1">
      <alignment horizontal="left" vertical="center" indent="1"/>
    </xf>
    <xf numFmtId="176" fontId="65" fillId="0" borderId="27" xfId="0" applyNumberFormat="1" applyFont="1" applyBorder="1" applyAlignment="1">
      <alignment horizontal="left" vertical="center" indent="1"/>
    </xf>
    <xf numFmtId="176" fontId="65" fillId="0" borderId="26" xfId="0" applyNumberFormat="1" applyFont="1" applyBorder="1" applyAlignment="1">
      <alignment horizontal="left" vertical="center" indent="1"/>
    </xf>
    <xf numFmtId="0" fontId="65" fillId="0" borderId="10" xfId="0" applyFont="1" applyBorder="1" applyAlignment="1">
      <alignment horizontal="center" vertical="center"/>
    </xf>
    <xf numFmtId="0" fontId="65" fillId="0" borderId="20" xfId="0" applyFont="1" applyBorder="1" applyAlignment="1">
      <alignment horizontal="left" vertical="center" indent="2"/>
    </xf>
    <xf numFmtId="0" fontId="65" fillId="0" borderId="19" xfId="0" applyFont="1" applyBorder="1" applyAlignment="1">
      <alignment horizontal="left" vertical="center" indent="2"/>
    </xf>
    <xf numFmtId="0" fontId="65" fillId="0" borderId="18" xfId="0" applyFont="1" applyBorder="1" applyAlignment="1">
      <alignment horizontal="left" vertical="center" indent="2"/>
    </xf>
    <xf numFmtId="0" fontId="65" fillId="0" borderId="27" xfId="0" applyFont="1" applyBorder="1" applyAlignment="1">
      <alignment horizontal="right" vertical="center"/>
    </xf>
    <xf numFmtId="0" fontId="65" fillId="0" borderId="26" xfId="0" applyFont="1" applyBorder="1" applyAlignment="1">
      <alignment horizontal="right" vertical="center"/>
    </xf>
    <xf numFmtId="0" fontId="68" fillId="41" borderId="10" xfId="0" applyFont="1" applyFill="1" applyBorder="1" applyAlignment="1">
      <alignment horizontal="center" vertical="center" wrapText="1"/>
    </xf>
    <xf numFmtId="0" fontId="65" fillId="0" borderId="27" xfId="0" applyFont="1" applyBorder="1" applyAlignment="1">
      <alignment horizontal="center" vertical="center" shrinkToFit="1"/>
    </xf>
    <xf numFmtId="0" fontId="65" fillId="0" borderId="26" xfId="0" applyFont="1" applyBorder="1" applyAlignment="1">
      <alignment horizontal="center" vertical="center" shrinkToFit="1"/>
    </xf>
    <xf numFmtId="0" fontId="65" fillId="0" borderId="25" xfId="0" applyFont="1" applyBorder="1" applyAlignment="1">
      <alignment horizontal="center" vertical="center" shrinkToFit="1"/>
    </xf>
    <xf numFmtId="0" fontId="65" fillId="41" borderId="27"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0" borderId="0" xfId="0" applyFont="1" applyAlignment="1">
      <alignment horizontal="left" vertical="center" wrapText="1"/>
    </xf>
    <xf numFmtId="0" fontId="71" fillId="0" borderId="88" xfId="0" applyFont="1" applyBorder="1" applyAlignment="1">
      <alignment horizontal="left" vertical="center" wrapText="1"/>
    </xf>
    <xf numFmtId="0" fontId="71" fillId="0" borderId="0" xfId="0" applyFont="1" applyAlignment="1">
      <alignment horizontal="left" vertical="center" wrapText="1"/>
    </xf>
    <xf numFmtId="0" fontId="71" fillId="0" borderId="106" xfId="0" applyFont="1" applyBorder="1" applyAlignment="1">
      <alignment horizontal="left" vertical="center" wrapText="1"/>
    </xf>
    <xf numFmtId="0" fontId="71" fillId="0" borderId="92" xfId="0" applyFont="1" applyBorder="1" applyAlignment="1">
      <alignment horizontal="left" vertical="center" wrapText="1"/>
    </xf>
    <xf numFmtId="0" fontId="71" fillId="0" borderId="91" xfId="0" applyFont="1" applyBorder="1" applyAlignment="1">
      <alignment horizontal="left" vertical="center" wrapText="1"/>
    </xf>
    <xf numFmtId="0" fontId="71" fillId="0" borderId="105" xfId="0" applyFont="1" applyBorder="1" applyAlignment="1">
      <alignment horizontal="left" vertical="center" wrapText="1"/>
    </xf>
    <xf numFmtId="0" fontId="70" fillId="0" borderId="27"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33" xfId="0" applyFont="1" applyBorder="1" applyAlignment="1">
      <alignment horizontal="center" vertical="center" wrapText="1"/>
    </xf>
    <xf numFmtId="0" fontId="70" fillId="34" borderId="32" xfId="0" applyFont="1" applyFill="1" applyBorder="1" applyAlignment="1">
      <alignment horizontal="center" vertical="center" wrapText="1"/>
    </xf>
    <xf numFmtId="0" fontId="70" fillId="34" borderId="31" xfId="0" applyFont="1" applyFill="1" applyBorder="1" applyAlignment="1">
      <alignment horizontal="center" vertical="center" wrapText="1"/>
    </xf>
    <xf numFmtId="58" fontId="70" fillId="0" borderId="95" xfId="0" applyNumberFormat="1" applyFont="1" applyBorder="1" applyAlignment="1">
      <alignment horizontal="center" vertical="center" wrapText="1"/>
    </xf>
    <xf numFmtId="58" fontId="70" fillId="0" borderId="94" xfId="0" applyNumberFormat="1" applyFont="1" applyBorder="1" applyAlignment="1">
      <alignment horizontal="center" vertical="center" wrapText="1"/>
    </xf>
    <xf numFmtId="58" fontId="70" fillId="0" borderId="93" xfId="0" applyNumberFormat="1" applyFont="1" applyBorder="1" applyAlignment="1">
      <alignment horizontal="center" vertical="center" wrapText="1"/>
    </xf>
    <xf numFmtId="0" fontId="70" fillId="0" borderId="0" xfId="0" applyFont="1" applyAlignment="1">
      <alignment horizontal="left" vertical="center" wrapText="1"/>
    </xf>
    <xf numFmtId="0" fontId="65" fillId="0" borderId="90" xfId="0" applyFont="1" applyBorder="1" applyAlignment="1">
      <alignment horizontal="center" vertical="center" wrapText="1"/>
    </xf>
    <xf numFmtId="0" fontId="65" fillId="0" borderId="89" xfId="0" applyFont="1" applyBorder="1" applyAlignment="1">
      <alignment horizontal="center" vertical="center" wrapText="1"/>
    </xf>
    <xf numFmtId="0" fontId="65" fillId="0" borderId="107" xfId="0" applyFont="1" applyBorder="1" applyAlignment="1">
      <alignment horizontal="center" vertical="center" wrapText="1"/>
    </xf>
    <xf numFmtId="0" fontId="70" fillId="34" borderId="46" xfId="0" applyFont="1" applyFill="1" applyBorder="1" applyAlignment="1">
      <alignment horizontal="center" vertical="center" shrinkToFit="1"/>
    </xf>
    <xf numFmtId="0" fontId="70" fillId="34" borderId="18" xfId="0" applyFont="1" applyFill="1" applyBorder="1" applyAlignment="1">
      <alignment horizontal="center" vertical="center" shrinkToFit="1"/>
    </xf>
    <xf numFmtId="0" fontId="70" fillId="0" borderId="20"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08" xfId="0" applyFont="1" applyFill="1" applyBorder="1" applyAlignment="1">
      <alignment horizontal="center" vertical="center" wrapText="1"/>
    </xf>
    <xf numFmtId="0" fontId="70" fillId="34" borderId="41"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70" fillId="0" borderId="111" xfId="0" applyFont="1" applyBorder="1" applyAlignment="1">
      <alignment horizontal="center" vertical="center" wrapText="1"/>
    </xf>
    <xf numFmtId="0" fontId="70" fillId="0" borderId="110" xfId="0" applyFont="1" applyBorder="1" applyAlignment="1">
      <alignment horizontal="center" vertical="center" wrapText="1"/>
    </xf>
    <xf numFmtId="0" fontId="70" fillId="0" borderId="109" xfId="0" applyFont="1" applyBorder="1" applyAlignment="1">
      <alignment horizontal="center" vertical="center" wrapText="1"/>
    </xf>
    <xf numFmtId="0" fontId="70" fillId="34" borderId="63" xfId="0" applyFont="1" applyFill="1" applyBorder="1" applyAlignment="1">
      <alignment horizontal="center" vertical="center" wrapText="1"/>
    </xf>
    <xf numFmtId="0" fontId="70" fillId="34" borderId="35" xfId="0" applyFont="1" applyFill="1" applyBorder="1" applyAlignment="1">
      <alignment horizontal="center" vertical="center" wrapText="1"/>
    </xf>
    <xf numFmtId="0" fontId="70" fillId="0" borderId="98" xfId="0" applyFont="1" applyBorder="1" applyAlignment="1">
      <alignment horizontal="center" vertical="center" wrapText="1"/>
    </xf>
    <xf numFmtId="0" fontId="70" fillId="0" borderId="97" xfId="0" applyFont="1" applyBorder="1" applyAlignment="1">
      <alignment horizontal="center" vertical="center" wrapText="1"/>
    </xf>
    <xf numFmtId="0" fontId="70" fillId="0" borderId="96" xfId="0" applyFont="1" applyBorder="1" applyAlignment="1">
      <alignment horizontal="center" vertical="center" wrapText="1"/>
    </xf>
    <xf numFmtId="0" fontId="70" fillId="34" borderId="14" xfId="0" applyFont="1" applyFill="1" applyBorder="1" applyAlignment="1">
      <alignment horizontal="center" vertical="center" wrapText="1"/>
    </xf>
    <xf numFmtId="0" fontId="70" fillId="0" borderId="24"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37" xfId="0" applyFont="1" applyBorder="1" applyAlignment="1">
      <alignment horizontal="center" vertical="center" wrapText="1"/>
    </xf>
    <xf numFmtId="0" fontId="70" fillId="0" borderId="34" xfId="0" applyFont="1" applyBorder="1" applyAlignment="1">
      <alignment horizontal="center" vertical="center" wrapText="1"/>
    </xf>
    <xf numFmtId="0" fontId="70" fillId="0" borderId="25" xfId="0" applyFont="1" applyBorder="1" applyAlignment="1">
      <alignment horizontal="center" vertical="center" wrapText="1"/>
    </xf>
    <xf numFmtId="0" fontId="70" fillId="34" borderId="57" xfId="0" applyFont="1" applyFill="1" applyBorder="1" applyAlignment="1">
      <alignment horizontal="center" vertical="center" wrapText="1"/>
    </xf>
    <xf numFmtId="0" fontId="70" fillId="34" borderId="32" xfId="0" applyFont="1" applyFill="1" applyBorder="1" applyAlignment="1">
      <alignment horizontal="center" vertical="center" shrinkToFit="1"/>
    </xf>
    <xf numFmtId="0" fontId="70" fillId="34" borderId="31" xfId="0" applyFont="1" applyFill="1" applyBorder="1" applyAlignment="1">
      <alignment horizontal="center" vertical="center" shrinkToFit="1"/>
    </xf>
    <xf numFmtId="0" fontId="70" fillId="0" borderId="95" xfId="0" applyFont="1" applyBorder="1" applyAlignment="1">
      <alignment horizontal="center" vertical="center" wrapText="1"/>
    </xf>
    <xf numFmtId="0" fontId="70" fillId="0" borderId="94" xfId="0" applyFont="1" applyBorder="1" applyAlignment="1">
      <alignment horizontal="center" vertical="center" wrapText="1"/>
    </xf>
    <xf numFmtId="0" fontId="70" fillId="0" borderId="93" xfId="0" applyFont="1" applyBorder="1" applyAlignment="1">
      <alignment horizontal="center" vertical="center" wrapText="1"/>
    </xf>
    <xf numFmtId="0" fontId="70" fillId="34" borderId="99" xfId="0" applyFont="1" applyFill="1" applyBorder="1" applyAlignment="1">
      <alignment horizontal="center" vertical="center" wrapText="1"/>
    </xf>
    <xf numFmtId="0" fontId="70" fillId="34" borderId="56" xfId="0" applyFont="1" applyFill="1" applyBorder="1" applyAlignment="1">
      <alignment horizontal="center" vertical="center" wrapText="1"/>
    </xf>
    <xf numFmtId="0" fontId="70" fillId="34" borderId="98" xfId="0" applyFont="1" applyFill="1" applyBorder="1" applyAlignment="1">
      <alignment horizontal="center" vertical="center" wrapText="1"/>
    </xf>
    <xf numFmtId="0" fontId="70" fillId="34" borderId="97" xfId="0" applyFont="1" applyFill="1" applyBorder="1" applyAlignment="1">
      <alignment horizontal="center" vertical="center" wrapText="1"/>
    </xf>
    <xf numFmtId="0" fontId="70" fillId="34" borderId="96" xfId="0" applyFont="1" applyFill="1" applyBorder="1" applyAlignment="1">
      <alignment horizontal="center" vertical="center" wrapText="1"/>
    </xf>
    <xf numFmtId="0" fontId="70" fillId="0" borderId="0" xfId="0" applyFont="1" applyAlignment="1">
      <alignment horizontal="center" vertical="center" wrapText="1"/>
    </xf>
    <xf numFmtId="0" fontId="65" fillId="0" borderId="0" xfId="0" applyFont="1" applyAlignment="1">
      <alignment horizontal="center" vertical="center" wrapText="1"/>
    </xf>
    <xf numFmtId="58" fontId="70" fillId="0" borderId="0" xfId="0" applyNumberFormat="1" applyFont="1" applyAlignment="1">
      <alignment horizontal="right" vertical="center" indent="2"/>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0" borderId="0" xfId="0" applyFont="1" applyAlignment="1">
      <alignment horizontal="left" vertical="center" shrinkToFit="1"/>
    </xf>
    <xf numFmtId="0" fontId="70" fillId="0" borderId="0" xfId="0" applyFont="1" applyAlignment="1">
      <alignment horizontal="left" wrapText="1"/>
    </xf>
  </cellXfs>
  <cellStyles count="5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2" xr:uid="{F7353BDE-94D5-4653-B5B9-DFF3D017D1BA}"/>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484C10C3-9BC1-459F-838D-765E920CD03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24</xdr:col>
      <xdr:colOff>160020</xdr:colOff>
      <xdr:row>0</xdr:row>
      <xdr:rowOff>137160</xdr:rowOff>
    </xdr:from>
    <xdr:to>
      <xdr:col>36</xdr:col>
      <xdr:colOff>99060</xdr:colOff>
      <xdr:row>2</xdr:row>
      <xdr:rowOff>45720</xdr:rowOff>
    </xdr:to>
    <xdr:sp macro="" textlink="">
      <xdr:nvSpPr>
        <xdr:cNvPr id="2" name="楕円 1">
          <a:extLst>
            <a:ext uri="{FF2B5EF4-FFF2-40B4-BE49-F238E27FC236}">
              <a16:creationId xmlns:a16="http://schemas.microsoft.com/office/drawing/2014/main" id="{103E8537-8E42-4BF7-BC9B-1F77DE282EB7}"/>
            </a:ext>
          </a:extLst>
        </xdr:cNvPr>
        <xdr:cNvSpPr/>
      </xdr:nvSpPr>
      <xdr:spPr bwMode="auto">
        <a:xfrm>
          <a:off x="7399020" y="137160"/>
          <a:ext cx="195072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B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268940</xdr:colOff>
      <xdr:row>1</xdr:row>
      <xdr:rowOff>190499</xdr:rowOff>
    </xdr:from>
    <xdr:to>
      <xdr:col>14</xdr:col>
      <xdr:colOff>291353</xdr:colOff>
      <xdr:row>3</xdr:row>
      <xdr:rowOff>89648</xdr:rowOff>
    </xdr:to>
    <xdr:sp macro="" textlink="">
      <xdr:nvSpPr>
        <xdr:cNvPr id="3" name="楕円 2">
          <a:extLst>
            <a:ext uri="{FF2B5EF4-FFF2-40B4-BE49-F238E27FC236}">
              <a16:creationId xmlns:a16="http://schemas.microsoft.com/office/drawing/2014/main" id="{00000000-0008-0000-0B00-000003000000}"/>
            </a:ext>
          </a:extLst>
        </xdr:cNvPr>
        <xdr:cNvSpPr/>
      </xdr:nvSpPr>
      <xdr:spPr bwMode="auto">
        <a:xfrm>
          <a:off x="8068234" y="470646"/>
          <a:ext cx="1322295"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7"/>
  <sheetViews>
    <sheetView showGridLines="0" tabSelected="1" view="pageBreakPreview" zoomScale="85" zoomScaleNormal="100" zoomScaleSheetLayoutView="85" workbookViewId="0">
      <selection sqref="A1:D1"/>
    </sheetView>
  </sheetViews>
  <sheetFormatPr defaultColWidth="9" defaultRowHeight="20.399999999999999"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0.399999999999999" customHeight="1" x14ac:dyDescent="0.45">
      <c r="A1" s="389" t="s">
        <v>186</v>
      </c>
      <c r="B1" s="390"/>
      <c r="C1" s="390"/>
      <c r="D1" s="390"/>
      <c r="U1" s="1" t="s">
        <v>75</v>
      </c>
    </row>
    <row r="2" spans="1:21" ht="20.399999999999999" customHeight="1" thickBot="1" x14ac:dyDescent="0.5">
      <c r="A2" s="391" t="s">
        <v>170</v>
      </c>
      <c r="B2" s="392"/>
      <c r="C2" s="392"/>
      <c r="D2" s="392"/>
      <c r="U2" s="1" t="s">
        <v>74</v>
      </c>
    </row>
    <row r="3" spans="1:21" ht="20.399999999999999" customHeight="1" x14ac:dyDescent="0.45">
      <c r="A3" s="86" t="s">
        <v>72</v>
      </c>
      <c r="B3" s="394"/>
      <c r="C3" s="394"/>
      <c r="D3" s="395"/>
      <c r="U3" s="1" t="s">
        <v>73</v>
      </c>
    </row>
    <row r="4" spans="1:21" ht="20.399999999999999" customHeight="1" x14ac:dyDescent="0.45">
      <c r="A4" s="87" t="s">
        <v>70</v>
      </c>
      <c r="B4" s="396"/>
      <c r="C4" s="396"/>
      <c r="D4" s="397"/>
      <c r="U4" s="1" t="s">
        <v>71</v>
      </c>
    </row>
    <row r="5" spans="1:21" ht="20.399999999999999" customHeight="1" x14ac:dyDescent="0.45">
      <c r="A5" s="88" t="s">
        <v>68</v>
      </c>
      <c r="B5" s="398"/>
      <c r="C5" s="399"/>
      <c r="D5" s="400"/>
      <c r="U5" s="1" t="s">
        <v>69</v>
      </c>
    </row>
    <row r="6" spans="1:21" ht="20.399999999999999" customHeight="1" thickBot="1" x14ac:dyDescent="0.5">
      <c r="A6" s="89" t="s">
        <v>66</v>
      </c>
      <c r="B6" s="90"/>
      <c r="C6" s="91" t="s">
        <v>65</v>
      </c>
      <c r="D6" s="92"/>
      <c r="U6" s="1" t="s">
        <v>67</v>
      </c>
    </row>
    <row r="7" spans="1:21" ht="20.399999999999999" customHeight="1" x14ac:dyDescent="0.45">
      <c r="A7" s="85"/>
      <c r="B7" s="73"/>
      <c r="C7" s="73"/>
      <c r="D7" s="73"/>
      <c r="U7" s="1" t="s">
        <v>64</v>
      </c>
    </row>
    <row r="8" spans="1:21" ht="20.399999999999999" customHeight="1" x14ac:dyDescent="0.45">
      <c r="A8" s="406" t="s">
        <v>171</v>
      </c>
      <c r="B8" s="407"/>
      <c r="C8" s="407"/>
      <c r="D8" s="408"/>
      <c r="U8" s="1" t="s">
        <v>63</v>
      </c>
    </row>
    <row r="9" spans="1:21" ht="20.399999999999999" customHeight="1" x14ac:dyDescent="0.45">
      <c r="A9" s="393" t="s">
        <v>62</v>
      </c>
      <c r="B9" s="392"/>
      <c r="C9" s="392"/>
      <c r="D9" s="392"/>
      <c r="U9" s="1" t="s">
        <v>61</v>
      </c>
    </row>
    <row r="10" spans="1:21" ht="20.399999999999999" customHeight="1" x14ac:dyDescent="0.45">
      <c r="A10" s="401" t="s">
        <v>60</v>
      </c>
      <c r="B10" s="402"/>
      <c r="C10" s="402"/>
      <c r="D10" s="403"/>
      <c r="U10" s="1" t="s">
        <v>59</v>
      </c>
    </row>
    <row r="11" spans="1:21" ht="20.399999999999999" customHeight="1" x14ac:dyDescent="0.45">
      <c r="A11" s="81" t="s">
        <v>5</v>
      </c>
      <c r="B11" s="381" t="s">
        <v>58</v>
      </c>
      <c r="C11" s="381"/>
      <c r="D11" s="382"/>
      <c r="U11" s="1" t="s">
        <v>57</v>
      </c>
    </row>
    <row r="12" spans="1:21" ht="20.399999999999999" customHeight="1" x14ac:dyDescent="0.45">
      <c r="A12" s="81" t="s">
        <v>5</v>
      </c>
      <c r="B12" s="381" t="s">
        <v>56</v>
      </c>
      <c r="C12" s="381"/>
      <c r="D12" s="382"/>
      <c r="U12" s="1" t="s">
        <v>55</v>
      </c>
    </row>
    <row r="13" spans="1:21" ht="20.399999999999999" customHeight="1" x14ac:dyDescent="0.45">
      <c r="A13" s="81" t="s">
        <v>5</v>
      </c>
      <c r="B13" s="381" t="s">
        <v>172</v>
      </c>
      <c r="C13" s="381"/>
      <c r="D13" s="382"/>
      <c r="U13" s="1" t="s">
        <v>54</v>
      </c>
    </row>
    <row r="14" spans="1:21" ht="20.399999999999999" customHeight="1" x14ac:dyDescent="0.45">
      <c r="A14" s="84"/>
      <c r="B14" s="404" t="s">
        <v>173</v>
      </c>
      <c r="C14" s="404"/>
      <c r="D14" s="405"/>
      <c r="U14" s="1" t="s">
        <v>53</v>
      </c>
    </row>
    <row r="15" spans="1:21" ht="20.399999999999999" customHeight="1" x14ac:dyDescent="0.45">
      <c r="A15" s="84"/>
      <c r="B15" s="383" t="s">
        <v>174</v>
      </c>
      <c r="C15" s="383"/>
      <c r="D15" s="384"/>
      <c r="U15" s="1" t="s">
        <v>52</v>
      </c>
    </row>
    <row r="16" spans="1:21" ht="20.399999999999999" customHeight="1" x14ac:dyDescent="0.45">
      <c r="A16" s="84"/>
      <c r="B16" s="383" t="s">
        <v>174</v>
      </c>
      <c r="C16" s="383"/>
      <c r="D16" s="384"/>
      <c r="U16" s="1" t="s">
        <v>51</v>
      </c>
    </row>
    <row r="17" spans="1:21" ht="20.399999999999999" customHeight="1" x14ac:dyDescent="0.45">
      <c r="A17" s="385" t="s">
        <v>185</v>
      </c>
      <c r="B17" s="386"/>
      <c r="C17" s="386"/>
      <c r="D17" s="387"/>
      <c r="U17" s="1" t="s">
        <v>50</v>
      </c>
    </row>
    <row r="18" spans="1:21" ht="20.399999999999999" customHeight="1" x14ac:dyDescent="0.45">
      <c r="A18" s="81" t="s">
        <v>5</v>
      </c>
      <c r="B18" s="381" t="s">
        <v>175</v>
      </c>
      <c r="C18" s="381"/>
      <c r="D18" s="382"/>
      <c r="U18" s="1" t="s">
        <v>49</v>
      </c>
    </row>
    <row r="19" spans="1:21" ht="20.399999999999999" customHeight="1" x14ac:dyDescent="0.45">
      <c r="A19" s="81"/>
      <c r="B19" s="82" t="s">
        <v>176</v>
      </c>
      <c r="C19" s="381"/>
      <c r="D19" s="382"/>
      <c r="U19" s="1" t="s">
        <v>48</v>
      </c>
    </row>
    <row r="20" spans="1:21" ht="20.399999999999999" customHeight="1" x14ac:dyDescent="0.45">
      <c r="A20" s="81"/>
      <c r="B20" s="83"/>
      <c r="C20" s="381"/>
      <c r="D20" s="382"/>
    </row>
    <row r="21" spans="1:21" ht="20.399999999999999" customHeight="1" x14ac:dyDescent="0.45">
      <c r="A21" s="81" t="s">
        <v>5</v>
      </c>
      <c r="B21" s="381" t="s">
        <v>47</v>
      </c>
      <c r="C21" s="381"/>
      <c r="D21" s="382"/>
      <c r="U21" s="1" t="s">
        <v>46</v>
      </c>
    </row>
    <row r="22" spans="1:21" ht="20.399999999999999" customHeight="1" x14ac:dyDescent="0.45">
      <c r="A22" s="81"/>
      <c r="B22" s="82" t="s">
        <v>177</v>
      </c>
      <c r="C22" s="381"/>
      <c r="D22" s="382"/>
      <c r="U22" s="1" t="s">
        <v>45</v>
      </c>
    </row>
    <row r="23" spans="1:21" ht="20.399999999999999" customHeight="1" x14ac:dyDescent="0.45">
      <c r="A23" s="81" t="s">
        <v>5</v>
      </c>
      <c r="B23" s="381" t="s">
        <v>44</v>
      </c>
      <c r="C23" s="381"/>
      <c r="D23" s="382"/>
      <c r="U23" s="1" t="s">
        <v>43</v>
      </c>
    </row>
    <row r="24" spans="1:21" ht="20.399999999999999" customHeight="1" x14ac:dyDescent="0.45">
      <c r="A24" s="81"/>
      <c r="B24" s="82" t="s">
        <v>178</v>
      </c>
      <c r="C24" s="381"/>
      <c r="D24" s="382"/>
      <c r="U24" s="1" t="s">
        <v>42</v>
      </c>
    </row>
    <row r="25" spans="1:21" ht="20.399999999999999" customHeight="1" x14ac:dyDescent="0.45">
      <c r="A25" s="81"/>
      <c r="B25" s="82" t="s">
        <v>177</v>
      </c>
      <c r="C25" s="381"/>
      <c r="D25" s="382"/>
      <c r="U25" s="1" t="s">
        <v>41</v>
      </c>
    </row>
    <row r="26" spans="1:21" ht="20.399999999999999" customHeight="1" x14ac:dyDescent="0.45">
      <c r="A26" s="385" t="s">
        <v>40</v>
      </c>
      <c r="B26" s="386"/>
      <c r="C26" s="386"/>
      <c r="D26" s="387"/>
      <c r="U26" s="1" t="s">
        <v>39</v>
      </c>
    </row>
    <row r="27" spans="1:21" ht="20.399999999999999" customHeight="1" x14ac:dyDescent="0.45">
      <c r="A27" s="388" t="s">
        <v>5</v>
      </c>
      <c r="B27" s="381" t="s">
        <v>179</v>
      </c>
      <c r="C27" s="381"/>
      <c r="D27" s="382"/>
      <c r="U27" s="1" t="s">
        <v>38</v>
      </c>
    </row>
    <row r="28" spans="1:21" ht="20.399999999999999" customHeight="1" x14ac:dyDescent="0.45">
      <c r="A28" s="388"/>
      <c r="B28" s="381"/>
      <c r="C28" s="381"/>
      <c r="D28" s="382"/>
      <c r="U28" s="1" t="s">
        <v>37</v>
      </c>
    </row>
    <row r="29" spans="1:21" ht="20.399999999999999" customHeight="1" x14ac:dyDescent="0.45">
      <c r="A29" s="385" t="s">
        <v>180</v>
      </c>
      <c r="B29" s="386"/>
      <c r="C29" s="386"/>
      <c r="D29" s="387"/>
      <c r="U29" s="1" t="s">
        <v>36</v>
      </c>
    </row>
    <row r="30" spans="1:21" ht="20.399999999999999" customHeight="1" x14ac:dyDescent="0.45">
      <c r="A30" s="388" t="s">
        <v>5</v>
      </c>
      <c r="B30" s="381" t="s">
        <v>181</v>
      </c>
      <c r="C30" s="381"/>
      <c r="D30" s="382"/>
      <c r="U30" s="1" t="s">
        <v>35</v>
      </c>
    </row>
    <row r="31" spans="1:21" ht="20.399999999999999" customHeight="1" x14ac:dyDescent="0.45">
      <c r="A31" s="388"/>
      <c r="B31" s="381"/>
      <c r="C31" s="381"/>
      <c r="D31" s="382"/>
    </row>
    <row r="32" spans="1:21" ht="20.399999999999999" customHeight="1" x14ac:dyDescent="0.45">
      <c r="A32" s="385" t="s">
        <v>34</v>
      </c>
      <c r="B32" s="386"/>
      <c r="C32" s="386"/>
      <c r="D32" s="387"/>
    </row>
    <row r="33" spans="1:4" ht="20.399999999999999" customHeight="1" x14ac:dyDescent="0.45">
      <c r="A33" s="81"/>
      <c r="B33" s="381"/>
      <c r="C33" s="381"/>
      <c r="D33" s="382"/>
    </row>
    <row r="34" spans="1:4" s="74" customFormat="1" ht="20.399999999999999" customHeight="1" x14ac:dyDescent="0.45">
      <c r="A34" s="81"/>
      <c r="B34" s="80"/>
      <c r="C34" s="80"/>
      <c r="D34" s="79"/>
    </row>
    <row r="35" spans="1:4" ht="20.399999999999999" customHeight="1" x14ac:dyDescent="0.45">
      <c r="A35" s="81"/>
      <c r="B35" s="80"/>
      <c r="C35" s="80"/>
      <c r="D35" s="79"/>
    </row>
    <row r="36" spans="1:4" ht="20.399999999999999" customHeight="1" x14ac:dyDescent="0.45">
      <c r="A36" s="78"/>
      <c r="B36" s="381"/>
      <c r="C36" s="381"/>
      <c r="D36" s="382"/>
    </row>
    <row r="37" spans="1:4" ht="20.399999999999999" customHeight="1" x14ac:dyDescent="0.45">
      <c r="A37" s="77"/>
      <c r="B37" s="76"/>
      <c r="C37" s="76"/>
      <c r="D37" s="75"/>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6:D36"/>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1">
    <dataValidation type="list" allowBlank="1" showInputMessage="1" sqref="B6:D6" xr:uid="{6C77814D-F689-4DF4-857C-25869CAD4D36}">
      <formula1>$U$1:$U$30</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D12-78F2-4678-B5F1-0643827EC4AA}">
  <sheetPr codeName="Sheet14">
    <pageSetUpPr fitToPage="1"/>
  </sheetPr>
  <dimension ref="A1:L31"/>
  <sheetViews>
    <sheetView showGridLines="0" view="pageBreakPreview" zoomScale="85" zoomScaleNormal="85" zoomScaleSheetLayoutView="85" workbookViewId="0"/>
  </sheetViews>
  <sheetFormatPr defaultColWidth="8.5" defaultRowHeight="21.75" customHeight="1" x14ac:dyDescent="0.45"/>
  <cols>
    <col min="1" max="16384" width="8.5" style="268"/>
  </cols>
  <sheetData>
    <row r="1" spans="1:12" ht="21.75" customHeight="1" x14ac:dyDescent="0.45">
      <c r="A1" s="268" t="s">
        <v>498</v>
      </c>
    </row>
    <row r="2" spans="1:12" ht="21.75" customHeight="1" x14ac:dyDescent="0.45">
      <c r="A2" s="268" t="s">
        <v>497</v>
      </c>
    </row>
    <row r="4" spans="1:12" ht="21.75" customHeight="1" x14ac:dyDescent="0.45">
      <c r="K4" s="268" t="s">
        <v>496</v>
      </c>
    </row>
    <row r="5" spans="1:12" ht="21.75" customHeight="1" x14ac:dyDescent="0.45">
      <c r="K5" s="268" t="s">
        <v>495</v>
      </c>
    </row>
    <row r="7" spans="1:12" ht="21.75" customHeight="1" x14ac:dyDescent="0.45">
      <c r="A7" s="268" t="s">
        <v>494</v>
      </c>
    </row>
    <row r="9" spans="1:12" ht="21.75" customHeight="1" x14ac:dyDescent="0.45">
      <c r="F9" s="268" t="s">
        <v>493</v>
      </c>
    </row>
    <row r="10" spans="1:12" ht="21.75" customHeight="1" x14ac:dyDescent="0.45">
      <c r="F10" s="268" t="s">
        <v>492</v>
      </c>
      <c r="L10" s="268" t="s">
        <v>491</v>
      </c>
    </row>
    <row r="13" spans="1:12" ht="21.75" customHeight="1" x14ac:dyDescent="0.45">
      <c r="A13" s="268" t="s">
        <v>490</v>
      </c>
    </row>
    <row r="14" spans="1:12" ht="21.75" customHeight="1" x14ac:dyDescent="0.45">
      <c r="A14" s="867" t="s">
        <v>469</v>
      </c>
      <c r="B14" s="867"/>
      <c r="C14" s="867"/>
      <c r="D14" s="891"/>
      <c r="E14" s="891"/>
      <c r="F14" s="891"/>
      <c r="G14" s="891"/>
      <c r="H14" s="891"/>
      <c r="I14" s="891"/>
      <c r="J14" s="891"/>
      <c r="K14" s="891"/>
      <c r="L14" s="891"/>
    </row>
    <row r="15" spans="1:12" ht="21.75" customHeight="1" x14ac:dyDescent="0.45">
      <c r="A15" s="867" t="s">
        <v>489</v>
      </c>
      <c r="B15" s="867"/>
      <c r="C15" s="867"/>
      <c r="D15" s="895"/>
      <c r="E15" s="896"/>
      <c r="F15" s="302"/>
      <c r="G15" s="302" t="s">
        <v>325</v>
      </c>
      <c r="H15" s="302"/>
      <c r="I15" s="302" t="s">
        <v>324</v>
      </c>
      <c r="J15" s="302"/>
      <c r="K15" s="302" t="s">
        <v>488</v>
      </c>
      <c r="L15" s="300"/>
    </row>
    <row r="16" spans="1:12" ht="21.75" customHeight="1" x14ac:dyDescent="0.45">
      <c r="A16" s="867" t="s">
        <v>468</v>
      </c>
      <c r="B16" s="867"/>
      <c r="C16" s="867"/>
      <c r="D16" s="309" t="s">
        <v>487</v>
      </c>
      <c r="F16" s="268" t="s">
        <v>320</v>
      </c>
      <c r="G16" s="308"/>
      <c r="L16" s="304"/>
    </row>
    <row r="17" spans="1:12" ht="21.75" customHeight="1" x14ac:dyDescent="0.45">
      <c r="A17" s="867"/>
      <c r="B17" s="867"/>
      <c r="C17" s="867"/>
      <c r="D17" s="892"/>
      <c r="E17" s="893"/>
      <c r="F17" s="893"/>
      <c r="G17" s="893"/>
      <c r="H17" s="893"/>
      <c r="I17" s="893"/>
      <c r="J17" s="893"/>
      <c r="K17" s="893"/>
      <c r="L17" s="894"/>
    </row>
    <row r="18" spans="1:12" ht="21.75" customHeight="1" x14ac:dyDescent="0.45">
      <c r="A18" s="867" t="s">
        <v>486</v>
      </c>
      <c r="B18" s="867"/>
      <c r="C18" s="867"/>
      <c r="D18" s="307" t="s">
        <v>485</v>
      </c>
      <c r="E18" s="879"/>
      <c r="F18" s="877"/>
      <c r="G18" s="877"/>
      <c r="H18" s="877"/>
      <c r="I18" s="877"/>
      <c r="J18" s="877"/>
      <c r="K18" s="877"/>
      <c r="L18" s="880"/>
    </row>
    <row r="19" spans="1:12" ht="21.75" customHeight="1" x14ac:dyDescent="0.45">
      <c r="A19" s="867"/>
      <c r="B19" s="867"/>
      <c r="C19" s="867"/>
      <c r="D19" s="307" t="s">
        <v>484</v>
      </c>
      <c r="E19" s="879"/>
      <c r="F19" s="877"/>
      <c r="G19" s="877"/>
      <c r="H19" s="877"/>
      <c r="I19" s="877"/>
      <c r="J19" s="877"/>
      <c r="K19" s="877"/>
      <c r="L19" s="880"/>
    </row>
    <row r="20" spans="1:12" ht="21.75" customHeight="1" x14ac:dyDescent="0.45">
      <c r="A20" s="867"/>
      <c r="B20" s="867"/>
      <c r="C20" s="867"/>
      <c r="D20" s="307" t="s">
        <v>483</v>
      </c>
      <c r="E20" s="879"/>
      <c r="F20" s="877"/>
      <c r="G20" s="877"/>
      <c r="H20" s="877"/>
      <c r="I20" s="877"/>
      <c r="J20" s="877"/>
      <c r="K20" s="877"/>
      <c r="L20" s="880"/>
    </row>
    <row r="21" spans="1:12" ht="21.75" customHeight="1" x14ac:dyDescent="0.45">
      <c r="A21" s="867"/>
      <c r="B21" s="867"/>
      <c r="C21" s="867"/>
      <c r="D21" s="306" t="s">
        <v>296</v>
      </c>
      <c r="E21" s="879"/>
      <c r="F21" s="877"/>
      <c r="G21" s="877"/>
      <c r="H21" s="877"/>
      <c r="I21" s="877"/>
      <c r="J21" s="877"/>
      <c r="K21" s="877"/>
      <c r="L21" s="880"/>
    </row>
    <row r="22" spans="1:12" ht="21.75" customHeight="1" x14ac:dyDescent="0.45">
      <c r="A22" s="867" t="s">
        <v>482</v>
      </c>
      <c r="B22" s="867"/>
      <c r="C22" s="867"/>
      <c r="D22" s="305"/>
      <c r="L22" s="304"/>
    </row>
    <row r="23" spans="1:12" ht="21.75" customHeight="1" x14ac:dyDescent="0.45">
      <c r="A23" s="867"/>
      <c r="B23" s="867"/>
      <c r="C23" s="867"/>
      <c r="D23" s="305" t="s">
        <v>481</v>
      </c>
      <c r="L23" s="304"/>
    </row>
    <row r="24" spans="1:12" ht="21.75" customHeight="1" x14ac:dyDescent="0.45">
      <c r="A24" s="867"/>
      <c r="B24" s="867"/>
      <c r="C24" s="867"/>
      <c r="D24" s="305"/>
      <c r="L24" s="304"/>
    </row>
    <row r="25" spans="1:12" ht="21.75" customHeight="1" x14ac:dyDescent="0.45">
      <c r="A25" s="867" t="s">
        <v>480</v>
      </c>
      <c r="B25" s="867"/>
      <c r="C25" s="867"/>
      <c r="D25" s="303"/>
      <c r="E25" s="302" t="s">
        <v>325</v>
      </c>
      <c r="F25" s="301"/>
      <c r="G25" s="302" t="s">
        <v>324</v>
      </c>
      <c r="H25" s="302" t="s">
        <v>333</v>
      </c>
      <c r="I25" s="301"/>
      <c r="J25" s="302" t="s">
        <v>325</v>
      </c>
      <c r="K25" s="301"/>
      <c r="L25" s="300" t="s">
        <v>324</v>
      </c>
    </row>
    <row r="26" spans="1:12" ht="21.75" customHeight="1" x14ac:dyDescent="0.45">
      <c r="A26" s="867" t="s">
        <v>479</v>
      </c>
      <c r="B26" s="867"/>
      <c r="C26" s="867"/>
      <c r="D26" s="889"/>
      <c r="E26" s="890"/>
      <c r="F26" s="890"/>
      <c r="G26" s="890"/>
      <c r="H26" s="890"/>
      <c r="I26" s="890"/>
      <c r="J26" s="299" t="s">
        <v>323</v>
      </c>
      <c r="K26" s="299"/>
      <c r="L26" s="298"/>
    </row>
    <row r="28" spans="1:12" ht="21.75" customHeight="1" x14ac:dyDescent="0.45">
      <c r="A28" s="268" t="s">
        <v>478</v>
      </c>
    </row>
    <row r="29" spans="1:12" ht="21.75" customHeight="1" x14ac:dyDescent="0.45">
      <c r="A29" s="268" t="s">
        <v>477</v>
      </c>
    </row>
    <row r="30" spans="1:12" ht="21.75" customHeight="1" x14ac:dyDescent="0.45">
      <c r="A30" s="297" t="s">
        <v>476</v>
      </c>
    </row>
    <row r="31" spans="1:12" ht="21.75" customHeight="1" x14ac:dyDescent="0.45">
      <c r="A31" s="268" t="s">
        <v>475</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7E54-B2C4-417E-A40D-F3CC77BFD8F3}">
  <sheetPr codeName="Sheet15"/>
  <dimension ref="A1:W20"/>
  <sheetViews>
    <sheetView showGridLines="0" view="pageBreakPreview" zoomScaleNormal="70" zoomScaleSheetLayoutView="100" workbookViewId="0"/>
  </sheetViews>
  <sheetFormatPr defaultColWidth="5" defaultRowHeight="21" customHeight="1" x14ac:dyDescent="0.45"/>
  <cols>
    <col min="1" max="16384" width="5" style="251"/>
  </cols>
  <sheetData>
    <row r="1" spans="1:23" ht="21" customHeight="1" x14ac:dyDescent="0.45">
      <c r="A1" s="251" t="s">
        <v>504</v>
      </c>
      <c r="K1" s="867" t="s">
        <v>453</v>
      </c>
      <c r="L1" s="867"/>
      <c r="M1" s="867"/>
      <c r="N1" s="867"/>
      <c r="O1" s="867"/>
      <c r="P1" s="843" t="str">
        <f>IF(チェックシート!$B$5="", "", チェックシート!$B$5)</f>
        <v/>
      </c>
      <c r="Q1" s="843"/>
      <c r="R1" s="843"/>
      <c r="S1" s="843"/>
      <c r="T1" s="843"/>
      <c r="U1" s="843"/>
      <c r="V1" s="843"/>
    </row>
    <row r="2" spans="1:23" ht="21" customHeight="1" x14ac:dyDescent="0.45">
      <c r="A2" s="268" t="s">
        <v>503</v>
      </c>
      <c r="K2" s="867" t="s">
        <v>452</v>
      </c>
      <c r="L2" s="867"/>
      <c r="M2" s="867"/>
      <c r="N2" s="867"/>
      <c r="O2" s="867"/>
      <c r="P2" s="843" t="str">
        <f>IF(チェックシート!$B$4="", "", チェックシート!$B$4)</f>
        <v/>
      </c>
      <c r="Q2" s="843"/>
      <c r="R2" s="843"/>
      <c r="S2" s="843"/>
      <c r="T2" s="843"/>
      <c r="U2" s="843"/>
      <c r="V2" s="843"/>
    </row>
    <row r="3" spans="1:23" ht="21" customHeight="1" x14ac:dyDescent="0.45">
      <c r="A3" s="319"/>
    </row>
    <row r="4" spans="1:23" ht="21" customHeight="1" thickBot="1" x14ac:dyDescent="0.5">
      <c r="A4" s="318"/>
    </row>
    <row r="5" spans="1:23" ht="21" customHeight="1" x14ac:dyDescent="0.45">
      <c r="A5" s="317"/>
      <c r="B5" s="316"/>
      <c r="C5" s="316"/>
      <c r="D5" s="316"/>
      <c r="E5" s="316"/>
      <c r="F5" s="316"/>
      <c r="G5" s="316"/>
      <c r="H5" s="316"/>
      <c r="I5" s="316"/>
      <c r="J5" s="316"/>
      <c r="K5" s="316"/>
      <c r="L5" s="316"/>
      <c r="M5" s="316"/>
      <c r="N5" s="316"/>
      <c r="O5" s="316"/>
      <c r="P5" s="316"/>
      <c r="Q5" s="316"/>
      <c r="R5" s="316"/>
      <c r="S5" s="316"/>
      <c r="T5" s="316"/>
      <c r="U5" s="316"/>
      <c r="V5" s="316"/>
      <c r="W5" s="315"/>
    </row>
    <row r="6" spans="1:23" ht="21" customHeight="1" x14ac:dyDescent="0.45">
      <c r="A6" s="274"/>
      <c r="B6" s="273"/>
      <c r="C6" s="273"/>
      <c r="D6" s="273"/>
      <c r="E6" s="273"/>
      <c r="F6" s="273"/>
      <c r="G6" s="273"/>
      <c r="H6" s="273"/>
      <c r="I6" s="273"/>
      <c r="J6" s="273"/>
      <c r="K6" s="273"/>
      <c r="L6" s="273"/>
      <c r="M6" s="273"/>
      <c r="N6" s="273"/>
      <c r="O6" s="273"/>
      <c r="P6" s="273"/>
      <c r="Q6" s="273"/>
      <c r="R6" s="273"/>
      <c r="S6" s="273"/>
      <c r="T6" s="273"/>
      <c r="U6" s="273"/>
      <c r="V6" s="273"/>
      <c r="W6" s="272"/>
    </row>
    <row r="7" spans="1:23" ht="21" customHeight="1" x14ac:dyDescent="0.45">
      <c r="A7" s="274"/>
      <c r="B7" s="273"/>
      <c r="C7" s="273"/>
      <c r="D7" s="273"/>
      <c r="E7" s="273"/>
      <c r="F7" s="273"/>
      <c r="G7" s="273"/>
      <c r="H7" s="273"/>
      <c r="I7" s="273"/>
      <c r="J7" s="273"/>
      <c r="K7" s="273"/>
      <c r="L7" s="273"/>
      <c r="M7" s="273"/>
      <c r="N7" s="273"/>
      <c r="O7" s="273"/>
      <c r="P7" s="273"/>
      <c r="Q7" s="273"/>
      <c r="R7" s="273"/>
      <c r="S7" s="273"/>
      <c r="T7" s="273"/>
      <c r="U7" s="273"/>
      <c r="V7" s="273"/>
      <c r="W7" s="272"/>
    </row>
    <row r="8" spans="1:23" ht="21" customHeight="1" x14ac:dyDescent="0.45">
      <c r="A8" s="274"/>
      <c r="B8" s="273"/>
      <c r="C8" s="273"/>
      <c r="D8" s="273"/>
      <c r="E8" s="273"/>
      <c r="F8" s="273"/>
      <c r="G8" s="273"/>
      <c r="H8" s="273"/>
      <c r="I8" s="273"/>
      <c r="J8" s="273"/>
      <c r="K8" s="273"/>
      <c r="L8" s="273"/>
      <c r="M8" s="273"/>
      <c r="N8" s="273"/>
      <c r="O8" s="273"/>
      <c r="P8" s="273"/>
      <c r="Q8" s="273"/>
      <c r="R8" s="273"/>
      <c r="S8" s="273"/>
      <c r="T8" s="273"/>
      <c r="U8" s="273"/>
      <c r="V8" s="273"/>
      <c r="W8" s="272"/>
    </row>
    <row r="9" spans="1:23" ht="21" customHeight="1" x14ac:dyDescent="0.45">
      <c r="A9" s="274"/>
      <c r="B9" s="273"/>
      <c r="C9" s="273"/>
      <c r="D9" s="273"/>
      <c r="E9" s="273"/>
      <c r="F9" s="273"/>
      <c r="G9" s="273"/>
      <c r="H9" s="273"/>
      <c r="I9" s="273"/>
      <c r="J9" s="273"/>
      <c r="K9" s="273"/>
      <c r="L9" s="273"/>
      <c r="M9" s="273"/>
      <c r="N9" s="273"/>
      <c r="O9" s="273"/>
      <c r="P9" s="273"/>
      <c r="Q9" s="273"/>
      <c r="R9" s="273"/>
      <c r="S9" s="273"/>
      <c r="T9" s="273"/>
      <c r="U9" s="273"/>
      <c r="V9" s="273"/>
      <c r="W9" s="272"/>
    </row>
    <row r="10" spans="1:23" ht="21" customHeight="1" x14ac:dyDescent="0.45">
      <c r="A10" s="274"/>
      <c r="B10" s="273"/>
      <c r="C10" s="273"/>
      <c r="D10" s="273"/>
      <c r="E10" s="273"/>
      <c r="F10" s="273"/>
      <c r="G10" s="273"/>
      <c r="H10" s="273"/>
      <c r="I10" s="273"/>
      <c r="J10" s="273"/>
      <c r="K10" s="273"/>
      <c r="L10" s="273"/>
      <c r="M10" s="273"/>
      <c r="N10" s="273"/>
      <c r="O10" s="273"/>
      <c r="P10" s="273"/>
      <c r="Q10" s="273"/>
      <c r="R10" s="273"/>
      <c r="S10" s="273"/>
      <c r="T10" s="273"/>
      <c r="U10" s="273"/>
      <c r="V10" s="273"/>
      <c r="W10" s="272"/>
    </row>
    <row r="11" spans="1:23" ht="21" customHeight="1" x14ac:dyDescent="0.45">
      <c r="A11" s="274"/>
      <c r="B11" s="273"/>
      <c r="C11" s="273"/>
      <c r="D11" s="273"/>
      <c r="E11" s="273"/>
      <c r="F11" s="273"/>
      <c r="G11" s="273"/>
      <c r="H11" s="273"/>
      <c r="I11" s="273"/>
      <c r="J11" s="273"/>
      <c r="K11" s="273"/>
      <c r="L11" s="273"/>
      <c r="M11" s="273"/>
      <c r="N11" s="273"/>
      <c r="O11" s="273"/>
      <c r="P11" s="273"/>
      <c r="Q11" s="273"/>
      <c r="R11" s="273"/>
      <c r="S11" s="273"/>
      <c r="T11" s="273"/>
      <c r="U11" s="273"/>
      <c r="V11" s="273"/>
      <c r="W11" s="272"/>
    </row>
    <row r="12" spans="1:23" ht="21" customHeight="1" x14ac:dyDescent="0.45">
      <c r="A12" s="274"/>
      <c r="W12" s="314"/>
    </row>
    <row r="13" spans="1:23" ht="21" customHeight="1" x14ac:dyDescent="0.45">
      <c r="A13" s="274"/>
      <c r="W13" s="314"/>
    </row>
    <row r="14" spans="1:23" ht="21" customHeight="1" x14ac:dyDescent="0.45">
      <c r="A14" s="274"/>
      <c r="V14" s="258"/>
      <c r="W14" s="314"/>
    </row>
    <row r="15" spans="1:23" ht="21" customHeight="1" x14ac:dyDescent="0.45">
      <c r="A15" s="274"/>
      <c r="W15" s="272"/>
    </row>
    <row r="16" spans="1:23" ht="21" customHeight="1" thickBot="1" x14ac:dyDescent="0.5">
      <c r="A16" s="313"/>
      <c r="B16" s="312"/>
      <c r="C16" s="312"/>
      <c r="D16" s="312"/>
      <c r="E16" s="312"/>
      <c r="F16" s="312"/>
      <c r="G16" s="312"/>
      <c r="H16" s="312"/>
      <c r="I16" s="312"/>
      <c r="J16" s="312"/>
      <c r="K16" s="312"/>
      <c r="L16" s="312"/>
      <c r="M16" s="312"/>
      <c r="N16" s="312"/>
      <c r="O16" s="312"/>
      <c r="P16" s="312"/>
      <c r="Q16" s="312"/>
      <c r="R16" s="312"/>
      <c r="S16" s="312"/>
      <c r="T16" s="312"/>
      <c r="U16" s="312"/>
      <c r="V16" s="311"/>
      <c r="W16" s="310"/>
    </row>
    <row r="17" spans="1:1" s="249" customFormat="1" ht="21" customHeight="1" x14ac:dyDescent="0.45">
      <c r="A17" s="249" t="s">
        <v>502</v>
      </c>
    </row>
    <row r="18" spans="1:1" s="249" customFormat="1" ht="21" customHeight="1" x14ac:dyDescent="0.45">
      <c r="A18" s="249" t="s">
        <v>501</v>
      </c>
    </row>
    <row r="19" spans="1:1" s="249" customFormat="1" ht="21" customHeight="1" x14ac:dyDescent="0.45">
      <c r="A19" s="249" t="s">
        <v>500</v>
      </c>
    </row>
    <row r="20" spans="1:1" s="249" customFormat="1" ht="21" customHeight="1" x14ac:dyDescent="0.45">
      <c r="A20" s="249" t="s">
        <v>499</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0C9A-E9BA-4C79-97F1-ADD636DFC065}">
  <sheetPr codeName="Sheet18"/>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68"/>
  </cols>
  <sheetData>
    <row r="1" spans="1:10" ht="18.75" customHeight="1" x14ac:dyDescent="0.45">
      <c r="A1" s="268" t="s">
        <v>514</v>
      </c>
    </row>
    <row r="2" spans="1:10" ht="18.75" customHeight="1" x14ac:dyDescent="0.45">
      <c r="A2" s="268" t="s">
        <v>513</v>
      </c>
    </row>
    <row r="4" spans="1:10" ht="18.75" customHeight="1" x14ac:dyDescent="0.45">
      <c r="F4" s="897" t="s">
        <v>512</v>
      </c>
      <c r="G4" s="897"/>
      <c r="H4" s="898" t="str">
        <f>IF(チェックシート!$B$5="", "", チェックシート!$B$5)</f>
        <v/>
      </c>
      <c r="I4" s="899"/>
      <c r="J4" s="900"/>
    </row>
    <row r="5" spans="1:10" ht="18.75" customHeight="1" x14ac:dyDescent="0.45">
      <c r="F5" s="897" t="s">
        <v>452</v>
      </c>
      <c r="G5" s="897"/>
      <c r="H5" s="898" t="str">
        <f>IF(チェックシート!$B$4="", "", チェックシート!$B$4)</f>
        <v/>
      </c>
      <c r="I5" s="899"/>
      <c r="J5" s="900"/>
    </row>
    <row r="6" spans="1:10" ht="18.75" customHeight="1" x14ac:dyDescent="0.45">
      <c r="A6" s="258"/>
      <c r="B6" s="258"/>
      <c r="C6" s="258"/>
      <c r="D6" s="258"/>
      <c r="E6" s="258"/>
      <c r="F6" s="258"/>
      <c r="G6" s="258"/>
      <c r="H6" s="258"/>
      <c r="I6" s="258"/>
    </row>
    <row r="7" spans="1:10" ht="18.75" customHeight="1" x14ac:dyDescent="0.45">
      <c r="A7" s="328" t="s">
        <v>511</v>
      </c>
      <c r="B7" s="327"/>
      <c r="C7" s="327"/>
      <c r="D7" s="327"/>
      <c r="E7" s="327"/>
      <c r="F7" s="327"/>
      <c r="G7" s="327"/>
      <c r="H7" s="327"/>
      <c r="I7" s="327"/>
      <c r="J7" s="326"/>
    </row>
    <row r="8" spans="1:10" ht="18.75" customHeight="1" x14ac:dyDescent="0.45">
      <c r="A8" s="324" t="s">
        <v>510</v>
      </c>
      <c r="B8" s="323"/>
      <c r="C8" s="323"/>
      <c r="D8" s="323"/>
      <c r="E8" s="323"/>
      <c r="F8" s="323"/>
      <c r="G8" s="323"/>
      <c r="H8" s="323"/>
      <c r="I8" s="323"/>
      <c r="J8" s="322"/>
    </row>
    <row r="9" spans="1:10" ht="18.75" customHeight="1" x14ac:dyDescent="0.45">
      <c r="A9" s="329"/>
      <c r="J9" s="304"/>
    </row>
    <row r="10" spans="1:10" ht="18.75" customHeight="1" x14ac:dyDescent="0.45">
      <c r="A10" s="321"/>
      <c r="J10" s="304"/>
    </row>
    <row r="11" spans="1:10" ht="18.75" customHeight="1" x14ac:dyDescent="0.45">
      <c r="A11" s="321"/>
      <c r="J11" s="304"/>
    </row>
    <row r="12" spans="1:10" ht="18.75" customHeight="1" x14ac:dyDescent="0.45">
      <c r="A12" s="321"/>
      <c r="J12" s="304"/>
    </row>
    <row r="13" spans="1:10" ht="18.75" customHeight="1" x14ac:dyDescent="0.45">
      <c r="A13" s="321"/>
      <c r="J13" s="304"/>
    </row>
    <row r="14" spans="1:10" ht="18.75" customHeight="1" x14ac:dyDescent="0.45">
      <c r="A14" s="325"/>
      <c r="B14" s="299"/>
      <c r="C14" s="299"/>
      <c r="D14" s="299"/>
      <c r="E14" s="299"/>
      <c r="F14" s="299"/>
      <c r="G14" s="299"/>
      <c r="H14" s="299"/>
      <c r="I14" s="299"/>
      <c r="J14" s="298"/>
    </row>
    <row r="15" spans="1:10" ht="18.75" customHeight="1" x14ac:dyDescent="0.45">
      <c r="A15" s="328" t="s">
        <v>509</v>
      </c>
      <c r="B15" s="327"/>
      <c r="C15" s="327"/>
      <c r="D15" s="327"/>
      <c r="E15" s="327"/>
      <c r="F15" s="327"/>
      <c r="G15" s="327"/>
      <c r="H15" s="327"/>
      <c r="I15" s="327"/>
      <c r="J15" s="326"/>
    </row>
    <row r="16" spans="1:10" ht="18.75" customHeight="1" x14ac:dyDescent="0.45">
      <c r="A16" s="321"/>
      <c r="J16" s="304"/>
    </row>
    <row r="17" spans="1:10" ht="18.75" customHeight="1" x14ac:dyDescent="0.45">
      <c r="A17" s="321"/>
      <c r="J17" s="304"/>
    </row>
    <row r="18" spans="1:10" ht="18.75" customHeight="1" x14ac:dyDescent="0.45">
      <c r="A18" s="321"/>
      <c r="J18" s="304"/>
    </row>
    <row r="19" spans="1:10" ht="18.75" customHeight="1" x14ac:dyDescent="0.45">
      <c r="A19" s="321"/>
      <c r="J19" s="304"/>
    </row>
    <row r="20" spans="1:10" ht="18.75" customHeight="1" x14ac:dyDescent="0.45">
      <c r="A20" s="321"/>
      <c r="J20" s="304"/>
    </row>
    <row r="21" spans="1:10" ht="18.75" customHeight="1" x14ac:dyDescent="0.45">
      <c r="A21" s="321"/>
      <c r="J21" s="304"/>
    </row>
    <row r="22" spans="1:10" ht="18.75" customHeight="1" x14ac:dyDescent="0.45">
      <c r="A22" s="324" t="s">
        <v>508</v>
      </c>
      <c r="B22" s="323"/>
      <c r="C22" s="323"/>
      <c r="D22" s="323"/>
      <c r="E22" s="323"/>
      <c r="F22" s="323"/>
      <c r="G22" s="323"/>
      <c r="H22" s="323"/>
      <c r="I22" s="323"/>
      <c r="J22" s="322"/>
    </row>
    <row r="23" spans="1:10" ht="18.75" customHeight="1" x14ac:dyDescent="0.45">
      <c r="A23" s="321"/>
      <c r="J23" s="304"/>
    </row>
    <row r="24" spans="1:10" ht="18.75" customHeight="1" x14ac:dyDescent="0.45">
      <c r="A24" s="321"/>
      <c r="J24" s="304"/>
    </row>
    <row r="25" spans="1:10" ht="18.75" customHeight="1" x14ac:dyDescent="0.45">
      <c r="A25" s="321"/>
      <c r="J25" s="304"/>
    </row>
    <row r="26" spans="1:10" ht="18.75" customHeight="1" x14ac:dyDescent="0.45">
      <c r="A26" s="321"/>
      <c r="J26" s="304"/>
    </row>
    <row r="27" spans="1:10" ht="18.75" customHeight="1" x14ac:dyDescent="0.45">
      <c r="A27" s="321"/>
      <c r="J27" s="304"/>
    </row>
    <row r="28" spans="1:10" ht="18.75" customHeight="1" x14ac:dyDescent="0.45">
      <c r="A28" s="325"/>
      <c r="B28" s="299"/>
      <c r="C28" s="299"/>
      <c r="D28" s="299"/>
      <c r="E28" s="299"/>
      <c r="F28" s="299"/>
      <c r="G28" s="299"/>
      <c r="H28" s="299"/>
      <c r="I28" s="299"/>
      <c r="J28" s="298"/>
    </row>
    <row r="29" spans="1:10" ht="18.75" customHeight="1" x14ac:dyDescent="0.45">
      <c r="A29" s="324" t="s">
        <v>507</v>
      </c>
      <c r="B29" s="323"/>
      <c r="C29" s="323"/>
      <c r="D29" s="323"/>
      <c r="E29" s="323"/>
      <c r="F29" s="323"/>
      <c r="G29" s="323"/>
      <c r="H29" s="323"/>
      <c r="I29" s="323"/>
      <c r="J29" s="322"/>
    </row>
    <row r="30" spans="1:10" ht="18.75" customHeight="1" x14ac:dyDescent="0.45">
      <c r="A30" s="321"/>
      <c r="J30" s="304"/>
    </row>
    <row r="31" spans="1:10" ht="18.75" customHeight="1" x14ac:dyDescent="0.45">
      <c r="A31" s="321"/>
      <c r="J31" s="304"/>
    </row>
    <row r="32" spans="1:10" ht="18.75" customHeight="1" x14ac:dyDescent="0.45">
      <c r="A32" s="321"/>
      <c r="J32" s="304"/>
    </row>
    <row r="33" spans="1:10" ht="18.75" customHeight="1" x14ac:dyDescent="0.45">
      <c r="A33" s="321"/>
      <c r="J33" s="304"/>
    </row>
    <row r="34" spans="1:10" ht="18.75" customHeight="1" x14ac:dyDescent="0.45">
      <c r="A34" s="320"/>
      <c r="B34" s="299"/>
      <c r="C34" s="299"/>
      <c r="D34" s="299"/>
      <c r="E34" s="299"/>
      <c r="F34" s="299"/>
      <c r="G34" s="299"/>
      <c r="H34" s="299"/>
      <c r="I34" s="299"/>
      <c r="J34" s="298"/>
    </row>
    <row r="35" spans="1:10" ht="18.75" customHeight="1" x14ac:dyDescent="0.45">
      <c r="A35" s="268" t="s">
        <v>506</v>
      </c>
    </row>
    <row r="36" spans="1:10" ht="18.75" customHeight="1" x14ac:dyDescent="0.45">
      <c r="A36" s="268" t="s">
        <v>505</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BBDB-4824-4A00-85B2-1430EF9AAD7D}">
  <sheetPr codeName="Sheet19"/>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68"/>
  </cols>
  <sheetData>
    <row r="1" spans="1:10" ht="17.25" customHeight="1" x14ac:dyDescent="0.45">
      <c r="A1" s="268" t="s">
        <v>532</v>
      </c>
    </row>
    <row r="2" spans="1:10" ht="17.25" customHeight="1" x14ac:dyDescent="0.45">
      <c r="A2" s="268" t="s">
        <v>198</v>
      </c>
    </row>
    <row r="3" spans="1:10" ht="17.25" customHeight="1" x14ac:dyDescent="0.45">
      <c r="A3" s="345" t="s">
        <v>531</v>
      </c>
    </row>
    <row r="4" spans="1:10" ht="17.25" customHeight="1" x14ac:dyDescent="0.45">
      <c r="F4" s="901" t="s">
        <v>512</v>
      </c>
      <c r="G4" s="902"/>
      <c r="H4" s="898" t="str">
        <f>IF(チェックシート!$B$5="", "", チェックシート!$B$5)</f>
        <v/>
      </c>
      <c r="I4" s="899"/>
      <c r="J4" s="900"/>
    </row>
    <row r="5" spans="1:10" ht="17.25" customHeight="1" x14ac:dyDescent="0.45">
      <c r="F5" s="903" t="s">
        <v>452</v>
      </c>
      <c r="G5" s="904"/>
      <c r="H5" s="898" t="str">
        <f>IF(チェックシート!$B$4="", "", チェックシート!$B$4)</f>
        <v/>
      </c>
      <c r="I5" s="899"/>
      <c r="J5" s="900"/>
    </row>
    <row r="7" spans="1:10" ht="17.25" customHeight="1" x14ac:dyDescent="0.45">
      <c r="A7" s="344" t="s">
        <v>530</v>
      </c>
      <c r="B7" s="327"/>
      <c r="C7" s="327"/>
      <c r="D7" s="327"/>
      <c r="E7" s="327"/>
      <c r="F7" s="327"/>
      <c r="G7" s="327"/>
      <c r="H7" s="327"/>
      <c r="I7" s="327"/>
      <c r="J7" s="343" t="s">
        <v>529</v>
      </c>
    </row>
    <row r="8" spans="1:10" ht="17.25" customHeight="1" x14ac:dyDescent="0.45">
      <c r="A8" s="342"/>
      <c r="J8" s="341"/>
    </row>
    <row r="9" spans="1:10" ht="17.25" customHeight="1" x14ac:dyDescent="0.45">
      <c r="A9" s="305"/>
      <c r="B9" s="333"/>
      <c r="C9" s="332" t="s">
        <v>528</v>
      </c>
      <c r="D9" s="331"/>
      <c r="E9" s="330"/>
      <c r="J9" s="304"/>
    </row>
    <row r="10" spans="1:10" ht="17.25" customHeight="1" x14ac:dyDescent="0.45">
      <c r="A10" s="305"/>
      <c r="B10" s="333"/>
      <c r="C10" s="332" t="s">
        <v>527</v>
      </c>
      <c r="D10" s="331"/>
      <c r="E10" s="330"/>
      <c r="J10" s="304"/>
    </row>
    <row r="11" spans="1:10" ht="17.25" customHeight="1" x14ac:dyDescent="0.45">
      <c r="A11" s="305"/>
      <c r="B11" s="333"/>
      <c r="C11" s="332" t="s">
        <v>526</v>
      </c>
      <c r="D11" s="331"/>
      <c r="E11" s="330"/>
      <c r="J11" s="304"/>
    </row>
    <row r="12" spans="1:10" ht="17.25" customHeight="1" x14ac:dyDescent="0.45">
      <c r="A12" s="305"/>
      <c r="B12" s="333"/>
      <c r="C12" s="332" t="s">
        <v>525</v>
      </c>
      <c r="D12" s="331"/>
      <c r="E12" s="330"/>
      <c r="J12" s="304"/>
    </row>
    <row r="13" spans="1:10" ht="17.25" customHeight="1" x14ac:dyDescent="0.45">
      <c r="A13" s="305"/>
      <c r="B13" s="333"/>
      <c r="C13" s="332" t="s">
        <v>524</v>
      </c>
      <c r="D13" s="331"/>
      <c r="E13" s="330"/>
      <c r="J13" s="304"/>
    </row>
    <row r="14" spans="1:10" ht="17.25" customHeight="1" x14ac:dyDescent="0.45">
      <c r="A14" s="305"/>
      <c r="J14" s="304"/>
    </row>
    <row r="15" spans="1:10" ht="17.25" customHeight="1" x14ac:dyDescent="0.45">
      <c r="A15" s="340" t="s">
        <v>523</v>
      </c>
      <c r="B15" s="339"/>
      <c r="C15" s="339"/>
      <c r="D15" s="339"/>
      <c r="E15" s="339"/>
      <c r="F15" s="339"/>
      <c r="G15" s="339"/>
      <c r="H15" s="339"/>
      <c r="I15" s="339"/>
      <c r="J15" s="338"/>
    </row>
    <row r="16" spans="1:10" ht="17.25" customHeight="1" x14ac:dyDescent="0.45">
      <c r="A16" s="305"/>
      <c r="J16" s="304"/>
    </row>
    <row r="17" spans="1:10" ht="17.25" customHeight="1" x14ac:dyDescent="0.45">
      <c r="A17" s="305"/>
      <c r="J17" s="304"/>
    </row>
    <row r="18" spans="1:10" ht="17.25" customHeight="1" x14ac:dyDescent="0.45">
      <c r="A18" s="305"/>
      <c r="J18" s="304"/>
    </row>
    <row r="19" spans="1:10" ht="17.25" customHeight="1" x14ac:dyDescent="0.45">
      <c r="A19" s="305"/>
      <c r="J19" s="304"/>
    </row>
    <row r="20" spans="1:10" ht="17.25" customHeight="1" x14ac:dyDescent="0.45">
      <c r="A20" s="337"/>
      <c r="B20" s="336"/>
      <c r="C20" s="336"/>
      <c r="D20" s="336"/>
      <c r="E20" s="336"/>
      <c r="F20" s="336"/>
      <c r="G20" s="336"/>
      <c r="H20" s="336"/>
      <c r="I20" s="336"/>
      <c r="J20" s="335"/>
    </row>
    <row r="21" spans="1:10" ht="17.25" customHeight="1" x14ac:dyDescent="0.45">
      <c r="A21" s="334" t="s">
        <v>522</v>
      </c>
      <c r="B21" s="323"/>
      <c r="C21" s="323"/>
      <c r="D21" s="323"/>
      <c r="E21" s="323"/>
      <c r="F21" s="323"/>
      <c r="G21" s="323"/>
      <c r="H21" s="323"/>
      <c r="I21" s="323"/>
      <c r="J21" s="322"/>
    </row>
    <row r="22" spans="1:10" ht="17.25" customHeight="1" x14ac:dyDescent="0.45">
      <c r="A22" s="305" t="s">
        <v>521</v>
      </c>
      <c r="J22" s="304"/>
    </row>
    <row r="23" spans="1:10" ht="17.25" customHeight="1" x14ac:dyDescent="0.45">
      <c r="A23" s="305"/>
      <c r="B23" s="333"/>
      <c r="C23" s="332" t="s">
        <v>520</v>
      </c>
      <c r="D23" s="331"/>
      <c r="E23" s="330"/>
      <c r="J23" s="304"/>
    </row>
    <row r="24" spans="1:10" ht="17.25" customHeight="1" x14ac:dyDescent="0.45">
      <c r="A24" s="305"/>
      <c r="B24" s="333"/>
      <c r="C24" s="332" t="s">
        <v>519</v>
      </c>
      <c r="D24" s="331"/>
      <c r="E24" s="330"/>
      <c r="J24" s="304"/>
    </row>
    <row r="25" spans="1:10" ht="17.25" customHeight="1" x14ac:dyDescent="0.45">
      <c r="A25" s="305"/>
      <c r="J25" s="304"/>
    </row>
    <row r="26" spans="1:10" ht="17.25" customHeight="1" x14ac:dyDescent="0.45">
      <c r="A26" s="305" t="s">
        <v>518</v>
      </c>
      <c r="J26" s="304"/>
    </row>
    <row r="27" spans="1:10" ht="17.25" customHeight="1" x14ac:dyDescent="0.45">
      <c r="A27" s="305"/>
      <c r="J27" s="304"/>
    </row>
    <row r="28" spans="1:10" ht="17.25" customHeight="1" x14ac:dyDescent="0.45">
      <c r="A28" s="305"/>
      <c r="J28" s="304"/>
    </row>
    <row r="29" spans="1:10" ht="17.25" customHeight="1" x14ac:dyDescent="0.45">
      <c r="A29" s="305"/>
      <c r="J29" s="304"/>
    </row>
    <row r="30" spans="1:10" ht="17.25" customHeight="1" x14ac:dyDescent="0.45">
      <c r="A30" s="305"/>
      <c r="J30" s="304"/>
    </row>
    <row r="31" spans="1:10" ht="17.25" customHeight="1" x14ac:dyDescent="0.45">
      <c r="A31" s="305"/>
      <c r="J31" s="304"/>
    </row>
    <row r="32" spans="1:10" ht="17.25" customHeight="1" x14ac:dyDescent="0.45">
      <c r="A32" s="305"/>
      <c r="J32" s="304"/>
    </row>
    <row r="33" spans="1:10" ht="17.25" customHeight="1" x14ac:dyDescent="0.45">
      <c r="A33" s="305" t="s">
        <v>517</v>
      </c>
      <c r="J33" s="304"/>
    </row>
    <row r="34" spans="1:10" ht="17.25" customHeight="1" x14ac:dyDescent="0.45">
      <c r="A34" s="305"/>
      <c r="J34" s="304"/>
    </row>
    <row r="35" spans="1:10" ht="17.25" customHeight="1" x14ac:dyDescent="0.45">
      <c r="A35" s="305"/>
      <c r="J35" s="304"/>
    </row>
    <row r="36" spans="1:10" ht="17.25" customHeight="1" x14ac:dyDescent="0.45">
      <c r="A36" s="305"/>
      <c r="J36" s="304"/>
    </row>
    <row r="37" spans="1:10" ht="17.25" customHeight="1" x14ac:dyDescent="0.45">
      <c r="A37" s="305"/>
      <c r="J37" s="304"/>
    </row>
    <row r="38" spans="1:10" ht="17.25" customHeight="1" x14ac:dyDescent="0.45">
      <c r="A38" s="305"/>
      <c r="J38" s="304"/>
    </row>
    <row r="39" spans="1:10" ht="17.25" customHeight="1" x14ac:dyDescent="0.45">
      <c r="A39" s="320"/>
      <c r="B39" s="299"/>
      <c r="C39" s="299"/>
      <c r="D39" s="299"/>
      <c r="E39" s="299"/>
      <c r="F39" s="299"/>
      <c r="G39" s="299"/>
      <c r="H39" s="299"/>
      <c r="I39" s="299"/>
      <c r="J39" s="298"/>
    </row>
    <row r="40" spans="1:10" ht="17.25" customHeight="1" x14ac:dyDescent="0.45">
      <c r="A40" s="258" t="s">
        <v>516</v>
      </c>
      <c r="B40" s="905" t="s">
        <v>515</v>
      </c>
      <c r="C40" s="905"/>
      <c r="D40" s="905"/>
      <c r="E40" s="905"/>
      <c r="F40" s="905"/>
      <c r="G40" s="905"/>
      <c r="H40" s="905"/>
      <c r="I40" s="905"/>
      <c r="J40" s="905"/>
    </row>
    <row r="41" spans="1:10" ht="17.25" customHeight="1" x14ac:dyDescent="0.45">
      <c r="B41" s="905"/>
      <c r="C41" s="905"/>
      <c r="D41" s="905"/>
      <c r="E41" s="905"/>
      <c r="F41" s="905"/>
      <c r="G41" s="905"/>
      <c r="H41" s="905"/>
      <c r="I41" s="905"/>
      <c r="J41" s="905"/>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D4694-C19F-4553-AC73-1C8D7A0EB5D7}">
  <sheetPr codeName="Sheet20"/>
  <dimension ref="A1:I43"/>
  <sheetViews>
    <sheetView showGridLines="0" view="pageBreakPreview" zoomScale="85" zoomScaleNormal="100" zoomScaleSheetLayoutView="85" workbookViewId="0"/>
  </sheetViews>
  <sheetFormatPr defaultColWidth="8.69921875" defaultRowHeight="15.75" customHeight="1" x14ac:dyDescent="0.45"/>
  <cols>
    <col min="1" max="2" width="12.3984375" style="346" bestFit="1" customWidth="1"/>
    <col min="3" max="14" width="7.8984375" style="346" customWidth="1"/>
    <col min="15" max="16384" width="8.69921875" style="346"/>
  </cols>
  <sheetData>
    <row r="1" spans="1:9" ht="15.75" customHeight="1" x14ac:dyDescent="0.45">
      <c r="A1" s="362" t="s">
        <v>577</v>
      </c>
      <c r="B1" s="362"/>
      <c r="C1" s="362"/>
      <c r="D1" s="362"/>
      <c r="E1" s="362"/>
    </row>
    <row r="2" spans="1:9" ht="15.75" customHeight="1" x14ac:dyDescent="0.45">
      <c r="A2" s="958" t="s">
        <v>573</v>
      </c>
      <c r="B2" s="958"/>
      <c r="C2" s="958"/>
      <c r="D2" s="958"/>
      <c r="E2" s="958"/>
      <c r="F2" s="958"/>
      <c r="G2" s="958"/>
      <c r="H2" s="958"/>
      <c r="I2" s="958"/>
    </row>
    <row r="3" spans="1:9" ht="15.75" customHeight="1" x14ac:dyDescent="0.45">
      <c r="A3" s="350"/>
      <c r="D3" s="361"/>
      <c r="G3" s="959" t="s">
        <v>572</v>
      </c>
      <c r="H3" s="959"/>
      <c r="I3" s="959"/>
    </row>
    <row r="4" spans="1:9" ht="15.75" customHeight="1" x14ac:dyDescent="0.45">
      <c r="A4" s="960" t="s">
        <v>571</v>
      </c>
      <c r="B4" s="960"/>
    </row>
    <row r="5" spans="1:9" ht="15.75" customHeight="1" x14ac:dyDescent="0.45">
      <c r="A5" s="350"/>
      <c r="D5" s="961" t="s">
        <v>570</v>
      </c>
      <c r="E5" s="961"/>
      <c r="F5" s="962" t="str">
        <f>IF(指定申請書!$K$7="", "", 指定申請書!$K$7)</f>
        <v/>
      </c>
      <c r="G5" s="962"/>
      <c r="H5" s="962"/>
      <c r="I5" s="962"/>
    </row>
    <row r="6" spans="1:9" ht="15.75" customHeight="1" x14ac:dyDescent="0.45">
      <c r="A6" s="350"/>
      <c r="D6" s="360"/>
      <c r="E6" s="360"/>
      <c r="F6" s="962" t="str">
        <f>IF(指定申請書!$K$8="", "", 指定申請書!$K$8)</f>
        <v/>
      </c>
      <c r="G6" s="962"/>
      <c r="H6" s="962"/>
      <c r="I6" s="962"/>
    </row>
    <row r="7" spans="1:9" ht="15.75" customHeight="1" x14ac:dyDescent="0.45">
      <c r="A7" s="350"/>
      <c r="D7" s="961" t="s">
        <v>569</v>
      </c>
      <c r="E7" s="961"/>
      <c r="F7" s="962" t="str">
        <f>IF(指定申請書!$K$9="", "", 指定申請書!$K$9)</f>
        <v/>
      </c>
      <c r="G7" s="962"/>
      <c r="H7" s="962"/>
      <c r="I7" s="962"/>
    </row>
    <row r="8" spans="1:9" ht="15.75" customHeight="1" x14ac:dyDescent="0.45">
      <c r="A8" s="350"/>
      <c r="D8" s="961" t="s">
        <v>568</v>
      </c>
      <c r="E8" s="961"/>
      <c r="F8" s="962" t="str">
        <f>IF(指定申請書!$K$10="", "", 指定申請書!$K$10)</f>
        <v/>
      </c>
      <c r="G8" s="962"/>
      <c r="H8" s="962"/>
      <c r="I8" s="962"/>
    </row>
    <row r="9" spans="1:9" ht="15.75" customHeight="1" x14ac:dyDescent="0.45">
      <c r="A9" s="350"/>
      <c r="D9" s="360"/>
      <c r="E9" s="360"/>
    </row>
    <row r="10" spans="1:9" ht="15.75" customHeight="1" x14ac:dyDescent="0.45">
      <c r="A10" s="963" t="s">
        <v>567</v>
      </c>
      <c r="B10" s="963"/>
      <c r="C10" s="963"/>
      <c r="D10" s="963"/>
      <c r="E10" s="963"/>
      <c r="F10" s="963"/>
      <c r="G10" s="963"/>
      <c r="H10" s="963"/>
      <c r="I10" s="963"/>
    </row>
    <row r="11" spans="1:9" ht="15.75" customHeight="1" x14ac:dyDescent="0.45">
      <c r="A11" s="963"/>
      <c r="B11" s="963"/>
      <c r="C11" s="963"/>
      <c r="D11" s="963"/>
      <c r="E11" s="963"/>
      <c r="F11" s="963"/>
      <c r="G11" s="963"/>
      <c r="H11" s="963"/>
      <c r="I11" s="963"/>
    </row>
    <row r="12" spans="1:9" ht="15.75" customHeight="1" x14ac:dyDescent="0.45">
      <c r="A12" s="359"/>
      <c r="B12" s="359"/>
      <c r="C12" s="359"/>
      <c r="D12" s="359"/>
      <c r="E12" s="359"/>
      <c r="F12" s="359"/>
      <c r="G12" s="359"/>
      <c r="H12" s="359"/>
      <c r="I12" s="359"/>
    </row>
    <row r="13" spans="1:9" ht="15.75" customHeight="1" x14ac:dyDescent="0.45">
      <c r="A13" s="957" t="s">
        <v>566</v>
      </c>
      <c r="B13" s="957"/>
      <c r="C13" s="957"/>
      <c r="D13" s="957"/>
      <c r="E13" s="957"/>
      <c r="F13" s="957"/>
      <c r="G13" s="957"/>
      <c r="H13" s="957"/>
      <c r="I13" s="957"/>
    </row>
    <row r="14" spans="1:9" ht="15.75" customHeight="1" thickBot="1" x14ac:dyDescent="0.5"/>
    <row r="15" spans="1:9" ht="15.75" customHeight="1" x14ac:dyDescent="0.45">
      <c r="A15" s="946" t="s">
        <v>565</v>
      </c>
      <c r="B15" s="352" t="s">
        <v>542</v>
      </c>
      <c r="C15" s="937" t="s">
        <v>564</v>
      </c>
      <c r="D15" s="938"/>
      <c r="E15" s="938"/>
      <c r="F15" s="938"/>
      <c r="G15" s="938"/>
      <c r="H15" s="938"/>
      <c r="I15" s="939"/>
    </row>
    <row r="16" spans="1:9" ht="15.75" customHeight="1" x14ac:dyDescent="0.45">
      <c r="A16" s="931"/>
      <c r="B16" s="351" t="s">
        <v>563</v>
      </c>
      <c r="C16" s="912" t="str">
        <f>IF(チェックシート!$B$5="", "", チェックシート!$B$5)</f>
        <v/>
      </c>
      <c r="D16" s="913"/>
      <c r="E16" s="913"/>
      <c r="F16" s="913"/>
      <c r="G16" s="913"/>
      <c r="H16" s="913"/>
      <c r="I16" s="914"/>
    </row>
    <row r="17" spans="1:9" ht="15.75" customHeight="1" x14ac:dyDescent="0.45">
      <c r="A17" s="929" t="s">
        <v>562</v>
      </c>
      <c r="B17" s="351" t="s">
        <v>561</v>
      </c>
      <c r="C17" s="912"/>
      <c r="D17" s="913"/>
      <c r="E17" s="913"/>
      <c r="F17" s="913"/>
      <c r="G17" s="913"/>
      <c r="H17" s="913"/>
      <c r="I17" s="914"/>
    </row>
    <row r="18" spans="1:9" ht="15.75" customHeight="1" x14ac:dyDescent="0.45">
      <c r="A18" s="931"/>
      <c r="B18" s="358" t="s">
        <v>560</v>
      </c>
      <c r="C18" s="912"/>
      <c r="D18" s="913"/>
      <c r="E18" s="913"/>
      <c r="F18" s="913"/>
      <c r="G18" s="913"/>
      <c r="H18" s="913"/>
      <c r="I18" s="914"/>
    </row>
    <row r="19" spans="1:9" ht="15.75" customHeight="1" thickBot="1" x14ac:dyDescent="0.5">
      <c r="A19" s="947" t="s">
        <v>559</v>
      </c>
      <c r="B19" s="948"/>
      <c r="C19" s="949" t="s">
        <v>547</v>
      </c>
      <c r="D19" s="950"/>
      <c r="E19" s="950"/>
      <c r="F19" s="950"/>
      <c r="G19" s="950"/>
      <c r="H19" s="950"/>
      <c r="I19" s="951"/>
    </row>
    <row r="20" spans="1:9" ht="15.75" customHeight="1" x14ac:dyDescent="0.45">
      <c r="A20" s="952" t="s">
        <v>558</v>
      </c>
      <c r="B20" s="953"/>
      <c r="C20" s="954" t="s">
        <v>557</v>
      </c>
      <c r="D20" s="955"/>
      <c r="E20" s="955"/>
      <c r="F20" s="955"/>
      <c r="G20" s="953"/>
      <c r="H20" s="955" t="s">
        <v>556</v>
      </c>
      <c r="I20" s="956"/>
    </row>
    <row r="21" spans="1:9" ht="15.75" customHeight="1" x14ac:dyDescent="0.45">
      <c r="A21" s="944" t="s">
        <v>555</v>
      </c>
      <c r="B21" s="945"/>
      <c r="C21" s="912"/>
      <c r="D21" s="913"/>
      <c r="E21" s="913"/>
      <c r="F21" s="913"/>
      <c r="G21" s="945"/>
      <c r="H21" s="357"/>
      <c r="I21" s="356" t="s">
        <v>551</v>
      </c>
    </row>
    <row r="22" spans="1:9" ht="15.75" customHeight="1" x14ac:dyDescent="0.45">
      <c r="A22" s="944" t="s">
        <v>554</v>
      </c>
      <c r="B22" s="945"/>
      <c r="C22" s="912"/>
      <c r="D22" s="913"/>
      <c r="E22" s="913"/>
      <c r="F22" s="913"/>
      <c r="G22" s="945"/>
      <c r="H22" s="357"/>
      <c r="I22" s="356" t="s">
        <v>551</v>
      </c>
    </row>
    <row r="23" spans="1:9" ht="28.5" customHeight="1" x14ac:dyDescent="0.45">
      <c r="A23" s="944" t="s">
        <v>553</v>
      </c>
      <c r="B23" s="945"/>
      <c r="C23" s="912"/>
      <c r="D23" s="913"/>
      <c r="E23" s="913"/>
      <c r="F23" s="913"/>
      <c r="G23" s="945"/>
      <c r="H23" s="357"/>
      <c r="I23" s="356" t="s">
        <v>551</v>
      </c>
    </row>
    <row r="24" spans="1:9" ht="15.75" customHeight="1" x14ac:dyDescent="0.45">
      <c r="A24" s="944"/>
      <c r="B24" s="945"/>
      <c r="C24" s="912"/>
      <c r="D24" s="913"/>
      <c r="E24" s="913"/>
      <c r="F24" s="913"/>
      <c r="G24" s="945"/>
      <c r="H24" s="357"/>
      <c r="I24" s="356" t="s">
        <v>551</v>
      </c>
    </row>
    <row r="25" spans="1:9" ht="15.75" customHeight="1" thickBot="1" x14ac:dyDescent="0.5">
      <c r="A25" s="932"/>
      <c r="B25" s="933"/>
      <c r="C25" s="933"/>
      <c r="D25" s="933"/>
      <c r="E25" s="933"/>
      <c r="F25" s="934"/>
      <c r="G25" s="355" t="s">
        <v>552</v>
      </c>
      <c r="H25" s="354"/>
      <c r="I25" s="353" t="s">
        <v>551</v>
      </c>
    </row>
    <row r="26" spans="1:9" ht="15.75" customHeight="1" x14ac:dyDescent="0.45">
      <c r="A26" s="935" t="s">
        <v>550</v>
      </c>
      <c r="B26" s="352" t="s">
        <v>549</v>
      </c>
      <c r="C26" s="937"/>
      <c r="D26" s="938"/>
      <c r="E26" s="938"/>
      <c r="F26" s="938"/>
      <c r="G26" s="938"/>
      <c r="H26" s="938"/>
      <c r="I26" s="939"/>
    </row>
    <row r="27" spans="1:9" ht="15.75" customHeight="1" x14ac:dyDescent="0.45">
      <c r="A27" s="936"/>
      <c r="B27" s="351" t="s">
        <v>548</v>
      </c>
      <c r="C27" s="912" t="s">
        <v>547</v>
      </c>
      <c r="D27" s="913"/>
      <c r="E27" s="913"/>
      <c r="F27" s="913"/>
      <c r="G27" s="913"/>
      <c r="H27" s="913"/>
      <c r="I27" s="914"/>
    </row>
    <row r="28" spans="1:9" ht="15.75" customHeight="1" x14ac:dyDescent="0.45">
      <c r="A28" s="929" t="s">
        <v>546</v>
      </c>
      <c r="B28" s="940"/>
      <c r="C28" s="941"/>
      <c r="D28" s="942"/>
      <c r="E28" s="942"/>
      <c r="F28" s="942"/>
      <c r="G28" s="942"/>
      <c r="H28" s="942"/>
      <c r="I28" s="943"/>
    </row>
    <row r="29" spans="1:9" ht="15.75" customHeight="1" x14ac:dyDescent="0.45">
      <c r="A29" s="924" t="s">
        <v>545</v>
      </c>
      <c r="B29" s="925"/>
      <c r="C29" s="926"/>
      <c r="D29" s="927"/>
      <c r="E29" s="927"/>
      <c r="F29" s="927"/>
      <c r="G29" s="927"/>
      <c r="H29" s="927"/>
      <c r="I29" s="928"/>
    </row>
    <row r="30" spans="1:9" ht="15.75" customHeight="1" x14ac:dyDescent="0.45">
      <c r="A30" s="929" t="s">
        <v>544</v>
      </c>
      <c r="B30" s="351" t="s">
        <v>543</v>
      </c>
      <c r="C30" s="912"/>
      <c r="D30" s="913"/>
      <c r="E30" s="913"/>
      <c r="F30" s="913"/>
      <c r="G30" s="913"/>
      <c r="H30" s="913"/>
      <c r="I30" s="914"/>
    </row>
    <row r="31" spans="1:9" ht="15.75" customHeight="1" x14ac:dyDescent="0.45">
      <c r="A31" s="930"/>
      <c r="B31" s="351" t="s">
        <v>542</v>
      </c>
      <c r="C31" s="912" t="s">
        <v>539</v>
      </c>
      <c r="D31" s="913"/>
      <c r="E31" s="913"/>
      <c r="F31" s="913"/>
      <c r="G31" s="913"/>
      <c r="H31" s="913"/>
      <c r="I31" s="914"/>
    </row>
    <row r="32" spans="1:9" ht="15.75" customHeight="1" x14ac:dyDescent="0.45">
      <c r="A32" s="930"/>
      <c r="B32" s="351" t="s">
        <v>541</v>
      </c>
      <c r="C32" s="912"/>
      <c r="D32" s="913"/>
      <c r="E32" s="913"/>
      <c r="F32" s="913"/>
      <c r="G32" s="913"/>
      <c r="H32" s="913"/>
      <c r="I32" s="914"/>
    </row>
    <row r="33" spans="1:9" ht="15.75" customHeight="1" x14ac:dyDescent="0.45">
      <c r="A33" s="931"/>
      <c r="B33" s="351" t="s">
        <v>540</v>
      </c>
      <c r="C33" s="912" t="s">
        <v>539</v>
      </c>
      <c r="D33" s="913"/>
      <c r="E33" s="913"/>
      <c r="F33" s="913"/>
      <c r="G33" s="913"/>
      <c r="H33" s="913"/>
      <c r="I33" s="914"/>
    </row>
    <row r="34" spans="1:9" ht="15.75" customHeight="1" thickBot="1" x14ac:dyDescent="0.5">
      <c r="A34" s="915" t="s">
        <v>538</v>
      </c>
      <c r="B34" s="916"/>
      <c r="C34" s="917"/>
      <c r="D34" s="918"/>
      <c r="E34" s="918"/>
      <c r="F34" s="918"/>
      <c r="G34" s="918"/>
      <c r="H34" s="918"/>
      <c r="I34" s="919"/>
    </row>
    <row r="35" spans="1:9" ht="15.75" customHeight="1" x14ac:dyDescent="0.45">
      <c r="A35" s="350"/>
      <c r="B35" s="350"/>
      <c r="C35" s="350"/>
      <c r="D35" s="350"/>
      <c r="E35" s="350"/>
    </row>
    <row r="36" spans="1:9" ht="15.75" customHeight="1" x14ac:dyDescent="0.45">
      <c r="A36" s="920" t="s">
        <v>537</v>
      </c>
      <c r="B36" s="920"/>
      <c r="C36" s="920"/>
      <c r="D36" s="920"/>
      <c r="E36" s="920"/>
      <c r="F36" s="920"/>
      <c r="G36" s="920"/>
      <c r="H36" s="920"/>
      <c r="I36" s="920"/>
    </row>
    <row r="37" spans="1:9" ht="15.75" customHeight="1" x14ac:dyDescent="0.45">
      <c r="A37" s="920"/>
      <c r="B37" s="920"/>
      <c r="C37" s="920"/>
      <c r="D37" s="920"/>
      <c r="E37" s="920"/>
      <c r="F37" s="920"/>
      <c r="G37" s="920"/>
      <c r="H37" s="920"/>
      <c r="I37" s="920"/>
    </row>
    <row r="38" spans="1:9" ht="15.75" customHeight="1" x14ac:dyDescent="0.45">
      <c r="A38" s="349"/>
      <c r="B38" s="349"/>
      <c r="C38" s="349"/>
      <c r="D38" s="349"/>
      <c r="E38" s="349"/>
      <c r="F38" s="349"/>
      <c r="G38" s="349"/>
      <c r="H38" s="349"/>
      <c r="I38" s="349"/>
    </row>
    <row r="39" spans="1:9" ht="15.75" customHeight="1" x14ac:dyDescent="0.45">
      <c r="A39" s="921" t="s">
        <v>536</v>
      </c>
      <c r="B39" s="922"/>
      <c r="C39" s="922"/>
      <c r="D39" s="922"/>
      <c r="E39" s="922"/>
      <c r="F39" s="922"/>
      <c r="G39" s="922"/>
      <c r="H39" s="922"/>
      <c r="I39" s="923"/>
    </row>
    <row r="40" spans="1:9" ht="15.75" customHeight="1" x14ac:dyDescent="0.45">
      <c r="A40" s="348"/>
      <c r="I40" s="347"/>
    </row>
    <row r="41" spans="1:9" ht="24.75" customHeight="1" x14ac:dyDescent="0.45">
      <c r="A41" s="906" t="s">
        <v>535</v>
      </c>
      <c r="B41" s="907"/>
      <c r="C41" s="907"/>
      <c r="D41" s="907"/>
      <c r="E41" s="907"/>
      <c r="F41" s="907"/>
      <c r="G41" s="907"/>
      <c r="H41" s="907"/>
      <c r="I41" s="908"/>
    </row>
    <row r="42" spans="1:9" ht="36" customHeight="1" x14ac:dyDescent="0.45">
      <c r="A42" s="906" t="s">
        <v>534</v>
      </c>
      <c r="B42" s="907"/>
      <c r="C42" s="907"/>
      <c r="D42" s="907"/>
      <c r="E42" s="907"/>
      <c r="F42" s="907"/>
      <c r="G42" s="907"/>
      <c r="H42" s="907"/>
      <c r="I42" s="908"/>
    </row>
    <row r="43" spans="1:9" ht="15.75" customHeight="1" x14ac:dyDescent="0.45">
      <c r="A43" s="909" t="s">
        <v>533</v>
      </c>
      <c r="B43" s="910"/>
      <c r="C43" s="910"/>
      <c r="D43" s="910"/>
      <c r="E43" s="910"/>
      <c r="F43" s="910"/>
      <c r="G43" s="910"/>
      <c r="H43" s="910"/>
      <c r="I43" s="911"/>
    </row>
  </sheetData>
  <mergeCells count="51">
    <mergeCell ref="A13:I13"/>
    <mergeCell ref="A2:I2"/>
    <mergeCell ref="G3:I3"/>
    <mergeCell ref="A4:B4"/>
    <mergeCell ref="D5:E5"/>
    <mergeCell ref="F5:I5"/>
    <mergeCell ref="F6:I6"/>
    <mergeCell ref="D7:E7"/>
    <mergeCell ref="F7:I7"/>
    <mergeCell ref="D8:E8"/>
    <mergeCell ref="F8:I8"/>
    <mergeCell ref="A10:I11"/>
    <mergeCell ref="A21:B21"/>
    <mergeCell ref="C21:G21"/>
    <mergeCell ref="A15:A16"/>
    <mergeCell ref="C15:I15"/>
    <mergeCell ref="C16:I16"/>
    <mergeCell ref="A17:A18"/>
    <mergeCell ref="C17:I17"/>
    <mergeCell ref="C18:I18"/>
    <mergeCell ref="A19:B19"/>
    <mergeCell ref="C19:I19"/>
    <mergeCell ref="A20:B20"/>
    <mergeCell ref="C20:G20"/>
    <mergeCell ref="H20:I20"/>
    <mergeCell ref="A22:B22"/>
    <mergeCell ref="C22:G22"/>
    <mergeCell ref="A23:B23"/>
    <mergeCell ref="C23:G23"/>
    <mergeCell ref="A24:B24"/>
    <mergeCell ref="C24:G24"/>
    <mergeCell ref="A25:F25"/>
    <mergeCell ref="A26:A27"/>
    <mergeCell ref="C26:I26"/>
    <mergeCell ref="C27:I27"/>
    <mergeCell ref="A28:B28"/>
    <mergeCell ref="C28:I28"/>
    <mergeCell ref="A29:B29"/>
    <mergeCell ref="C29:I29"/>
    <mergeCell ref="A30:A33"/>
    <mergeCell ref="C30:I30"/>
    <mergeCell ref="C31:I31"/>
    <mergeCell ref="C32:I32"/>
    <mergeCell ref="A42:I42"/>
    <mergeCell ref="A43:I43"/>
    <mergeCell ref="C33:I33"/>
    <mergeCell ref="A34:B34"/>
    <mergeCell ref="C34:I34"/>
    <mergeCell ref="A36:I37"/>
    <mergeCell ref="A39:I39"/>
    <mergeCell ref="A41:I41"/>
  </mergeCells>
  <phoneticPr fontId="20"/>
  <pageMargins left="0.7" right="0.7" top="0.75" bottom="0.3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166</v>
      </c>
    </row>
    <row r="2" spans="1:20" ht="12.75" customHeight="1" x14ac:dyDescent="0.45">
      <c r="L2" s="58" t="s">
        <v>165</v>
      </c>
    </row>
    <row r="3" spans="1:20" ht="12.75" customHeight="1" thickBot="1" x14ac:dyDescent="0.5">
      <c r="A3" s="669"/>
      <c r="B3" s="57"/>
      <c r="C3" s="57"/>
      <c r="D3" s="57"/>
      <c r="E3" s="57"/>
      <c r="F3" s="57"/>
      <c r="G3" s="57"/>
      <c r="H3" s="57"/>
      <c r="I3" s="609"/>
    </row>
    <row r="4" spans="1:20" ht="12.75" customHeight="1" thickBot="1" x14ac:dyDescent="0.5">
      <c r="A4" s="669"/>
      <c r="B4" s="57"/>
      <c r="C4" s="57"/>
      <c r="D4" s="57"/>
      <c r="E4" s="57"/>
      <c r="F4" s="57"/>
      <c r="G4" s="57"/>
      <c r="H4" s="57"/>
      <c r="I4" s="609"/>
      <c r="N4" s="670" t="s">
        <v>164</v>
      </c>
      <c r="O4" s="671"/>
      <c r="P4" s="672"/>
      <c r="Q4" s="672"/>
      <c r="R4" s="672"/>
      <c r="S4" s="672"/>
      <c r="T4" s="673"/>
    </row>
    <row r="5" spans="1:20" ht="12.75" customHeight="1" thickBot="1" x14ac:dyDescent="0.25">
      <c r="B5" s="56"/>
      <c r="C5" s="55"/>
      <c r="D5" s="55"/>
      <c r="E5" s="55"/>
      <c r="F5" s="55"/>
      <c r="G5" s="55"/>
      <c r="H5" s="55"/>
    </row>
    <row r="6" spans="1:20" ht="12.75" customHeight="1" x14ac:dyDescent="0.2">
      <c r="A6" s="54"/>
      <c r="B6" s="674" t="s">
        <v>150</v>
      </c>
      <c r="C6" s="675"/>
      <c r="D6" s="676"/>
      <c r="E6" s="677"/>
      <c r="F6" s="677"/>
      <c r="G6" s="677"/>
      <c r="H6" s="677"/>
      <c r="I6" s="677"/>
      <c r="J6" s="677"/>
      <c r="K6" s="677"/>
      <c r="L6" s="677"/>
      <c r="M6" s="677"/>
      <c r="N6" s="677"/>
      <c r="O6" s="677"/>
      <c r="P6" s="677"/>
      <c r="Q6" s="677"/>
      <c r="R6" s="678"/>
      <c r="S6" s="678"/>
      <c r="T6" s="679"/>
    </row>
    <row r="7" spans="1:20" ht="12.75" customHeight="1" x14ac:dyDescent="0.2">
      <c r="A7" s="50" t="s">
        <v>163</v>
      </c>
      <c r="B7" s="582" t="s">
        <v>162</v>
      </c>
      <c r="C7" s="592"/>
      <c r="D7" s="664"/>
      <c r="E7" s="586"/>
      <c r="F7" s="586"/>
      <c r="G7" s="586"/>
      <c r="H7" s="586"/>
      <c r="I7" s="586"/>
      <c r="J7" s="586"/>
      <c r="K7" s="586"/>
      <c r="L7" s="586"/>
      <c r="M7" s="586"/>
      <c r="N7" s="586"/>
      <c r="O7" s="586"/>
      <c r="P7" s="586"/>
      <c r="Q7" s="586"/>
      <c r="R7" s="587"/>
      <c r="S7" s="587"/>
      <c r="T7" s="656"/>
    </row>
    <row r="8" spans="1:20" ht="12.75" customHeight="1" x14ac:dyDescent="0.45">
      <c r="A8" s="50"/>
      <c r="B8" s="643" t="s">
        <v>161</v>
      </c>
      <c r="C8" s="642"/>
      <c r="D8" s="53" t="s">
        <v>160</v>
      </c>
      <c r="E8" s="52"/>
      <c r="F8" s="52"/>
      <c r="G8" s="52"/>
      <c r="H8" s="52"/>
      <c r="I8" s="52"/>
      <c r="J8" s="52"/>
      <c r="K8" s="52"/>
      <c r="L8" s="52"/>
      <c r="M8" s="52"/>
      <c r="N8" s="52"/>
      <c r="O8" s="52"/>
      <c r="P8" s="52"/>
      <c r="Q8" s="52"/>
      <c r="R8" s="52"/>
      <c r="S8" s="52"/>
      <c r="T8" s="51"/>
    </row>
    <row r="9" spans="1:20" ht="12.75" customHeight="1" x14ac:dyDescent="0.45">
      <c r="A9" s="50" t="s">
        <v>159</v>
      </c>
      <c r="B9" s="667"/>
      <c r="C9" s="653"/>
      <c r="D9" s="49"/>
      <c r="E9" s="46"/>
      <c r="F9" s="48" t="s">
        <v>158</v>
      </c>
      <c r="G9" s="47"/>
      <c r="H9" s="47"/>
      <c r="I9" s="668" t="s">
        <v>157</v>
      </c>
      <c r="J9" s="668"/>
      <c r="K9" s="46"/>
      <c r="L9" s="46"/>
      <c r="M9" s="46"/>
      <c r="N9" s="46"/>
      <c r="O9" s="46"/>
      <c r="P9" s="46"/>
      <c r="Q9" s="46"/>
      <c r="R9" s="46"/>
      <c r="S9" s="46"/>
      <c r="T9" s="45"/>
    </row>
    <row r="10" spans="1:20" ht="12.75" customHeight="1" x14ac:dyDescent="0.45">
      <c r="A10" s="44"/>
      <c r="B10" s="577"/>
      <c r="C10" s="578"/>
      <c r="D10" s="43"/>
      <c r="E10" s="42"/>
      <c r="F10" s="42"/>
      <c r="G10" s="42"/>
      <c r="H10" s="42"/>
      <c r="I10" s="42"/>
      <c r="J10" s="42"/>
      <c r="K10" s="42"/>
      <c r="L10" s="42"/>
      <c r="M10" s="42"/>
      <c r="N10" s="42"/>
      <c r="O10" s="42"/>
      <c r="P10" s="42"/>
      <c r="Q10" s="42"/>
      <c r="R10" s="42"/>
      <c r="S10" s="42"/>
      <c r="T10" s="41"/>
    </row>
    <row r="11" spans="1:20" ht="12.75" customHeight="1" x14ac:dyDescent="0.2">
      <c r="A11" s="40"/>
      <c r="B11" s="582" t="s">
        <v>156</v>
      </c>
      <c r="C11" s="592"/>
      <c r="D11" s="592" t="s">
        <v>155</v>
      </c>
      <c r="E11" s="592"/>
      <c r="F11" s="661"/>
      <c r="G11" s="661"/>
      <c r="H11" s="661"/>
      <c r="I11" s="661"/>
      <c r="J11" s="662"/>
      <c r="K11" s="663" t="s">
        <v>154</v>
      </c>
      <c r="L11" s="663"/>
      <c r="M11" s="664"/>
      <c r="N11" s="586"/>
      <c r="O11" s="586"/>
      <c r="P11" s="586"/>
      <c r="Q11" s="586"/>
      <c r="R11" s="587"/>
      <c r="S11" s="587"/>
      <c r="T11" s="656"/>
    </row>
    <row r="12" spans="1:20" ht="12.75" customHeight="1" x14ac:dyDescent="0.2">
      <c r="A12" s="665" t="s">
        <v>153</v>
      </c>
      <c r="B12" s="640"/>
      <c r="C12" s="640"/>
      <c r="D12" s="640"/>
      <c r="E12" s="640"/>
      <c r="F12" s="640"/>
      <c r="G12" s="640"/>
      <c r="H12" s="640"/>
      <c r="I12" s="666"/>
      <c r="J12" s="567" t="s">
        <v>152</v>
      </c>
      <c r="K12" s="568"/>
      <c r="L12" s="568"/>
      <c r="M12" s="568"/>
      <c r="N12" s="568"/>
      <c r="O12" s="568"/>
      <c r="P12" s="568"/>
      <c r="Q12" s="568"/>
      <c r="R12" s="580"/>
      <c r="S12" s="580"/>
      <c r="T12" s="581"/>
    </row>
    <row r="13" spans="1:20" ht="13.2" x14ac:dyDescent="0.2">
      <c r="A13" s="651" t="s">
        <v>151</v>
      </c>
      <c r="B13" s="652"/>
      <c r="C13" s="592" t="s">
        <v>150</v>
      </c>
      <c r="D13" s="567"/>
      <c r="E13" s="39"/>
      <c r="F13" s="38"/>
      <c r="G13" s="38"/>
      <c r="H13" s="38"/>
      <c r="I13" s="37"/>
      <c r="J13" s="585" t="s">
        <v>149</v>
      </c>
      <c r="K13" s="653"/>
      <c r="L13" s="654" t="s">
        <v>148</v>
      </c>
      <c r="M13" s="655"/>
      <c r="N13" s="655"/>
      <c r="O13" s="655"/>
      <c r="P13" s="655"/>
      <c r="Q13" s="655"/>
      <c r="R13" s="587"/>
      <c r="S13" s="587"/>
      <c r="T13" s="656"/>
    </row>
    <row r="14" spans="1:20" ht="20.25" customHeight="1" x14ac:dyDescent="0.2">
      <c r="A14" s="657" t="s">
        <v>147</v>
      </c>
      <c r="B14" s="658"/>
      <c r="C14" s="592" t="s">
        <v>146</v>
      </c>
      <c r="D14" s="567"/>
      <c r="E14" s="576"/>
      <c r="F14" s="659"/>
      <c r="G14" s="659"/>
      <c r="H14" s="659"/>
      <c r="I14" s="660"/>
      <c r="J14" s="576"/>
      <c r="K14" s="577"/>
      <c r="L14" s="36"/>
      <c r="M14" s="35"/>
      <c r="N14" s="35"/>
      <c r="O14" s="35"/>
      <c r="P14" s="35"/>
      <c r="Q14" s="35"/>
      <c r="R14" s="35"/>
      <c r="S14" s="35"/>
      <c r="T14" s="34"/>
    </row>
    <row r="15" spans="1:20" ht="12.75" customHeight="1" x14ac:dyDescent="0.45">
      <c r="A15" s="647" t="s">
        <v>145</v>
      </c>
      <c r="B15" s="643"/>
      <c r="C15" s="643"/>
      <c r="D15" s="643"/>
      <c r="E15" s="642"/>
      <c r="F15" s="592" t="s">
        <v>144</v>
      </c>
      <c r="G15" s="592"/>
      <c r="H15" s="592"/>
      <c r="I15" s="638" t="s">
        <v>143</v>
      </c>
      <c r="J15" s="640"/>
      <c r="K15" s="639"/>
      <c r="L15" s="592" t="s">
        <v>142</v>
      </c>
      <c r="M15" s="592"/>
      <c r="N15" s="592"/>
      <c r="O15" s="592" t="s">
        <v>141</v>
      </c>
      <c r="P15" s="592"/>
      <c r="Q15" s="567"/>
      <c r="R15" s="649" t="s">
        <v>140</v>
      </c>
      <c r="S15" s="649"/>
      <c r="T15" s="650"/>
    </row>
    <row r="16" spans="1:20" ht="12.75" customHeight="1" x14ac:dyDescent="0.45">
      <c r="A16" s="648"/>
      <c r="B16" s="577"/>
      <c r="C16" s="577"/>
      <c r="D16" s="577"/>
      <c r="E16" s="578"/>
      <c r="F16" s="33" t="s">
        <v>135</v>
      </c>
      <c r="G16" s="567" t="s">
        <v>134</v>
      </c>
      <c r="H16" s="582"/>
      <c r="I16" s="32" t="s">
        <v>135</v>
      </c>
      <c r="J16" s="567" t="s">
        <v>134</v>
      </c>
      <c r="K16" s="582"/>
      <c r="L16" s="32" t="s">
        <v>135</v>
      </c>
      <c r="M16" s="567" t="s">
        <v>134</v>
      </c>
      <c r="N16" s="582"/>
      <c r="O16" s="32" t="s">
        <v>135</v>
      </c>
      <c r="P16" s="567" t="s">
        <v>134</v>
      </c>
      <c r="Q16" s="568"/>
      <c r="R16" s="32" t="s">
        <v>135</v>
      </c>
      <c r="S16" s="567" t="s">
        <v>134</v>
      </c>
      <c r="T16" s="644"/>
    </row>
    <row r="17" spans="1:20" ht="12.75" customHeight="1" x14ac:dyDescent="0.45">
      <c r="A17" s="31"/>
      <c r="B17" s="641" t="s">
        <v>133</v>
      </c>
      <c r="C17" s="642"/>
      <c r="D17" s="638" t="s">
        <v>132</v>
      </c>
      <c r="E17" s="639"/>
      <c r="F17" s="32"/>
      <c r="G17" s="567"/>
      <c r="H17" s="582"/>
      <c r="I17" s="32"/>
      <c r="J17" s="567"/>
      <c r="K17" s="582"/>
      <c r="L17" s="32"/>
      <c r="M17" s="567"/>
      <c r="N17" s="582"/>
      <c r="O17" s="32"/>
      <c r="P17" s="567"/>
      <c r="Q17" s="568"/>
      <c r="R17" s="32"/>
      <c r="S17" s="567"/>
      <c r="T17" s="644"/>
    </row>
    <row r="18" spans="1:20" ht="12.75" customHeight="1" x14ac:dyDescent="0.45">
      <c r="A18" s="31"/>
      <c r="B18" s="576"/>
      <c r="C18" s="578"/>
      <c r="D18" s="638" t="s">
        <v>131</v>
      </c>
      <c r="E18" s="639"/>
      <c r="F18" s="32"/>
      <c r="G18" s="567"/>
      <c r="H18" s="582"/>
      <c r="I18" s="32"/>
      <c r="J18" s="567"/>
      <c r="K18" s="582"/>
      <c r="L18" s="32"/>
      <c r="M18" s="567"/>
      <c r="N18" s="582"/>
      <c r="O18" s="32"/>
      <c r="P18" s="567"/>
      <c r="Q18" s="568"/>
      <c r="R18" s="32"/>
      <c r="S18" s="567"/>
      <c r="T18" s="644"/>
    </row>
    <row r="19" spans="1:20" ht="12.75" customHeight="1" x14ac:dyDescent="0.45">
      <c r="A19" s="31"/>
      <c r="B19" s="638" t="s">
        <v>130</v>
      </c>
      <c r="C19" s="640"/>
      <c r="D19" s="640"/>
      <c r="E19" s="639"/>
      <c r="F19" s="567"/>
      <c r="G19" s="568"/>
      <c r="H19" s="582"/>
      <c r="I19" s="567"/>
      <c r="J19" s="568"/>
      <c r="K19" s="582"/>
      <c r="L19" s="567"/>
      <c r="M19" s="568"/>
      <c r="N19" s="582"/>
      <c r="O19" s="567"/>
      <c r="P19" s="568"/>
      <c r="Q19" s="568"/>
      <c r="R19" s="567"/>
      <c r="S19" s="568"/>
      <c r="T19" s="644"/>
    </row>
    <row r="20" spans="1:20" ht="12.75" customHeight="1" x14ac:dyDescent="0.45">
      <c r="A20" s="31"/>
      <c r="B20" s="638" t="s">
        <v>129</v>
      </c>
      <c r="C20" s="640"/>
      <c r="D20" s="640"/>
      <c r="E20" s="639"/>
      <c r="F20" s="601"/>
      <c r="G20" s="602"/>
      <c r="H20" s="645"/>
      <c r="I20" s="601"/>
      <c r="J20" s="602"/>
      <c r="K20" s="645"/>
      <c r="L20" s="601"/>
      <c r="M20" s="602"/>
      <c r="N20" s="645"/>
      <c r="O20" s="601"/>
      <c r="P20" s="602"/>
      <c r="Q20" s="602"/>
      <c r="R20" s="601"/>
      <c r="S20" s="602"/>
      <c r="T20" s="646"/>
    </row>
    <row r="21" spans="1:20" ht="12.75" customHeight="1" x14ac:dyDescent="0.45">
      <c r="A21" s="31"/>
      <c r="B21" s="643"/>
      <c r="C21" s="643"/>
      <c r="D21" s="643"/>
      <c r="E21" s="642"/>
      <c r="F21" s="592" t="s">
        <v>139</v>
      </c>
      <c r="G21" s="592"/>
      <c r="H21" s="592"/>
      <c r="I21" s="567" t="s">
        <v>138</v>
      </c>
      <c r="J21" s="568"/>
      <c r="K21" s="582"/>
      <c r="L21" s="638" t="s">
        <v>137</v>
      </c>
      <c r="M21" s="640"/>
      <c r="N21" s="639"/>
      <c r="O21" s="567" t="s">
        <v>136</v>
      </c>
      <c r="P21" s="568"/>
      <c r="Q21" s="568"/>
      <c r="R21" s="22"/>
      <c r="T21" s="13"/>
    </row>
    <row r="22" spans="1:20" ht="12.75" customHeight="1" x14ac:dyDescent="0.45">
      <c r="A22" s="31"/>
      <c r="B22" s="577"/>
      <c r="C22" s="577"/>
      <c r="D22" s="577"/>
      <c r="E22" s="578"/>
      <c r="F22" s="33" t="s">
        <v>135</v>
      </c>
      <c r="G22" s="567" t="s">
        <v>134</v>
      </c>
      <c r="H22" s="582"/>
      <c r="I22" s="32" t="s">
        <v>135</v>
      </c>
      <c r="J22" s="567" t="s">
        <v>134</v>
      </c>
      <c r="K22" s="582"/>
      <c r="L22" s="32" t="s">
        <v>135</v>
      </c>
      <c r="M22" s="567" t="s">
        <v>134</v>
      </c>
      <c r="N22" s="582"/>
      <c r="O22" s="32" t="s">
        <v>135</v>
      </c>
      <c r="P22" s="567" t="s">
        <v>134</v>
      </c>
      <c r="Q22" s="568"/>
      <c r="R22" s="22"/>
      <c r="T22" s="13"/>
    </row>
    <row r="23" spans="1:20" ht="12.75" customHeight="1" x14ac:dyDescent="0.45">
      <c r="A23" s="31"/>
      <c r="B23" s="641" t="s">
        <v>133</v>
      </c>
      <c r="C23" s="642"/>
      <c r="D23" s="638" t="s">
        <v>132</v>
      </c>
      <c r="E23" s="639"/>
      <c r="F23" s="32"/>
      <c r="G23" s="567"/>
      <c r="H23" s="582"/>
      <c r="I23" s="32"/>
      <c r="J23" s="567"/>
      <c r="K23" s="582"/>
      <c r="L23" s="32"/>
      <c r="M23" s="567"/>
      <c r="N23" s="582"/>
      <c r="O23" s="32"/>
      <c r="P23" s="567"/>
      <c r="Q23" s="568"/>
      <c r="R23" s="22"/>
      <c r="T23" s="13"/>
    </row>
    <row r="24" spans="1:20" ht="12.75" customHeight="1" x14ac:dyDescent="0.45">
      <c r="A24" s="31"/>
      <c r="B24" s="576"/>
      <c r="C24" s="578"/>
      <c r="D24" s="638" t="s">
        <v>131</v>
      </c>
      <c r="E24" s="639"/>
      <c r="F24" s="32"/>
      <c r="G24" s="567"/>
      <c r="H24" s="582"/>
      <c r="I24" s="32"/>
      <c r="J24" s="567"/>
      <c r="K24" s="582"/>
      <c r="L24" s="32"/>
      <c r="M24" s="567"/>
      <c r="N24" s="582"/>
      <c r="O24" s="32"/>
      <c r="P24" s="567"/>
      <c r="Q24" s="568"/>
      <c r="R24" s="22"/>
      <c r="T24" s="13"/>
    </row>
    <row r="25" spans="1:20" ht="12.75" customHeight="1" x14ac:dyDescent="0.45">
      <c r="A25" s="31"/>
      <c r="B25" s="638" t="s">
        <v>130</v>
      </c>
      <c r="C25" s="640"/>
      <c r="D25" s="640"/>
      <c r="E25" s="639"/>
      <c r="F25" s="567"/>
      <c r="G25" s="568"/>
      <c r="H25" s="582"/>
      <c r="I25" s="567"/>
      <c r="J25" s="568"/>
      <c r="K25" s="582"/>
      <c r="L25" s="567"/>
      <c r="M25" s="568"/>
      <c r="N25" s="582"/>
      <c r="O25" s="592"/>
      <c r="P25" s="592"/>
      <c r="Q25" s="567"/>
      <c r="R25" s="22"/>
      <c r="T25" s="13"/>
    </row>
    <row r="26" spans="1:20" ht="12.75" customHeight="1" x14ac:dyDescent="0.45">
      <c r="A26" s="31"/>
      <c r="B26" s="638" t="s">
        <v>129</v>
      </c>
      <c r="C26" s="640"/>
      <c r="D26" s="640"/>
      <c r="E26" s="639"/>
      <c r="F26" s="620"/>
      <c r="G26" s="621"/>
      <c r="H26" s="622"/>
      <c r="I26" s="620"/>
      <c r="J26" s="621"/>
      <c r="K26" s="622"/>
      <c r="L26" s="620"/>
      <c r="M26" s="621"/>
      <c r="N26" s="622"/>
      <c r="O26" s="623"/>
      <c r="P26" s="623"/>
      <c r="Q26" s="620"/>
      <c r="R26" s="22"/>
      <c r="T26" s="13"/>
    </row>
    <row r="27" spans="1:20" s="26" customFormat="1" ht="13.5" customHeight="1" x14ac:dyDescent="0.45">
      <c r="A27" s="30"/>
      <c r="B27" s="627" t="s">
        <v>128</v>
      </c>
      <c r="C27" s="628"/>
      <c r="D27" s="628"/>
      <c r="E27" s="629"/>
      <c r="F27" s="624" t="s">
        <v>127</v>
      </c>
      <c r="G27" s="579"/>
      <c r="H27" s="579"/>
      <c r="I27" s="579"/>
      <c r="J27" s="579"/>
      <c r="K27" s="579"/>
      <c r="L27" s="579"/>
      <c r="M27" s="579"/>
      <c r="N27" s="579"/>
      <c r="O27" s="579"/>
      <c r="P27" s="579"/>
      <c r="Q27" s="579"/>
      <c r="R27" s="579"/>
      <c r="S27" s="579"/>
      <c r="T27" s="635"/>
    </row>
    <row r="28" spans="1:20" s="26" customFormat="1" ht="13.5" customHeight="1" x14ac:dyDescent="0.45">
      <c r="A28" s="30"/>
      <c r="B28" s="630"/>
      <c r="C28" s="587"/>
      <c r="D28" s="587"/>
      <c r="E28" s="631"/>
      <c r="F28" s="28" t="s">
        <v>126</v>
      </c>
      <c r="G28" s="27"/>
      <c r="H28" s="27"/>
      <c r="I28" s="636" t="s">
        <v>125</v>
      </c>
      <c r="J28" s="636"/>
      <c r="K28" s="636"/>
      <c r="L28" s="636"/>
      <c r="M28" s="636" t="s">
        <v>124</v>
      </c>
      <c r="N28" s="636"/>
      <c r="O28" s="636"/>
      <c r="P28" s="636"/>
      <c r="Q28" s="636" t="s">
        <v>123</v>
      </c>
      <c r="R28" s="636"/>
      <c r="S28" s="636"/>
      <c r="T28" s="637"/>
    </row>
    <row r="29" spans="1:20" s="26" customFormat="1" ht="13.5" customHeight="1" x14ac:dyDescent="0.2">
      <c r="A29" s="30"/>
      <c r="B29" s="630"/>
      <c r="C29" s="587"/>
      <c r="D29" s="587"/>
      <c r="E29" s="631"/>
      <c r="F29" s="28" t="s">
        <v>122</v>
      </c>
      <c r="G29" s="27"/>
      <c r="H29" s="27"/>
      <c r="I29" s="624"/>
      <c r="J29" s="625"/>
      <c r="K29" s="625"/>
      <c r="L29" s="626"/>
      <c r="M29" s="624"/>
      <c r="N29" s="625"/>
      <c r="O29" s="625"/>
      <c r="P29" s="626"/>
      <c r="Q29" s="624"/>
      <c r="R29" s="580"/>
      <c r="S29" s="580"/>
      <c r="T29" s="581"/>
    </row>
    <row r="30" spans="1:20" s="26" customFormat="1" ht="13.5" customHeight="1" x14ac:dyDescent="0.2">
      <c r="A30" s="30"/>
      <c r="B30" s="630"/>
      <c r="C30" s="587"/>
      <c r="D30" s="587"/>
      <c r="E30" s="631"/>
      <c r="F30" s="28" t="s">
        <v>121</v>
      </c>
      <c r="G30" s="27"/>
      <c r="H30" s="27"/>
      <c r="I30" s="624"/>
      <c r="J30" s="625"/>
      <c r="K30" s="625"/>
      <c r="L30" s="626"/>
      <c r="M30" s="624"/>
      <c r="N30" s="625"/>
      <c r="O30" s="625"/>
      <c r="P30" s="626"/>
      <c r="Q30" s="624"/>
      <c r="R30" s="580"/>
      <c r="S30" s="580"/>
      <c r="T30" s="581"/>
    </row>
    <row r="31" spans="1:20" s="26" customFormat="1" ht="13.5" customHeight="1" x14ac:dyDescent="0.2">
      <c r="A31" s="29"/>
      <c r="B31" s="632"/>
      <c r="C31" s="633"/>
      <c r="D31" s="633"/>
      <c r="E31" s="634"/>
      <c r="F31" s="28" t="s">
        <v>120</v>
      </c>
      <c r="G31" s="27"/>
      <c r="H31" s="27"/>
      <c r="I31" s="624"/>
      <c r="J31" s="625"/>
      <c r="K31" s="625"/>
      <c r="L31" s="626"/>
      <c r="M31" s="624"/>
      <c r="N31" s="625"/>
      <c r="O31" s="625"/>
      <c r="P31" s="626"/>
      <c r="Q31" s="624"/>
      <c r="R31" s="580"/>
      <c r="S31" s="580"/>
      <c r="T31" s="581"/>
    </row>
    <row r="32" spans="1:20" ht="12.75" customHeight="1" x14ac:dyDescent="0.45">
      <c r="A32" s="591" t="s">
        <v>119</v>
      </c>
      <c r="B32" s="592"/>
      <c r="C32" s="592"/>
      <c r="D32" s="592"/>
      <c r="E32" s="592"/>
      <c r="F32" s="567"/>
      <c r="G32" s="568"/>
      <c r="H32" s="568"/>
      <c r="I32" s="568"/>
      <c r="J32" s="568"/>
      <c r="K32" s="568"/>
      <c r="L32" s="568"/>
      <c r="M32" s="568"/>
      <c r="N32" s="568"/>
      <c r="O32" s="568"/>
      <c r="P32" s="568"/>
      <c r="Q32" s="568"/>
      <c r="R32" s="565"/>
      <c r="S32" s="565"/>
      <c r="T32" s="569"/>
    </row>
    <row r="33" spans="1:21" ht="12.75" customHeight="1" x14ac:dyDescent="0.45">
      <c r="A33" s="591"/>
      <c r="B33" s="593" t="s">
        <v>118</v>
      </c>
      <c r="C33" s="593"/>
      <c r="D33" s="593"/>
      <c r="E33" s="593"/>
      <c r="F33" s="594" t="s">
        <v>117</v>
      </c>
      <c r="G33" s="595"/>
      <c r="H33" s="595"/>
      <c r="I33" s="595"/>
      <c r="J33" s="595"/>
      <c r="K33" s="595"/>
      <c r="L33" s="595"/>
      <c r="M33" s="595"/>
      <c r="N33" s="595"/>
      <c r="O33" s="595"/>
      <c r="P33" s="595"/>
      <c r="Q33" s="595"/>
      <c r="R33" s="565"/>
      <c r="S33" s="565"/>
      <c r="T33" s="569"/>
    </row>
    <row r="34" spans="1:21" ht="12.75" customHeight="1" x14ac:dyDescent="0.45">
      <c r="A34" s="591"/>
      <c r="B34" s="593" t="s">
        <v>116</v>
      </c>
      <c r="C34" s="593"/>
      <c r="D34" s="593"/>
      <c r="E34" s="593"/>
      <c r="F34" s="594" t="s">
        <v>115</v>
      </c>
      <c r="G34" s="595"/>
      <c r="H34" s="595"/>
      <c r="I34" s="595"/>
      <c r="J34" s="595"/>
      <c r="K34" s="595"/>
      <c r="L34" s="595"/>
      <c r="M34" s="595"/>
      <c r="N34" s="595"/>
      <c r="O34" s="595"/>
      <c r="P34" s="595"/>
      <c r="Q34" s="595"/>
      <c r="R34" s="565"/>
      <c r="S34" s="565"/>
      <c r="T34" s="569"/>
    </row>
    <row r="35" spans="1:21" ht="12.75" customHeight="1" x14ac:dyDescent="0.45">
      <c r="A35" s="591"/>
      <c r="B35" s="605" t="s">
        <v>114</v>
      </c>
      <c r="C35" s="606"/>
      <c r="D35" s="606"/>
      <c r="E35" s="607"/>
      <c r="F35" s="614" t="s">
        <v>113</v>
      </c>
      <c r="G35" s="615"/>
      <c r="H35" s="616" t="s">
        <v>112</v>
      </c>
      <c r="I35" s="616"/>
      <c r="J35" s="616"/>
      <c r="K35" s="616"/>
      <c r="L35" s="616"/>
      <c r="M35" s="616"/>
      <c r="N35" s="616"/>
      <c r="O35" s="616"/>
      <c r="P35" s="616"/>
      <c r="Q35" s="617"/>
      <c r="R35" s="25"/>
      <c r="S35" s="24"/>
      <c r="T35" s="23"/>
    </row>
    <row r="36" spans="1:21" ht="12.75" customHeight="1" x14ac:dyDescent="0.45">
      <c r="A36" s="591"/>
      <c r="B36" s="608"/>
      <c r="C36" s="609"/>
      <c r="D36" s="609"/>
      <c r="E36" s="610"/>
      <c r="F36" s="614"/>
      <c r="G36" s="615"/>
      <c r="H36" s="618" t="s">
        <v>111</v>
      </c>
      <c r="I36" s="618"/>
      <c r="J36" s="618" t="s">
        <v>110</v>
      </c>
      <c r="K36" s="618"/>
      <c r="L36" s="618" t="s">
        <v>109</v>
      </c>
      <c r="M36" s="618"/>
      <c r="N36" s="618" t="s">
        <v>108</v>
      </c>
      <c r="O36" s="618"/>
      <c r="P36" s="618" t="s">
        <v>107</v>
      </c>
      <c r="Q36" s="619"/>
      <c r="R36" s="22"/>
      <c r="T36" s="13"/>
    </row>
    <row r="37" spans="1:21" ht="12.75" customHeight="1" x14ac:dyDescent="0.45">
      <c r="A37" s="591"/>
      <c r="B37" s="608"/>
      <c r="C37" s="609"/>
      <c r="D37" s="609"/>
      <c r="E37" s="610"/>
      <c r="F37" s="596"/>
      <c r="G37" s="596"/>
      <c r="H37" s="596"/>
      <c r="I37" s="596"/>
      <c r="J37" s="596"/>
      <c r="K37" s="596"/>
      <c r="L37" s="596"/>
      <c r="M37" s="596"/>
      <c r="N37" s="596"/>
      <c r="O37" s="596"/>
      <c r="P37" s="596"/>
      <c r="Q37" s="597"/>
      <c r="R37" s="22"/>
      <c r="T37" s="13"/>
    </row>
    <row r="38" spans="1:21" ht="12.75" customHeight="1" x14ac:dyDescent="0.45">
      <c r="A38" s="591"/>
      <c r="B38" s="608"/>
      <c r="C38" s="609"/>
      <c r="D38" s="609"/>
      <c r="E38" s="610"/>
      <c r="F38" s="596" t="s">
        <v>106</v>
      </c>
      <c r="G38" s="596"/>
      <c r="H38" s="596" t="s">
        <v>105</v>
      </c>
      <c r="I38" s="597"/>
      <c r="J38" s="604" t="s">
        <v>104</v>
      </c>
      <c r="K38" s="604"/>
      <c r="L38" s="21"/>
      <c r="M38" s="21"/>
      <c r="N38" s="21"/>
      <c r="O38" s="21"/>
      <c r="P38" s="21"/>
      <c r="Q38" s="21"/>
      <c r="R38" s="17"/>
      <c r="S38" s="17"/>
      <c r="T38" s="20"/>
      <c r="U38" s="17"/>
    </row>
    <row r="39" spans="1:21" ht="12.75" customHeight="1" x14ac:dyDescent="0.45">
      <c r="A39" s="591"/>
      <c r="B39" s="608"/>
      <c r="C39" s="609"/>
      <c r="D39" s="609"/>
      <c r="E39" s="610"/>
      <c r="F39" s="596"/>
      <c r="G39" s="596"/>
      <c r="H39" s="596"/>
      <c r="I39" s="597"/>
      <c r="J39" s="604"/>
      <c r="K39" s="604"/>
      <c r="L39" s="17"/>
      <c r="M39" s="17"/>
      <c r="N39" s="17"/>
      <c r="O39" s="17"/>
      <c r="P39" s="17"/>
      <c r="Q39" s="17"/>
      <c r="R39" s="17"/>
      <c r="S39" s="17"/>
      <c r="T39" s="20"/>
      <c r="U39" s="17"/>
    </row>
    <row r="40" spans="1:21" ht="12.75" customHeight="1" x14ac:dyDescent="0.45">
      <c r="A40" s="591"/>
      <c r="B40" s="611"/>
      <c r="C40" s="612"/>
      <c r="D40" s="612"/>
      <c r="E40" s="613"/>
      <c r="F40" s="597"/>
      <c r="G40" s="598"/>
      <c r="H40" s="597"/>
      <c r="I40" s="599"/>
      <c r="J40" s="596"/>
      <c r="K40" s="596"/>
      <c r="L40" s="19"/>
      <c r="M40" s="19"/>
      <c r="N40" s="19"/>
      <c r="O40" s="19"/>
      <c r="P40" s="19"/>
      <c r="Q40" s="19"/>
      <c r="R40" s="19"/>
      <c r="S40" s="19"/>
      <c r="T40" s="18"/>
      <c r="U40" s="17"/>
    </row>
    <row r="41" spans="1:21" ht="12.75" customHeight="1" x14ac:dyDescent="0.45">
      <c r="A41" s="591"/>
      <c r="B41" s="594" t="s">
        <v>103</v>
      </c>
      <c r="C41" s="595"/>
      <c r="D41" s="595"/>
      <c r="E41" s="600"/>
      <c r="F41" s="567" t="s">
        <v>102</v>
      </c>
      <c r="G41" s="568"/>
      <c r="H41" s="568"/>
      <c r="I41" s="568"/>
      <c r="J41" s="568"/>
      <c r="K41" s="568"/>
      <c r="L41" s="568"/>
      <c r="M41" s="568"/>
      <c r="N41" s="568"/>
      <c r="O41" s="568"/>
      <c r="P41" s="568"/>
      <c r="Q41" s="568"/>
      <c r="R41" s="565"/>
      <c r="S41" s="565"/>
      <c r="T41" s="569"/>
    </row>
    <row r="42" spans="1:21" ht="12.75" customHeight="1" x14ac:dyDescent="0.45">
      <c r="A42" s="591"/>
      <c r="B42" s="593" t="s">
        <v>101</v>
      </c>
      <c r="C42" s="593"/>
      <c r="D42" s="593"/>
      <c r="E42" s="593"/>
      <c r="F42" s="601"/>
      <c r="G42" s="602"/>
      <c r="H42" s="602"/>
      <c r="I42" s="602"/>
      <c r="J42" s="602"/>
      <c r="K42" s="602"/>
      <c r="L42" s="602"/>
      <c r="M42" s="602"/>
      <c r="N42" s="602"/>
      <c r="O42" s="602"/>
      <c r="P42" s="602"/>
      <c r="Q42" s="602"/>
      <c r="R42" s="565"/>
      <c r="S42" s="565"/>
      <c r="T42" s="569"/>
    </row>
    <row r="43" spans="1:21" ht="12.75" customHeight="1" x14ac:dyDescent="0.45">
      <c r="A43" s="591"/>
      <c r="B43" s="594" t="s">
        <v>100</v>
      </c>
      <c r="C43" s="595"/>
      <c r="D43" s="595"/>
      <c r="E43" s="600"/>
      <c r="F43" s="567" t="s">
        <v>99</v>
      </c>
      <c r="G43" s="568"/>
      <c r="H43" s="568"/>
      <c r="I43" s="568"/>
      <c r="J43" s="568"/>
      <c r="K43" s="568"/>
      <c r="L43" s="568"/>
      <c r="M43" s="568"/>
      <c r="N43" s="568"/>
      <c r="O43" s="568"/>
      <c r="P43" s="568"/>
      <c r="Q43" s="568"/>
      <c r="R43" s="565"/>
      <c r="S43" s="565"/>
      <c r="T43" s="569"/>
    </row>
    <row r="44" spans="1:21" ht="12.75" customHeight="1" x14ac:dyDescent="0.45">
      <c r="A44" s="591"/>
      <c r="B44" s="593" t="s">
        <v>98</v>
      </c>
      <c r="C44" s="593"/>
      <c r="D44" s="593"/>
      <c r="E44" s="593"/>
      <c r="F44" s="567"/>
      <c r="G44" s="568"/>
      <c r="H44" s="568"/>
      <c r="I44" s="568"/>
      <c r="J44" s="568"/>
      <c r="K44" s="568"/>
      <c r="L44" s="568"/>
      <c r="M44" s="568"/>
      <c r="N44" s="568"/>
      <c r="O44" s="568"/>
      <c r="P44" s="568"/>
      <c r="Q44" s="568"/>
      <c r="R44" s="565"/>
      <c r="S44" s="565"/>
      <c r="T44" s="569"/>
    </row>
    <row r="45" spans="1:21" ht="12.75" customHeight="1" x14ac:dyDescent="0.45">
      <c r="A45" s="591"/>
      <c r="B45" s="593"/>
      <c r="C45" s="593"/>
      <c r="D45" s="593"/>
      <c r="E45" s="593"/>
      <c r="F45" s="567"/>
      <c r="G45" s="568"/>
      <c r="H45" s="568"/>
      <c r="I45" s="568"/>
      <c r="J45" s="568"/>
      <c r="K45" s="568"/>
      <c r="L45" s="568"/>
      <c r="M45" s="568"/>
      <c r="N45" s="568"/>
      <c r="O45" s="568"/>
      <c r="P45" s="568"/>
      <c r="Q45" s="568"/>
      <c r="R45" s="565"/>
      <c r="S45" s="565"/>
      <c r="T45" s="569"/>
    </row>
    <row r="46" spans="1:21" ht="12.75" customHeight="1" x14ac:dyDescent="0.45">
      <c r="A46" s="591"/>
      <c r="B46" s="593" t="s">
        <v>97</v>
      </c>
      <c r="C46" s="593"/>
      <c r="D46" s="593"/>
      <c r="E46" s="593"/>
      <c r="F46" s="567"/>
      <c r="G46" s="568"/>
      <c r="H46" s="568"/>
      <c r="I46" s="568"/>
      <c r="J46" s="568"/>
      <c r="K46" s="568"/>
      <c r="L46" s="568"/>
      <c r="M46" s="568"/>
      <c r="N46" s="568"/>
      <c r="O46" s="568"/>
      <c r="P46" s="568"/>
      <c r="Q46" s="568"/>
      <c r="R46" s="565"/>
      <c r="S46" s="565"/>
      <c r="T46" s="569"/>
    </row>
    <row r="47" spans="1:21" ht="12.75" customHeight="1" x14ac:dyDescent="0.2">
      <c r="A47" s="591"/>
      <c r="B47" s="593" t="s">
        <v>96</v>
      </c>
      <c r="C47" s="593"/>
      <c r="D47" s="593"/>
      <c r="E47" s="593"/>
      <c r="F47" s="576" t="s">
        <v>95</v>
      </c>
      <c r="G47" s="577"/>
      <c r="H47" s="577"/>
      <c r="I47" s="578"/>
      <c r="J47" s="576" t="s">
        <v>94</v>
      </c>
      <c r="K47" s="577"/>
      <c r="L47" s="577"/>
      <c r="M47" s="578"/>
      <c r="N47" s="567"/>
      <c r="O47" s="579"/>
      <c r="P47" s="579"/>
      <c r="Q47" s="579"/>
      <c r="R47" s="580"/>
      <c r="S47" s="580"/>
      <c r="T47" s="581"/>
    </row>
    <row r="48" spans="1:21" ht="12.75" customHeight="1" x14ac:dyDescent="0.2">
      <c r="A48" s="591"/>
      <c r="B48" s="603"/>
      <c r="C48" s="603"/>
      <c r="D48" s="603"/>
      <c r="E48" s="603"/>
      <c r="F48" s="567" t="s">
        <v>93</v>
      </c>
      <c r="G48" s="568"/>
      <c r="H48" s="568"/>
      <c r="I48" s="582"/>
      <c r="J48" s="583" t="s">
        <v>92</v>
      </c>
      <c r="K48" s="584"/>
      <c r="L48" s="16"/>
      <c r="M48" s="15"/>
      <c r="N48" s="14" t="s">
        <v>91</v>
      </c>
      <c r="O48" s="585"/>
      <c r="P48" s="586"/>
      <c r="Q48" s="586"/>
      <c r="R48" s="587"/>
      <c r="S48" s="587"/>
      <c r="T48" s="13"/>
    </row>
    <row r="49" spans="1:20" ht="12.75" customHeight="1" x14ac:dyDescent="0.2">
      <c r="A49" s="591"/>
      <c r="B49" s="603"/>
      <c r="C49" s="603"/>
      <c r="D49" s="603"/>
      <c r="E49" s="603"/>
      <c r="F49" s="567" t="s">
        <v>90</v>
      </c>
      <c r="G49" s="568"/>
      <c r="H49" s="568"/>
      <c r="I49" s="582"/>
      <c r="J49" s="567"/>
      <c r="K49" s="579"/>
      <c r="L49" s="579"/>
      <c r="M49" s="579"/>
      <c r="N49" s="579"/>
      <c r="O49" s="579"/>
      <c r="P49" s="579"/>
      <c r="Q49" s="579"/>
      <c r="R49" s="580"/>
      <c r="S49" s="580"/>
      <c r="T49" s="581"/>
    </row>
    <row r="50" spans="1:20" ht="12.75" customHeight="1" x14ac:dyDescent="0.45">
      <c r="A50" s="588" t="s">
        <v>89</v>
      </c>
      <c r="B50" s="579"/>
      <c r="C50" s="579"/>
      <c r="D50" s="579"/>
      <c r="E50" s="589"/>
      <c r="F50" s="567" t="s">
        <v>88</v>
      </c>
      <c r="G50" s="582"/>
      <c r="H50" s="12"/>
      <c r="I50" s="12"/>
      <c r="J50" s="11"/>
      <c r="K50" s="10"/>
      <c r="L50" s="590" t="s">
        <v>87</v>
      </c>
      <c r="M50" s="590"/>
      <c r="N50" s="590"/>
      <c r="O50" s="9"/>
      <c r="P50" s="8"/>
      <c r="Q50" s="8"/>
      <c r="R50" s="8"/>
      <c r="S50" s="8"/>
      <c r="T50" s="7"/>
    </row>
    <row r="51" spans="1:20" ht="26.25" customHeight="1" x14ac:dyDescent="0.45">
      <c r="A51" s="564" t="s">
        <v>86</v>
      </c>
      <c r="B51" s="565"/>
      <c r="C51" s="565"/>
      <c r="D51" s="565"/>
      <c r="E51" s="566"/>
      <c r="F51" s="567"/>
      <c r="G51" s="568"/>
      <c r="H51" s="568"/>
      <c r="I51" s="568"/>
      <c r="J51" s="568"/>
      <c r="K51" s="568"/>
      <c r="L51" s="568"/>
      <c r="M51" s="568"/>
      <c r="N51" s="568"/>
      <c r="O51" s="568"/>
      <c r="P51" s="568"/>
      <c r="Q51" s="568"/>
      <c r="R51" s="565"/>
      <c r="S51" s="565"/>
      <c r="T51" s="569"/>
    </row>
    <row r="52" spans="1:20" ht="39" customHeight="1" thickBot="1" x14ac:dyDescent="0.25">
      <c r="A52" s="570" t="s">
        <v>85</v>
      </c>
      <c r="B52" s="571"/>
      <c r="C52" s="571"/>
      <c r="D52" s="571"/>
      <c r="E52" s="571"/>
      <c r="F52" s="572" t="s">
        <v>84</v>
      </c>
      <c r="G52" s="573"/>
      <c r="H52" s="573"/>
      <c r="I52" s="573"/>
      <c r="J52" s="573"/>
      <c r="K52" s="573"/>
      <c r="L52" s="573"/>
      <c r="M52" s="573"/>
      <c r="N52" s="573"/>
      <c r="O52" s="573"/>
      <c r="P52" s="573"/>
      <c r="Q52" s="573"/>
      <c r="R52" s="574"/>
      <c r="S52" s="574"/>
      <c r="T52" s="575"/>
    </row>
    <row r="53" spans="1:20" ht="12.75" customHeight="1" x14ac:dyDescent="0.45">
      <c r="A53" s="6" t="s">
        <v>83</v>
      </c>
    </row>
    <row r="54" spans="1:20" ht="12.75" customHeight="1" x14ac:dyDescent="0.45">
      <c r="A54" s="561" t="s">
        <v>82</v>
      </c>
      <c r="B54" s="562"/>
      <c r="C54" s="562"/>
      <c r="D54" s="562"/>
      <c r="E54" s="562"/>
      <c r="F54" s="562"/>
      <c r="G54" s="562"/>
      <c r="H54" s="562"/>
      <c r="I54" s="562"/>
      <c r="J54" s="562"/>
      <c r="K54" s="562"/>
      <c r="L54" s="562"/>
      <c r="M54" s="562"/>
      <c r="N54" s="562"/>
      <c r="O54" s="562"/>
      <c r="P54" s="562"/>
      <c r="Q54" s="562"/>
      <c r="R54" s="562"/>
      <c r="S54" s="562"/>
      <c r="T54" s="562"/>
    </row>
    <row r="55" spans="1:20" ht="12.75" customHeight="1" x14ac:dyDescent="0.45">
      <c r="A55" s="561" t="s">
        <v>81</v>
      </c>
      <c r="B55" s="562"/>
      <c r="C55" s="562"/>
      <c r="D55" s="562"/>
      <c r="E55" s="562"/>
      <c r="F55" s="562"/>
      <c r="G55" s="562"/>
      <c r="H55" s="562"/>
      <c r="I55" s="562"/>
      <c r="J55" s="562"/>
      <c r="K55" s="562"/>
      <c r="L55" s="562"/>
      <c r="M55" s="562"/>
      <c r="N55" s="562"/>
      <c r="O55" s="562"/>
      <c r="P55" s="562"/>
      <c r="Q55" s="562"/>
      <c r="R55" s="562"/>
      <c r="S55" s="562"/>
      <c r="T55" s="562"/>
    </row>
    <row r="56" spans="1:20" ht="12.75" customHeight="1" x14ac:dyDescent="0.45">
      <c r="A56" s="561" t="s">
        <v>80</v>
      </c>
      <c r="B56" s="562"/>
      <c r="C56" s="562"/>
      <c r="D56" s="562"/>
      <c r="E56" s="562"/>
      <c r="F56" s="562"/>
      <c r="G56" s="562"/>
      <c r="H56" s="562"/>
      <c r="I56" s="562"/>
      <c r="J56" s="562"/>
      <c r="K56" s="562"/>
      <c r="L56" s="562"/>
      <c r="M56" s="562"/>
      <c r="N56" s="562"/>
      <c r="O56" s="562"/>
      <c r="P56" s="562"/>
      <c r="Q56" s="562"/>
      <c r="R56" s="562"/>
      <c r="S56" s="562"/>
      <c r="T56" s="562"/>
    </row>
    <row r="57" spans="1:20" s="5" customFormat="1" ht="13.5" customHeight="1" x14ac:dyDescent="0.45">
      <c r="A57" s="561" t="s">
        <v>79</v>
      </c>
      <c r="B57" s="561"/>
      <c r="C57" s="561"/>
      <c r="D57" s="561"/>
      <c r="E57" s="561"/>
      <c r="F57" s="561"/>
      <c r="G57" s="561"/>
      <c r="H57" s="561"/>
      <c r="I57" s="561"/>
      <c r="J57" s="561"/>
      <c r="K57" s="561"/>
      <c r="L57" s="561"/>
      <c r="M57" s="561"/>
      <c r="N57" s="561"/>
      <c r="O57" s="561"/>
      <c r="P57" s="561"/>
      <c r="Q57" s="561"/>
    </row>
    <row r="58" spans="1:20" ht="12.75" customHeight="1" x14ac:dyDescent="0.45">
      <c r="A58" s="561" t="s">
        <v>78</v>
      </c>
      <c r="B58" s="562"/>
      <c r="C58" s="562"/>
      <c r="D58" s="562"/>
      <c r="E58" s="562"/>
      <c r="F58" s="562"/>
      <c r="G58" s="562"/>
      <c r="H58" s="562"/>
      <c r="I58" s="562"/>
      <c r="J58" s="562"/>
      <c r="K58" s="562"/>
      <c r="L58" s="562"/>
      <c r="M58" s="562"/>
      <c r="N58" s="562"/>
      <c r="O58" s="562"/>
      <c r="P58" s="562"/>
      <c r="Q58" s="562"/>
      <c r="R58" s="562"/>
      <c r="S58" s="562"/>
      <c r="T58" s="562"/>
    </row>
    <row r="59" spans="1:20" ht="12.75" customHeight="1" x14ac:dyDescent="0.45">
      <c r="A59" s="561" t="s">
        <v>77</v>
      </c>
      <c r="B59" s="562"/>
      <c r="C59" s="562"/>
      <c r="D59" s="562"/>
      <c r="E59" s="562"/>
      <c r="F59" s="562"/>
      <c r="G59" s="562"/>
      <c r="H59" s="562"/>
      <c r="I59" s="562"/>
      <c r="J59" s="562"/>
      <c r="K59" s="562"/>
      <c r="L59" s="562"/>
      <c r="M59" s="562"/>
      <c r="N59" s="562"/>
      <c r="O59" s="562"/>
      <c r="P59" s="562"/>
      <c r="Q59" s="562"/>
      <c r="R59" s="562"/>
      <c r="S59" s="562"/>
      <c r="T59" s="562"/>
    </row>
    <row r="60" spans="1:20" ht="12.75" customHeight="1" x14ac:dyDescent="0.45">
      <c r="A60" s="561" t="s">
        <v>76</v>
      </c>
      <c r="B60" s="562"/>
      <c r="C60" s="562"/>
      <c r="D60" s="562"/>
      <c r="E60" s="562"/>
      <c r="F60" s="562"/>
      <c r="G60" s="562"/>
      <c r="H60" s="562"/>
      <c r="I60" s="562"/>
      <c r="J60" s="562"/>
      <c r="K60" s="562"/>
      <c r="L60" s="562"/>
      <c r="M60" s="562"/>
      <c r="N60" s="562"/>
      <c r="O60" s="562"/>
      <c r="P60" s="562"/>
      <c r="Q60" s="562"/>
      <c r="R60" s="562"/>
      <c r="S60" s="562"/>
      <c r="T60" s="562"/>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563"/>
      <c r="B62" s="563"/>
      <c r="C62" s="563"/>
    </row>
    <row r="63" spans="1:20" ht="12.75" customHeight="1" x14ac:dyDescent="0.45">
      <c r="A63" s="563"/>
      <c r="B63" s="563"/>
      <c r="C63" s="563"/>
    </row>
    <row r="64" spans="1:20" ht="12.75" customHeight="1" x14ac:dyDescent="0.45">
      <c r="A64" s="563"/>
      <c r="B64" s="563"/>
      <c r="C64" s="563"/>
    </row>
    <row r="65" spans="1:3" ht="12.75" customHeight="1" x14ac:dyDescent="0.45">
      <c r="A65" s="563"/>
      <c r="B65" s="563"/>
      <c r="C65" s="563"/>
    </row>
    <row r="66" spans="1:3" ht="12.75" customHeight="1" x14ac:dyDescent="0.45">
      <c r="A66" s="563"/>
      <c r="B66" s="563"/>
      <c r="C66" s="563"/>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0"/>
  <sheetViews>
    <sheetView showGridLines="0" view="pageBreakPreview" zoomScaleNormal="100" zoomScaleSheetLayoutView="100" workbookViewId="0">
      <selection sqref="A1:F1"/>
    </sheetView>
  </sheetViews>
  <sheetFormatPr defaultColWidth="9" defaultRowHeight="13.8" x14ac:dyDescent="0.45"/>
  <cols>
    <col min="1" max="1" width="5.59765625" style="67" bestFit="1" customWidth="1"/>
    <col min="2" max="2" width="4.19921875" style="97" bestFit="1" customWidth="1"/>
    <col min="3" max="3" width="32" style="60" customWidth="1"/>
    <col min="4" max="4" width="45.09765625" style="60" customWidth="1"/>
    <col min="5" max="5" width="10.3984375" style="60" bestFit="1" customWidth="1"/>
    <col min="6" max="6" width="12.8984375" style="60" customWidth="1"/>
    <col min="7" max="16384" width="9" style="60"/>
  </cols>
  <sheetData>
    <row r="1" spans="1:6" s="68" customFormat="1" ht="18.600000000000001" x14ac:dyDescent="0.45">
      <c r="A1" s="410" t="s">
        <v>0</v>
      </c>
      <c r="B1" s="411"/>
      <c r="C1" s="411"/>
      <c r="D1" s="411"/>
      <c r="E1" s="411"/>
      <c r="F1" s="411"/>
    </row>
    <row r="2" spans="1:6" s="68" customFormat="1" x14ac:dyDescent="0.45">
      <c r="A2" s="412" t="s">
        <v>192</v>
      </c>
      <c r="B2" s="413"/>
      <c r="C2" s="413"/>
      <c r="D2" s="413"/>
      <c r="E2" s="413"/>
      <c r="F2" s="413"/>
    </row>
    <row r="3" spans="1:6" s="68" customFormat="1" x14ac:dyDescent="0.45">
      <c r="A3" s="69"/>
      <c r="B3" s="96"/>
      <c r="E3" s="370"/>
    </row>
    <row r="4" spans="1:6" s="68" customFormat="1" ht="12.6" x14ac:dyDescent="0.45">
      <c r="A4" s="414" t="s">
        <v>167</v>
      </c>
      <c r="B4" s="415"/>
      <c r="C4" s="415"/>
      <c r="D4" s="415"/>
      <c r="E4" s="415"/>
      <c r="F4" s="415"/>
    </row>
    <row r="5" spans="1:6" x14ac:dyDescent="0.45">
      <c r="A5" s="65" t="s">
        <v>1</v>
      </c>
      <c r="B5" s="409" t="s">
        <v>2</v>
      </c>
      <c r="C5" s="409"/>
      <c r="D5" s="64" t="s">
        <v>3</v>
      </c>
      <c r="E5" s="369" t="s">
        <v>581</v>
      </c>
      <c r="F5" s="64" t="s">
        <v>4</v>
      </c>
    </row>
    <row r="6" spans="1:6" x14ac:dyDescent="0.45">
      <c r="A6" s="65" t="s">
        <v>5</v>
      </c>
      <c r="B6" s="70">
        <v>1</v>
      </c>
      <c r="C6" s="62" t="s">
        <v>6</v>
      </c>
      <c r="D6" s="62" t="s">
        <v>7</v>
      </c>
      <c r="E6" s="95"/>
      <c r="F6" s="61"/>
    </row>
    <row r="7" spans="1:6" x14ac:dyDescent="0.45">
      <c r="A7" s="72" t="s">
        <v>5</v>
      </c>
      <c r="B7" s="93">
        <v>2</v>
      </c>
      <c r="C7" s="62" t="s">
        <v>194</v>
      </c>
      <c r="D7" s="62"/>
      <c r="E7" s="95"/>
      <c r="F7" s="61" t="s">
        <v>169</v>
      </c>
    </row>
    <row r="8" spans="1:6" ht="25.2" x14ac:dyDescent="0.45">
      <c r="A8" s="94" t="s">
        <v>5</v>
      </c>
      <c r="B8" s="93">
        <v>3</v>
      </c>
      <c r="C8" s="62" t="s">
        <v>193</v>
      </c>
      <c r="D8" s="62"/>
      <c r="E8" s="95"/>
      <c r="F8" s="100" t="s">
        <v>205</v>
      </c>
    </row>
    <row r="9" spans="1:6" ht="37.799999999999997" x14ac:dyDescent="0.45">
      <c r="A9" s="94" t="s">
        <v>5</v>
      </c>
      <c r="B9" s="93">
        <v>4</v>
      </c>
      <c r="C9" s="98" t="s">
        <v>195</v>
      </c>
      <c r="D9" s="98"/>
      <c r="E9" s="98"/>
      <c r="F9" s="100" t="s">
        <v>206</v>
      </c>
    </row>
    <row r="10" spans="1:6" ht="75.599999999999994" x14ac:dyDescent="0.45">
      <c r="A10" s="94" t="s">
        <v>5</v>
      </c>
      <c r="B10" s="93">
        <v>5</v>
      </c>
      <c r="C10" s="95" t="s">
        <v>8</v>
      </c>
      <c r="D10" s="99" t="s">
        <v>182</v>
      </c>
      <c r="E10" s="99"/>
      <c r="F10" s="93" t="s">
        <v>9</v>
      </c>
    </row>
    <row r="11" spans="1:6" ht="13.5" customHeight="1" x14ac:dyDescent="0.45">
      <c r="A11" s="94" t="s">
        <v>5</v>
      </c>
      <c r="B11" s="93">
        <v>6</v>
      </c>
      <c r="C11" s="95" t="s">
        <v>10</v>
      </c>
      <c r="D11" s="95" t="s">
        <v>11</v>
      </c>
      <c r="E11" s="95"/>
      <c r="F11" s="93"/>
    </row>
    <row r="12" spans="1:6" ht="25.2" x14ac:dyDescent="0.45">
      <c r="A12" s="94" t="s">
        <v>5</v>
      </c>
      <c r="B12" s="93">
        <v>7</v>
      </c>
      <c r="C12" s="95" t="s">
        <v>12</v>
      </c>
      <c r="D12" s="363" t="s">
        <v>190</v>
      </c>
      <c r="E12" s="363"/>
      <c r="F12" s="93" t="s">
        <v>13</v>
      </c>
    </row>
    <row r="13" spans="1:6" ht="14.25" customHeight="1" x14ac:dyDescent="0.45">
      <c r="A13" s="94" t="s">
        <v>5</v>
      </c>
      <c r="B13" s="93">
        <v>8</v>
      </c>
      <c r="C13" s="95" t="s">
        <v>14</v>
      </c>
      <c r="D13" s="95"/>
      <c r="E13" s="95"/>
      <c r="F13" s="93"/>
    </row>
    <row r="14" spans="1:6" x14ac:dyDescent="0.45">
      <c r="A14" s="94" t="s">
        <v>5</v>
      </c>
      <c r="B14" s="93">
        <v>9</v>
      </c>
      <c r="C14" s="62" t="s">
        <v>15</v>
      </c>
      <c r="D14" s="62"/>
      <c r="E14" s="95"/>
      <c r="F14" s="61" t="s">
        <v>16</v>
      </c>
    </row>
    <row r="15" spans="1:6" ht="13.5" customHeight="1" x14ac:dyDescent="0.45">
      <c r="A15" s="94" t="s">
        <v>5</v>
      </c>
      <c r="B15" s="93">
        <v>10</v>
      </c>
      <c r="C15" s="62" t="s">
        <v>196</v>
      </c>
      <c r="D15" s="62"/>
      <c r="E15" s="95"/>
      <c r="F15" s="70" t="s">
        <v>16</v>
      </c>
    </row>
    <row r="16" spans="1:6" ht="13.5" customHeight="1" x14ac:dyDescent="0.45">
      <c r="A16" s="94" t="s">
        <v>5</v>
      </c>
      <c r="B16" s="93">
        <v>11</v>
      </c>
      <c r="C16" s="62" t="s">
        <v>17</v>
      </c>
      <c r="D16" s="62"/>
      <c r="E16" s="95"/>
      <c r="F16" s="70" t="s">
        <v>184</v>
      </c>
    </row>
    <row r="17" spans="1:6" ht="36" customHeight="1" x14ac:dyDescent="0.45">
      <c r="A17" s="94" t="s">
        <v>5</v>
      </c>
      <c r="B17" s="93">
        <v>12</v>
      </c>
      <c r="C17" s="95" t="s">
        <v>578</v>
      </c>
      <c r="D17" s="95" t="s">
        <v>579</v>
      </c>
      <c r="E17" s="95"/>
      <c r="F17" s="372" t="s">
        <v>580</v>
      </c>
    </row>
    <row r="18" spans="1:6" x14ac:dyDescent="0.45">
      <c r="A18" s="94" t="s">
        <v>5</v>
      </c>
      <c r="B18" s="93">
        <v>13</v>
      </c>
      <c r="C18" s="62" t="s">
        <v>18</v>
      </c>
      <c r="D18" s="62" t="s">
        <v>19</v>
      </c>
      <c r="E18" s="95"/>
      <c r="F18" s="61" t="s">
        <v>20</v>
      </c>
    </row>
    <row r="19" spans="1:6" x14ac:dyDescent="0.45">
      <c r="A19" s="94" t="s">
        <v>5</v>
      </c>
      <c r="B19" s="93">
        <v>14</v>
      </c>
      <c r="C19" s="62" t="s">
        <v>21</v>
      </c>
      <c r="D19" s="62" t="s">
        <v>183</v>
      </c>
      <c r="E19" s="95"/>
      <c r="F19" s="61"/>
    </row>
    <row r="20" spans="1:6" ht="25.2" x14ac:dyDescent="0.45">
      <c r="A20" s="94" t="s">
        <v>5</v>
      </c>
      <c r="B20" s="93">
        <v>15</v>
      </c>
      <c r="C20" s="62" t="s">
        <v>197</v>
      </c>
      <c r="D20" s="62" t="s">
        <v>22</v>
      </c>
      <c r="E20" s="95"/>
      <c r="F20" s="61" t="s">
        <v>191</v>
      </c>
    </row>
    <row r="21" spans="1:6" x14ac:dyDescent="0.45">
      <c r="A21" s="65" t="s">
        <v>5</v>
      </c>
      <c r="B21" s="93">
        <v>16</v>
      </c>
      <c r="C21" s="62" t="s">
        <v>23</v>
      </c>
      <c r="D21" s="62"/>
      <c r="E21" s="95"/>
      <c r="F21" s="61"/>
    </row>
    <row r="22" spans="1:6" ht="25.2" x14ac:dyDescent="0.45">
      <c r="A22" s="72" t="s">
        <v>5</v>
      </c>
      <c r="B22" s="93">
        <v>17</v>
      </c>
      <c r="C22" s="71" t="s">
        <v>198</v>
      </c>
      <c r="D22" s="63" t="s">
        <v>199</v>
      </c>
      <c r="E22" s="63"/>
      <c r="F22" s="70" t="s">
        <v>207</v>
      </c>
    </row>
    <row r="23" spans="1:6" x14ac:dyDescent="0.45">
      <c r="A23" s="65" t="s">
        <v>5</v>
      </c>
      <c r="B23" s="93">
        <v>18</v>
      </c>
      <c r="C23" s="62" t="s">
        <v>187</v>
      </c>
      <c r="D23" s="62" t="s">
        <v>188</v>
      </c>
      <c r="E23" s="95"/>
      <c r="F23" s="100"/>
    </row>
    <row r="24" spans="1:6" ht="25.2" x14ac:dyDescent="0.45">
      <c r="A24" s="94" t="s">
        <v>5</v>
      </c>
      <c r="B24" s="93">
        <v>19</v>
      </c>
      <c r="C24" s="95" t="s">
        <v>24</v>
      </c>
      <c r="D24" s="63" t="s">
        <v>189</v>
      </c>
      <c r="E24" s="63"/>
      <c r="F24" s="93"/>
    </row>
    <row r="25" spans="1:6" x14ac:dyDescent="0.45">
      <c r="A25" s="72" t="s">
        <v>5</v>
      </c>
      <c r="B25" s="93">
        <v>20</v>
      </c>
      <c r="C25" s="98" t="s">
        <v>208</v>
      </c>
      <c r="D25" s="71"/>
      <c r="E25" s="93" t="s">
        <v>582</v>
      </c>
      <c r="F25" s="100" t="s">
        <v>575</v>
      </c>
    </row>
    <row r="26" spans="1:6" ht="25.2" x14ac:dyDescent="0.45">
      <c r="A26" s="65" t="s">
        <v>5</v>
      </c>
      <c r="B26" s="93">
        <v>21</v>
      </c>
      <c r="C26" s="62" t="s">
        <v>200</v>
      </c>
      <c r="D26" s="62" t="s">
        <v>25</v>
      </c>
      <c r="E26" s="95"/>
      <c r="F26" s="61"/>
    </row>
    <row r="27" spans="1:6" x14ac:dyDescent="0.45">
      <c r="A27" s="94" t="s">
        <v>5</v>
      </c>
      <c r="B27" s="93">
        <v>22</v>
      </c>
      <c r="C27" s="95" t="s">
        <v>583</v>
      </c>
      <c r="D27" s="95" t="s">
        <v>584</v>
      </c>
      <c r="E27" s="95"/>
      <c r="F27" s="93"/>
    </row>
    <row r="29" spans="1:6" s="68" customFormat="1" ht="12.6" x14ac:dyDescent="0.45">
      <c r="A29" s="414" t="s">
        <v>168</v>
      </c>
      <c r="B29" s="415"/>
      <c r="C29" s="415"/>
      <c r="D29" s="415"/>
      <c r="E29" s="415"/>
      <c r="F29" s="415"/>
    </row>
    <row r="30" spans="1:6" x14ac:dyDescent="0.45">
      <c r="A30" s="65" t="s">
        <v>1</v>
      </c>
      <c r="B30" s="409" t="s">
        <v>26</v>
      </c>
      <c r="C30" s="409"/>
      <c r="D30" s="64" t="s">
        <v>3</v>
      </c>
      <c r="E30" s="373"/>
    </row>
    <row r="31" spans="1:6" x14ac:dyDescent="0.45">
      <c r="A31" s="65" t="s">
        <v>5</v>
      </c>
      <c r="B31" s="70">
        <v>1</v>
      </c>
      <c r="C31" s="62" t="s">
        <v>27</v>
      </c>
      <c r="D31" s="62"/>
      <c r="E31" s="373"/>
    </row>
    <row r="32" spans="1:6" x14ac:dyDescent="0.45">
      <c r="A32" s="65" t="s">
        <v>5</v>
      </c>
      <c r="B32" s="93">
        <v>2</v>
      </c>
      <c r="C32" s="62" t="s">
        <v>28</v>
      </c>
      <c r="D32" s="62"/>
      <c r="E32" s="373"/>
    </row>
    <row r="33" spans="1:5" ht="14.4" thickBot="1" x14ac:dyDescent="0.5">
      <c r="A33" s="66" t="s">
        <v>5</v>
      </c>
      <c r="B33" s="93">
        <v>3</v>
      </c>
      <c r="C33" s="62" t="s">
        <v>29</v>
      </c>
      <c r="D33" s="62"/>
      <c r="E33" s="373"/>
    </row>
    <row r="34" spans="1:5" x14ac:dyDescent="0.45">
      <c r="A34" s="65" t="s">
        <v>5</v>
      </c>
      <c r="B34" s="93">
        <v>4</v>
      </c>
      <c r="C34" s="62" t="s">
        <v>30</v>
      </c>
      <c r="D34" s="62"/>
      <c r="E34" s="373"/>
    </row>
    <row r="35" spans="1:5" x14ac:dyDescent="0.45">
      <c r="A35" s="65" t="s">
        <v>5</v>
      </c>
      <c r="B35" s="93">
        <v>5</v>
      </c>
      <c r="C35" s="62" t="s">
        <v>201</v>
      </c>
      <c r="D35" s="62"/>
      <c r="E35" s="373"/>
    </row>
    <row r="36" spans="1:5" ht="25.2" x14ac:dyDescent="0.45">
      <c r="A36" s="65" t="s">
        <v>5</v>
      </c>
      <c r="B36" s="93">
        <v>6</v>
      </c>
      <c r="C36" s="62" t="s">
        <v>202</v>
      </c>
      <c r="D36" s="62"/>
      <c r="E36" s="373"/>
    </row>
    <row r="37" spans="1:5" x14ac:dyDescent="0.45">
      <c r="A37" s="65" t="s">
        <v>5</v>
      </c>
      <c r="B37" s="93">
        <v>7</v>
      </c>
      <c r="C37" s="62" t="s">
        <v>31</v>
      </c>
      <c r="D37" s="62"/>
      <c r="E37" s="373"/>
    </row>
    <row r="38" spans="1:5" ht="37.799999999999997" x14ac:dyDescent="0.45">
      <c r="A38" s="72" t="s">
        <v>5</v>
      </c>
      <c r="B38" s="93">
        <v>8</v>
      </c>
      <c r="C38" s="71" t="s">
        <v>203</v>
      </c>
      <c r="D38" s="71" t="s">
        <v>204</v>
      </c>
      <c r="E38" s="373"/>
    </row>
    <row r="39" spans="1:5" x14ac:dyDescent="0.45">
      <c r="A39" s="65" t="s">
        <v>5</v>
      </c>
      <c r="B39" s="93">
        <v>9</v>
      </c>
      <c r="C39" s="62" t="s">
        <v>32</v>
      </c>
      <c r="D39" s="62"/>
      <c r="E39" s="373"/>
    </row>
    <row r="40" spans="1:5" x14ac:dyDescent="0.45">
      <c r="A40" s="65" t="s">
        <v>5</v>
      </c>
      <c r="B40" s="93">
        <v>10</v>
      </c>
      <c r="C40" s="62" t="s">
        <v>33</v>
      </c>
      <c r="D40" s="62"/>
      <c r="E40" s="373"/>
    </row>
  </sheetData>
  <mergeCells count="6">
    <mergeCell ref="B30:C30"/>
    <mergeCell ref="A1:F1"/>
    <mergeCell ref="A2:F2"/>
    <mergeCell ref="A4:F4"/>
    <mergeCell ref="B5:C5"/>
    <mergeCell ref="A29:F29"/>
  </mergeCells>
  <phoneticPr fontId="20"/>
  <pageMargins left="0.75" right="0.75" top="1" bottom="1" header="0.5" footer="0.5"/>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D2D2-5F29-48E1-8B85-E2F6ACEABF28}">
  <sheetPr codeName="Sheet4"/>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18" customWidth="1"/>
    <col min="2" max="2" width="6.59765625" style="118" customWidth="1"/>
    <col min="3" max="3" width="8.59765625" style="118" customWidth="1"/>
    <col min="4" max="4" width="10.8984375" style="118" customWidth="1"/>
    <col min="5" max="5" width="8.59765625" style="118" customWidth="1"/>
    <col min="6" max="6" width="6.59765625" style="118" customWidth="1"/>
    <col min="7" max="7" width="8.09765625" style="118" customWidth="1"/>
    <col min="8" max="21" width="2.59765625" style="118" customWidth="1"/>
    <col min="22" max="16384" width="2.19921875" style="118"/>
  </cols>
  <sheetData>
    <row r="1" spans="1:22" ht="13.5" customHeight="1" x14ac:dyDescent="0.45">
      <c r="A1" s="439" t="s">
        <v>314</v>
      </c>
      <c r="B1" s="439"/>
      <c r="C1" s="439"/>
    </row>
    <row r="2" spans="1:22" ht="15" customHeight="1" x14ac:dyDescent="0.45">
      <c r="A2" s="461" t="s">
        <v>313</v>
      </c>
      <c r="B2" s="461"/>
      <c r="C2" s="461"/>
      <c r="D2" s="461"/>
      <c r="E2" s="461"/>
      <c r="F2" s="461"/>
      <c r="G2" s="461"/>
      <c r="H2" s="461"/>
      <c r="I2" s="461"/>
      <c r="J2" s="461"/>
      <c r="K2" s="461"/>
      <c r="L2" s="461"/>
      <c r="M2" s="461"/>
      <c r="N2" s="461"/>
      <c r="O2" s="461"/>
      <c r="P2" s="461"/>
      <c r="Q2" s="461"/>
      <c r="R2" s="461"/>
      <c r="S2" s="461"/>
      <c r="T2" s="461"/>
      <c r="U2" s="461"/>
    </row>
    <row r="3" spans="1:22" ht="15" customHeight="1" x14ac:dyDescent="0.45">
      <c r="A3" s="461" t="s">
        <v>312</v>
      </c>
      <c r="B3" s="461"/>
      <c r="C3" s="461"/>
      <c r="D3" s="461"/>
      <c r="E3" s="461"/>
      <c r="F3" s="461"/>
      <c r="G3" s="461"/>
      <c r="H3" s="461"/>
      <c r="I3" s="461"/>
      <c r="J3" s="461"/>
      <c r="K3" s="461"/>
      <c r="L3" s="461"/>
      <c r="M3" s="461"/>
      <c r="N3" s="461"/>
      <c r="O3" s="461"/>
      <c r="P3" s="461"/>
      <c r="Q3" s="461"/>
      <c r="R3" s="461"/>
      <c r="S3" s="461"/>
      <c r="T3" s="461"/>
      <c r="U3" s="461"/>
    </row>
    <row r="4" spans="1:22" ht="15" customHeight="1" x14ac:dyDescent="0.45">
      <c r="A4" s="461" t="s">
        <v>311</v>
      </c>
      <c r="B4" s="461"/>
      <c r="C4" s="461"/>
      <c r="D4" s="461"/>
      <c r="E4" s="461"/>
      <c r="F4" s="461"/>
      <c r="G4" s="461"/>
      <c r="H4" s="461"/>
      <c r="I4" s="461"/>
      <c r="J4" s="461"/>
      <c r="K4" s="461"/>
      <c r="L4" s="461"/>
      <c r="M4" s="461"/>
      <c r="N4" s="461"/>
      <c r="O4" s="461"/>
      <c r="P4" s="461"/>
      <c r="Q4" s="461"/>
      <c r="R4" s="461"/>
      <c r="S4" s="461"/>
      <c r="T4" s="461"/>
      <c r="U4" s="461"/>
    </row>
    <row r="5" spans="1:22" ht="15" customHeight="1" x14ac:dyDescent="0.45">
      <c r="A5" s="153"/>
      <c r="B5" s="153"/>
      <c r="C5" s="153"/>
      <c r="D5" s="153"/>
      <c r="E5" s="462"/>
      <c r="F5" s="462"/>
      <c r="G5" s="153" t="s">
        <v>310</v>
      </c>
      <c r="H5" s="153"/>
      <c r="I5" s="153"/>
      <c r="J5" s="153"/>
      <c r="K5" s="153"/>
      <c r="L5" s="153"/>
      <c r="M5" s="153"/>
      <c r="N5" s="153"/>
      <c r="O5" s="153"/>
      <c r="P5" s="153"/>
      <c r="Q5" s="153"/>
      <c r="R5" s="153"/>
      <c r="S5" s="153"/>
      <c r="T5" s="153"/>
      <c r="U5" s="153"/>
    </row>
    <row r="6" spans="1:22" ht="15" customHeight="1" x14ac:dyDescent="0.45">
      <c r="A6" s="153"/>
      <c r="B6" s="153"/>
      <c r="C6" s="153"/>
      <c r="D6" s="153"/>
      <c r="E6" s="156" t="str">
        <f>IF(E5="","↑プルダウンで選択","")</f>
        <v>↑プルダウンで選択</v>
      </c>
      <c r="F6" s="153"/>
      <c r="G6" s="153"/>
      <c r="H6" s="153"/>
      <c r="I6" s="153"/>
      <c r="J6" s="153"/>
      <c r="K6" s="153"/>
      <c r="L6" s="155" t="s">
        <v>309</v>
      </c>
      <c r="M6" s="459"/>
      <c r="N6" s="459"/>
      <c r="O6" s="153" t="s">
        <v>287</v>
      </c>
      <c r="P6" s="459"/>
      <c r="Q6" s="459"/>
      <c r="R6" s="153" t="s">
        <v>308</v>
      </c>
      <c r="S6" s="459"/>
      <c r="T6" s="459"/>
      <c r="U6" s="153" t="s">
        <v>307</v>
      </c>
    </row>
    <row r="7" spans="1:22" ht="15" customHeight="1" x14ac:dyDescent="0.45">
      <c r="A7" s="153"/>
      <c r="B7" s="461" t="s">
        <v>306</v>
      </c>
      <c r="C7" s="461"/>
      <c r="D7" s="153"/>
      <c r="E7" s="153"/>
      <c r="F7" s="153"/>
      <c r="G7" s="153"/>
      <c r="H7" s="153" t="s">
        <v>305</v>
      </c>
      <c r="I7" s="153"/>
      <c r="J7" s="152"/>
      <c r="K7" s="460"/>
      <c r="L7" s="460"/>
      <c r="M7" s="460"/>
      <c r="N7" s="460"/>
      <c r="O7" s="460"/>
      <c r="P7" s="460"/>
      <c r="Q7" s="460"/>
      <c r="R7" s="460"/>
      <c r="S7" s="460"/>
      <c r="T7" s="460"/>
      <c r="U7" s="460"/>
    </row>
    <row r="8" spans="1:22" ht="15" customHeight="1" x14ac:dyDescent="0.45">
      <c r="A8" s="153"/>
      <c r="B8" s="153"/>
      <c r="C8" s="153"/>
      <c r="D8" s="153"/>
      <c r="E8" s="153"/>
      <c r="F8" s="153"/>
      <c r="G8" s="153"/>
      <c r="H8" s="153"/>
      <c r="I8" s="153"/>
      <c r="J8" s="152"/>
      <c r="K8" s="460"/>
      <c r="L8" s="460"/>
      <c r="M8" s="460"/>
      <c r="N8" s="460"/>
      <c r="O8" s="460"/>
      <c r="P8" s="460"/>
      <c r="Q8" s="460"/>
      <c r="R8" s="460"/>
      <c r="S8" s="460"/>
      <c r="T8" s="460"/>
      <c r="U8" s="460"/>
    </row>
    <row r="9" spans="1:22" ht="15" customHeight="1" x14ac:dyDescent="0.45">
      <c r="A9" s="153"/>
      <c r="B9" s="153"/>
      <c r="C9" s="153"/>
      <c r="D9" s="153"/>
      <c r="E9" s="153"/>
      <c r="F9" s="153"/>
      <c r="G9" s="153" t="s">
        <v>304</v>
      </c>
      <c r="H9" s="154" t="s">
        <v>303</v>
      </c>
      <c r="I9" s="154"/>
      <c r="J9" s="152"/>
      <c r="K9" s="460"/>
      <c r="L9" s="460"/>
      <c r="M9" s="460"/>
      <c r="N9" s="460"/>
      <c r="O9" s="460"/>
      <c r="P9" s="460"/>
      <c r="Q9" s="460"/>
      <c r="R9" s="460"/>
      <c r="S9" s="460"/>
      <c r="T9" s="460"/>
      <c r="U9" s="460"/>
    </row>
    <row r="10" spans="1:22" ht="15" customHeight="1" x14ac:dyDescent="0.45">
      <c r="A10" s="153"/>
      <c r="B10" s="153"/>
      <c r="C10" s="153"/>
      <c r="D10" s="153"/>
      <c r="E10" s="153"/>
      <c r="F10" s="153"/>
      <c r="G10" s="153"/>
      <c r="H10" s="153" t="s">
        <v>302</v>
      </c>
      <c r="I10" s="153"/>
      <c r="J10" s="152"/>
      <c r="K10" s="460"/>
      <c r="L10" s="460"/>
      <c r="M10" s="460"/>
      <c r="N10" s="460"/>
      <c r="O10" s="460"/>
      <c r="P10" s="460"/>
      <c r="Q10" s="460"/>
      <c r="R10" s="460"/>
      <c r="S10" s="460"/>
      <c r="T10" s="460"/>
      <c r="U10" s="460"/>
    </row>
    <row r="11" spans="1:22" ht="15" customHeight="1" x14ac:dyDescent="0.45">
      <c r="A11" s="120"/>
      <c r="B11" s="120"/>
      <c r="C11" s="120"/>
      <c r="D11" s="120"/>
      <c r="E11" s="120"/>
      <c r="F11" s="120"/>
      <c r="G11" s="120"/>
      <c r="H11" s="120"/>
      <c r="I11" s="120"/>
      <c r="J11" s="120"/>
      <c r="K11" s="120"/>
      <c r="L11" s="120"/>
      <c r="M11" s="120"/>
      <c r="N11" s="120"/>
      <c r="O11" s="120"/>
      <c r="P11" s="120"/>
      <c r="Q11" s="120"/>
      <c r="R11" s="120"/>
      <c r="S11" s="120"/>
      <c r="T11" s="120"/>
      <c r="U11" s="120"/>
    </row>
    <row r="12" spans="1:22" ht="15" customHeight="1" x14ac:dyDescent="0.45">
      <c r="A12" s="509" t="s">
        <v>301</v>
      </c>
      <c r="B12" s="509"/>
      <c r="C12" s="509"/>
      <c r="D12" s="509"/>
      <c r="E12" s="509"/>
      <c r="F12" s="509"/>
      <c r="G12" s="509"/>
      <c r="H12" s="509"/>
      <c r="I12" s="509"/>
      <c r="J12" s="509"/>
      <c r="K12" s="509"/>
      <c r="L12" s="509"/>
      <c r="M12" s="509"/>
      <c r="N12" s="509"/>
      <c r="O12" s="509"/>
      <c r="P12" s="509"/>
      <c r="Q12" s="509"/>
      <c r="R12" s="509"/>
      <c r="S12" s="509"/>
      <c r="T12" s="509"/>
      <c r="U12" s="509"/>
      <c r="V12" s="509"/>
    </row>
    <row r="13" spans="1:22" ht="15" customHeight="1" x14ac:dyDescent="0.45">
      <c r="A13" s="151"/>
      <c r="B13" s="120"/>
      <c r="C13" s="120"/>
      <c r="D13" s="120"/>
      <c r="E13" s="120"/>
      <c r="F13" s="120"/>
      <c r="G13" s="120"/>
      <c r="H13" s="120"/>
      <c r="I13" s="120"/>
      <c r="J13" s="120"/>
      <c r="K13" s="120"/>
      <c r="L13" s="120"/>
      <c r="M13" s="120"/>
      <c r="N13" s="120"/>
      <c r="O13" s="120"/>
      <c r="P13" s="120"/>
      <c r="Q13" s="120"/>
      <c r="R13" s="120"/>
      <c r="S13" s="120"/>
      <c r="T13" s="120"/>
      <c r="U13" s="120"/>
    </row>
    <row r="14" spans="1:22" ht="15" customHeight="1" x14ac:dyDescent="0.45">
      <c r="A14" s="151"/>
      <c r="B14" s="120"/>
      <c r="C14" s="120"/>
      <c r="D14" s="120"/>
      <c r="E14" s="120"/>
      <c r="F14" s="469" t="s">
        <v>300</v>
      </c>
      <c r="G14" s="470"/>
      <c r="H14" s="471"/>
      <c r="I14" s="124"/>
      <c r="J14" s="124"/>
      <c r="K14" s="124"/>
      <c r="L14" s="124"/>
      <c r="M14" s="124"/>
      <c r="N14" s="124"/>
      <c r="O14" s="123"/>
      <c r="P14" s="123"/>
      <c r="Q14" s="123"/>
      <c r="R14" s="123"/>
      <c r="S14" s="123"/>
      <c r="T14" s="123"/>
      <c r="U14" s="122"/>
    </row>
    <row r="15" spans="1:22" ht="15" customHeight="1" x14ac:dyDescent="0.45">
      <c r="A15" s="440" t="s">
        <v>299</v>
      </c>
      <c r="B15" s="472" t="s">
        <v>282</v>
      </c>
      <c r="C15" s="473"/>
      <c r="D15" s="463"/>
      <c r="E15" s="464"/>
      <c r="F15" s="464"/>
      <c r="G15" s="464"/>
      <c r="H15" s="464"/>
      <c r="I15" s="464"/>
      <c r="J15" s="464"/>
      <c r="K15" s="464"/>
      <c r="L15" s="464"/>
      <c r="M15" s="464"/>
      <c r="N15" s="464"/>
      <c r="O15" s="464"/>
      <c r="P15" s="464"/>
      <c r="Q15" s="464"/>
      <c r="R15" s="464"/>
      <c r="S15" s="464"/>
      <c r="T15" s="464"/>
      <c r="U15" s="465"/>
    </row>
    <row r="16" spans="1:22" ht="15" customHeight="1" x14ac:dyDescent="0.45">
      <c r="A16" s="441"/>
      <c r="B16" s="474" t="s">
        <v>281</v>
      </c>
      <c r="C16" s="475"/>
      <c r="D16" s="466" t="str">
        <f>IF(指定申請書!$K$9="", "", 指定申請書!$K$9)</f>
        <v/>
      </c>
      <c r="E16" s="467"/>
      <c r="F16" s="467"/>
      <c r="G16" s="467"/>
      <c r="H16" s="467"/>
      <c r="I16" s="467"/>
      <c r="J16" s="467"/>
      <c r="K16" s="467"/>
      <c r="L16" s="467"/>
      <c r="M16" s="467"/>
      <c r="N16" s="467"/>
      <c r="O16" s="467"/>
      <c r="P16" s="467"/>
      <c r="Q16" s="467"/>
      <c r="R16" s="467"/>
      <c r="S16" s="467"/>
      <c r="T16" s="467"/>
      <c r="U16" s="468"/>
    </row>
    <row r="17" spans="1:21" ht="15" customHeight="1" x14ac:dyDescent="0.45">
      <c r="A17" s="441"/>
      <c r="B17" s="510" t="s">
        <v>298</v>
      </c>
      <c r="C17" s="511"/>
      <c r="D17" s="140" t="s">
        <v>279</v>
      </c>
      <c r="E17" s="142"/>
      <c r="F17" s="138" t="s">
        <v>278</v>
      </c>
      <c r="G17" s="426"/>
      <c r="H17" s="426"/>
      <c r="I17" s="137" t="s">
        <v>277</v>
      </c>
      <c r="J17" s="137"/>
      <c r="K17" s="137"/>
      <c r="L17" s="137"/>
      <c r="M17" s="137"/>
      <c r="N17" s="137"/>
      <c r="O17" s="137"/>
      <c r="P17" s="137"/>
      <c r="Q17" s="137"/>
      <c r="R17" s="137"/>
      <c r="S17" s="137"/>
      <c r="T17" s="137"/>
      <c r="U17" s="136"/>
    </row>
    <row r="18" spans="1:21" ht="15" customHeight="1" x14ac:dyDescent="0.45">
      <c r="A18" s="441"/>
      <c r="B18" s="512"/>
      <c r="C18" s="513"/>
      <c r="D18" s="135"/>
      <c r="E18" s="141"/>
      <c r="F18" s="490"/>
      <c r="G18" s="490"/>
      <c r="H18" s="133"/>
      <c r="I18" s="132"/>
      <c r="J18" s="132"/>
      <c r="K18" s="132"/>
      <c r="L18" s="132"/>
      <c r="M18" s="132"/>
      <c r="N18" s="132"/>
      <c r="O18" s="132"/>
      <c r="P18" s="132"/>
      <c r="Q18" s="132"/>
      <c r="R18" s="132"/>
      <c r="S18" s="132"/>
      <c r="T18" s="132"/>
      <c r="U18" s="131"/>
    </row>
    <row r="19" spans="1:21" ht="15" customHeight="1" x14ac:dyDescent="0.45">
      <c r="A19" s="441"/>
      <c r="B19" s="514"/>
      <c r="C19" s="515"/>
      <c r="D19" s="516"/>
      <c r="E19" s="517"/>
      <c r="F19" s="517"/>
      <c r="G19" s="517"/>
      <c r="H19" s="517"/>
      <c r="I19" s="517"/>
      <c r="J19" s="517"/>
      <c r="K19" s="517"/>
      <c r="L19" s="517"/>
      <c r="M19" s="517"/>
      <c r="N19" s="517"/>
      <c r="O19" s="517"/>
      <c r="P19" s="517"/>
      <c r="Q19" s="517"/>
      <c r="R19" s="517"/>
      <c r="S19" s="517"/>
      <c r="T19" s="517"/>
      <c r="U19" s="518"/>
    </row>
    <row r="20" spans="1:21" ht="15" customHeight="1" x14ac:dyDescent="0.45">
      <c r="A20" s="441"/>
      <c r="B20" s="493" t="s">
        <v>297</v>
      </c>
      <c r="C20" s="494"/>
      <c r="D20" s="150" t="s">
        <v>296</v>
      </c>
      <c r="E20" s="527"/>
      <c r="F20" s="528"/>
      <c r="G20" s="528"/>
      <c r="H20" s="528"/>
      <c r="I20" s="528"/>
      <c r="J20" s="528"/>
      <c r="K20" s="528"/>
      <c r="L20" s="529"/>
      <c r="M20" s="524" t="s">
        <v>295</v>
      </c>
      <c r="N20" s="525"/>
      <c r="O20" s="526"/>
      <c r="P20" s="530"/>
      <c r="Q20" s="531"/>
      <c r="R20" s="531"/>
      <c r="S20" s="531"/>
      <c r="T20" s="531"/>
      <c r="U20" s="532"/>
    </row>
    <row r="21" spans="1:21" ht="15" customHeight="1" x14ac:dyDescent="0.45">
      <c r="A21" s="441"/>
      <c r="B21" s="497"/>
      <c r="C21" s="498"/>
      <c r="D21" s="519" t="s">
        <v>294</v>
      </c>
      <c r="E21" s="520"/>
      <c r="F21" s="520"/>
      <c r="G21" s="421"/>
      <c r="H21" s="454"/>
      <c r="I21" s="454"/>
      <c r="J21" s="454"/>
      <c r="K21" s="454"/>
      <c r="L21" s="454"/>
      <c r="M21" s="454"/>
      <c r="N21" s="454"/>
      <c r="O21" s="454"/>
      <c r="P21" s="454"/>
      <c r="Q21" s="454"/>
      <c r="R21" s="454"/>
      <c r="S21" s="454"/>
      <c r="T21" s="454"/>
      <c r="U21" s="422"/>
    </row>
    <row r="22" spans="1:21" ht="15" customHeight="1" x14ac:dyDescent="0.45">
      <c r="A22" s="441"/>
      <c r="B22" s="149" t="s">
        <v>293</v>
      </c>
      <c r="C22" s="148"/>
      <c r="D22" s="421"/>
      <c r="E22" s="454"/>
      <c r="F22" s="523"/>
      <c r="G22" s="454" t="s">
        <v>292</v>
      </c>
      <c r="H22" s="454"/>
      <c r="I22" s="454"/>
      <c r="J22" s="521"/>
      <c r="K22" s="521"/>
      <c r="L22" s="521"/>
      <c r="M22" s="521"/>
      <c r="N22" s="521"/>
      <c r="O22" s="521"/>
      <c r="P22" s="521"/>
      <c r="Q22" s="521"/>
      <c r="R22" s="521"/>
      <c r="S22" s="521"/>
      <c r="T22" s="521"/>
      <c r="U22" s="522"/>
    </row>
    <row r="23" spans="1:21" ht="15" customHeight="1" x14ac:dyDescent="0.45">
      <c r="A23" s="441"/>
      <c r="B23" s="499" t="s">
        <v>291</v>
      </c>
      <c r="C23" s="500"/>
      <c r="D23" s="491" t="s">
        <v>290</v>
      </c>
      <c r="E23" s="503"/>
      <c r="F23" s="504"/>
      <c r="G23" s="147" t="s">
        <v>282</v>
      </c>
      <c r="H23" s="484"/>
      <c r="I23" s="485"/>
      <c r="J23" s="485"/>
      <c r="K23" s="485"/>
      <c r="L23" s="486"/>
      <c r="M23" s="480" t="s">
        <v>289</v>
      </c>
      <c r="N23" s="481"/>
      <c r="O23" s="533"/>
      <c r="P23" s="534"/>
      <c r="Q23" s="137"/>
      <c r="R23" s="137"/>
      <c r="S23" s="137"/>
      <c r="T23" s="137"/>
      <c r="U23" s="136"/>
    </row>
    <row r="24" spans="1:21" ht="15" customHeight="1" x14ac:dyDescent="0.45">
      <c r="A24" s="441"/>
      <c r="B24" s="501"/>
      <c r="C24" s="502"/>
      <c r="D24" s="492"/>
      <c r="E24" s="505"/>
      <c r="F24" s="506"/>
      <c r="G24" s="146" t="s">
        <v>288</v>
      </c>
      <c r="H24" s="487" t="str">
        <f>IF(指定申請書!$K$10="", "", 指定申請書!$K$10)</f>
        <v/>
      </c>
      <c r="I24" s="488"/>
      <c r="J24" s="488"/>
      <c r="K24" s="488"/>
      <c r="L24" s="489"/>
      <c r="M24" s="482"/>
      <c r="N24" s="483"/>
      <c r="O24" s="478"/>
      <c r="P24" s="479"/>
      <c r="Q24" s="145" t="s">
        <v>287</v>
      </c>
      <c r="R24" s="144"/>
      <c r="S24" s="145" t="s">
        <v>286</v>
      </c>
      <c r="T24" s="144"/>
      <c r="U24" s="143" t="s">
        <v>285</v>
      </c>
    </row>
    <row r="25" spans="1:21" ht="15" customHeight="1" x14ac:dyDescent="0.45">
      <c r="A25" s="441"/>
      <c r="B25" s="493" t="s">
        <v>284</v>
      </c>
      <c r="C25" s="494"/>
      <c r="D25" s="140" t="s">
        <v>279</v>
      </c>
      <c r="E25" s="142"/>
      <c r="F25" s="138" t="s">
        <v>278</v>
      </c>
      <c r="G25" s="426"/>
      <c r="H25" s="426"/>
      <c r="I25" s="137" t="s">
        <v>277</v>
      </c>
      <c r="J25" s="137"/>
      <c r="K25" s="137"/>
      <c r="L25" s="137"/>
      <c r="M25" s="137"/>
      <c r="N25" s="137"/>
      <c r="O25" s="137"/>
      <c r="P25" s="137"/>
      <c r="Q25" s="137"/>
      <c r="R25" s="137"/>
      <c r="S25" s="137"/>
      <c r="T25" s="137"/>
      <c r="U25" s="136"/>
    </row>
    <row r="26" spans="1:21" ht="15" customHeight="1" x14ac:dyDescent="0.45">
      <c r="A26" s="441"/>
      <c r="B26" s="495"/>
      <c r="C26" s="496"/>
      <c r="D26" s="135"/>
      <c r="E26" s="141"/>
      <c r="F26" s="490"/>
      <c r="G26" s="490"/>
      <c r="H26" s="133"/>
      <c r="I26" s="132"/>
      <c r="J26" s="132"/>
      <c r="K26" s="132"/>
      <c r="L26" s="132"/>
      <c r="M26" s="132"/>
      <c r="N26" s="132"/>
      <c r="O26" s="132"/>
      <c r="P26" s="132"/>
      <c r="Q26" s="132"/>
      <c r="R26" s="132"/>
      <c r="S26" s="132"/>
      <c r="T26" s="132"/>
      <c r="U26" s="131"/>
    </row>
    <row r="27" spans="1:21" ht="15" customHeight="1" x14ac:dyDescent="0.45">
      <c r="A27" s="442"/>
      <c r="B27" s="497"/>
      <c r="C27" s="498"/>
      <c r="D27" s="516"/>
      <c r="E27" s="517"/>
      <c r="F27" s="517"/>
      <c r="G27" s="517"/>
      <c r="H27" s="517"/>
      <c r="I27" s="517"/>
      <c r="J27" s="517"/>
      <c r="K27" s="517"/>
      <c r="L27" s="517"/>
      <c r="M27" s="517"/>
      <c r="N27" s="517"/>
      <c r="O27" s="517"/>
      <c r="P27" s="517"/>
      <c r="Q27" s="517"/>
      <c r="R27" s="517"/>
      <c r="S27" s="517"/>
      <c r="T27" s="517"/>
      <c r="U27" s="518"/>
    </row>
    <row r="28" spans="1:21" ht="15" customHeight="1" x14ac:dyDescent="0.45">
      <c r="A28" s="440" t="s">
        <v>283</v>
      </c>
      <c r="B28" s="535" t="s">
        <v>282</v>
      </c>
      <c r="C28" s="473"/>
      <c r="D28" s="540"/>
      <c r="E28" s="541"/>
      <c r="F28" s="541"/>
      <c r="G28" s="541"/>
      <c r="H28" s="541"/>
      <c r="I28" s="541"/>
      <c r="J28" s="541"/>
      <c r="K28" s="541"/>
      <c r="L28" s="541"/>
      <c r="M28" s="541"/>
      <c r="N28" s="541"/>
      <c r="O28" s="541"/>
      <c r="P28" s="541"/>
      <c r="Q28" s="541"/>
      <c r="R28" s="541"/>
      <c r="S28" s="541"/>
      <c r="T28" s="541"/>
      <c r="U28" s="542"/>
    </row>
    <row r="29" spans="1:21" ht="15" customHeight="1" x14ac:dyDescent="0.45">
      <c r="A29" s="441"/>
      <c r="B29" s="536" t="s">
        <v>281</v>
      </c>
      <c r="C29" s="475"/>
      <c r="D29" s="543"/>
      <c r="E29" s="544"/>
      <c r="F29" s="544"/>
      <c r="G29" s="544"/>
      <c r="H29" s="544"/>
      <c r="I29" s="544"/>
      <c r="J29" s="544"/>
      <c r="K29" s="544"/>
      <c r="L29" s="544"/>
      <c r="M29" s="544"/>
      <c r="N29" s="544"/>
      <c r="O29" s="544"/>
      <c r="P29" s="544"/>
      <c r="Q29" s="544"/>
      <c r="R29" s="544"/>
      <c r="S29" s="544"/>
      <c r="T29" s="544"/>
      <c r="U29" s="545"/>
    </row>
    <row r="30" spans="1:21" ht="15" customHeight="1" x14ac:dyDescent="0.45">
      <c r="A30" s="441"/>
      <c r="B30" s="511" t="s">
        <v>280</v>
      </c>
      <c r="C30" s="537"/>
      <c r="D30" s="140" t="s">
        <v>279</v>
      </c>
      <c r="E30" s="139"/>
      <c r="F30" s="138" t="s">
        <v>278</v>
      </c>
      <c r="G30" s="546"/>
      <c r="H30" s="546"/>
      <c r="I30" s="137" t="s">
        <v>277</v>
      </c>
      <c r="J30" s="137"/>
      <c r="K30" s="137"/>
      <c r="L30" s="137"/>
      <c r="M30" s="137"/>
      <c r="N30" s="137"/>
      <c r="O30" s="137"/>
      <c r="P30" s="137"/>
      <c r="Q30" s="137"/>
      <c r="R30" s="137"/>
      <c r="S30" s="137"/>
      <c r="T30" s="137"/>
      <c r="U30" s="136"/>
    </row>
    <row r="31" spans="1:21" ht="15" customHeight="1" x14ac:dyDescent="0.45">
      <c r="A31" s="441"/>
      <c r="B31" s="513"/>
      <c r="C31" s="538"/>
      <c r="D31" s="135" t="s">
        <v>276</v>
      </c>
      <c r="E31" s="134" t="s">
        <v>275</v>
      </c>
      <c r="F31" s="133" t="s">
        <v>274</v>
      </c>
      <c r="G31" s="132"/>
      <c r="H31" s="133" t="s">
        <v>273</v>
      </c>
      <c r="I31" s="132"/>
      <c r="J31" s="132"/>
      <c r="K31" s="132"/>
      <c r="L31" s="132"/>
      <c r="M31" s="132"/>
      <c r="N31" s="132"/>
      <c r="O31" s="132"/>
      <c r="P31" s="132"/>
      <c r="Q31" s="132"/>
      <c r="R31" s="132"/>
      <c r="S31" s="132"/>
      <c r="T31" s="132"/>
      <c r="U31" s="131"/>
    </row>
    <row r="32" spans="1:21" ht="15" customHeight="1" x14ac:dyDescent="0.45">
      <c r="A32" s="441"/>
      <c r="B32" s="515"/>
      <c r="C32" s="539"/>
      <c r="D32" s="547"/>
      <c r="E32" s="548"/>
      <c r="F32" s="548"/>
      <c r="G32" s="548"/>
      <c r="H32" s="548"/>
      <c r="I32" s="548"/>
      <c r="J32" s="548"/>
      <c r="K32" s="548"/>
      <c r="L32" s="548"/>
      <c r="M32" s="548"/>
      <c r="N32" s="548"/>
      <c r="O32" s="548"/>
      <c r="P32" s="548"/>
      <c r="Q32" s="548"/>
      <c r="R32" s="548"/>
      <c r="S32" s="548"/>
      <c r="T32" s="548"/>
      <c r="U32" s="549"/>
    </row>
    <row r="33" spans="1:21" ht="15" customHeight="1" x14ac:dyDescent="0.45">
      <c r="A33" s="441"/>
      <c r="B33" s="556" t="s">
        <v>272</v>
      </c>
      <c r="C33" s="557"/>
      <c r="D33" s="557"/>
      <c r="E33" s="558"/>
      <c r="F33" s="559"/>
      <c r="G33" s="560"/>
      <c r="H33" s="130"/>
      <c r="I33" s="130"/>
      <c r="J33" s="130"/>
      <c r="K33" s="130"/>
      <c r="L33" s="130"/>
      <c r="M33" s="130"/>
      <c r="N33" s="130"/>
      <c r="O33" s="130"/>
      <c r="P33" s="130"/>
      <c r="Q33" s="130"/>
      <c r="R33" s="130"/>
      <c r="S33" s="130"/>
      <c r="T33" s="130"/>
      <c r="U33" s="130"/>
    </row>
    <row r="34" spans="1:21" ht="15" customHeight="1" x14ac:dyDescent="0.45">
      <c r="A34" s="441"/>
      <c r="B34" s="476" t="s">
        <v>271</v>
      </c>
      <c r="C34" s="476"/>
      <c r="D34" s="476"/>
      <c r="E34" s="129"/>
      <c r="F34" s="508" t="s">
        <v>270</v>
      </c>
      <c r="G34" s="508"/>
      <c r="H34" s="508" t="s">
        <v>269</v>
      </c>
      <c r="I34" s="508"/>
      <c r="J34" s="508"/>
      <c r="K34" s="508"/>
      <c r="L34" s="507" t="s">
        <v>268</v>
      </c>
      <c r="M34" s="507"/>
      <c r="N34" s="507"/>
      <c r="O34" s="507"/>
      <c r="P34" s="507"/>
      <c r="Q34" s="507"/>
      <c r="R34" s="550" t="s">
        <v>267</v>
      </c>
      <c r="S34" s="551"/>
      <c r="T34" s="551"/>
      <c r="U34" s="552"/>
    </row>
    <row r="35" spans="1:21" ht="25.2" customHeight="1" x14ac:dyDescent="0.45">
      <c r="A35" s="441"/>
      <c r="B35" s="477"/>
      <c r="C35" s="477"/>
      <c r="D35" s="477"/>
      <c r="E35" s="128" t="s">
        <v>266</v>
      </c>
      <c r="F35" s="508"/>
      <c r="G35" s="508"/>
      <c r="H35" s="508"/>
      <c r="I35" s="508"/>
      <c r="J35" s="508"/>
      <c r="K35" s="508"/>
      <c r="L35" s="507"/>
      <c r="M35" s="507"/>
      <c r="N35" s="507"/>
      <c r="O35" s="507"/>
      <c r="P35" s="507"/>
      <c r="Q35" s="507"/>
      <c r="R35" s="553"/>
      <c r="S35" s="554"/>
      <c r="T35" s="554"/>
      <c r="U35" s="555"/>
    </row>
    <row r="36" spans="1:21" ht="15" customHeight="1" x14ac:dyDescent="0.45">
      <c r="A36" s="441"/>
      <c r="B36" s="448" t="s">
        <v>265</v>
      </c>
      <c r="C36" s="455" t="s">
        <v>264</v>
      </c>
      <c r="D36" s="456"/>
      <c r="E36" s="127"/>
      <c r="F36" s="421"/>
      <c r="G36" s="422"/>
      <c r="H36" s="421"/>
      <c r="I36" s="454"/>
      <c r="J36" s="454"/>
      <c r="K36" s="422"/>
      <c r="L36" s="418"/>
      <c r="M36" s="419"/>
      <c r="N36" s="419"/>
      <c r="O36" s="419"/>
      <c r="P36" s="419"/>
      <c r="Q36" s="420"/>
      <c r="R36" s="425" t="s">
        <v>260</v>
      </c>
      <c r="S36" s="426"/>
      <c r="T36" s="426"/>
      <c r="U36" s="427"/>
    </row>
    <row r="37" spans="1:21" ht="15" customHeight="1" x14ac:dyDescent="0.45">
      <c r="A37" s="441"/>
      <c r="B37" s="449"/>
      <c r="C37" s="423" t="s">
        <v>263</v>
      </c>
      <c r="D37" s="446"/>
      <c r="E37" s="127"/>
      <c r="F37" s="421"/>
      <c r="G37" s="422"/>
      <c r="H37" s="421"/>
      <c r="I37" s="454"/>
      <c r="J37" s="454"/>
      <c r="K37" s="422"/>
      <c r="L37" s="418"/>
      <c r="M37" s="419"/>
      <c r="N37" s="419"/>
      <c r="O37" s="419"/>
      <c r="P37" s="419"/>
      <c r="Q37" s="420"/>
      <c r="R37" s="425" t="s">
        <v>260</v>
      </c>
      <c r="S37" s="426"/>
      <c r="T37" s="426"/>
      <c r="U37" s="427"/>
    </row>
    <row r="38" spans="1:21" ht="15" customHeight="1" x14ac:dyDescent="0.45">
      <c r="A38" s="441"/>
      <c r="B38" s="449"/>
      <c r="C38" s="423" t="s">
        <v>262</v>
      </c>
      <c r="D38" s="446"/>
      <c r="E38" s="126"/>
      <c r="F38" s="421"/>
      <c r="G38" s="422"/>
      <c r="H38" s="421"/>
      <c r="I38" s="454"/>
      <c r="J38" s="454"/>
      <c r="K38" s="422"/>
      <c r="L38" s="418"/>
      <c r="M38" s="419"/>
      <c r="N38" s="419"/>
      <c r="O38" s="419"/>
      <c r="P38" s="419"/>
      <c r="Q38" s="420"/>
      <c r="R38" s="425" t="s">
        <v>260</v>
      </c>
      <c r="S38" s="426"/>
      <c r="T38" s="426"/>
      <c r="U38" s="427"/>
    </row>
    <row r="39" spans="1:21" ht="15" customHeight="1" x14ac:dyDescent="0.45">
      <c r="A39" s="441"/>
      <c r="B39" s="449"/>
      <c r="C39" s="423" t="s">
        <v>261</v>
      </c>
      <c r="D39" s="446"/>
      <c r="E39" s="126"/>
      <c r="F39" s="421"/>
      <c r="G39" s="422"/>
      <c r="H39" s="421"/>
      <c r="I39" s="454"/>
      <c r="J39" s="454"/>
      <c r="K39" s="422"/>
      <c r="L39" s="418"/>
      <c r="M39" s="419"/>
      <c r="N39" s="419"/>
      <c r="O39" s="419"/>
      <c r="P39" s="419"/>
      <c r="Q39" s="420"/>
      <c r="R39" s="425" t="s">
        <v>260</v>
      </c>
      <c r="S39" s="426"/>
      <c r="T39" s="426"/>
      <c r="U39" s="427"/>
    </row>
    <row r="40" spans="1:21" ht="15" customHeight="1" x14ac:dyDescent="0.45">
      <c r="A40" s="441"/>
      <c r="B40" s="449"/>
      <c r="C40" s="423" t="s">
        <v>259</v>
      </c>
      <c r="D40" s="446"/>
      <c r="E40" s="126"/>
      <c r="F40" s="421"/>
      <c r="G40" s="422"/>
      <c r="H40" s="421"/>
      <c r="I40" s="454"/>
      <c r="J40" s="454"/>
      <c r="K40" s="422"/>
      <c r="L40" s="418"/>
      <c r="M40" s="419"/>
      <c r="N40" s="419"/>
      <c r="O40" s="419"/>
      <c r="P40" s="419"/>
      <c r="Q40" s="420"/>
      <c r="R40" s="425" t="s">
        <v>258</v>
      </c>
      <c r="S40" s="426"/>
      <c r="T40" s="426"/>
      <c r="U40" s="427"/>
    </row>
    <row r="41" spans="1:21" ht="15" customHeight="1" x14ac:dyDescent="0.45">
      <c r="A41" s="441"/>
      <c r="B41" s="449"/>
      <c r="C41" s="423" t="s">
        <v>257</v>
      </c>
      <c r="D41" s="446"/>
      <c r="E41" s="127"/>
      <c r="F41" s="421"/>
      <c r="G41" s="422"/>
      <c r="H41" s="421"/>
      <c r="I41" s="454"/>
      <c r="J41" s="454"/>
      <c r="K41" s="422"/>
      <c r="L41" s="418"/>
      <c r="M41" s="419"/>
      <c r="N41" s="419"/>
      <c r="O41" s="419"/>
      <c r="P41" s="419"/>
      <c r="Q41" s="420"/>
      <c r="R41" s="425" t="s">
        <v>256</v>
      </c>
      <c r="S41" s="426"/>
      <c r="T41" s="426"/>
      <c r="U41" s="427"/>
    </row>
    <row r="42" spans="1:21" ht="15" customHeight="1" x14ac:dyDescent="0.45">
      <c r="A42" s="441"/>
      <c r="B42" s="449"/>
      <c r="C42" s="423" t="s">
        <v>255</v>
      </c>
      <c r="D42" s="446"/>
      <c r="E42" s="127"/>
      <c r="F42" s="421"/>
      <c r="G42" s="422"/>
      <c r="H42" s="421"/>
      <c r="I42" s="454"/>
      <c r="J42" s="454"/>
      <c r="K42" s="422"/>
      <c r="L42" s="418"/>
      <c r="M42" s="419"/>
      <c r="N42" s="419"/>
      <c r="O42" s="419"/>
      <c r="P42" s="419"/>
      <c r="Q42" s="420"/>
      <c r="R42" s="425" t="s">
        <v>254</v>
      </c>
      <c r="S42" s="426"/>
      <c r="T42" s="426"/>
      <c r="U42" s="427"/>
    </row>
    <row r="43" spans="1:21" ht="15" customHeight="1" x14ac:dyDescent="0.45">
      <c r="A43" s="441"/>
      <c r="B43" s="449"/>
      <c r="C43" s="423" t="s">
        <v>253</v>
      </c>
      <c r="D43" s="446"/>
      <c r="E43" s="126"/>
      <c r="F43" s="421"/>
      <c r="G43" s="422"/>
      <c r="H43" s="421"/>
      <c r="I43" s="454"/>
      <c r="J43" s="454"/>
      <c r="K43" s="422"/>
      <c r="L43" s="418"/>
      <c r="M43" s="419"/>
      <c r="N43" s="419"/>
      <c r="O43" s="419"/>
      <c r="P43" s="419"/>
      <c r="Q43" s="420"/>
      <c r="R43" s="425" t="s">
        <v>252</v>
      </c>
      <c r="S43" s="426"/>
      <c r="T43" s="426"/>
      <c r="U43" s="427"/>
    </row>
    <row r="44" spans="1:21" ht="15" customHeight="1" x14ac:dyDescent="0.45">
      <c r="A44" s="441"/>
      <c r="B44" s="449"/>
      <c r="C44" s="423" t="s">
        <v>251</v>
      </c>
      <c r="D44" s="431"/>
      <c r="E44" s="127"/>
      <c r="F44" s="421"/>
      <c r="G44" s="422"/>
      <c r="H44" s="421"/>
      <c r="I44" s="454"/>
      <c r="J44" s="454"/>
      <c r="K44" s="422"/>
      <c r="L44" s="418"/>
      <c r="M44" s="419"/>
      <c r="N44" s="419"/>
      <c r="O44" s="419"/>
      <c r="P44" s="419"/>
      <c r="Q44" s="420"/>
      <c r="R44" s="425" t="s">
        <v>249</v>
      </c>
      <c r="S44" s="426"/>
      <c r="T44" s="426"/>
      <c r="U44" s="427"/>
    </row>
    <row r="45" spans="1:21" ht="15" customHeight="1" x14ac:dyDescent="0.45">
      <c r="A45" s="441"/>
      <c r="B45" s="449"/>
      <c r="C45" s="423" t="s">
        <v>250</v>
      </c>
      <c r="D45" s="431"/>
      <c r="E45" s="127"/>
      <c r="F45" s="421"/>
      <c r="G45" s="422"/>
      <c r="H45" s="421"/>
      <c r="I45" s="454"/>
      <c r="J45" s="454"/>
      <c r="K45" s="422"/>
      <c r="L45" s="418"/>
      <c r="M45" s="419"/>
      <c r="N45" s="419"/>
      <c r="O45" s="419"/>
      <c r="P45" s="419"/>
      <c r="Q45" s="420"/>
      <c r="R45" s="425" t="s">
        <v>249</v>
      </c>
      <c r="S45" s="426"/>
      <c r="T45" s="426"/>
      <c r="U45" s="427"/>
    </row>
    <row r="46" spans="1:21" ht="15" customHeight="1" x14ac:dyDescent="0.45">
      <c r="A46" s="441"/>
      <c r="B46" s="449"/>
      <c r="C46" s="451" t="s">
        <v>248</v>
      </c>
      <c r="D46" s="452"/>
      <c r="E46" s="126"/>
      <c r="F46" s="421"/>
      <c r="G46" s="422"/>
      <c r="H46" s="421"/>
      <c r="I46" s="454"/>
      <c r="J46" s="454"/>
      <c r="K46" s="422"/>
      <c r="L46" s="418"/>
      <c r="M46" s="419"/>
      <c r="N46" s="419"/>
      <c r="O46" s="419"/>
      <c r="P46" s="419"/>
      <c r="Q46" s="420"/>
      <c r="R46" s="428" t="s">
        <v>247</v>
      </c>
      <c r="S46" s="429"/>
      <c r="T46" s="429"/>
      <c r="U46" s="430"/>
    </row>
    <row r="47" spans="1:21" ht="15" customHeight="1" x14ac:dyDescent="0.45">
      <c r="A47" s="441"/>
      <c r="B47" s="449"/>
      <c r="C47" s="423" t="s">
        <v>246</v>
      </c>
      <c r="D47" s="431"/>
      <c r="E47" s="126"/>
      <c r="F47" s="421"/>
      <c r="G47" s="422"/>
      <c r="H47" s="421"/>
      <c r="I47" s="454"/>
      <c r="J47" s="454"/>
      <c r="K47" s="422"/>
      <c r="L47" s="418"/>
      <c r="M47" s="419"/>
      <c r="N47" s="419"/>
      <c r="O47" s="419"/>
      <c r="P47" s="419"/>
      <c r="Q47" s="420"/>
      <c r="R47" s="428" t="s">
        <v>245</v>
      </c>
      <c r="S47" s="429"/>
      <c r="T47" s="429"/>
      <c r="U47" s="430"/>
    </row>
    <row r="48" spans="1:21" ht="15" customHeight="1" x14ac:dyDescent="0.45">
      <c r="A48" s="441"/>
      <c r="B48" s="449"/>
      <c r="C48" s="423" t="s">
        <v>244</v>
      </c>
      <c r="D48" s="431"/>
      <c r="E48" s="126"/>
      <c r="F48" s="421"/>
      <c r="G48" s="422"/>
      <c r="H48" s="421"/>
      <c r="I48" s="454"/>
      <c r="J48" s="454"/>
      <c r="K48" s="422"/>
      <c r="L48" s="418"/>
      <c r="M48" s="419"/>
      <c r="N48" s="419"/>
      <c r="O48" s="419"/>
      <c r="P48" s="419"/>
      <c r="Q48" s="420"/>
      <c r="R48" s="428" t="s">
        <v>243</v>
      </c>
      <c r="S48" s="429"/>
      <c r="T48" s="429"/>
      <c r="U48" s="430"/>
    </row>
    <row r="49" spans="1:21" ht="15" customHeight="1" x14ac:dyDescent="0.45">
      <c r="A49" s="441"/>
      <c r="B49" s="449"/>
      <c r="C49" s="423" t="s">
        <v>242</v>
      </c>
      <c r="D49" s="431"/>
      <c r="E49" s="126"/>
      <c r="F49" s="421"/>
      <c r="G49" s="422"/>
      <c r="H49" s="421"/>
      <c r="I49" s="454"/>
      <c r="J49" s="454"/>
      <c r="K49" s="422"/>
      <c r="L49" s="418"/>
      <c r="M49" s="419"/>
      <c r="N49" s="419"/>
      <c r="O49" s="419"/>
      <c r="P49" s="419"/>
      <c r="Q49" s="420"/>
      <c r="R49" s="428" t="s">
        <v>240</v>
      </c>
      <c r="S49" s="429"/>
      <c r="T49" s="429"/>
      <c r="U49" s="430"/>
    </row>
    <row r="50" spans="1:21" ht="15" customHeight="1" x14ac:dyDescent="0.45">
      <c r="A50" s="441"/>
      <c r="B50" s="449"/>
      <c r="C50" s="423" t="s">
        <v>241</v>
      </c>
      <c r="D50" s="431"/>
      <c r="E50" s="126"/>
      <c r="F50" s="421"/>
      <c r="G50" s="422"/>
      <c r="H50" s="421"/>
      <c r="I50" s="454"/>
      <c r="J50" s="454"/>
      <c r="K50" s="422"/>
      <c r="L50" s="418"/>
      <c r="M50" s="419"/>
      <c r="N50" s="419"/>
      <c r="O50" s="419"/>
      <c r="P50" s="419"/>
      <c r="Q50" s="420"/>
      <c r="R50" s="428" t="s">
        <v>240</v>
      </c>
      <c r="S50" s="429"/>
      <c r="T50" s="429"/>
      <c r="U50" s="430"/>
    </row>
    <row r="51" spans="1:21" ht="15" customHeight="1" x14ac:dyDescent="0.45">
      <c r="A51" s="441"/>
      <c r="B51" s="449"/>
      <c r="C51" s="423" t="s">
        <v>239</v>
      </c>
      <c r="D51" s="446"/>
      <c r="E51" s="126"/>
      <c r="F51" s="421"/>
      <c r="G51" s="422"/>
      <c r="H51" s="421"/>
      <c r="I51" s="454"/>
      <c r="J51" s="454"/>
      <c r="K51" s="422"/>
      <c r="L51" s="418"/>
      <c r="M51" s="419"/>
      <c r="N51" s="419"/>
      <c r="O51" s="419"/>
      <c r="P51" s="419"/>
      <c r="Q51" s="420"/>
      <c r="R51" s="428" t="s">
        <v>238</v>
      </c>
      <c r="S51" s="429"/>
      <c r="T51" s="429"/>
      <c r="U51" s="430"/>
    </row>
    <row r="52" spans="1:21" ht="15" customHeight="1" x14ac:dyDescent="0.45">
      <c r="A52" s="441"/>
      <c r="B52" s="450"/>
      <c r="C52" s="423" t="s">
        <v>237</v>
      </c>
      <c r="D52" s="446"/>
      <c r="E52" s="126"/>
      <c r="F52" s="421"/>
      <c r="G52" s="422"/>
      <c r="H52" s="421"/>
      <c r="I52" s="454"/>
      <c r="J52" s="454"/>
      <c r="K52" s="422"/>
      <c r="L52" s="418"/>
      <c r="M52" s="419"/>
      <c r="N52" s="419"/>
      <c r="O52" s="419"/>
      <c r="P52" s="419"/>
      <c r="Q52" s="420"/>
      <c r="R52" s="428" t="s">
        <v>236</v>
      </c>
      <c r="S52" s="429"/>
      <c r="T52" s="429"/>
      <c r="U52" s="430"/>
    </row>
    <row r="53" spans="1:21" ht="15" customHeight="1" x14ac:dyDescent="0.45">
      <c r="A53" s="441"/>
      <c r="B53" s="432" t="s">
        <v>235</v>
      </c>
      <c r="C53" s="433"/>
      <c r="D53" s="434"/>
      <c r="E53" s="126"/>
      <c r="F53" s="421"/>
      <c r="G53" s="422"/>
      <c r="H53" s="421"/>
      <c r="I53" s="454"/>
      <c r="J53" s="454"/>
      <c r="K53" s="422"/>
      <c r="L53" s="418"/>
      <c r="M53" s="419"/>
      <c r="N53" s="419"/>
      <c r="O53" s="419"/>
      <c r="P53" s="419"/>
      <c r="Q53" s="420"/>
      <c r="R53" s="428" t="s">
        <v>234</v>
      </c>
      <c r="S53" s="429"/>
      <c r="T53" s="429"/>
      <c r="U53" s="430"/>
    </row>
    <row r="54" spans="1:21" ht="15" customHeight="1" x14ac:dyDescent="0.45">
      <c r="A54" s="441"/>
      <c r="B54" s="458" t="s">
        <v>233</v>
      </c>
      <c r="C54" s="423" t="s">
        <v>232</v>
      </c>
      <c r="D54" s="424"/>
      <c r="E54" s="126"/>
      <c r="F54" s="421"/>
      <c r="G54" s="422"/>
      <c r="H54" s="421"/>
      <c r="I54" s="454"/>
      <c r="J54" s="454"/>
      <c r="K54" s="422"/>
      <c r="L54" s="418"/>
      <c r="M54" s="419"/>
      <c r="N54" s="419"/>
      <c r="O54" s="419"/>
      <c r="P54" s="419"/>
      <c r="Q54" s="420"/>
      <c r="R54" s="428" t="s">
        <v>230</v>
      </c>
      <c r="S54" s="429"/>
      <c r="T54" s="429"/>
      <c r="U54" s="430"/>
    </row>
    <row r="55" spans="1:21" ht="15" customHeight="1" x14ac:dyDescent="0.45">
      <c r="A55" s="441"/>
      <c r="B55" s="458"/>
      <c r="C55" s="423" t="s">
        <v>231</v>
      </c>
      <c r="D55" s="424"/>
      <c r="E55" s="126"/>
      <c r="F55" s="421"/>
      <c r="G55" s="422"/>
      <c r="H55" s="421"/>
      <c r="I55" s="454"/>
      <c r="J55" s="454"/>
      <c r="K55" s="422"/>
      <c r="L55" s="418"/>
      <c r="M55" s="419"/>
      <c r="N55" s="419"/>
      <c r="O55" s="419"/>
      <c r="P55" s="419"/>
      <c r="Q55" s="420"/>
      <c r="R55" s="428" t="s">
        <v>230</v>
      </c>
      <c r="S55" s="429"/>
      <c r="T55" s="429"/>
      <c r="U55" s="430"/>
    </row>
    <row r="56" spans="1:21" ht="15" customHeight="1" x14ac:dyDescent="0.45">
      <c r="A56" s="441"/>
      <c r="B56" s="447" t="s">
        <v>229</v>
      </c>
      <c r="C56" s="447"/>
      <c r="D56" s="447"/>
      <c r="E56" s="126"/>
      <c r="F56" s="421"/>
      <c r="G56" s="422"/>
      <c r="H56" s="421"/>
      <c r="I56" s="454"/>
      <c r="J56" s="454"/>
      <c r="K56" s="422"/>
      <c r="L56" s="418"/>
      <c r="M56" s="419"/>
      <c r="N56" s="419"/>
      <c r="O56" s="419"/>
      <c r="P56" s="419"/>
      <c r="Q56" s="420"/>
      <c r="R56" s="428" t="s">
        <v>216</v>
      </c>
      <c r="S56" s="429"/>
      <c r="T56" s="429"/>
      <c r="U56" s="430"/>
    </row>
    <row r="57" spans="1:21" ht="15" customHeight="1" x14ac:dyDescent="0.45">
      <c r="A57" s="441"/>
      <c r="B57" s="435" t="s">
        <v>228</v>
      </c>
      <c r="C57" s="423" t="s">
        <v>227</v>
      </c>
      <c r="D57" s="431"/>
      <c r="E57" s="127"/>
      <c r="F57" s="421"/>
      <c r="G57" s="422"/>
      <c r="H57" s="421"/>
      <c r="I57" s="454"/>
      <c r="J57" s="454"/>
      <c r="K57" s="422"/>
      <c r="L57" s="418"/>
      <c r="M57" s="419"/>
      <c r="N57" s="419"/>
      <c r="O57" s="419"/>
      <c r="P57" s="419"/>
      <c r="Q57" s="420"/>
      <c r="R57" s="428" t="s">
        <v>226</v>
      </c>
      <c r="S57" s="429"/>
      <c r="T57" s="429"/>
      <c r="U57" s="430"/>
    </row>
    <row r="58" spans="1:21" ht="15" customHeight="1" x14ac:dyDescent="0.45">
      <c r="A58" s="441"/>
      <c r="B58" s="436"/>
      <c r="C58" s="423" t="s">
        <v>225</v>
      </c>
      <c r="D58" s="431"/>
      <c r="E58" s="127"/>
      <c r="F58" s="421"/>
      <c r="G58" s="422"/>
      <c r="H58" s="421"/>
      <c r="I58" s="454"/>
      <c r="J58" s="454"/>
      <c r="K58" s="422"/>
      <c r="L58" s="418"/>
      <c r="M58" s="419"/>
      <c r="N58" s="419"/>
      <c r="O58" s="419"/>
      <c r="P58" s="419"/>
      <c r="Q58" s="420"/>
      <c r="R58" s="428" t="s">
        <v>224</v>
      </c>
      <c r="S58" s="429"/>
      <c r="T58" s="429"/>
      <c r="U58" s="430"/>
    </row>
    <row r="59" spans="1:21" ht="15" customHeight="1" x14ac:dyDescent="0.45">
      <c r="A59" s="441"/>
      <c r="B59" s="436"/>
      <c r="C59" s="423" t="s">
        <v>223</v>
      </c>
      <c r="D59" s="431"/>
      <c r="E59" s="126"/>
      <c r="F59" s="421"/>
      <c r="G59" s="422"/>
      <c r="H59" s="421"/>
      <c r="I59" s="454"/>
      <c r="J59" s="454"/>
      <c r="K59" s="422"/>
      <c r="L59" s="418"/>
      <c r="M59" s="419"/>
      <c r="N59" s="419"/>
      <c r="O59" s="419"/>
      <c r="P59" s="419"/>
      <c r="Q59" s="420"/>
      <c r="R59" s="428" t="s">
        <v>222</v>
      </c>
      <c r="S59" s="429"/>
      <c r="T59" s="429"/>
      <c r="U59" s="430"/>
    </row>
    <row r="60" spans="1:21" ht="15" customHeight="1" x14ac:dyDescent="0.45">
      <c r="A60" s="441"/>
      <c r="B60" s="437"/>
      <c r="C60" s="423" t="s">
        <v>221</v>
      </c>
      <c r="D60" s="431"/>
      <c r="E60" s="126"/>
      <c r="F60" s="421"/>
      <c r="G60" s="422"/>
      <c r="H60" s="421"/>
      <c r="I60" s="454"/>
      <c r="J60" s="454"/>
      <c r="K60" s="422"/>
      <c r="L60" s="418"/>
      <c r="M60" s="419"/>
      <c r="N60" s="419"/>
      <c r="O60" s="419"/>
      <c r="P60" s="419"/>
      <c r="Q60" s="420"/>
      <c r="R60" s="428" t="s">
        <v>220</v>
      </c>
      <c r="S60" s="429"/>
      <c r="T60" s="429"/>
      <c r="U60" s="430"/>
    </row>
    <row r="61" spans="1:21" ht="15" customHeight="1" x14ac:dyDescent="0.45">
      <c r="A61" s="441"/>
      <c r="B61" s="432" t="s">
        <v>219</v>
      </c>
      <c r="C61" s="433"/>
      <c r="D61" s="434"/>
      <c r="E61" s="126"/>
      <c r="F61" s="421"/>
      <c r="G61" s="422"/>
      <c r="H61" s="421"/>
      <c r="I61" s="454"/>
      <c r="J61" s="454"/>
      <c r="K61" s="422"/>
      <c r="L61" s="418"/>
      <c r="M61" s="419"/>
      <c r="N61" s="419"/>
      <c r="O61" s="419"/>
      <c r="P61" s="419"/>
      <c r="Q61" s="420"/>
      <c r="R61" s="428" t="s">
        <v>218</v>
      </c>
      <c r="S61" s="429"/>
      <c r="T61" s="429"/>
      <c r="U61" s="430"/>
    </row>
    <row r="62" spans="1:21" ht="15" customHeight="1" x14ac:dyDescent="0.45">
      <c r="A62" s="442"/>
      <c r="B62" s="432" t="s">
        <v>217</v>
      </c>
      <c r="C62" s="433"/>
      <c r="D62" s="434"/>
      <c r="E62" s="126"/>
      <c r="F62" s="421"/>
      <c r="G62" s="422"/>
      <c r="H62" s="421"/>
      <c r="I62" s="454"/>
      <c r="J62" s="454"/>
      <c r="K62" s="422"/>
      <c r="L62" s="418"/>
      <c r="M62" s="419"/>
      <c r="N62" s="419"/>
      <c r="O62" s="419"/>
      <c r="P62" s="419"/>
      <c r="Q62" s="420"/>
      <c r="R62" s="457" t="s">
        <v>216</v>
      </c>
      <c r="S62" s="457"/>
      <c r="T62" s="457"/>
      <c r="U62" s="457"/>
    </row>
    <row r="63" spans="1:21" ht="15" customHeight="1" x14ac:dyDescent="0.45">
      <c r="A63" s="443" t="s">
        <v>215</v>
      </c>
      <c r="B63" s="444"/>
      <c r="C63" s="444"/>
      <c r="D63" s="444"/>
      <c r="E63" s="444"/>
      <c r="F63" s="444"/>
      <c r="G63" s="445"/>
      <c r="H63" s="125"/>
      <c r="I63" s="124"/>
      <c r="J63" s="124"/>
      <c r="K63" s="124"/>
      <c r="L63" s="124"/>
      <c r="M63" s="124"/>
      <c r="N63" s="123"/>
      <c r="O63" s="123"/>
      <c r="P63" s="123"/>
      <c r="Q63" s="122"/>
      <c r="R63" s="121"/>
      <c r="S63" s="121"/>
      <c r="T63" s="121"/>
      <c r="U63" s="121"/>
    </row>
    <row r="64" spans="1:21" ht="15" customHeight="1" x14ac:dyDescent="0.45">
      <c r="A64" s="120" t="s">
        <v>214</v>
      </c>
      <c r="B64" s="120"/>
      <c r="C64" s="120"/>
      <c r="D64" s="120"/>
      <c r="E64" s="120"/>
      <c r="F64" s="120"/>
      <c r="G64" s="120"/>
      <c r="H64" s="120"/>
      <c r="I64" s="120"/>
      <c r="J64" s="120"/>
      <c r="K64" s="120"/>
      <c r="L64" s="120"/>
      <c r="M64" s="120"/>
      <c r="N64" s="120"/>
      <c r="O64" s="120"/>
      <c r="P64" s="120"/>
      <c r="Q64" s="120"/>
      <c r="R64" s="120"/>
      <c r="S64" s="120"/>
      <c r="T64" s="120"/>
      <c r="U64" s="120"/>
    </row>
    <row r="65" spans="1:21" ht="27" customHeight="1" x14ac:dyDescent="0.45">
      <c r="A65" s="119">
        <v>1</v>
      </c>
      <c r="B65" s="453" t="s">
        <v>213</v>
      </c>
      <c r="C65" s="453"/>
      <c r="D65" s="453"/>
      <c r="E65" s="453"/>
      <c r="F65" s="453"/>
      <c r="G65" s="453"/>
      <c r="H65" s="453"/>
      <c r="I65" s="453"/>
      <c r="J65" s="453"/>
      <c r="K65" s="453"/>
      <c r="L65" s="453"/>
      <c r="M65" s="453"/>
      <c r="N65" s="453"/>
      <c r="O65" s="453"/>
      <c r="P65" s="453"/>
      <c r="Q65" s="453"/>
      <c r="R65" s="453"/>
      <c r="S65" s="453"/>
      <c r="T65" s="453"/>
      <c r="U65" s="453"/>
    </row>
    <row r="66" spans="1:21" ht="39" customHeight="1" x14ac:dyDescent="0.45">
      <c r="A66" s="119">
        <v>2</v>
      </c>
      <c r="B66" s="438" t="s">
        <v>212</v>
      </c>
      <c r="C66" s="438"/>
      <c r="D66" s="438"/>
      <c r="E66" s="438"/>
      <c r="F66" s="438"/>
      <c r="G66" s="438"/>
      <c r="H66" s="438"/>
      <c r="I66" s="438"/>
      <c r="J66" s="438"/>
      <c r="K66" s="438"/>
      <c r="L66" s="438"/>
      <c r="M66" s="438"/>
      <c r="N66" s="438"/>
      <c r="O66" s="438"/>
      <c r="P66" s="438"/>
      <c r="Q66" s="438"/>
      <c r="R66" s="438"/>
      <c r="S66" s="438"/>
      <c r="T66" s="438"/>
      <c r="U66" s="438"/>
    </row>
    <row r="67" spans="1:21" ht="27" customHeight="1" x14ac:dyDescent="0.45">
      <c r="A67" s="119">
        <v>3</v>
      </c>
      <c r="B67" s="416" t="s">
        <v>211</v>
      </c>
      <c r="C67" s="417"/>
      <c r="D67" s="417"/>
      <c r="E67" s="417"/>
      <c r="F67" s="417"/>
      <c r="G67" s="417"/>
      <c r="H67" s="417"/>
      <c r="I67" s="417"/>
      <c r="J67" s="417"/>
      <c r="K67" s="417"/>
      <c r="L67" s="417"/>
      <c r="M67" s="417"/>
      <c r="N67" s="417"/>
      <c r="O67" s="417"/>
      <c r="P67" s="417"/>
      <c r="Q67" s="417"/>
      <c r="R67" s="417"/>
      <c r="S67" s="417"/>
      <c r="T67" s="417"/>
      <c r="U67" s="417"/>
    </row>
    <row r="68" spans="1:21" ht="27" customHeight="1" x14ac:dyDescent="0.45">
      <c r="A68" s="119">
        <v>4</v>
      </c>
      <c r="B68" s="416" t="s">
        <v>210</v>
      </c>
      <c r="C68" s="417"/>
      <c r="D68" s="417"/>
      <c r="E68" s="417"/>
      <c r="F68" s="417"/>
      <c r="G68" s="417"/>
      <c r="H68" s="417"/>
      <c r="I68" s="417"/>
      <c r="J68" s="417"/>
      <c r="K68" s="417"/>
      <c r="L68" s="417"/>
      <c r="M68" s="417"/>
      <c r="N68" s="417"/>
      <c r="O68" s="417"/>
      <c r="P68" s="417"/>
      <c r="Q68" s="417"/>
      <c r="R68" s="417"/>
      <c r="S68" s="417"/>
      <c r="T68" s="417"/>
      <c r="U68" s="417"/>
    </row>
    <row r="69" spans="1:21" ht="27" customHeight="1" x14ac:dyDescent="0.45">
      <c r="A69" s="119">
        <v>5</v>
      </c>
      <c r="B69" s="438" t="s">
        <v>209</v>
      </c>
      <c r="C69" s="438"/>
      <c r="D69" s="438"/>
      <c r="E69" s="438"/>
      <c r="F69" s="438"/>
      <c r="G69" s="438"/>
      <c r="H69" s="438"/>
      <c r="I69" s="438"/>
      <c r="J69" s="438"/>
      <c r="K69" s="438"/>
      <c r="L69" s="438"/>
      <c r="M69" s="438"/>
      <c r="N69" s="438"/>
      <c r="O69" s="438"/>
      <c r="P69" s="438"/>
      <c r="Q69" s="438"/>
      <c r="R69" s="438"/>
      <c r="S69" s="438"/>
      <c r="T69" s="438"/>
      <c r="U69" s="438"/>
    </row>
  </sheetData>
  <mergeCells count="204">
    <mergeCell ref="F61:G61"/>
    <mergeCell ref="H48:K48"/>
    <mergeCell ref="B29:C29"/>
    <mergeCell ref="B30:C32"/>
    <mergeCell ref="D28:U28"/>
    <mergeCell ref="D29:U29"/>
    <mergeCell ref="G30:H30"/>
    <mergeCell ref="R46:U46"/>
    <mergeCell ref="L44:Q44"/>
    <mergeCell ref="H43:K43"/>
    <mergeCell ref="D32:U32"/>
    <mergeCell ref="R34:U35"/>
    <mergeCell ref="R37:U37"/>
    <mergeCell ref="H36:K36"/>
    <mergeCell ref="B33:E33"/>
    <mergeCell ref="R36:U36"/>
    <mergeCell ref="F36:G36"/>
    <mergeCell ref="H37:K37"/>
    <mergeCell ref="L37:Q37"/>
    <mergeCell ref="C37:D37"/>
    <mergeCell ref="H42:K42"/>
    <mergeCell ref="F43:G43"/>
    <mergeCell ref="F33:G33"/>
    <mergeCell ref="H34:K35"/>
    <mergeCell ref="A12:V12"/>
    <mergeCell ref="B7:C7"/>
    <mergeCell ref="R51:U51"/>
    <mergeCell ref="H53:K53"/>
    <mergeCell ref="L53:Q53"/>
    <mergeCell ref="F37:G37"/>
    <mergeCell ref="B17:C19"/>
    <mergeCell ref="G17:H17"/>
    <mergeCell ref="F18:G18"/>
    <mergeCell ref="D19:U19"/>
    <mergeCell ref="F53:G53"/>
    <mergeCell ref="H46:K46"/>
    <mergeCell ref="D27:U27"/>
    <mergeCell ref="D21:F21"/>
    <mergeCell ref="G21:U21"/>
    <mergeCell ref="G22:I22"/>
    <mergeCell ref="J22:U22"/>
    <mergeCell ref="D22:F22"/>
    <mergeCell ref="M20:O20"/>
    <mergeCell ref="E20:L20"/>
    <mergeCell ref="P20:U20"/>
    <mergeCell ref="O23:P23"/>
    <mergeCell ref="B28:C28"/>
    <mergeCell ref="B34:D35"/>
    <mergeCell ref="O24:P24"/>
    <mergeCell ref="M23:N24"/>
    <mergeCell ref="A15:A27"/>
    <mergeCell ref="H23:L23"/>
    <mergeCell ref="H24:L24"/>
    <mergeCell ref="F26:G26"/>
    <mergeCell ref="D23:D24"/>
    <mergeCell ref="B25:C27"/>
    <mergeCell ref="B20:C21"/>
    <mergeCell ref="B23:C24"/>
    <mergeCell ref="G25:H25"/>
    <mergeCell ref="E23:F24"/>
    <mergeCell ref="L34:Q35"/>
    <mergeCell ref="F34:G35"/>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B61:D61"/>
    <mergeCell ref="C57:D57"/>
    <mergeCell ref="C60:D60"/>
    <mergeCell ref="B54:B55"/>
    <mergeCell ref="C44:D44"/>
    <mergeCell ref="C58:D58"/>
    <mergeCell ref="C51:D51"/>
    <mergeCell ref="C40:D40"/>
    <mergeCell ref="L40:Q40"/>
    <mergeCell ref="F58:G58"/>
    <mergeCell ref="C45:D45"/>
    <mergeCell ref="H47:K47"/>
    <mergeCell ref="F54:G54"/>
    <mergeCell ref="H54:K54"/>
    <mergeCell ref="L54:Q54"/>
    <mergeCell ref="C54:D54"/>
    <mergeCell ref="C41:D41"/>
    <mergeCell ref="F41:G41"/>
    <mergeCell ref="H41:K41"/>
    <mergeCell ref="L42:Q42"/>
    <mergeCell ref="F45:G45"/>
    <mergeCell ref="F46:G46"/>
    <mergeCell ref="L49:Q49"/>
    <mergeCell ref="L45:Q45"/>
    <mergeCell ref="R62:U62"/>
    <mergeCell ref="R50:U50"/>
    <mergeCell ref="R58:U58"/>
    <mergeCell ref="R54:U54"/>
    <mergeCell ref="R49:U49"/>
    <mergeCell ref="H49:K49"/>
    <mergeCell ref="H50:K50"/>
    <mergeCell ref="F47:G47"/>
    <mergeCell ref="F48:G48"/>
    <mergeCell ref="F56:G56"/>
    <mergeCell ref="F57:G57"/>
    <mergeCell ref="L61:Q61"/>
    <mergeCell ref="L62:Q62"/>
    <mergeCell ref="H60:K60"/>
    <mergeCell ref="H61:K61"/>
    <mergeCell ref="H62:K62"/>
    <mergeCell ref="F62:G62"/>
    <mergeCell ref="H59:K59"/>
    <mergeCell ref="L56:Q56"/>
    <mergeCell ref="L57:Q57"/>
    <mergeCell ref="L58:Q58"/>
    <mergeCell ref="L59:Q59"/>
    <mergeCell ref="H56:K56"/>
    <mergeCell ref="H57:K57"/>
    <mergeCell ref="L36:Q36"/>
    <mergeCell ref="R56:U56"/>
    <mergeCell ref="R57:U57"/>
    <mergeCell ref="R60:U60"/>
    <mergeCell ref="C38:D38"/>
    <mergeCell ref="C39:D39"/>
    <mergeCell ref="C36:D36"/>
    <mergeCell ref="R48:U48"/>
    <mergeCell ref="R52:U52"/>
    <mergeCell ref="F52:G52"/>
    <mergeCell ref="H44:K44"/>
    <mergeCell ref="C43:D43"/>
    <mergeCell ref="H45:K45"/>
    <mergeCell ref="L46:Q46"/>
    <mergeCell ref="C42:D42"/>
    <mergeCell ref="F42:G42"/>
    <mergeCell ref="H58:K58"/>
    <mergeCell ref="L60:Q60"/>
    <mergeCell ref="L47:Q47"/>
    <mergeCell ref="H51:K51"/>
    <mergeCell ref="H55:K55"/>
    <mergeCell ref="F60:G60"/>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L48:Q48"/>
    <mergeCell ref="F44:G44"/>
    <mergeCell ref="B67:U67"/>
    <mergeCell ref="L52:Q52"/>
    <mergeCell ref="F51:G51"/>
    <mergeCell ref="F50:G50"/>
    <mergeCell ref="C55:D55"/>
    <mergeCell ref="F59:G59"/>
    <mergeCell ref="L38:Q38"/>
    <mergeCell ref="L39:Q39"/>
    <mergeCell ref="R38:U38"/>
    <mergeCell ref="R39:U39"/>
    <mergeCell ref="R40:U40"/>
    <mergeCell ref="R59:U59"/>
    <mergeCell ref="L55:Q55"/>
    <mergeCell ref="F55:G55"/>
    <mergeCell ref="C59:D59"/>
    <mergeCell ref="C47:D47"/>
    <mergeCell ref="R43:U43"/>
    <mergeCell ref="R41:U41"/>
    <mergeCell ref="L50:Q50"/>
    <mergeCell ref="L51:Q51"/>
    <mergeCell ref="B62:D62"/>
    <mergeCell ref="L43:Q43"/>
    <mergeCell ref="B57:B60"/>
    <mergeCell ref="R61:U6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3B64-11E9-44A6-B11F-9D7D79A4C359}">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04" customWidth="1"/>
    <col min="21" max="255" width="4.19921875" style="104"/>
    <col min="256" max="256" width="8.19921875" style="104" customWidth="1"/>
    <col min="257" max="276" width="3.8984375" style="104" customWidth="1"/>
    <col min="277" max="511" width="4.19921875" style="104"/>
    <col min="512" max="512" width="8.19921875" style="104" customWidth="1"/>
    <col min="513" max="532" width="3.8984375" style="104" customWidth="1"/>
    <col min="533" max="767" width="4.19921875" style="104"/>
    <col min="768" max="768" width="8.19921875" style="104" customWidth="1"/>
    <col min="769" max="788" width="3.8984375" style="104" customWidth="1"/>
    <col min="789" max="1023" width="4.19921875" style="104"/>
    <col min="1024" max="1024" width="8.19921875" style="104" customWidth="1"/>
    <col min="1025" max="1044" width="3.8984375" style="104" customWidth="1"/>
    <col min="1045" max="1279" width="4.19921875" style="104"/>
    <col min="1280" max="1280" width="8.19921875" style="104" customWidth="1"/>
    <col min="1281" max="1300" width="3.8984375" style="104" customWidth="1"/>
    <col min="1301" max="1535" width="4.19921875" style="104"/>
    <col min="1536" max="1536" width="8.19921875" style="104" customWidth="1"/>
    <col min="1537" max="1556" width="3.8984375" style="104" customWidth="1"/>
    <col min="1557" max="1791" width="4.19921875" style="104"/>
    <col min="1792" max="1792" width="8.19921875" style="104" customWidth="1"/>
    <col min="1793" max="1812" width="3.8984375" style="104" customWidth="1"/>
    <col min="1813" max="2047" width="4.19921875" style="104"/>
    <col min="2048" max="2048" width="8.19921875" style="104" customWidth="1"/>
    <col min="2049" max="2068" width="3.8984375" style="104" customWidth="1"/>
    <col min="2069" max="2303" width="4.19921875" style="104"/>
    <col min="2304" max="2304" width="8.19921875" style="104" customWidth="1"/>
    <col min="2305" max="2324" width="3.8984375" style="104" customWidth="1"/>
    <col min="2325" max="2559" width="4.19921875" style="104"/>
    <col min="2560" max="2560" width="8.19921875" style="104" customWidth="1"/>
    <col min="2561" max="2580" width="3.8984375" style="104" customWidth="1"/>
    <col min="2581" max="2815" width="4.19921875" style="104"/>
    <col min="2816" max="2816" width="8.19921875" style="104" customWidth="1"/>
    <col min="2817" max="2836" width="3.8984375" style="104" customWidth="1"/>
    <col min="2837" max="3071" width="4.19921875" style="104"/>
    <col min="3072" max="3072" width="8.19921875" style="104" customWidth="1"/>
    <col min="3073" max="3092" width="3.8984375" style="104" customWidth="1"/>
    <col min="3093" max="3327" width="4.19921875" style="104"/>
    <col min="3328" max="3328" width="8.19921875" style="104" customWidth="1"/>
    <col min="3329" max="3348" width="3.8984375" style="104" customWidth="1"/>
    <col min="3349" max="3583" width="4.19921875" style="104"/>
    <col min="3584" max="3584" width="8.19921875" style="104" customWidth="1"/>
    <col min="3585" max="3604" width="3.8984375" style="104" customWidth="1"/>
    <col min="3605" max="3839" width="4.19921875" style="104"/>
    <col min="3840" max="3840" width="8.19921875" style="104" customWidth="1"/>
    <col min="3841" max="3860" width="3.8984375" style="104" customWidth="1"/>
    <col min="3861" max="4095" width="4.19921875" style="104"/>
    <col min="4096" max="4096" width="8.19921875" style="104" customWidth="1"/>
    <col min="4097" max="4116" width="3.8984375" style="104" customWidth="1"/>
    <col min="4117" max="4351" width="4.19921875" style="104"/>
    <col min="4352" max="4352" width="8.19921875" style="104" customWidth="1"/>
    <col min="4353" max="4372" width="3.8984375" style="104" customWidth="1"/>
    <col min="4373" max="4607" width="4.19921875" style="104"/>
    <col min="4608" max="4608" width="8.19921875" style="104" customWidth="1"/>
    <col min="4609" max="4628" width="3.8984375" style="104" customWidth="1"/>
    <col min="4629" max="4863" width="4.19921875" style="104"/>
    <col min="4864" max="4864" width="8.19921875" style="104" customWidth="1"/>
    <col min="4865" max="4884" width="3.8984375" style="104" customWidth="1"/>
    <col min="4885" max="5119" width="4.19921875" style="104"/>
    <col min="5120" max="5120" width="8.19921875" style="104" customWidth="1"/>
    <col min="5121" max="5140" width="3.8984375" style="104" customWidth="1"/>
    <col min="5141" max="5375" width="4.19921875" style="104"/>
    <col min="5376" max="5376" width="8.19921875" style="104" customWidth="1"/>
    <col min="5377" max="5396" width="3.8984375" style="104" customWidth="1"/>
    <col min="5397" max="5631" width="4.19921875" style="104"/>
    <col min="5632" max="5632" width="8.19921875" style="104" customWidth="1"/>
    <col min="5633" max="5652" width="3.8984375" style="104" customWidth="1"/>
    <col min="5653" max="5887" width="4.19921875" style="104"/>
    <col min="5888" max="5888" width="8.19921875" style="104" customWidth="1"/>
    <col min="5889" max="5908" width="3.8984375" style="104" customWidth="1"/>
    <col min="5909" max="6143" width="4.19921875" style="104"/>
    <col min="6144" max="6144" width="8.19921875" style="104" customWidth="1"/>
    <col min="6145" max="6164" width="3.8984375" style="104" customWidth="1"/>
    <col min="6165" max="6399" width="4.19921875" style="104"/>
    <col min="6400" max="6400" width="8.19921875" style="104" customWidth="1"/>
    <col min="6401" max="6420" width="3.8984375" style="104" customWidth="1"/>
    <col min="6421" max="6655" width="4.19921875" style="104"/>
    <col min="6656" max="6656" width="8.19921875" style="104" customWidth="1"/>
    <col min="6657" max="6676" width="3.8984375" style="104" customWidth="1"/>
    <col min="6677" max="6911" width="4.19921875" style="104"/>
    <col min="6912" max="6912" width="8.19921875" style="104" customWidth="1"/>
    <col min="6913" max="6932" width="3.8984375" style="104" customWidth="1"/>
    <col min="6933" max="7167" width="4.19921875" style="104"/>
    <col min="7168" max="7168" width="8.19921875" style="104" customWidth="1"/>
    <col min="7169" max="7188" width="3.8984375" style="104" customWidth="1"/>
    <col min="7189" max="7423" width="4.19921875" style="104"/>
    <col min="7424" max="7424" width="8.19921875" style="104" customWidth="1"/>
    <col min="7425" max="7444" width="3.8984375" style="104" customWidth="1"/>
    <col min="7445" max="7679" width="4.19921875" style="104"/>
    <col min="7680" max="7680" width="8.19921875" style="104" customWidth="1"/>
    <col min="7681" max="7700" width="3.8984375" style="104" customWidth="1"/>
    <col min="7701" max="7935" width="4.19921875" style="104"/>
    <col min="7936" max="7936" width="8.19921875" style="104" customWidth="1"/>
    <col min="7937" max="7956" width="3.8984375" style="104" customWidth="1"/>
    <col min="7957" max="8191" width="4.19921875" style="104"/>
    <col min="8192" max="8192" width="8.19921875" style="104" customWidth="1"/>
    <col min="8193" max="8212" width="3.8984375" style="104" customWidth="1"/>
    <col min="8213" max="8447" width="4.19921875" style="104"/>
    <col min="8448" max="8448" width="8.19921875" style="104" customWidth="1"/>
    <col min="8449" max="8468" width="3.8984375" style="104" customWidth="1"/>
    <col min="8469" max="8703" width="4.19921875" style="104"/>
    <col min="8704" max="8704" width="8.19921875" style="104" customWidth="1"/>
    <col min="8705" max="8724" width="3.8984375" style="104" customWidth="1"/>
    <col min="8725" max="8959" width="4.19921875" style="104"/>
    <col min="8960" max="8960" width="8.19921875" style="104" customWidth="1"/>
    <col min="8961" max="8980" width="3.8984375" style="104" customWidth="1"/>
    <col min="8981" max="9215" width="4.19921875" style="104"/>
    <col min="9216" max="9216" width="8.19921875" style="104" customWidth="1"/>
    <col min="9217" max="9236" width="3.8984375" style="104" customWidth="1"/>
    <col min="9237" max="9471" width="4.19921875" style="104"/>
    <col min="9472" max="9472" width="8.19921875" style="104" customWidth="1"/>
    <col min="9473" max="9492" width="3.8984375" style="104" customWidth="1"/>
    <col min="9493" max="9727" width="4.19921875" style="104"/>
    <col min="9728" max="9728" width="8.19921875" style="104" customWidth="1"/>
    <col min="9729" max="9748" width="3.8984375" style="104" customWidth="1"/>
    <col min="9749" max="9983" width="4.19921875" style="104"/>
    <col min="9984" max="9984" width="8.19921875" style="104" customWidth="1"/>
    <col min="9985" max="10004" width="3.8984375" style="104" customWidth="1"/>
    <col min="10005" max="10239" width="4.19921875" style="104"/>
    <col min="10240" max="10240" width="8.19921875" style="104" customWidth="1"/>
    <col min="10241" max="10260" width="3.8984375" style="104" customWidth="1"/>
    <col min="10261" max="10495" width="4.19921875" style="104"/>
    <col min="10496" max="10496" width="8.19921875" style="104" customWidth="1"/>
    <col min="10497" max="10516" width="3.8984375" style="104" customWidth="1"/>
    <col min="10517" max="10751" width="4.19921875" style="104"/>
    <col min="10752" max="10752" width="8.19921875" style="104" customWidth="1"/>
    <col min="10753" max="10772" width="3.8984375" style="104" customWidth="1"/>
    <col min="10773" max="11007" width="4.19921875" style="104"/>
    <col min="11008" max="11008" width="8.19921875" style="104" customWidth="1"/>
    <col min="11009" max="11028" width="3.8984375" style="104" customWidth="1"/>
    <col min="11029" max="11263" width="4.19921875" style="104"/>
    <col min="11264" max="11264" width="8.19921875" style="104" customWidth="1"/>
    <col min="11265" max="11284" width="3.8984375" style="104" customWidth="1"/>
    <col min="11285" max="11519" width="4.19921875" style="104"/>
    <col min="11520" max="11520" width="8.19921875" style="104" customWidth="1"/>
    <col min="11521" max="11540" width="3.8984375" style="104" customWidth="1"/>
    <col min="11541" max="11775" width="4.19921875" style="104"/>
    <col min="11776" max="11776" width="8.19921875" style="104" customWidth="1"/>
    <col min="11777" max="11796" width="3.8984375" style="104" customWidth="1"/>
    <col min="11797" max="12031" width="4.19921875" style="104"/>
    <col min="12032" max="12032" width="8.19921875" style="104" customWidth="1"/>
    <col min="12033" max="12052" width="3.8984375" style="104" customWidth="1"/>
    <col min="12053" max="12287" width="4.19921875" style="104"/>
    <col min="12288" max="12288" width="8.19921875" style="104" customWidth="1"/>
    <col min="12289" max="12308" width="3.8984375" style="104" customWidth="1"/>
    <col min="12309" max="12543" width="4.19921875" style="104"/>
    <col min="12544" max="12544" width="8.19921875" style="104" customWidth="1"/>
    <col min="12545" max="12564" width="3.8984375" style="104" customWidth="1"/>
    <col min="12565" max="12799" width="4.19921875" style="104"/>
    <col min="12800" max="12800" width="8.19921875" style="104" customWidth="1"/>
    <col min="12801" max="12820" width="3.8984375" style="104" customWidth="1"/>
    <col min="12821" max="13055" width="4.19921875" style="104"/>
    <col min="13056" max="13056" width="8.19921875" style="104" customWidth="1"/>
    <col min="13057" max="13076" width="3.8984375" style="104" customWidth="1"/>
    <col min="13077" max="13311" width="4.19921875" style="104"/>
    <col min="13312" max="13312" width="8.19921875" style="104" customWidth="1"/>
    <col min="13313" max="13332" width="3.8984375" style="104" customWidth="1"/>
    <col min="13333" max="13567" width="4.19921875" style="104"/>
    <col min="13568" max="13568" width="8.19921875" style="104" customWidth="1"/>
    <col min="13569" max="13588" width="3.8984375" style="104" customWidth="1"/>
    <col min="13589" max="13823" width="4.19921875" style="104"/>
    <col min="13824" max="13824" width="8.19921875" style="104" customWidth="1"/>
    <col min="13825" max="13844" width="3.8984375" style="104" customWidth="1"/>
    <col min="13845" max="14079" width="4.19921875" style="104"/>
    <col min="14080" max="14080" width="8.19921875" style="104" customWidth="1"/>
    <col min="14081" max="14100" width="3.8984375" style="104" customWidth="1"/>
    <col min="14101" max="14335" width="4.19921875" style="104"/>
    <col min="14336" max="14336" width="8.19921875" style="104" customWidth="1"/>
    <col min="14337" max="14356" width="3.8984375" style="104" customWidth="1"/>
    <col min="14357" max="14591" width="4.19921875" style="104"/>
    <col min="14592" max="14592" width="8.19921875" style="104" customWidth="1"/>
    <col min="14593" max="14612" width="3.8984375" style="104" customWidth="1"/>
    <col min="14613" max="14847" width="4.19921875" style="104"/>
    <col min="14848" max="14848" width="8.19921875" style="104" customWidth="1"/>
    <col min="14849" max="14868" width="3.8984375" style="104" customWidth="1"/>
    <col min="14869" max="15103" width="4.19921875" style="104"/>
    <col min="15104" max="15104" width="8.19921875" style="104" customWidth="1"/>
    <col min="15105" max="15124" width="3.8984375" style="104" customWidth="1"/>
    <col min="15125" max="15359" width="4.19921875" style="104"/>
    <col min="15360" max="15360" width="8.19921875" style="104" customWidth="1"/>
    <col min="15361" max="15380" width="3.8984375" style="104" customWidth="1"/>
    <col min="15381" max="15615" width="4.19921875" style="104"/>
    <col min="15616" max="15616" width="8.19921875" style="104" customWidth="1"/>
    <col min="15617" max="15636" width="3.8984375" style="104" customWidth="1"/>
    <col min="15637" max="15871" width="4.19921875" style="104"/>
    <col min="15872" max="15872" width="8.19921875" style="104" customWidth="1"/>
    <col min="15873" max="15892" width="3.8984375" style="104" customWidth="1"/>
    <col min="15893" max="16127" width="4.19921875" style="104"/>
    <col min="16128" max="16128" width="8.19921875" style="104" customWidth="1"/>
    <col min="16129" max="16148" width="3.8984375" style="104" customWidth="1"/>
    <col min="16149" max="16384" width="4.19921875" style="104"/>
  </cols>
  <sheetData>
    <row r="1" spans="1:20" ht="12.75" customHeight="1" x14ac:dyDescent="0.45">
      <c r="A1" s="110" t="s">
        <v>166</v>
      </c>
    </row>
    <row r="2" spans="1:20" ht="12.75" customHeight="1" x14ac:dyDescent="0.45">
      <c r="L2" s="58" t="s">
        <v>165</v>
      </c>
    </row>
    <row r="3" spans="1:20" ht="12.75" customHeight="1" thickBot="1" x14ac:dyDescent="0.5">
      <c r="A3" s="669"/>
      <c r="B3" s="57"/>
      <c r="C3" s="57"/>
      <c r="D3" s="57"/>
      <c r="E3" s="57"/>
      <c r="F3" s="57"/>
      <c r="G3" s="57"/>
      <c r="H3" s="57"/>
      <c r="I3" s="609"/>
    </row>
    <row r="4" spans="1:20" ht="12.75" customHeight="1" thickBot="1" x14ac:dyDescent="0.5">
      <c r="A4" s="669"/>
      <c r="B4" s="57"/>
      <c r="C4" s="57"/>
      <c r="D4" s="57"/>
      <c r="E4" s="57"/>
      <c r="F4" s="57"/>
      <c r="G4" s="57"/>
      <c r="H4" s="57"/>
      <c r="I4" s="609"/>
      <c r="N4" s="670" t="s">
        <v>164</v>
      </c>
      <c r="O4" s="671"/>
      <c r="P4" s="672"/>
      <c r="Q4" s="672"/>
      <c r="R4" s="672"/>
      <c r="S4" s="672"/>
      <c r="T4" s="673"/>
    </row>
    <row r="5" spans="1:20" ht="12.75" customHeight="1" thickBot="1" x14ac:dyDescent="0.25">
      <c r="B5" s="112"/>
      <c r="C5" s="55"/>
      <c r="D5" s="55"/>
      <c r="E5" s="55"/>
      <c r="F5" s="55"/>
      <c r="G5" s="55"/>
      <c r="H5" s="55"/>
    </row>
    <row r="6" spans="1:20" ht="12.75" customHeight="1" x14ac:dyDescent="0.2">
      <c r="A6" s="54"/>
      <c r="B6" s="674" t="s">
        <v>150</v>
      </c>
      <c r="C6" s="675"/>
      <c r="D6" s="676"/>
      <c r="E6" s="677"/>
      <c r="F6" s="677"/>
      <c r="G6" s="677"/>
      <c r="H6" s="677"/>
      <c r="I6" s="677"/>
      <c r="J6" s="677"/>
      <c r="K6" s="677"/>
      <c r="L6" s="677"/>
      <c r="M6" s="677"/>
      <c r="N6" s="677"/>
      <c r="O6" s="677"/>
      <c r="P6" s="677"/>
      <c r="Q6" s="677"/>
      <c r="R6" s="678"/>
      <c r="S6" s="678"/>
      <c r="T6" s="679"/>
    </row>
    <row r="7" spans="1:20" ht="12.75" customHeight="1" x14ac:dyDescent="0.2">
      <c r="A7" s="50" t="s">
        <v>163</v>
      </c>
      <c r="B7" s="582" t="s">
        <v>162</v>
      </c>
      <c r="C7" s="592"/>
      <c r="D7" s="664"/>
      <c r="E7" s="586"/>
      <c r="F7" s="586"/>
      <c r="G7" s="586"/>
      <c r="H7" s="586"/>
      <c r="I7" s="586"/>
      <c r="J7" s="586"/>
      <c r="K7" s="586"/>
      <c r="L7" s="586"/>
      <c r="M7" s="586"/>
      <c r="N7" s="586"/>
      <c r="O7" s="586"/>
      <c r="P7" s="586"/>
      <c r="Q7" s="586"/>
      <c r="R7" s="587"/>
      <c r="S7" s="587"/>
      <c r="T7" s="656"/>
    </row>
    <row r="8" spans="1:20" ht="12.75" customHeight="1" x14ac:dyDescent="0.45">
      <c r="A8" s="50"/>
      <c r="B8" s="643" t="s">
        <v>161</v>
      </c>
      <c r="C8" s="642"/>
      <c r="D8" s="53" t="s">
        <v>160</v>
      </c>
      <c r="E8" s="52"/>
      <c r="F8" s="52"/>
      <c r="G8" s="52"/>
      <c r="H8" s="52"/>
      <c r="I8" s="52"/>
      <c r="J8" s="52"/>
      <c r="K8" s="52"/>
      <c r="L8" s="52"/>
      <c r="M8" s="52"/>
      <c r="N8" s="52"/>
      <c r="O8" s="52"/>
      <c r="P8" s="52"/>
      <c r="Q8" s="52"/>
      <c r="R8" s="52"/>
      <c r="S8" s="52"/>
      <c r="T8" s="51"/>
    </row>
    <row r="9" spans="1:20" ht="12.75" customHeight="1" x14ac:dyDescent="0.45">
      <c r="A9" s="50" t="s">
        <v>159</v>
      </c>
      <c r="B9" s="667"/>
      <c r="C9" s="653"/>
      <c r="D9" s="49"/>
      <c r="E9" s="46"/>
      <c r="F9" s="48" t="s">
        <v>158</v>
      </c>
      <c r="G9" s="109"/>
      <c r="H9" s="109"/>
      <c r="I9" s="668" t="s">
        <v>157</v>
      </c>
      <c r="J9" s="668"/>
      <c r="K9" s="46"/>
      <c r="L9" s="46"/>
      <c r="M9" s="46"/>
      <c r="N9" s="46"/>
      <c r="O9" s="46"/>
      <c r="P9" s="46"/>
      <c r="Q9" s="46"/>
      <c r="R9" s="46"/>
      <c r="S9" s="46"/>
      <c r="T9" s="45"/>
    </row>
    <row r="10" spans="1:20" ht="12.75" customHeight="1" x14ac:dyDescent="0.45">
      <c r="A10" s="44"/>
      <c r="B10" s="577"/>
      <c r="C10" s="578"/>
      <c r="D10" s="43"/>
      <c r="E10" s="42"/>
      <c r="F10" s="42"/>
      <c r="G10" s="42"/>
      <c r="H10" s="42"/>
      <c r="I10" s="42"/>
      <c r="J10" s="42"/>
      <c r="K10" s="42"/>
      <c r="L10" s="42"/>
      <c r="M10" s="42"/>
      <c r="N10" s="42"/>
      <c r="O10" s="42"/>
      <c r="P10" s="42"/>
      <c r="Q10" s="42"/>
      <c r="R10" s="42"/>
      <c r="S10" s="42"/>
      <c r="T10" s="41"/>
    </row>
    <row r="11" spans="1:20" ht="12.75" customHeight="1" x14ac:dyDescent="0.2">
      <c r="A11" s="40"/>
      <c r="B11" s="582" t="s">
        <v>156</v>
      </c>
      <c r="C11" s="592"/>
      <c r="D11" s="592" t="s">
        <v>155</v>
      </c>
      <c r="E11" s="592"/>
      <c r="F11" s="661"/>
      <c r="G11" s="661"/>
      <c r="H11" s="661"/>
      <c r="I11" s="661"/>
      <c r="J11" s="662"/>
      <c r="K11" s="663" t="s">
        <v>154</v>
      </c>
      <c r="L11" s="663"/>
      <c r="M11" s="664"/>
      <c r="N11" s="586"/>
      <c r="O11" s="586"/>
      <c r="P11" s="586"/>
      <c r="Q11" s="586"/>
      <c r="R11" s="587"/>
      <c r="S11" s="587"/>
      <c r="T11" s="656"/>
    </row>
    <row r="12" spans="1:20" ht="12.75" customHeight="1" x14ac:dyDescent="0.2">
      <c r="A12" s="665" t="s">
        <v>153</v>
      </c>
      <c r="B12" s="640"/>
      <c r="C12" s="640"/>
      <c r="D12" s="640"/>
      <c r="E12" s="640"/>
      <c r="F12" s="640"/>
      <c r="G12" s="640"/>
      <c r="H12" s="640"/>
      <c r="I12" s="666"/>
      <c r="J12" s="567" t="s">
        <v>152</v>
      </c>
      <c r="K12" s="568"/>
      <c r="L12" s="568"/>
      <c r="M12" s="568"/>
      <c r="N12" s="568"/>
      <c r="O12" s="568"/>
      <c r="P12" s="568"/>
      <c r="Q12" s="568"/>
      <c r="R12" s="580"/>
      <c r="S12" s="580"/>
      <c r="T12" s="581"/>
    </row>
    <row r="13" spans="1:20" ht="13.2" x14ac:dyDescent="0.2">
      <c r="A13" s="651" t="s">
        <v>151</v>
      </c>
      <c r="B13" s="652"/>
      <c r="C13" s="592" t="s">
        <v>150</v>
      </c>
      <c r="D13" s="567"/>
      <c r="E13" s="39"/>
      <c r="F13" s="38"/>
      <c r="G13" s="38"/>
      <c r="H13" s="38"/>
      <c r="I13" s="37"/>
      <c r="J13" s="585" t="s">
        <v>149</v>
      </c>
      <c r="K13" s="653"/>
      <c r="L13" s="654" t="s">
        <v>148</v>
      </c>
      <c r="M13" s="655"/>
      <c r="N13" s="655"/>
      <c r="O13" s="655"/>
      <c r="P13" s="655"/>
      <c r="Q13" s="655"/>
      <c r="R13" s="587"/>
      <c r="S13" s="587"/>
      <c r="T13" s="656"/>
    </row>
    <row r="14" spans="1:20" ht="20.25" customHeight="1" x14ac:dyDescent="0.2">
      <c r="A14" s="657" t="s">
        <v>147</v>
      </c>
      <c r="B14" s="658"/>
      <c r="C14" s="592" t="s">
        <v>146</v>
      </c>
      <c r="D14" s="567"/>
      <c r="E14" s="576"/>
      <c r="F14" s="659"/>
      <c r="G14" s="659"/>
      <c r="H14" s="659"/>
      <c r="I14" s="660"/>
      <c r="J14" s="576"/>
      <c r="K14" s="577"/>
      <c r="L14" s="111"/>
      <c r="M14" s="108"/>
      <c r="N14" s="108"/>
      <c r="O14" s="108"/>
      <c r="P14" s="108"/>
      <c r="Q14" s="108"/>
      <c r="R14" s="108"/>
      <c r="S14" s="108"/>
      <c r="T14" s="34"/>
    </row>
    <row r="15" spans="1:20" ht="12.75" customHeight="1" x14ac:dyDescent="0.45">
      <c r="A15" s="647" t="s">
        <v>145</v>
      </c>
      <c r="B15" s="643"/>
      <c r="C15" s="643"/>
      <c r="D15" s="643"/>
      <c r="E15" s="642"/>
      <c r="F15" s="592" t="s">
        <v>144</v>
      </c>
      <c r="G15" s="592"/>
      <c r="H15" s="592"/>
      <c r="I15" s="638" t="s">
        <v>143</v>
      </c>
      <c r="J15" s="640"/>
      <c r="K15" s="639"/>
      <c r="L15" s="592" t="s">
        <v>142</v>
      </c>
      <c r="M15" s="592"/>
      <c r="N15" s="592"/>
      <c r="O15" s="592" t="s">
        <v>141</v>
      </c>
      <c r="P15" s="592"/>
      <c r="Q15" s="567"/>
      <c r="R15" s="649" t="s">
        <v>140</v>
      </c>
      <c r="S15" s="649"/>
      <c r="T15" s="650"/>
    </row>
    <row r="16" spans="1:20" ht="12.75" customHeight="1" x14ac:dyDescent="0.45">
      <c r="A16" s="648"/>
      <c r="B16" s="577"/>
      <c r="C16" s="577"/>
      <c r="D16" s="577"/>
      <c r="E16" s="578"/>
      <c r="F16" s="101" t="s">
        <v>135</v>
      </c>
      <c r="G16" s="567" t="s">
        <v>134</v>
      </c>
      <c r="H16" s="582"/>
      <c r="I16" s="102" t="s">
        <v>135</v>
      </c>
      <c r="J16" s="567" t="s">
        <v>134</v>
      </c>
      <c r="K16" s="582"/>
      <c r="L16" s="102" t="s">
        <v>135</v>
      </c>
      <c r="M16" s="567" t="s">
        <v>134</v>
      </c>
      <c r="N16" s="582"/>
      <c r="O16" s="102" t="s">
        <v>135</v>
      </c>
      <c r="P16" s="567" t="s">
        <v>134</v>
      </c>
      <c r="Q16" s="568"/>
      <c r="R16" s="102" t="s">
        <v>135</v>
      </c>
      <c r="S16" s="567" t="s">
        <v>134</v>
      </c>
      <c r="T16" s="644"/>
    </row>
    <row r="17" spans="1:20" ht="12.75" customHeight="1" x14ac:dyDescent="0.45">
      <c r="A17" s="113"/>
      <c r="B17" s="641" t="s">
        <v>133</v>
      </c>
      <c r="C17" s="642"/>
      <c r="D17" s="638" t="s">
        <v>132</v>
      </c>
      <c r="E17" s="639"/>
      <c r="F17" s="102"/>
      <c r="G17" s="567"/>
      <c r="H17" s="582"/>
      <c r="I17" s="102"/>
      <c r="J17" s="567"/>
      <c r="K17" s="582"/>
      <c r="L17" s="102"/>
      <c r="M17" s="567"/>
      <c r="N17" s="582"/>
      <c r="O17" s="102"/>
      <c r="P17" s="567"/>
      <c r="Q17" s="568"/>
      <c r="R17" s="102"/>
      <c r="S17" s="567"/>
      <c r="T17" s="644"/>
    </row>
    <row r="18" spans="1:20" ht="12.75" customHeight="1" x14ac:dyDescent="0.45">
      <c r="A18" s="113"/>
      <c r="B18" s="576"/>
      <c r="C18" s="578"/>
      <c r="D18" s="638" t="s">
        <v>131</v>
      </c>
      <c r="E18" s="639"/>
      <c r="F18" s="102"/>
      <c r="G18" s="567"/>
      <c r="H18" s="582"/>
      <c r="I18" s="102"/>
      <c r="J18" s="567"/>
      <c r="K18" s="582"/>
      <c r="L18" s="102"/>
      <c r="M18" s="567"/>
      <c r="N18" s="582"/>
      <c r="O18" s="102"/>
      <c r="P18" s="567"/>
      <c r="Q18" s="568"/>
      <c r="R18" s="102"/>
      <c r="S18" s="567"/>
      <c r="T18" s="644"/>
    </row>
    <row r="19" spans="1:20" ht="12.75" customHeight="1" x14ac:dyDescent="0.45">
      <c r="A19" s="113"/>
      <c r="B19" s="638" t="s">
        <v>130</v>
      </c>
      <c r="C19" s="640"/>
      <c r="D19" s="640"/>
      <c r="E19" s="639"/>
      <c r="F19" s="567"/>
      <c r="G19" s="568"/>
      <c r="H19" s="582"/>
      <c r="I19" s="567"/>
      <c r="J19" s="568"/>
      <c r="K19" s="582"/>
      <c r="L19" s="567"/>
      <c r="M19" s="568"/>
      <c r="N19" s="582"/>
      <c r="O19" s="567"/>
      <c r="P19" s="568"/>
      <c r="Q19" s="568"/>
      <c r="R19" s="567"/>
      <c r="S19" s="568"/>
      <c r="T19" s="644"/>
    </row>
    <row r="20" spans="1:20" ht="12.75" customHeight="1" x14ac:dyDescent="0.45">
      <c r="A20" s="113"/>
      <c r="B20" s="638" t="s">
        <v>129</v>
      </c>
      <c r="C20" s="640"/>
      <c r="D20" s="640"/>
      <c r="E20" s="639"/>
      <c r="F20" s="601"/>
      <c r="G20" s="602"/>
      <c r="H20" s="645"/>
      <c r="I20" s="601"/>
      <c r="J20" s="602"/>
      <c r="K20" s="645"/>
      <c r="L20" s="601"/>
      <c r="M20" s="602"/>
      <c r="N20" s="645"/>
      <c r="O20" s="601"/>
      <c r="P20" s="602"/>
      <c r="Q20" s="602"/>
      <c r="R20" s="601"/>
      <c r="S20" s="602"/>
      <c r="T20" s="646"/>
    </row>
    <row r="21" spans="1:20" ht="12.75" customHeight="1" x14ac:dyDescent="0.45">
      <c r="A21" s="113"/>
      <c r="B21" s="643"/>
      <c r="C21" s="643"/>
      <c r="D21" s="643"/>
      <c r="E21" s="642"/>
      <c r="F21" s="592" t="s">
        <v>139</v>
      </c>
      <c r="G21" s="592"/>
      <c r="H21" s="592"/>
      <c r="I21" s="567" t="s">
        <v>138</v>
      </c>
      <c r="J21" s="568"/>
      <c r="K21" s="582"/>
      <c r="L21" s="638" t="s">
        <v>137</v>
      </c>
      <c r="M21" s="640"/>
      <c r="N21" s="639"/>
      <c r="O21" s="567" t="s">
        <v>136</v>
      </c>
      <c r="P21" s="568"/>
      <c r="Q21" s="568"/>
      <c r="R21" s="103"/>
      <c r="T21" s="13"/>
    </row>
    <row r="22" spans="1:20" ht="12.75" customHeight="1" x14ac:dyDescent="0.45">
      <c r="A22" s="113"/>
      <c r="B22" s="577"/>
      <c r="C22" s="577"/>
      <c r="D22" s="577"/>
      <c r="E22" s="578"/>
      <c r="F22" s="101" t="s">
        <v>135</v>
      </c>
      <c r="G22" s="567" t="s">
        <v>134</v>
      </c>
      <c r="H22" s="582"/>
      <c r="I22" s="102" t="s">
        <v>135</v>
      </c>
      <c r="J22" s="567" t="s">
        <v>134</v>
      </c>
      <c r="K22" s="582"/>
      <c r="L22" s="102" t="s">
        <v>135</v>
      </c>
      <c r="M22" s="567" t="s">
        <v>134</v>
      </c>
      <c r="N22" s="582"/>
      <c r="O22" s="102" t="s">
        <v>135</v>
      </c>
      <c r="P22" s="567" t="s">
        <v>134</v>
      </c>
      <c r="Q22" s="568"/>
      <c r="R22" s="103"/>
      <c r="T22" s="13"/>
    </row>
    <row r="23" spans="1:20" ht="12.75" customHeight="1" x14ac:dyDescent="0.45">
      <c r="A23" s="113"/>
      <c r="B23" s="641" t="s">
        <v>133</v>
      </c>
      <c r="C23" s="642"/>
      <c r="D23" s="638" t="s">
        <v>132</v>
      </c>
      <c r="E23" s="639"/>
      <c r="F23" s="102"/>
      <c r="G23" s="567"/>
      <c r="H23" s="582"/>
      <c r="I23" s="102"/>
      <c r="J23" s="567"/>
      <c r="K23" s="582"/>
      <c r="L23" s="102"/>
      <c r="M23" s="567"/>
      <c r="N23" s="582"/>
      <c r="O23" s="102"/>
      <c r="P23" s="567"/>
      <c r="Q23" s="568"/>
      <c r="R23" s="103"/>
      <c r="T23" s="13"/>
    </row>
    <row r="24" spans="1:20" ht="12.75" customHeight="1" x14ac:dyDescent="0.45">
      <c r="A24" s="113"/>
      <c r="B24" s="576"/>
      <c r="C24" s="578"/>
      <c r="D24" s="638" t="s">
        <v>131</v>
      </c>
      <c r="E24" s="639"/>
      <c r="F24" s="102"/>
      <c r="G24" s="567"/>
      <c r="H24" s="582"/>
      <c r="I24" s="102"/>
      <c r="J24" s="567"/>
      <c r="K24" s="582"/>
      <c r="L24" s="102"/>
      <c r="M24" s="567"/>
      <c r="N24" s="582"/>
      <c r="O24" s="102"/>
      <c r="P24" s="567"/>
      <c r="Q24" s="568"/>
      <c r="R24" s="103"/>
      <c r="T24" s="13"/>
    </row>
    <row r="25" spans="1:20" ht="12.75" customHeight="1" x14ac:dyDescent="0.45">
      <c r="A25" s="113"/>
      <c r="B25" s="638" t="s">
        <v>130</v>
      </c>
      <c r="C25" s="640"/>
      <c r="D25" s="640"/>
      <c r="E25" s="639"/>
      <c r="F25" s="567"/>
      <c r="G25" s="568"/>
      <c r="H25" s="582"/>
      <c r="I25" s="567"/>
      <c r="J25" s="568"/>
      <c r="K25" s="582"/>
      <c r="L25" s="567"/>
      <c r="M25" s="568"/>
      <c r="N25" s="582"/>
      <c r="O25" s="592"/>
      <c r="P25" s="592"/>
      <c r="Q25" s="567"/>
      <c r="R25" s="103"/>
      <c r="T25" s="13"/>
    </row>
    <row r="26" spans="1:20" ht="12.75" customHeight="1" x14ac:dyDescent="0.45">
      <c r="A26" s="113"/>
      <c r="B26" s="638" t="s">
        <v>129</v>
      </c>
      <c r="C26" s="640"/>
      <c r="D26" s="640"/>
      <c r="E26" s="639"/>
      <c r="F26" s="620"/>
      <c r="G26" s="621"/>
      <c r="H26" s="622"/>
      <c r="I26" s="620"/>
      <c r="J26" s="621"/>
      <c r="K26" s="622"/>
      <c r="L26" s="620"/>
      <c r="M26" s="621"/>
      <c r="N26" s="622"/>
      <c r="O26" s="623"/>
      <c r="P26" s="623"/>
      <c r="Q26" s="620"/>
      <c r="R26" s="103"/>
      <c r="T26" s="13"/>
    </row>
    <row r="27" spans="1:20" s="26" customFormat="1" ht="13.5" customHeight="1" x14ac:dyDescent="0.45">
      <c r="A27" s="30"/>
      <c r="B27" s="627" t="s">
        <v>128</v>
      </c>
      <c r="C27" s="628"/>
      <c r="D27" s="628"/>
      <c r="E27" s="629"/>
      <c r="F27" s="624" t="s">
        <v>127</v>
      </c>
      <c r="G27" s="579"/>
      <c r="H27" s="579"/>
      <c r="I27" s="579"/>
      <c r="J27" s="579"/>
      <c r="K27" s="579"/>
      <c r="L27" s="579"/>
      <c r="M27" s="579"/>
      <c r="N27" s="579"/>
      <c r="O27" s="579"/>
      <c r="P27" s="579"/>
      <c r="Q27" s="579"/>
      <c r="R27" s="579"/>
      <c r="S27" s="579"/>
      <c r="T27" s="635"/>
    </row>
    <row r="28" spans="1:20" s="26" customFormat="1" ht="13.5" customHeight="1" x14ac:dyDescent="0.45">
      <c r="A28" s="30"/>
      <c r="B28" s="630"/>
      <c r="C28" s="587"/>
      <c r="D28" s="587"/>
      <c r="E28" s="631"/>
      <c r="F28" s="28" t="s">
        <v>126</v>
      </c>
      <c r="G28" s="27"/>
      <c r="H28" s="27"/>
      <c r="I28" s="636" t="s">
        <v>125</v>
      </c>
      <c r="J28" s="636"/>
      <c r="K28" s="636"/>
      <c r="L28" s="636"/>
      <c r="M28" s="636" t="s">
        <v>124</v>
      </c>
      <c r="N28" s="636"/>
      <c r="O28" s="636"/>
      <c r="P28" s="636"/>
      <c r="Q28" s="636" t="s">
        <v>123</v>
      </c>
      <c r="R28" s="636"/>
      <c r="S28" s="636"/>
      <c r="T28" s="637"/>
    </row>
    <row r="29" spans="1:20" s="26" customFormat="1" ht="13.5" customHeight="1" x14ac:dyDescent="0.2">
      <c r="A29" s="30"/>
      <c r="B29" s="630"/>
      <c r="C29" s="587"/>
      <c r="D29" s="587"/>
      <c r="E29" s="631"/>
      <c r="F29" s="28" t="s">
        <v>122</v>
      </c>
      <c r="G29" s="27"/>
      <c r="H29" s="27"/>
      <c r="I29" s="624"/>
      <c r="J29" s="625"/>
      <c r="K29" s="625"/>
      <c r="L29" s="626"/>
      <c r="M29" s="624"/>
      <c r="N29" s="625"/>
      <c r="O29" s="625"/>
      <c r="P29" s="626"/>
      <c r="Q29" s="624"/>
      <c r="R29" s="580"/>
      <c r="S29" s="580"/>
      <c r="T29" s="581"/>
    </row>
    <row r="30" spans="1:20" s="26" customFormat="1" ht="13.5" customHeight="1" x14ac:dyDescent="0.2">
      <c r="A30" s="30"/>
      <c r="B30" s="630"/>
      <c r="C30" s="587"/>
      <c r="D30" s="587"/>
      <c r="E30" s="631"/>
      <c r="F30" s="28" t="s">
        <v>121</v>
      </c>
      <c r="G30" s="27"/>
      <c r="H30" s="27"/>
      <c r="I30" s="624"/>
      <c r="J30" s="625"/>
      <c r="K30" s="625"/>
      <c r="L30" s="626"/>
      <c r="M30" s="624"/>
      <c r="N30" s="625"/>
      <c r="O30" s="625"/>
      <c r="P30" s="626"/>
      <c r="Q30" s="624"/>
      <c r="R30" s="580"/>
      <c r="S30" s="580"/>
      <c r="T30" s="581"/>
    </row>
    <row r="31" spans="1:20" s="26" customFormat="1" ht="13.5" customHeight="1" x14ac:dyDescent="0.2">
      <c r="A31" s="29"/>
      <c r="B31" s="632"/>
      <c r="C31" s="633"/>
      <c r="D31" s="633"/>
      <c r="E31" s="634"/>
      <c r="F31" s="28" t="s">
        <v>120</v>
      </c>
      <c r="G31" s="27"/>
      <c r="H31" s="27"/>
      <c r="I31" s="624"/>
      <c r="J31" s="625"/>
      <c r="K31" s="625"/>
      <c r="L31" s="626"/>
      <c r="M31" s="624"/>
      <c r="N31" s="625"/>
      <c r="O31" s="625"/>
      <c r="P31" s="626"/>
      <c r="Q31" s="624"/>
      <c r="R31" s="580"/>
      <c r="S31" s="580"/>
      <c r="T31" s="581"/>
    </row>
    <row r="32" spans="1:20" ht="12.75" customHeight="1" x14ac:dyDescent="0.45">
      <c r="A32" s="591" t="s">
        <v>119</v>
      </c>
      <c r="B32" s="592"/>
      <c r="C32" s="592"/>
      <c r="D32" s="592"/>
      <c r="E32" s="592"/>
      <c r="F32" s="567"/>
      <c r="G32" s="568"/>
      <c r="H32" s="568"/>
      <c r="I32" s="568"/>
      <c r="J32" s="568"/>
      <c r="K32" s="568"/>
      <c r="L32" s="568"/>
      <c r="M32" s="568"/>
      <c r="N32" s="568"/>
      <c r="O32" s="568"/>
      <c r="P32" s="568"/>
      <c r="Q32" s="568"/>
      <c r="R32" s="565"/>
      <c r="S32" s="565"/>
      <c r="T32" s="569"/>
    </row>
    <row r="33" spans="1:21" ht="12.75" customHeight="1" x14ac:dyDescent="0.45">
      <c r="A33" s="591"/>
      <c r="B33" s="593" t="s">
        <v>118</v>
      </c>
      <c r="C33" s="593"/>
      <c r="D33" s="593"/>
      <c r="E33" s="593"/>
      <c r="F33" s="594" t="s">
        <v>117</v>
      </c>
      <c r="G33" s="595"/>
      <c r="H33" s="595"/>
      <c r="I33" s="595"/>
      <c r="J33" s="595"/>
      <c r="K33" s="595"/>
      <c r="L33" s="595"/>
      <c r="M33" s="595"/>
      <c r="N33" s="595"/>
      <c r="O33" s="595"/>
      <c r="P33" s="595"/>
      <c r="Q33" s="595"/>
      <c r="R33" s="565"/>
      <c r="S33" s="565"/>
      <c r="T33" s="569"/>
    </row>
    <row r="34" spans="1:21" ht="12.75" customHeight="1" x14ac:dyDescent="0.45">
      <c r="A34" s="591"/>
      <c r="B34" s="593" t="s">
        <v>116</v>
      </c>
      <c r="C34" s="593"/>
      <c r="D34" s="593"/>
      <c r="E34" s="593"/>
      <c r="F34" s="594" t="s">
        <v>115</v>
      </c>
      <c r="G34" s="595"/>
      <c r="H34" s="595"/>
      <c r="I34" s="595"/>
      <c r="J34" s="595"/>
      <c r="K34" s="595"/>
      <c r="L34" s="595"/>
      <c r="M34" s="595"/>
      <c r="N34" s="595"/>
      <c r="O34" s="595"/>
      <c r="P34" s="595"/>
      <c r="Q34" s="595"/>
      <c r="R34" s="565"/>
      <c r="S34" s="565"/>
      <c r="T34" s="569"/>
    </row>
    <row r="35" spans="1:21" ht="12.75" customHeight="1" x14ac:dyDescent="0.45">
      <c r="A35" s="591"/>
      <c r="B35" s="605" t="s">
        <v>114</v>
      </c>
      <c r="C35" s="606"/>
      <c r="D35" s="606"/>
      <c r="E35" s="607"/>
      <c r="F35" s="614" t="s">
        <v>113</v>
      </c>
      <c r="G35" s="615"/>
      <c r="H35" s="616" t="s">
        <v>112</v>
      </c>
      <c r="I35" s="616"/>
      <c r="J35" s="616"/>
      <c r="K35" s="616"/>
      <c r="L35" s="616"/>
      <c r="M35" s="616"/>
      <c r="N35" s="616"/>
      <c r="O35" s="616"/>
      <c r="P35" s="616"/>
      <c r="Q35" s="617"/>
      <c r="R35" s="25"/>
      <c r="S35" s="24"/>
      <c r="T35" s="23"/>
    </row>
    <row r="36" spans="1:21" ht="12.75" customHeight="1" x14ac:dyDescent="0.45">
      <c r="A36" s="591"/>
      <c r="B36" s="608"/>
      <c r="C36" s="609"/>
      <c r="D36" s="609"/>
      <c r="E36" s="610"/>
      <c r="F36" s="614"/>
      <c r="G36" s="615"/>
      <c r="H36" s="618" t="s">
        <v>111</v>
      </c>
      <c r="I36" s="618"/>
      <c r="J36" s="618" t="s">
        <v>110</v>
      </c>
      <c r="K36" s="618"/>
      <c r="L36" s="618" t="s">
        <v>109</v>
      </c>
      <c r="M36" s="618"/>
      <c r="N36" s="618" t="s">
        <v>108</v>
      </c>
      <c r="O36" s="618"/>
      <c r="P36" s="618" t="s">
        <v>107</v>
      </c>
      <c r="Q36" s="619"/>
      <c r="R36" s="103"/>
      <c r="T36" s="13"/>
    </row>
    <row r="37" spans="1:21" ht="12.75" customHeight="1" x14ac:dyDescent="0.45">
      <c r="A37" s="591"/>
      <c r="B37" s="608"/>
      <c r="C37" s="609"/>
      <c r="D37" s="609"/>
      <c r="E37" s="610"/>
      <c r="F37" s="596"/>
      <c r="G37" s="596"/>
      <c r="H37" s="596"/>
      <c r="I37" s="596"/>
      <c r="J37" s="596"/>
      <c r="K37" s="596"/>
      <c r="L37" s="596"/>
      <c r="M37" s="596"/>
      <c r="N37" s="596"/>
      <c r="O37" s="596"/>
      <c r="P37" s="596"/>
      <c r="Q37" s="597"/>
      <c r="R37" s="103"/>
      <c r="T37" s="13"/>
    </row>
    <row r="38" spans="1:21" ht="12.75" customHeight="1" x14ac:dyDescent="0.45">
      <c r="A38" s="591"/>
      <c r="B38" s="608"/>
      <c r="C38" s="609"/>
      <c r="D38" s="609"/>
      <c r="E38" s="610"/>
      <c r="F38" s="596" t="s">
        <v>106</v>
      </c>
      <c r="G38" s="596"/>
      <c r="H38" s="596" t="s">
        <v>105</v>
      </c>
      <c r="I38" s="597"/>
      <c r="J38" s="604" t="s">
        <v>104</v>
      </c>
      <c r="K38" s="604"/>
      <c r="L38" s="21"/>
      <c r="M38" s="21"/>
      <c r="N38" s="21"/>
      <c r="O38" s="21"/>
      <c r="P38" s="21"/>
      <c r="Q38" s="21"/>
      <c r="R38" s="17"/>
      <c r="S38" s="17"/>
      <c r="T38" s="20"/>
      <c r="U38" s="17"/>
    </row>
    <row r="39" spans="1:21" ht="12.75" customHeight="1" x14ac:dyDescent="0.45">
      <c r="A39" s="591"/>
      <c r="B39" s="608"/>
      <c r="C39" s="609"/>
      <c r="D39" s="609"/>
      <c r="E39" s="610"/>
      <c r="F39" s="596"/>
      <c r="G39" s="596"/>
      <c r="H39" s="596"/>
      <c r="I39" s="597"/>
      <c r="J39" s="604"/>
      <c r="K39" s="604"/>
      <c r="L39" s="17"/>
      <c r="M39" s="17"/>
      <c r="N39" s="17"/>
      <c r="O39" s="17"/>
      <c r="P39" s="17"/>
      <c r="Q39" s="17"/>
      <c r="R39" s="17"/>
      <c r="S39" s="17"/>
      <c r="T39" s="20"/>
      <c r="U39" s="17"/>
    </row>
    <row r="40" spans="1:21" ht="12.75" customHeight="1" x14ac:dyDescent="0.45">
      <c r="A40" s="591"/>
      <c r="B40" s="611"/>
      <c r="C40" s="612"/>
      <c r="D40" s="612"/>
      <c r="E40" s="613"/>
      <c r="F40" s="597"/>
      <c r="G40" s="598"/>
      <c r="H40" s="597"/>
      <c r="I40" s="599"/>
      <c r="J40" s="596"/>
      <c r="K40" s="596"/>
      <c r="L40" s="19"/>
      <c r="M40" s="19"/>
      <c r="N40" s="19"/>
      <c r="O40" s="19"/>
      <c r="P40" s="19"/>
      <c r="Q40" s="19"/>
      <c r="R40" s="19"/>
      <c r="S40" s="19"/>
      <c r="T40" s="18"/>
      <c r="U40" s="17"/>
    </row>
    <row r="41" spans="1:21" ht="12.75" customHeight="1" x14ac:dyDescent="0.45">
      <c r="A41" s="591"/>
      <c r="B41" s="594" t="s">
        <v>103</v>
      </c>
      <c r="C41" s="595"/>
      <c r="D41" s="595"/>
      <c r="E41" s="600"/>
      <c r="F41" s="567" t="s">
        <v>102</v>
      </c>
      <c r="G41" s="568"/>
      <c r="H41" s="568"/>
      <c r="I41" s="568"/>
      <c r="J41" s="568"/>
      <c r="K41" s="568"/>
      <c r="L41" s="568"/>
      <c r="M41" s="568"/>
      <c r="N41" s="568"/>
      <c r="O41" s="568"/>
      <c r="P41" s="568"/>
      <c r="Q41" s="568"/>
      <c r="R41" s="565"/>
      <c r="S41" s="565"/>
      <c r="T41" s="569"/>
    </row>
    <row r="42" spans="1:21" ht="12.75" customHeight="1" x14ac:dyDescent="0.45">
      <c r="A42" s="591"/>
      <c r="B42" s="593" t="s">
        <v>101</v>
      </c>
      <c r="C42" s="593"/>
      <c r="D42" s="593"/>
      <c r="E42" s="593"/>
      <c r="F42" s="601"/>
      <c r="G42" s="602"/>
      <c r="H42" s="602"/>
      <c r="I42" s="602"/>
      <c r="J42" s="602"/>
      <c r="K42" s="602"/>
      <c r="L42" s="602"/>
      <c r="M42" s="602"/>
      <c r="N42" s="602"/>
      <c r="O42" s="602"/>
      <c r="P42" s="602"/>
      <c r="Q42" s="602"/>
      <c r="R42" s="565"/>
      <c r="S42" s="565"/>
      <c r="T42" s="569"/>
    </row>
    <row r="43" spans="1:21" ht="12.75" customHeight="1" x14ac:dyDescent="0.45">
      <c r="A43" s="591"/>
      <c r="B43" s="594" t="s">
        <v>100</v>
      </c>
      <c r="C43" s="595"/>
      <c r="D43" s="595"/>
      <c r="E43" s="600"/>
      <c r="F43" s="567" t="s">
        <v>99</v>
      </c>
      <c r="G43" s="568"/>
      <c r="H43" s="568"/>
      <c r="I43" s="568"/>
      <c r="J43" s="568"/>
      <c r="K43" s="568"/>
      <c r="L43" s="568"/>
      <c r="M43" s="568"/>
      <c r="N43" s="568"/>
      <c r="O43" s="568"/>
      <c r="P43" s="568"/>
      <c r="Q43" s="568"/>
      <c r="R43" s="565"/>
      <c r="S43" s="565"/>
      <c r="T43" s="569"/>
    </row>
    <row r="44" spans="1:21" ht="12.75" customHeight="1" x14ac:dyDescent="0.45">
      <c r="A44" s="591"/>
      <c r="B44" s="593" t="s">
        <v>98</v>
      </c>
      <c r="C44" s="593"/>
      <c r="D44" s="593"/>
      <c r="E44" s="593"/>
      <c r="F44" s="567"/>
      <c r="G44" s="568"/>
      <c r="H44" s="568"/>
      <c r="I44" s="568"/>
      <c r="J44" s="568"/>
      <c r="K44" s="568"/>
      <c r="L44" s="568"/>
      <c r="M44" s="568"/>
      <c r="N44" s="568"/>
      <c r="O44" s="568"/>
      <c r="P44" s="568"/>
      <c r="Q44" s="568"/>
      <c r="R44" s="565"/>
      <c r="S44" s="565"/>
      <c r="T44" s="569"/>
    </row>
    <row r="45" spans="1:21" ht="12.75" customHeight="1" x14ac:dyDescent="0.45">
      <c r="A45" s="591"/>
      <c r="B45" s="593"/>
      <c r="C45" s="593"/>
      <c r="D45" s="593"/>
      <c r="E45" s="593"/>
      <c r="F45" s="567"/>
      <c r="G45" s="568"/>
      <c r="H45" s="568"/>
      <c r="I45" s="568"/>
      <c r="J45" s="568"/>
      <c r="K45" s="568"/>
      <c r="L45" s="568"/>
      <c r="M45" s="568"/>
      <c r="N45" s="568"/>
      <c r="O45" s="568"/>
      <c r="P45" s="568"/>
      <c r="Q45" s="568"/>
      <c r="R45" s="565"/>
      <c r="S45" s="565"/>
      <c r="T45" s="569"/>
    </row>
    <row r="46" spans="1:21" ht="12.75" customHeight="1" x14ac:dyDescent="0.45">
      <c r="A46" s="591"/>
      <c r="B46" s="593" t="s">
        <v>97</v>
      </c>
      <c r="C46" s="593"/>
      <c r="D46" s="593"/>
      <c r="E46" s="593"/>
      <c r="F46" s="567"/>
      <c r="G46" s="568"/>
      <c r="H46" s="568"/>
      <c r="I46" s="568"/>
      <c r="J46" s="568"/>
      <c r="K46" s="568"/>
      <c r="L46" s="568"/>
      <c r="M46" s="568"/>
      <c r="N46" s="568"/>
      <c r="O46" s="568"/>
      <c r="P46" s="568"/>
      <c r="Q46" s="568"/>
      <c r="R46" s="565"/>
      <c r="S46" s="565"/>
      <c r="T46" s="569"/>
    </row>
    <row r="47" spans="1:21" ht="12.75" customHeight="1" x14ac:dyDescent="0.2">
      <c r="A47" s="591"/>
      <c r="B47" s="593" t="s">
        <v>96</v>
      </c>
      <c r="C47" s="593"/>
      <c r="D47" s="593"/>
      <c r="E47" s="593"/>
      <c r="F47" s="576" t="s">
        <v>95</v>
      </c>
      <c r="G47" s="577"/>
      <c r="H47" s="577"/>
      <c r="I47" s="578"/>
      <c r="J47" s="576" t="s">
        <v>94</v>
      </c>
      <c r="K47" s="577"/>
      <c r="L47" s="577"/>
      <c r="M47" s="578"/>
      <c r="N47" s="567"/>
      <c r="O47" s="579"/>
      <c r="P47" s="579"/>
      <c r="Q47" s="579"/>
      <c r="R47" s="580"/>
      <c r="S47" s="580"/>
      <c r="T47" s="581"/>
    </row>
    <row r="48" spans="1:21" ht="12.75" customHeight="1" x14ac:dyDescent="0.2">
      <c r="A48" s="591"/>
      <c r="B48" s="603"/>
      <c r="C48" s="603"/>
      <c r="D48" s="603"/>
      <c r="E48" s="603"/>
      <c r="F48" s="567" t="s">
        <v>93</v>
      </c>
      <c r="G48" s="568"/>
      <c r="H48" s="568"/>
      <c r="I48" s="582"/>
      <c r="J48" s="583" t="s">
        <v>92</v>
      </c>
      <c r="K48" s="584"/>
      <c r="L48" s="105"/>
      <c r="M48" s="106"/>
      <c r="N48" s="14" t="s">
        <v>91</v>
      </c>
      <c r="O48" s="585"/>
      <c r="P48" s="586"/>
      <c r="Q48" s="586"/>
      <c r="R48" s="587"/>
      <c r="S48" s="587"/>
      <c r="T48" s="13"/>
    </row>
    <row r="49" spans="1:20" ht="12.75" customHeight="1" x14ac:dyDescent="0.2">
      <c r="A49" s="591"/>
      <c r="B49" s="603"/>
      <c r="C49" s="603"/>
      <c r="D49" s="603"/>
      <c r="E49" s="603"/>
      <c r="F49" s="567" t="s">
        <v>90</v>
      </c>
      <c r="G49" s="568"/>
      <c r="H49" s="568"/>
      <c r="I49" s="582"/>
      <c r="J49" s="567"/>
      <c r="K49" s="579"/>
      <c r="L49" s="579"/>
      <c r="M49" s="579"/>
      <c r="N49" s="579"/>
      <c r="O49" s="579"/>
      <c r="P49" s="579"/>
      <c r="Q49" s="579"/>
      <c r="R49" s="580"/>
      <c r="S49" s="580"/>
      <c r="T49" s="581"/>
    </row>
    <row r="50" spans="1:20" ht="12.75" customHeight="1" x14ac:dyDescent="0.45">
      <c r="A50" s="588" t="s">
        <v>89</v>
      </c>
      <c r="B50" s="579"/>
      <c r="C50" s="579"/>
      <c r="D50" s="579"/>
      <c r="E50" s="589"/>
      <c r="F50" s="567" t="s">
        <v>88</v>
      </c>
      <c r="G50" s="582"/>
      <c r="H50" s="12"/>
      <c r="I50" s="12"/>
      <c r="J50" s="11"/>
      <c r="K50" s="10"/>
      <c r="L50" s="590" t="s">
        <v>87</v>
      </c>
      <c r="M50" s="590"/>
      <c r="N50" s="590"/>
      <c r="O50" s="9"/>
      <c r="P50" s="114"/>
      <c r="Q50" s="114"/>
      <c r="R50" s="114"/>
      <c r="S50" s="114"/>
      <c r="T50" s="115"/>
    </row>
    <row r="51" spans="1:20" ht="26.25" customHeight="1" x14ac:dyDescent="0.45">
      <c r="A51" s="564" t="s">
        <v>86</v>
      </c>
      <c r="B51" s="565"/>
      <c r="C51" s="565"/>
      <c r="D51" s="565"/>
      <c r="E51" s="566"/>
      <c r="F51" s="567"/>
      <c r="G51" s="568"/>
      <c r="H51" s="568"/>
      <c r="I51" s="568"/>
      <c r="J51" s="568"/>
      <c r="K51" s="568"/>
      <c r="L51" s="568"/>
      <c r="M51" s="568"/>
      <c r="N51" s="568"/>
      <c r="O51" s="568"/>
      <c r="P51" s="568"/>
      <c r="Q51" s="568"/>
      <c r="R51" s="565"/>
      <c r="S51" s="565"/>
      <c r="T51" s="569"/>
    </row>
    <row r="52" spans="1:20" ht="39" customHeight="1" thickBot="1" x14ac:dyDescent="0.25">
      <c r="A52" s="570" t="s">
        <v>85</v>
      </c>
      <c r="B52" s="571"/>
      <c r="C52" s="571"/>
      <c r="D52" s="571"/>
      <c r="E52" s="571"/>
      <c r="F52" s="572" t="s">
        <v>84</v>
      </c>
      <c r="G52" s="573"/>
      <c r="H52" s="573"/>
      <c r="I52" s="573"/>
      <c r="J52" s="573"/>
      <c r="K52" s="573"/>
      <c r="L52" s="573"/>
      <c r="M52" s="573"/>
      <c r="N52" s="573"/>
      <c r="O52" s="573"/>
      <c r="P52" s="573"/>
      <c r="Q52" s="573"/>
      <c r="R52" s="574"/>
      <c r="S52" s="574"/>
      <c r="T52" s="575"/>
    </row>
    <row r="53" spans="1:20" ht="12.75" customHeight="1" x14ac:dyDescent="0.45">
      <c r="A53" s="6" t="s">
        <v>83</v>
      </c>
    </row>
    <row r="54" spans="1:20" ht="12.75" customHeight="1" x14ac:dyDescent="0.45">
      <c r="A54" s="561" t="s">
        <v>82</v>
      </c>
      <c r="B54" s="562"/>
      <c r="C54" s="562"/>
      <c r="D54" s="562"/>
      <c r="E54" s="562"/>
      <c r="F54" s="562"/>
      <c r="G54" s="562"/>
      <c r="H54" s="562"/>
      <c r="I54" s="562"/>
      <c r="J54" s="562"/>
      <c r="K54" s="562"/>
      <c r="L54" s="562"/>
      <c r="M54" s="562"/>
      <c r="N54" s="562"/>
      <c r="O54" s="562"/>
      <c r="P54" s="562"/>
      <c r="Q54" s="562"/>
      <c r="R54" s="562"/>
      <c r="S54" s="562"/>
      <c r="T54" s="562"/>
    </row>
    <row r="55" spans="1:20" ht="12.75" customHeight="1" x14ac:dyDescent="0.45">
      <c r="A55" s="561" t="s">
        <v>81</v>
      </c>
      <c r="B55" s="562"/>
      <c r="C55" s="562"/>
      <c r="D55" s="562"/>
      <c r="E55" s="562"/>
      <c r="F55" s="562"/>
      <c r="G55" s="562"/>
      <c r="H55" s="562"/>
      <c r="I55" s="562"/>
      <c r="J55" s="562"/>
      <c r="K55" s="562"/>
      <c r="L55" s="562"/>
      <c r="M55" s="562"/>
      <c r="N55" s="562"/>
      <c r="O55" s="562"/>
      <c r="P55" s="562"/>
      <c r="Q55" s="562"/>
      <c r="R55" s="562"/>
      <c r="S55" s="562"/>
      <c r="T55" s="562"/>
    </row>
    <row r="56" spans="1:20" ht="12.75" customHeight="1" x14ac:dyDescent="0.45">
      <c r="A56" s="561" t="s">
        <v>80</v>
      </c>
      <c r="B56" s="562"/>
      <c r="C56" s="562"/>
      <c r="D56" s="562"/>
      <c r="E56" s="562"/>
      <c r="F56" s="562"/>
      <c r="G56" s="562"/>
      <c r="H56" s="562"/>
      <c r="I56" s="562"/>
      <c r="J56" s="562"/>
      <c r="K56" s="562"/>
      <c r="L56" s="562"/>
      <c r="M56" s="562"/>
      <c r="N56" s="562"/>
      <c r="O56" s="562"/>
      <c r="P56" s="562"/>
      <c r="Q56" s="562"/>
      <c r="R56" s="562"/>
      <c r="S56" s="562"/>
      <c r="T56" s="562"/>
    </row>
    <row r="57" spans="1:20" s="107" customFormat="1" ht="13.5" customHeight="1" x14ac:dyDescent="0.45">
      <c r="A57" s="561" t="s">
        <v>79</v>
      </c>
      <c r="B57" s="561"/>
      <c r="C57" s="561"/>
      <c r="D57" s="561"/>
      <c r="E57" s="561"/>
      <c r="F57" s="561"/>
      <c r="G57" s="561"/>
      <c r="H57" s="561"/>
      <c r="I57" s="561"/>
      <c r="J57" s="561"/>
      <c r="K57" s="561"/>
      <c r="L57" s="561"/>
      <c r="M57" s="561"/>
      <c r="N57" s="561"/>
      <c r="O57" s="561"/>
      <c r="P57" s="561"/>
      <c r="Q57" s="561"/>
    </row>
    <row r="58" spans="1:20" ht="12.75" customHeight="1" x14ac:dyDescent="0.45">
      <c r="A58" s="561" t="s">
        <v>78</v>
      </c>
      <c r="B58" s="562"/>
      <c r="C58" s="562"/>
      <c r="D58" s="562"/>
      <c r="E58" s="562"/>
      <c r="F58" s="562"/>
      <c r="G58" s="562"/>
      <c r="H58" s="562"/>
      <c r="I58" s="562"/>
      <c r="J58" s="562"/>
      <c r="K58" s="562"/>
      <c r="L58" s="562"/>
      <c r="M58" s="562"/>
      <c r="N58" s="562"/>
      <c r="O58" s="562"/>
      <c r="P58" s="562"/>
      <c r="Q58" s="562"/>
      <c r="R58" s="562"/>
      <c r="S58" s="562"/>
      <c r="T58" s="562"/>
    </row>
    <row r="59" spans="1:20" ht="12.75" customHeight="1" x14ac:dyDescent="0.45">
      <c r="A59" s="561" t="s">
        <v>77</v>
      </c>
      <c r="B59" s="562"/>
      <c r="C59" s="562"/>
      <c r="D59" s="562"/>
      <c r="E59" s="562"/>
      <c r="F59" s="562"/>
      <c r="G59" s="562"/>
      <c r="H59" s="562"/>
      <c r="I59" s="562"/>
      <c r="J59" s="562"/>
      <c r="K59" s="562"/>
      <c r="L59" s="562"/>
      <c r="M59" s="562"/>
      <c r="N59" s="562"/>
      <c r="O59" s="562"/>
      <c r="P59" s="562"/>
      <c r="Q59" s="562"/>
      <c r="R59" s="562"/>
      <c r="S59" s="562"/>
      <c r="T59" s="562"/>
    </row>
    <row r="60" spans="1:20" ht="12.75" customHeight="1" x14ac:dyDescent="0.45">
      <c r="A60" s="561" t="s">
        <v>76</v>
      </c>
      <c r="B60" s="562"/>
      <c r="C60" s="562"/>
      <c r="D60" s="562"/>
      <c r="E60" s="562"/>
      <c r="F60" s="562"/>
      <c r="G60" s="562"/>
      <c r="H60" s="562"/>
      <c r="I60" s="562"/>
      <c r="J60" s="562"/>
      <c r="K60" s="562"/>
      <c r="L60" s="562"/>
      <c r="M60" s="562"/>
      <c r="N60" s="562"/>
      <c r="O60" s="562"/>
      <c r="P60" s="562"/>
      <c r="Q60" s="562"/>
      <c r="R60" s="562"/>
      <c r="S60" s="562"/>
      <c r="T60" s="562"/>
    </row>
    <row r="61" spans="1:20" ht="12.75" customHeight="1" x14ac:dyDescent="0.45">
      <c r="A61" s="116"/>
      <c r="B61" s="117"/>
      <c r="C61" s="117"/>
      <c r="D61" s="117"/>
      <c r="E61" s="117"/>
      <c r="F61" s="117"/>
      <c r="G61" s="117"/>
      <c r="H61" s="117"/>
      <c r="I61" s="117"/>
      <c r="J61" s="117"/>
      <c r="K61" s="117"/>
      <c r="L61" s="117"/>
      <c r="M61" s="117"/>
      <c r="N61" s="117"/>
      <c r="O61" s="117"/>
      <c r="P61" s="117"/>
      <c r="Q61" s="117"/>
    </row>
    <row r="62" spans="1:20" ht="12.75" customHeight="1" x14ac:dyDescent="0.45">
      <c r="A62" s="563"/>
      <c r="B62" s="563"/>
      <c r="C62" s="563"/>
    </row>
    <row r="63" spans="1:20" ht="12.75" customHeight="1" x14ac:dyDescent="0.45">
      <c r="A63" s="563"/>
      <c r="B63" s="563"/>
      <c r="C63" s="563"/>
    </row>
    <row r="64" spans="1:20" ht="12.75" customHeight="1" x14ac:dyDescent="0.45">
      <c r="A64" s="563"/>
      <c r="B64" s="563"/>
      <c r="C64" s="563"/>
    </row>
    <row r="65" spans="1:3" ht="12.75" customHeight="1" x14ac:dyDescent="0.45">
      <c r="A65" s="563"/>
      <c r="B65" s="563"/>
      <c r="C65" s="563"/>
    </row>
    <row r="66" spans="1:3" ht="12.75" customHeight="1" x14ac:dyDescent="0.45">
      <c r="A66" s="563"/>
      <c r="B66" s="563"/>
      <c r="C66" s="563"/>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A679-565C-4247-928F-8D72F2A364F2}">
  <sheetPr codeName="Sheet5"/>
  <dimension ref="A1:O88"/>
  <sheetViews>
    <sheetView showGridLines="0" zoomScaleNormal="100" zoomScaleSheetLayoutView="100" workbookViewId="0"/>
  </sheetViews>
  <sheetFormatPr defaultColWidth="3.8984375" defaultRowHeight="13.2" x14ac:dyDescent="0.45"/>
  <cols>
    <col min="1" max="1" width="5.59765625" style="157" customWidth="1"/>
    <col min="2" max="3" width="8.59765625" style="157" customWidth="1"/>
    <col min="4" max="6" width="9.8984375" style="157" customWidth="1"/>
    <col min="7" max="7" width="8.59765625" style="157" customWidth="1"/>
    <col min="8" max="13" width="4.59765625" style="157" customWidth="1"/>
    <col min="14" max="16384" width="3.8984375" style="157"/>
  </cols>
  <sheetData>
    <row r="1" spans="1:15" ht="15" customHeight="1" x14ac:dyDescent="0.45">
      <c r="A1" s="217" t="s">
        <v>369</v>
      </c>
      <c r="B1" s="184"/>
      <c r="C1" s="184"/>
      <c r="D1" s="184"/>
      <c r="E1" s="184"/>
      <c r="F1" s="184"/>
      <c r="G1" s="184"/>
      <c r="H1" s="184"/>
      <c r="I1" s="184"/>
      <c r="J1" s="184"/>
      <c r="K1" s="184"/>
      <c r="L1" s="184"/>
      <c r="M1" s="184"/>
      <c r="N1" s="184"/>
      <c r="O1" s="184"/>
    </row>
    <row r="2" spans="1:15" ht="15" customHeight="1" x14ac:dyDescent="0.45">
      <c r="A2" s="216"/>
      <c r="B2" s="184"/>
      <c r="C2" s="184"/>
      <c r="D2" s="184"/>
      <c r="E2" s="184"/>
      <c r="F2" s="184"/>
      <c r="G2" s="184"/>
      <c r="H2" s="184"/>
      <c r="I2" s="184"/>
      <c r="J2" s="184"/>
      <c r="K2" s="184"/>
      <c r="L2" s="184"/>
      <c r="M2" s="184"/>
      <c r="N2" s="184"/>
      <c r="O2" s="184"/>
    </row>
    <row r="3" spans="1:15" ht="15" customHeight="1" x14ac:dyDescent="0.45">
      <c r="A3" s="770" t="s">
        <v>368</v>
      </c>
      <c r="B3" s="771"/>
      <c r="C3" s="771"/>
      <c r="D3" s="771"/>
      <c r="E3" s="772" t="s">
        <v>232</v>
      </c>
      <c r="F3" s="773"/>
      <c r="G3" s="215"/>
      <c r="H3" s="774" t="s">
        <v>367</v>
      </c>
      <c r="I3" s="775"/>
      <c r="J3" s="775"/>
      <c r="K3" s="775"/>
      <c r="L3" s="776"/>
      <c r="M3" s="777"/>
      <c r="N3" s="185"/>
      <c r="O3" s="184"/>
    </row>
    <row r="4" spans="1:15" ht="15" customHeight="1" x14ac:dyDescent="0.45">
      <c r="A4" s="686" t="s">
        <v>366</v>
      </c>
      <c r="B4" s="182" t="s">
        <v>150</v>
      </c>
      <c r="C4" s="778"/>
      <c r="D4" s="779"/>
      <c r="E4" s="779"/>
      <c r="F4" s="779"/>
      <c r="G4" s="779"/>
      <c r="H4" s="779"/>
      <c r="I4" s="779"/>
      <c r="J4" s="779"/>
      <c r="K4" s="779"/>
      <c r="L4" s="779"/>
      <c r="M4" s="780"/>
      <c r="N4" s="184"/>
      <c r="O4" s="184"/>
    </row>
    <row r="5" spans="1:15" ht="15" customHeight="1" x14ac:dyDescent="0.45">
      <c r="A5" s="687"/>
      <c r="B5" s="214" t="s">
        <v>162</v>
      </c>
      <c r="C5" s="781"/>
      <c r="D5" s="782"/>
      <c r="E5" s="782"/>
      <c r="F5" s="782"/>
      <c r="G5" s="782"/>
      <c r="H5" s="782"/>
      <c r="I5" s="782"/>
      <c r="J5" s="782"/>
      <c r="K5" s="782"/>
      <c r="L5" s="782"/>
      <c r="M5" s="783"/>
      <c r="N5" s="184"/>
      <c r="O5" s="184"/>
    </row>
    <row r="6" spans="1:15" ht="15" customHeight="1" x14ac:dyDescent="0.45">
      <c r="A6" s="687"/>
      <c r="B6" s="784" t="s">
        <v>161</v>
      </c>
      <c r="C6" s="170" t="s">
        <v>321</v>
      </c>
      <c r="D6" s="169"/>
      <c r="E6" s="168" t="s">
        <v>320</v>
      </c>
      <c r="F6" s="167"/>
      <c r="G6" s="166" t="s">
        <v>319</v>
      </c>
      <c r="H6" s="166"/>
      <c r="I6" s="166"/>
      <c r="J6" s="166"/>
      <c r="K6" s="166"/>
      <c r="L6" s="166"/>
      <c r="M6" s="165"/>
      <c r="N6" s="184"/>
      <c r="O6" s="184"/>
    </row>
    <row r="7" spans="1:15" ht="15" customHeight="1" x14ac:dyDescent="0.15">
      <c r="A7" s="687"/>
      <c r="B7" s="785"/>
      <c r="C7" s="164" t="s">
        <v>318</v>
      </c>
      <c r="D7" s="163" t="s">
        <v>275</v>
      </c>
      <c r="E7" s="162" t="s">
        <v>318</v>
      </c>
      <c r="F7" s="161" t="s">
        <v>317</v>
      </c>
      <c r="G7" s="160"/>
      <c r="H7" s="160" t="s">
        <v>365</v>
      </c>
      <c r="I7" s="159"/>
      <c r="J7" s="159"/>
      <c r="K7" s="159"/>
      <c r="L7" s="159"/>
      <c r="M7" s="158"/>
      <c r="N7" s="184"/>
      <c r="O7" s="184"/>
    </row>
    <row r="8" spans="1:15" ht="15" customHeight="1" x14ac:dyDescent="0.45">
      <c r="A8" s="687"/>
      <c r="B8" s="786"/>
      <c r="C8" s="697"/>
      <c r="D8" s="698"/>
      <c r="E8" s="698"/>
      <c r="F8" s="698"/>
      <c r="G8" s="698"/>
      <c r="H8" s="698"/>
      <c r="I8" s="698"/>
      <c r="J8" s="698"/>
      <c r="K8" s="698"/>
      <c r="L8" s="698"/>
      <c r="M8" s="699"/>
      <c r="N8" s="184"/>
      <c r="O8" s="184"/>
    </row>
    <row r="9" spans="1:15" ht="15" customHeight="1" x14ac:dyDescent="0.45">
      <c r="A9" s="687"/>
      <c r="B9" s="213" t="s">
        <v>155</v>
      </c>
      <c r="C9" s="767"/>
      <c r="D9" s="768"/>
      <c r="E9" s="768"/>
      <c r="F9" s="768"/>
      <c r="G9" s="768"/>
      <c r="H9" s="768"/>
      <c r="I9" s="768"/>
      <c r="J9" s="768"/>
      <c r="K9" s="768"/>
      <c r="L9" s="768"/>
      <c r="M9" s="769"/>
      <c r="N9" s="184"/>
      <c r="O9" s="184"/>
    </row>
    <row r="10" spans="1:15" ht="15" customHeight="1" x14ac:dyDescent="0.45">
      <c r="A10" s="688"/>
      <c r="B10" s="212" t="s">
        <v>364</v>
      </c>
      <c r="C10" s="734"/>
      <c r="D10" s="735"/>
      <c r="E10" s="735"/>
      <c r="F10" s="735"/>
      <c r="G10" s="735"/>
      <c r="H10" s="735"/>
      <c r="I10" s="735"/>
      <c r="J10" s="735"/>
      <c r="K10" s="735"/>
      <c r="L10" s="735"/>
      <c r="M10" s="736"/>
      <c r="N10" s="184"/>
      <c r="O10" s="184"/>
    </row>
    <row r="11" spans="1:15" ht="15" customHeight="1" x14ac:dyDescent="0.15">
      <c r="A11" s="686" t="s">
        <v>363</v>
      </c>
      <c r="B11" s="177" t="s">
        <v>150</v>
      </c>
      <c r="C11" s="689"/>
      <c r="D11" s="690"/>
      <c r="E11" s="691"/>
      <c r="F11" s="680" t="s">
        <v>326</v>
      </c>
      <c r="G11" s="180"/>
      <c r="H11" s="176"/>
      <c r="I11" s="179"/>
      <c r="J11" s="176"/>
      <c r="K11" s="179"/>
      <c r="L11" s="176"/>
      <c r="M11" s="175"/>
      <c r="N11" s="184"/>
      <c r="O11" s="184"/>
    </row>
    <row r="12" spans="1:15" ht="15" customHeight="1" x14ac:dyDescent="0.15">
      <c r="A12" s="687"/>
      <c r="B12" s="174" t="s">
        <v>146</v>
      </c>
      <c r="C12" s="681"/>
      <c r="D12" s="682"/>
      <c r="E12" s="683"/>
      <c r="F12" s="680"/>
      <c r="G12" s="178"/>
      <c r="H12" s="173" t="s">
        <v>325</v>
      </c>
      <c r="I12" s="178"/>
      <c r="J12" s="173" t="s">
        <v>324</v>
      </c>
      <c r="K12" s="178"/>
      <c r="L12" s="172" t="s">
        <v>323</v>
      </c>
      <c r="M12" s="171"/>
      <c r="N12" s="184"/>
      <c r="O12" s="184"/>
    </row>
    <row r="13" spans="1:15" ht="15" customHeight="1" x14ac:dyDescent="0.45">
      <c r="A13" s="687"/>
      <c r="B13" s="692" t="s">
        <v>322</v>
      </c>
      <c r="C13" s="170" t="s">
        <v>321</v>
      </c>
      <c r="D13" s="169"/>
      <c r="E13" s="168" t="s">
        <v>320</v>
      </c>
      <c r="F13" s="167"/>
      <c r="G13" s="166" t="s">
        <v>319</v>
      </c>
      <c r="H13" s="166"/>
      <c r="I13" s="166"/>
      <c r="J13" s="166"/>
      <c r="K13" s="166"/>
      <c r="L13" s="166"/>
      <c r="M13" s="165"/>
      <c r="N13" s="184"/>
      <c r="O13" s="184"/>
    </row>
    <row r="14" spans="1:15" ht="15" customHeight="1" x14ac:dyDescent="0.15">
      <c r="A14" s="687"/>
      <c r="B14" s="693"/>
      <c r="C14" s="164" t="s">
        <v>318</v>
      </c>
      <c r="D14" s="163" t="s">
        <v>275</v>
      </c>
      <c r="E14" s="162"/>
      <c r="F14" s="161" t="s">
        <v>317</v>
      </c>
      <c r="G14" s="160"/>
      <c r="H14" s="160"/>
      <c r="I14" s="159"/>
      <c r="J14" s="159"/>
      <c r="K14" s="159"/>
      <c r="L14" s="159"/>
      <c r="M14" s="158"/>
      <c r="N14" s="184"/>
      <c r="O14" s="184"/>
    </row>
    <row r="15" spans="1:15" ht="15" customHeight="1" x14ac:dyDescent="0.45">
      <c r="A15" s="687"/>
      <c r="B15" s="694"/>
      <c r="C15" s="697"/>
      <c r="D15" s="698"/>
      <c r="E15" s="698"/>
      <c r="F15" s="698"/>
      <c r="G15" s="698"/>
      <c r="H15" s="698"/>
      <c r="I15" s="698"/>
      <c r="J15" s="698"/>
      <c r="K15" s="698"/>
      <c r="L15" s="698"/>
      <c r="M15" s="699"/>
      <c r="N15" s="184"/>
      <c r="O15" s="184"/>
    </row>
    <row r="16" spans="1:15" ht="15" customHeight="1" x14ac:dyDescent="0.45">
      <c r="A16" s="687"/>
      <c r="B16" s="729" t="s">
        <v>362</v>
      </c>
      <c r="C16" s="733"/>
      <c r="D16" s="733"/>
      <c r="E16" s="733"/>
      <c r="F16" s="733"/>
      <c r="G16" s="730"/>
      <c r="H16" s="211" t="s">
        <v>361</v>
      </c>
      <c r="I16" s="787"/>
      <c r="J16" s="788"/>
      <c r="K16" s="211" t="s">
        <v>360</v>
      </c>
      <c r="L16" s="787"/>
      <c r="M16" s="788"/>
      <c r="N16" s="184"/>
      <c r="O16" s="184"/>
    </row>
    <row r="17" spans="1:15" ht="15" customHeight="1" x14ac:dyDescent="0.45">
      <c r="A17" s="789"/>
      <c r="B17" s="761" t="s">
        <v>359</v>
      </c>
      <c r="C17" s="762"/>
      <c r="D17" s="700" t="s">
        <v>358</v>
      </c>
      <c r="E17" s="701"/>
      <c r="F17" s="735"/>
      <c r="G17" s="735"/>
      <c r="H17" s="757"/>
      <c r="I17" s="757"/>
      <c r="J17" s="757"/>
      <c r="K17" s="735"/>
      <c r="L17" s="735"/>
      <c r="M17" s="736"/>
      <c r="N17" s="184"/>
      <c r="O17" s="184"/>
    </row>
    <row r="18" spans="1:15" ht="15" customHeight="1" x14ac:dyDescent="0.45">
      <c r="A18" s="789"/>
      <c r="B18" s="763"/>
      <c r="C18" s="764"/>
      <c r="D18" s="723" t="s">
        <v>357</v>
      </c>
      <c r="E18" s="758"/>
      <c r="F18" s="210"/>
      <c r="G18" s="210"/>
      <c r="H18" s="210"/>
      <c r="I18" s="210"/>
      <c r="J18" s="210"/>
      <c r="K18" s="210"/>
      <c r="L18" s="210"/>
      <c r="M18" s="209"/>
      <c r="N18" s="184"/>
      <c r="O18" s="184"/>
    </row>
    <row r="19" spans="1:15" ht="15" customHeight="1" x14ac:dyDescent="0.45">
      <c r="A19" s="790"/>
      <c r="B19" s="765"/>
      <c r="C19" s="766"/>
      <c r="D19" s="759"/>
      <c r="E19" s="760"/>
      <c r="F19" s="208"/>
      <c r="G19" s="208"/>
      <c r="H19" s="208"/>
      <c r="I19" s="208"/>
      <c r="J19" s="208"/>
      <c r="K19" s="208"/>
      <c r="L19" s="208"/>
      <c r="M19" s="207"/>
      <c r="N19" s="184"/>
      <c r="O19" s="184"/>
    </row>
    <row r="20" spans="1:15" ht="15" customHeight="1" x14ac:dyDescent="0.15">
      <c r="A20" s="686" t="s">
        <v>356</v>
      </c>
      <c r="B20" s="177" t="s">
        <v>150</v>
      </c>
      <c r="C20" s="689"/>
      <c r="D20" s="690"/>
      <c r="E20" s="691"/>
      <c r="F20" s="680" t="s">
        <v>326</v>
      </c>
      <c r="G20" s="180"/>
      <c r="H20" s="176"/>
      <c r="I20" s="179"/>
      <c r="J20" s="176"/>
      <c r="K20" s="179"/>
      <c r="L20" s="176"/>
      <c r="M20" s="175"/>
      <c r="N20" s="184"/>
      <c r="O20" s="184"/>
    </row>
    <row r="21" spans="1:15" ht="15" customHeight="1" x14ac:dyDescent="0.15">
      <c r="A21" s="687"/>
      <c r="B21" s="174" t="s">
        <v>146</v>
      </c>
      <c r="C21" s="681"/>
      <c r="D21" s="682"/>
      <c r="E21" s="683"/>
      <c r="F21" s="680"/>
      <c r="G21" s="178"/>
      <c r="H21" s="173" t="s">
        <v>325</v>
      </c>
      <c r="I21" s="178"/>
      <c r="J21" s="173" t="s">
        <v>324</v>
      </c>
      <c r="K21" s="178"/>
      <c r="L21" s="172" t="s">
        <v>323</v>
      </c>
      <c r="M21" s="171"/>
      <c r="N21" s="184"/>
      <c r="O21" s="184"/>
    </row>
    <row r="22" spans="1:15" ht="15" customHeight="1" x14ac:dyDescent="0.45">
      <c r="A22" s="687"/>
      <c r="B22" s="692" t="s">
        <v>322</v>
      </c>
      <c r="C22" s="170" t="s">
        <v>321</v>
      </c>
      <c r="D22" s="169"/>
      <c r="E22" s="168" t="s">
        <v>320</v>
      </c>
      <c r="F22" s="167"/>
      <c r="G22" s="166" t="s">
        <v>319</v>
      </c>
      <c r="H22" s="166"/>
      <c r="I22" s="166"/>
      <c r="J22" s="166"/>
      <c r="K22" s="166"/>
      <c r="L22" s="166"/>
      <c r="M22" s="165"/>
      <c r="N22" s="184"/>
      <c r="O22" s="184"/>
    </row>
    <row r="23" spans="1:15" ht="15" customHeight="1" x14ac:dyDescent="0.15">
      <c r="A23" s="687"/>
      <c r="B23" s="693"/>
      <c r="C23" s="164" t="s">
        <v>318</v>
      </c>
      <c r="D23" s="163" t="s">
        <v>275</v>
      </c>
      <c r="E23" s="162"/>
      <c r="F23" s="161" t="s">
        <v>317</v>
      </c>
      <c r="G23" s="160"/>
      <c r="H23" s="160"/>
      <c r="I23" s="159"/>
      <c r="J23" s="159"/>
      <c r="K23" s="159"/>
      <c r="L23" s="159"/>
      <c r="M23" s="158"/>
      <c r="N23" s="184"/>
      <c r="O23" s="184"/>
    </row>
    <row r="24" spans="1:15" ht="15" customHeight="1" x14ac:dyDescent="0.45">
      <c r="A24" s="687"/>
      <c r="B24" s="694"/>
      <c r="C24" s="697"/>
      <c r="D24" s="698"/>
      <c r="E24" s="698"/>
      <c r="F24" s="698"/>
      <c r="G24" s="698"/>
      <c r="H24" s="698"/>
      <c r="I24" s="698"/>
      <c r="J24" s="698"/>
      <c r="K24" s="698"/>
      <c r="L24" s="698"/>
      <c r="M24" s="699"/>
      <c r="N24" s="184"/>
      <c r="O24" s="184"/>
    </row>
    <row r="25" spans="1:15" ht="15" customHeight="1" x14ac:dyDescent="0.15">
      <c r="A25" s="687"/>
      <c r="B25" s="177" t="s">
        <v>150</v>
      </c>
      <c r="C25" s="689"/>
      <c r="D25" s="690"/>
      <c r="E25" s="691"/>
      <c r="F25" s="680" t="s">
        <v>326</v>
      </c>
      <c r="G25" s="180"/>
      <c r="H25" s="176"/>
      <c r="I25" s="179"/>
      <c r="J25" s="176"/>
      <c r="K25" s="179"/>
      <c r="L25" s="176"/>
      <c r="M25" s="175"/>
      <c r="N25" s="184"/>
      <c r="O25" s="184"/>
    </row>
    <row r="26" spans="1:15" ht="15" customHeight="1" x14ac:dyDescent="0.15">
      <c r="A26" s="687"/>
      <c r="B26" s="174" t="s">
        <v>146</v>
      </c>
      <c r="C26" s="681"/>
      <c r="D26" s="682"/>
      <c r="E26" s="683"/>
      <c r="F26" s="680"/>
      <c r="G26" s="178"/>
      <c r="H26" s="173" t="s">
        <v>325</v>
      </c>
      <c r="I26" s="178"/>
      <c r="J26" s="173" t="s">
        <v>324</v>
      </c>
      <c r="K26" s="178"/>
      <c r="L26" s="172" t="s">
        <v>323</v>
      </c>
      <c r="M26" s="171"/>
      <c r="N26" s="184"/>
      <c r="O26" s="184"/>
    </row>
    <row r="27" spans="1:15" ht="15" customHeight="1" x14ac:dyDescent="0.45">
      <c r="A27" s="687"/>
      <c r="B27" s="692" t="s">
        <v>322</v>
      </c>
      <c r="C27" s="170" t="s">
        <v>321</v>
      </c>
      <c r="D27" s="169"/>
      <c r="E27" s="168" t="s">
        <v>320</v>
      </c>
      <c r="F27" s="167"/>
      <c r="G27" s="166" t="s">
        <v>319</v>
      </c>
      <c r="H27" s="166"/>
      <c r="I27" s="166"/>
      <c r="J27" s="166"/>
      <c r="K27" s="166"/>
      <c r="L27" s="166"/>
      <c r="M27" s="165"/>
      <c r="N27" s="184"/>
      <c r="O27" s="184"/>
    </row>
    <row r="28" spans="1:15" ht="15" customHeight="1" x14ac:dyDescent="0.15">
      <c r="A28" s="687"/>
      <c r="B28" s="693"/>
      <c r="C28" s="164" t="s">
        <v>318</v>
      </c>
      <c r="D28" s="163" t="s">
        <v>275</v>
      </c>
      <c r="E28" s="162"/>
      <c r="F28" s="161" t="s">
        <v>317</v>
      </c>
      <c r="G28" s="160"/>
      <c r="H28" s="160"/>
      <c r="I28" s="159"/>
      <c r="J28" s="159"/>
      <c r="K28" s="159"/>
      <c r="L28" s="159"/>
      <c r="M28" s="158"/>
      <c r="N28" s="184"/>
      <c r="O28" s="184"/>
    </row>
    <row r="29" spans="1:15" ht="15" customHeight="1" x14ac:dyDescent="0.45">
      <c r="A29" s="687"/>
      <c r="B29" s="694"/>
      <c r="C29" s="697"/>
      <c r="D29" s="698"/>
      <c r="E29" s="698"/>
      <c r="F29" s="698"/>
      <c r="G29" s="698"/>
      <c r="H29" s="698"/>
      <c r="I29" s="698"/>
      <c r="J29" s="698"/>
      <c r="K29" s="698"/>
      <c r="L29" s="698"/>
      <c r="M29" s="699"/>
      <c r="N29" s="184"/>
      <c r="O29" s="184"/>
    </row>
    <row r="30" spans="1:15" ht="15" customHeight="1" x14ac:dyDescent="0.15">
      <c r="A30" s="687"/>
      <c r="B30" s="177" t="s">
        <v>150</v>
      </c>
      <c r="C30" s="689"/>
      <c r="D30" s="690"/>
      <c r="E30" s="691"/>
      <c r="F30" s="680" t="s">
        <v>326</v>
      </c>
      <c r="G30" s="180"/>
      <c r="H30" s="176"/>
      <c r="I30" s="179"/>
      <c r="J30" s="176"/>
      <c r="K30" s="179"/>
      <c r="L30" s="176"/>
      <c r="M30" s="175"/>
      <c r="N30" s="184"/>
      <c r="O30" s="184"/>
    </row>
    <row r="31" spans="1:15" ht="15" customHeight="1" x14ac:dyDescent="0.15">
      <c r="A31" s="687"/>
      <c r="B31" s="174" t="s">
        <v>146</v>
      </c>
      <c r="C31" s="681"/>
      <c r="D31" s="682"/>
      <c r="E31" s="683"/>
      <c r="F31" s="680"/>
      <c r="G31" s="178"/>
      <c r="H31" s="173" t="s">
        <v>325</v>
      </c>
      <c r="I31" s="178"/>
      <c r="J31" s="173" t="s">
        <v>324</v>
      </c>
      <c r="K31" s="178"/>
      <c r="L31" s="172" t="s">
        <v>323</v>
      </c>
      <c r="M31" s="171"/>
      <c r="N31" s="184"/>
      <c r="O31" s="184"/>
    </row>
    <row r="32" spans="1:15" ht="15" customHeight="1" x14ac:dyDescent="0.45">
      <c r="A32" s="687"/>
      <c r="B32" s="692" t="s">
        <v>322</v>
      </c>
      <c r="C32" s="170" t="s">
        <v>321</v>
      </c>
      <c r="D32" s="169"/>
      <c r="E32" s="168" t="s">
        <v>320</v>
      </c>
      <c r="F32" s="167"/>
      <c r="G32" s="166" t="s">
        <v>319</v>
      </c>
      <c r="H32" s="166"/>
      <c r="I32" s="166"/>
      <c r="J32" s="166"/>
      <c r="K32" s="166"/>
      <c r="L32" s="166"/>
      <c r="M32" s="165"/>
      <c r="N32" s="184"/>
      <c r="O32" s="184"/>
    </row>
    <row r="33" spans="1:15" ht="15" customHeight="1" x14ac:dyDescent="0.15">
      <c r="A33" s="687"/>
      <c r="B33" s="693"/>
      <c r="C33" s="164" t="s">
        <v>318</v>
      </c>
      <c r="D33" s="163" t="s">
        <v>275</v>
      </c>
      <c r="E33" s="162"/>
      <c r="F33" s="161" t="s">
        <v>317</v>
      </c>
      <c r="G33" s="160"/>
      <c r="H33" s="160"/>
      <c r="I33" s="159"/>
      <c r="J33" s="159"/>
      <c r="K33" s="159"/>
      <c r="L33" s="159"/>
      <c r="M33" s="158"/>
      <c r="N33" s="184"/>
      <c r="O33" s="184"/>
    </row>
    <row r="34" spans="1:15" ht="15" customHeight="1" x14ac:dyDescent="0.45">
      <c r="A34" s="688"/>
      <c r="B34" s="694"/>
      <c r="C34" s="697"/>
      <c r="D34" s="698"/>
      <c r="E34" s="698"/>
      <c r="F34" s="698"/>
      <c r="G34" s="698"/>
      <c r="H34" s="698"/>
      <c r="I34" s="698"/>
      <c r="J34" s="698"/>
      <c r="K34" s="698"/>
      <c r="L34" s="698"/>
      <c r="M34" s="699"/>
      <c r="N34" s="184"/>
      <c r="O34" s="184"/>
    </row>
    <row r="35" spans="1:15" ht="20.25" customHeight="1" x14ac:dyDescent="0.45">
      <c r="A35" s="737" t="s">
        <v>153</v>
      </c>
      <c r="B35" s="738"/>
      <c r="C35" s="738"/>
      <c r="D35" s="738"/>
      <c r="E35" s="738"/>
      <c r="F35" s="739"/>
      <c r="G35" s="740"/>
      <c r="H35" s="741" t="s">
        <v>355</v>
      </c>
      <c r="I35" s="742"/>
      <c r="J35" s="742"/>
      <c r="K35" s="742"/>
      <c r="L35" s="742"/>
      <c r="M35" s="743"/>
      <c r="N35" s="185"/>
      <c r="O35" s="184"/>
    </row>
    <row r="36" spans="1:15" ht="15" hidden="1" customHeight="1" x14ac:dyDescent="0.45">
      <c r="A36" s="744" t="s">
        <v>354</v>
      </c>
      <c r="B36" s="745"/>
      <c r="C36" s="745"/>
      <c r="D36" s="745"/>
      <c r="E36" s="745"/>
      <c r="F36" s="745"/>
      <c r="G36" s="745"/>
      <c r="H36" s="745"/>
      <c r="I36" s="745"/>
      <c r="J36" s="745"/>
      <c r="K36" s="745"/>
      <c r="L36" s="745"/>
      <c r="M36" s="746"/>
      <c r="N36" s="184"/>
      <c r="O36" s="184"/>
    </row>
    <row r="37" spans="1:15" ht="15" hidden="1" customHeight="1" x14ac:dyDescent="0.45">
      <c r="A37" s="747" t="s">
        <v>145</v>
      </c>
      <c r="B37" s="748"/>
      <c r="C37" s="751" t="s">
        <v>353</v>
      </c>
      <c r="D37" s="751"/>
      <c r="E37" s="752" t="s">
        <v>136</v>
      </c>
      <c r="F37" s="753"/>
      <c r="G37" s="168"/>
      <c r="H37" s="168"/>
      <c r="I37" s="168"/>
      <c r="J37" s="168"/>
      <c r="K37" s="168"/>
      <c r="L37" s="168"/>
      <c r="M37" s="206"/>
      <c r="N37" s="184"/>
      <c r="O37" s="184"/>
    </row>
    <row r="38" spans="1:15" ht="15" hidden="1" customHeight="1" x14ac:dyDescent="0.45">
      <c r="A38" s="749"/>
      <c r="B38" s="750"/>
      <c r="C38" s="205" t="s">
        <v>135</v>
      </c>
      <c r="D38" s="205" t="s">
        <v>352</v>
      </c>
      <c r="E38" s="205" t="s">
        <v>135</v>
      </c>
      <c r="F38" s="205" t="s">
        <v>352</v>
      </c>
      <c r="G38" s="184"/>
      <c r="H38" s="184"/>
      <c r="I38" s="184"/>
      <c r="J38" s="184"/>
      <c r="K38" s="184"/>
      <c r="L38" s="184"/>
      <c r="M38" s="201"/>
      <c r="N38" s="184"/>
      <c r="O38" s="184"/>
    </row>
    <row r="39" spans="1:15" ht="7.5" hidden="1" customHeight="1" x14ac:dyDescent="0.45">
      <c r="A39" s="752" t="s">
        <v>351</v>
      </c>
      <c r="B39" s="754"/>
      <c r="C39" s="205"/>
      <c r="D39" s="205"/>
      <c r="E39" s="205"/>
      <c r="F39" s="205"/>
      <c r="G39" s="184"/>
      <c r="H39" s="184"/>
      <c r="I39" s="184"/>
      <c r="J39" s="184"/>
      <c r="K39" s="184"/>
      <c r="L39" s="184"/>
      <c r="M39" s="201"/>
      <c r="N39" s="184"/>
      <c r="O39" s="184"/>
    </row>
    <row r="40" spans="1:15" ht="9" hidden="1" customHeight="1" x14ac:dyDescent="0.45">
      <c r="A40" s="755" t="s">
        <v>350</v>
      </c>
      <c r="B40" s="756"/>
      <c r="C40" s="205"/>
      <c r="D40" s="205"/>
      <c r="E40" s="205"/>
      <c r="F40" s="205"/>
      <c r="G40" s="184"/>
      <c r="H40" s="184"/>
      <c r="I40" s="184"/>
      <c r="J40" s="184"/>
      <c r="K40" s="184"/>
      <c r="L40" s="184"/>
      <c r="M40" s="201"/>
      <c r="N40" s="184"/>
      <c r="O40" s="184"/>
    </row>
    <row r="41" spans="1:15" ht="3.75" hidden="1" customHeight="1" x14ac:dyDescent="0.45">
      <c r="A41" s="204" t="s">
        <v>349</v>
      </c>
      <c r="B41" s="203"/>
      <c r="C41" s="751"/>
      <c r="D41" s="751"/>
      <c r="E41" s="751"/>
      <c r="F41" s="751"/>
      <c r="G41" s="184"/>
      <c r="H41" s="184"/>
      <c r="I41" s="184"/>
      <c r="J41" s="184"/>
      <c r="K41" s="184"/>
      <c r="L41" s="184"/>
      <c r="M41" s="201"/>
      <c r="N41" s="184"/>
      <c r="O41" s="184"/>
    </row>
    <row r="42" spans="1:15" ht="8.25" hidden="1" customHeight="1" x14ac:dyDescent="0.45">
      <c r="A42" s="202" t="s">
        <v>348</v>
      </c>
      <c r="B42" s="168"/>
      <c r="C42" s="717"/>
      <c r="D42" s="717"/>
      <c r="E42" s="717"/>
      <c r="F42" s="717"/>
      <c r="G42" s="184"/>
      <c r="H42" s="184"/>
      <c r="I42" s="184"/>
      <c r="J42" s="184"/>
      <c r="K42" s="184"/>
      <c r="L42" s="184"/>
      <c r="M42" s="201"/>
      <c r="N42" s="185"/>
      <c r="O42" s="184"/>
    </row>
    <row r="43" spans="1:15" ht="15" customHeight="1" x14ac:dyDescent="0.45">
      <c r="A43" s="718" t="s">
        <v>347</v>
      </c>
      <c r="B43" s="719"/>
      <c r="C43" s="719"/>
      <c r="D43" s="719"/>
      <c r="E43" s="719"/>
      <c r="F43" s="719"/>
      <c r="G43" s="719"/>
      <c r="H43" s="719"/>
      <c r="I43" s="719"/>
      <c r="J43" s="719"/>
      <c r="K43" s="719"/>
      <c r="L43" s="719"/>
      <c r="M43" s="720"/>
      <c r="N43" s="185"/>
      <c r="O43" s="184"/>
    </row>
    <row r="44" spans="1:15" ht="35.1" customHeight="1" x14ac:dyDescent="0.45">
      <c r="A44" s="721" t="s">
        <v>346</v>
      </c>
      <c r="B44" s="722"/>
      <c r="C44" s="200"/>
      <c r="D44" s="199"/>
      <c r="E44" s="199"/>
      <c r="F44" s="199"/>
      <c r="G44" s="199"/>
      <c r="H44" s="199"/>
      <c r="I44" s="199"/>
      <c r="J44" s="199"/>
      <c r="K44" s="199"/>
      <c r="L44" s="199"/>
      <c r="M44" s="198"/>
    </row>
    <row r="45" spans="1:15" ht="15" customHeight="1" x14ac:dyDescent="0.45">
      <c r="A45" s="723" t="s">
        <v>345</v>
      </c>
      <c r="B45" s="724"/>
      <c r="C45" s="197" t="s">
        <v>307</v>
      </c>
      <c r="D45" s="196" t="s">
        <v>344</v>
      </c>
      <c r="E45" s="196" t="s">
        <v>343</v>
      </c>
      <c r="F45" s="196" t="s">
        <v>342</v>
      </c>
      <c r="G45" s="196" t="s">
        <v>341</v>
      </c>
      <c r="H45" s="729" t="s">
        <v>340</v>
      </c>
      <c r="I45" s="730"/>
      <c r="J45" s="729" t="s">
        <v>339</v>
      </c>
      <c r="K45" s="730"/>
      <c r="L45" s="729" t="s">
        <v>338</v>
      </c>
      <c r="M45" s="730"/>
      <c r="N45" s="184"/>
      <c r="O45" s="184"/>
    </row>
    <row r="46" spans="1:15" ht="15" customHeight="1" x14ac:dyDescent="0.15">
      <c r="A46" s="725"/>
      <c r="B46" s="726"/>
      <c r="C46" s="195"/>
      <c r="D46" s="195"/>
      <c r="E46" s="195"/>
      <c r="F46" s="195"/>
      <c r="G46" s="195"/>
      <c r="H46" s="731"/>
      <c r="I46" s="732"/>
      <c r="J46" s="731"/>
      <c r="K46" s="732"/>
      <c r="L46" s="731"/>
      <c r="M46" s="732"/>
      <c r="N46" s="184"/>
      <c r="O46" s="184"/>
    </row>
    <row r="47" spans="1:15" ht="15" customHeight="1" x14ac:dyDescent="0.45">
      <c r="A47" s="727"/>
      <c r="B47" s="728"/>
      <c r="C47" s="729" t="s">
        <v>337</v>
      </c>
      <c r="D47" s="733"/>
      <c r="E47" s="730"/>
      <c r="F47" s="734"/>
      <c r="G47" s="735"/>
      <c r="H47" s="735"/>
      <c r="I47" s="735"/>
      <c r="J47" s="735"/>
      <c r="K47" s="735"/>
      <c r="L47" s="735"/>
      <c r="M47" s="736"/>
      <c r="N47" s="184"/>
      <c r="O47" s="184"/>
    </row>
    <row r="48" spans="1:15" ht="15" customHeight="1" x14ac:dyDescent="0.45">
      <c r="A48" s="708" t="s">
        <v>116</v>
      </c>
      <c r="B48" s="709"/>
      <c r="C48" s="194" t="s">
        <v>336</v>
      </c>
      <c r="D48" s="192"/>
      <c r="E48" s="191" t="s">
        <v>332</v>
      </c>
      <c r="F48" s="187"/>
      <c r="G48" s="186" t="s">
        <v>333</v>
      </c>
      <c r="H48" s="714"/>
      <c r="I48" s="714"/>
      <c r="J48" s="715" t="s">
        <v>332</v>
      </c>
      <c r="K48" s="715"/>
      <c r="L48" s="714"/>
      <c r="M48" s="716"/>
      <c r="N48" s="185"/>
      <c r="O48" s="184"/>
    </row>
    <row r="49" spans="1:15" ht="15" customHeight="1" x14ac:dyDescent="0.45">
      <c r="A49" s="710"/>
      <c r="B49" s="711"/>
      <c r="C49" s="193" t="s">
        <v>335</v>
      </c>
      <c r="D49" s="192"/>
      <c r="E49" s="191" t="s">
        <v>332</v>
      </c>
      <c r="F49" s="187"/>
      <c r="G49" s="186" t="s">
        <v>333</v>
      </c>
      <c r="H49" s="714"/>
      <c r="I49" s="714"/>
      <c r="J49" s="715" t="s">
        <v>332</v>
      </c>
      <c r="K49" s="715"/>
      <c r="L49" s="714"/>
      <c r="M49" s="716"/>
      <c r="N49" s="185"/>
      <c r="O49" s="184"/>
    </row>
    <row r="50" spans="1:15" ht="15" customHeight="1" x14ac:dyDescent="0.45">
      <c r="A50" s="712"/>
      <c r="B50" s="713"/>
      <c r="C50" s="190" t="s">
        <v>334</v>
      </c>
      <c r="D50" s="189"/>
      <c r="E50" s="188" t="s">
        <v>332</v>
      </c>
      <c r="F50" s="187"/>
      <c r="G50" s="186" t="s">
        <v>333</v>
      </c>
      <c r="H50" s="714"/>
      <c r="I50" s="714"/>
      <c r="J50" s="715" t="s">
        <v>332</v>
      </c>
      <c r="K50" s="715"/>
      <c r="L50" s="714"/>
      <c r="M50" s="716"/>
      <c r="N50" s="185"/>
      <c r="O50" s="184"/>
    </row>
    <row r="51" spans="1:15" ht="15" customHeight="1" x14ac:dyDescent="0.45">
      <c r="A51" s="700" t="s">
        <v>97</v>
      </c>
      <c r="B51" s="701"/>
      <c r="C51" s="702"/>
      <c r="D51" s="703"/>
      <c r="E51" s="703"/>
      <c r="F51" s="703"/>
      <c r="G51" s="703"/>
      <c r="H51" s="703"/>
      <c r="I51" s="703"/>
      <c r="J51" s="703"/>
      <c r="K51" s="703"/>
      <c r="L51" s="703"/>
      <c r="M51" s="704"/>
      <c r="N51" s="185"/>
      <c r="O51" s="184"/>
    </row>
    <row r="52" spans="1:15" ht="35.1" customHeight="1" x14ac:dyDescent="0.45">
      <c r="A52" s="705" t="s">
        <v>331</v>
      </c>
      <c r="B52" s="706"/>
      <c r="C52" s="702"/>
      <c r="D52" s="703"/>
      <c r="E52" s="703"/>
      <c r="F52" s="703"/>
      <c r="G52" s="703"/>
      <c r="H52" s="703"/>
      <c r="I52" s="703"/>
      <c r="J52" s="703"/>
      <c r="K52" s="703"/>
      <c r="L52" s="703"/>
      <c r="M52" s="704"/>
      <c r="N52" s="185"/>
      <c r="O52" s="184"/>
    </row>
    <row r="53" spans="1:15" ht="15" customHeight="1" x14ac:dyDescent="0.45">
      <c r="A53" s="184" t="s">
        <v>315</v>
      </c>
      <c r="B53" s="184"/>
      <c r="C53" s="184"/>
      <c r="D53" s="184"/>
      <c r="E53" s="184"/>
      <c r="F53" s="184"/>
      <c r="G53" s="184"/>
      <c r="H53" s="184"/>
      <c r="I53" s="184"/>
      <c r="J53" s="184"/>
      <c r="K53" s="184"/>
      <c r="L53" s="184"/>
      <c r="M53" s="184"/>
      <c r="N53" s="184"/>
      <c r="O53" s="184"/>
    </row>
    <row r="54" spans="1:15" s="366" customFormat="1" ht="10.8" x14ac:dyDescent="0.45">
      <c r="A54" s="707" t="s">
        <v>330</v>
      </c>
      <c r="B54" s="707"/>
      <c r="C54" s="707"/>
      <c r="D54" s="707"/>
      <c r="E54" s="707"/>
      <c r="F54" s="707"/>
      <c r="G54" s="707"/>
      <c r="H54" s="707"/>
      <c r="I54" s="707"/>
      <c r="J54" s="707"/>
      <c r="K54" s="707"/>
      <c r="L54" s="707"/>
      <c r="M54" s="707"/>
      <c r="N54" s="364"/>
      <c r="O54" s="365"/>
    </row>
    <row r="55" spans="1:15" s="366" customFormat="1" ht="10.8" x14ac:dyDescent="0.45">
      <c r="A55" s="684" t="s">
        <v>576</v>
      </c>
      <c r="B55" s="685"/>
      <c r="C55" s="685"/>
      <c r="D55" s="685"/>
      <c r="E55" s="685"/>
      <c r="F55" s="685"/>
      <c r="G55" s="685"/>
      <c r="H55" s="685"/>
      <c r="I55" s="685"/>
      <c r="J55" s="685"/>
      <c r="K55" s="685"/>
      <c r="L55" s="685"/>
      <c r="M55" s="685"/>
      <c r="N55" s="365"/>
      <c r="O55" s="365"/>
    </row>
    <row r="56" spans="1:15" ht="15" customHeight="1" x14ac:dyDescent="0.45">
      <c r="A56" s="367" t="s">
        <v>329</v>
      </c>
      <c r="B56" s="368"/>
      <c r="C56" s="368"/>
      <c r="D56" s="368"/>
      <c r="E56" s="368"/>
      <c r="F56" s="368"/>
      <c r="G56" s="368"/>
      <c r="H56" s="368"/>
      <c r="I56" s="368"/>
      <c r="J56" s="368"/>
      <c r="K56" s="368"/>
      <c r="L56" s="368"/>
      <c r="M56" s="368"/>
      <c r="N56" s="184"/>
      <c r="O56" s="184"/>
    </row>
    <row r="57" spans="1:15" ht="15" customHeight="1" x14ac:dyDescent="0.45">
      <c r="A57" s="183" t="s">
        <v>328</v>
      </c>
    </row>
    <row r="58" spans="1:15" ht="15" customHeight="1" x14ac:dyDescent="0.15">
      <c r="A58" s="686" t="s">
        <v>327</v>
      </c>
      <c r="B58" s="182" t="s">
        <v>150</v>
      </c>
      <c r="C58" s="689"/>
      <c r="D58" s="690"/>
      <c r="E58" s="691"/>
      <c r="F58" s="680" t="s">
        <v>326</v>
      </c>
      <c r="G58" s="180"/>
      <c r="H58" s="176"/>
      <c r="I58" s="179"/>
      <c r="J58" s="176"/>
      <c r="K58" s="179"/>
      <c r="L58" s="176"/>
      <c r="M58" s="175"/>
    </row>
    <row r="59" spans="1:15" ht="15" customHeight="1" x14ac:dyDescent="0.15">
      <c r="A59" s="687"/>
      <c r="B59" s="181" t="s">
        <v>146</v>
      </c>
      <c r="C59" s="681"/>
      <c r="D59" s="682"/>
      <c r="E59" s="683"/>
      <c r="F59" s="680"/>
      <c r="G59" s="178"/>
      <c r="H59" s="173" t="s">
        <v>325</v>
      </c>
      <c r="I59" s="178"/>
      <c r="J59" s="173" t="s">
        <v>324</v>
      </c>
      <c r="K59" s="178"/>
      <c r="L59" s="172" t="s">
        <v>323</v>
      </c>
      <c r="M59" s="171"/>
    </row>
    <row r="60" spans="1:15" ht="15" customHeight="1" x14ac:dyDescent="0.45">
      <c r="A60" s="687"/>
      <c r="B60" s="692" t="s">
        <v>322</v>
      </c>
      <c r="C60" s="170" t="s">
        <v>321</v>
      </c>
      <c r="D60" s="169"/>
      <c r="E60" s="168" t="s">
        <v>320</v>
      </c>
      <c r="F60" s="167"/>
      <c r="G60" s="166" t="s">
        <v>319</v>
      </c>
      <c r="H60" s="166"/>
      <c r="I60" s="166"/>
      <c r="J60" s="166"/>
      <c r="K60" s="166"/>
      <c r="L60" s="166"/>
      <c r="M60" s="165"/>
    </row>
    <row r="61" spans="1:15" ht="15" customHeight="1" x14ac:dyDescent="0.15">
      <c r="A61" s="687"/>
      <c r="B61" s="693"/>
      <c r="C61" s="164" t="s">
        <v>318</v>
      </c>
      <c r="D61" s="163" t="s">
        <v>275</v>
      </c>
      <c r="E61" s="162"/>
      <c r="F61" s="161" t="s">
        <v>317</v>
      </c>
      <c r="G61" s="160"/>
      <c r="H61" s="160"/>
      <c r="I61" s="159"/>
      <c r="J61" s="159"/>
      <c r="K61" s="159"/>
      <c r="L61" s="159"/>
      <c r="M61" s="158"/>
    </row>
    <row r="62" spans="1:15" ht="15" customHeight="1" x14ac:dyDescent="0.45">
      <c r="A62" s="687"/>
      <c r="B62" s="694"/>
      <c r="C62" s="697"/>
      <c r="D62" s="698"/>
      <c r="E62" s="698"/>
      <c r="F62" s="698"/>
      <c r="G62" s="698"/>
      <c r="H62" s="698"/>
      <c r="I62" s="698"/>
      <c r="J62" s="698"/>
      <c r="K62" s="698"/>
      <c r="L62" s="698"/>
      <c r="M62" s="699"/>
    </row>
    <row r="63" spans="1:15" ht="15" customHeight="1" x14ac:dyDescent="0.15">
      <c r="A63" s="687"/>
      <c r="B63" s="177" t="s">
        <v>150</v>
      </c>
      <c r="C63" s="689"/>
      <c r="D63" s="690"/>
      <c r="E63" s="691"/>
      <c r="F63" s="680" t="s">
        <v>326</v>
      </c>
      <c r="G63" s="180"/>
      <c r="H63" s="176"/>
      <c r="I63" s="179"/>
      <c r="J63" s="176"/>
      <c r="K63" s="179"/>
      <c r="L63" s="176"/>
      <c r="M63" s="175"/>
    </row>
    <row r="64" spans="1:15" ht="15" customHeight="1" x14ac:dyDescent="0.15">
      <c r="A64" s="687"/>
      <c r="B64" s="174" t="s">
        <v>146</v>
      </c>
      <c r="C64" s="681"/>
      <c r="D64" s="682"/>
      <c r="E64" s="683"/>
      <c r="F64" s="680"/>
      <c r="G64" s="178"/>
      <c r="H64" s="173" t="s">
        <v>325</v>
      </c>
      <c r="I64" s="178"/>
      <c r="J64" s="173" t="s">
        <v>324</v>
      </c>
      <c r="K64" s="178"/>
      <c r="L64" s="172" t="s">
        <v>323</v>
      </c>
      <c r="M64" s="171"/>
    </row>
    <row r="65" spans="1:13" ht="15" customHeight="1" x14ac:dyDescent="0.45">
      <c r="A65" s="687"/>
      <c r="B65" s="692" t="s">
        <v>322</v>
      </c>
      <c r="C65" s="170" t="s">
        <v>321</v>
      </c>
      <c r="D65" s="169"/>
      <c r="E65" s="168" t="s">
        <v>320</v>
      </c>
      <c r="F65" s="167"/>
      <c r="G65" s="166" t="s">
        <v>319</v>
      </c>
      <c r="H65" s="166"/>
      <c r="I65" s="166"/>
      <c r="J65" s="166"/>
      <c r="K65" s="166"/>
      <c r="L65" s="166"/>
      <c r="M65" s="165"/>
    </row>
    <row r="66" spans="1:13" ht="15" customHeight="1" x14ac:dyDescent="0.15">
      <c r="A66" s="687"/>
      <c r="B66" s="693"/>
      <c r="C66" s="164" t="s">
        <v>318</v>
      </c>
      <c r="D66" s="163" t="s">
        <v>275</v>
      </c>
      <c r="E66" s="162"/>
      <c r="F66" s="161" t="s">
        <v>317</v>
      </c>
      <c r="G66" s="160"/>
      <c r="H66" s="160"/>
      <c r="I66" s="159"/>
      <c r="J66" s="159"/>
      <c r="K66" s="159"/>
      <c r="L66" s="159"/>
      <c r="M66" s="158"/>
    </row>
    <row r="67" spans="1:13" ht="15" customHeight="1" x14ac:dyDescent="0.45">
      <c r="A67" s="687"/>
      <c r="B67" s="694"/>
      <c r="C67" s="697"/>
      <c r="D67" s="698"/>
      <c r="E67" s="698"/>
      <c r="F67" s="698"/>
      <c r="G67" s="698"/>
      <c r="H67" s="698"/>
      <c r="I67" s="698"/>
      <c r="J67" s="698"/>
      <c r="K67" s="698"/>
      <c r="L67" s="698"/>
      <c r="M67" s="699"/>
    </row>
    <row r="68" spans="1:13" ht="15" customHeight="1" x14ac:dyDescent="0.15">
      <c r="A68" s="687"/>
      <c r="B68" s="177" t="s">
        <v>150</v>
      </c>
      <c r="C68" s="689"/>
      <c r="D68" s="690"/>
      <c r="E68" s="691"/>
      <c r="F68" s="680" t="s">
        <v>326</v>
      </c>
      <c r="G68" s="180"/>
      <c r="H68" s="176"/>
      <c r="I68" s="179"/>
      <c r="J68" s="176"/>
      <c r="K68" s="179"/>
      <c r="L68" s="176"/>
      <c r="M68" s="175"/>
    </row>
    <row r="69" spans="1:13" ht="15" customHeight="1" x14ac:dyDescent="0.15">
      <c r="A69" s="687"/>
      <c r="B69" s="174" t="s">
        <v>146</v>
      </c>
      <c r="C69" s="681"/>
      <c r="D69" s="682"/>
      <c r="E69" s="683"/>
      <c r="F69" s="680"/>
      <c r="G69" s="178"/>
      <c r="H69" s="173" t="s">
        <v>325</v>
      </c>
      <c r="I69" s="178"/>
      <c r="J69" s="173" t="s">
        <v>324</v>
      </c>
      <c r="K69" s="178"/>
      <c r="L69" s="172" t="s">
        <v>323</v>
      </c>
      <c r="M69" s="171"/>
    </row>
    <row r="70" spans="1:13" ht="15" customHeight="1" x14ac:dyDescent="0.45">
      <c r="A70" s="687"/>
      <c r="B70" s="692" t="s">
        <v>322</v>
      </c>
      <c r="C70" s="170" t="s">
        <v>321</v>
      </c>
      <c r="D70" s="169"/>
      <c r="E70" s="168" t="s">
        <v>320</v>
      </c>
      <c r="F70" s="167"/>
      <c r="G70" s="166" t="s">
        <v>319</v>
      </c>
      <c r="H70" s="166"/>
      <c r="I70" s="166"/>
      <c r="J70" s="166"/>
      <c r="K70" s="166"/>
      <c r="L70" s="166"/>
      <c r="M70" s="165"/>
    </row>
    <row r="71" spans="1:13" ht="15" customHeight="1" x14ac:dyDescent="0.15">
      <c r="A71" s="687"/>
      <c r="B71" s="693"/>
      <c r="C71" s="164" t="s">
        <v>318</v>
      </c>
      <c r="D71" s="163" t="s">
        <v>275</v>
      </c>
      <c r="E71" s="162"/>
      <c r="F71" s="161" t="s">
        <v>317</v>
      </c>
      <c r="G71" s="160"/>
      <c r="H71" s="160"/>
      <c r="I71" s="159"/>
      <c r="J71" s="159"/>
      <c r="K71" s="159"/>
      <c r="L71" s="159"/>
      <c r="M71" s="158"/>
    </row>
    <row r="72" spans="1:13" ht="15" customHeight="1" x14ac:dyDescent="0.45">
      <c r="A72" s="687"/>
      <c r="B72" s="694"/>
      <c r="C72" s="697"/>
      <c r="D72" s="698"/>
      <c r="E72" s="698"/>
      <c r="F72" s="698"/>
      <c r="G72" s="698"/>
      <c r="H72" s="698"/>
      <c r="I72" s="698"/>
      <c r="J72" s="698"/>
      <c r="K72" s="698"/>
      <c r="L72" s="698"/>
      <c r="M72" s="699"/>
    </row>
    <row r="73" spans="1:13" ht="15" customHeight="1" x14ac:dyDescent="0.15">
      <c r="A73" s="687"/>
      <c r="B73" s="177" t="s">
        <v>150</v>
      </c>
      <c r="C73" s="689"/>
      <c r="D73" s="690"/>
      <c r="E73" s="691"/>
      <c r="F73" s="680" t="s">
        <v>326</v>
      </c>
      <c r="G73" s="180"/>
      <c r="H73" s="176"/>
      <c r="I73" s="179"/>
      <c r="J73" s="176"/>
      <c r="K73" s="179"/>
      <c r="L73" s="176"/>
      <c r="M73" s="175"/>
    </row>
    <row r="74" spans="1:13" ht="15" customHeight="1" x14ac:dyDescent="0.15">
      <c r="A74" s="687"/>
      <c r="B74" s="174" t="s">
        <v>146</v>
      </c>
      <c r="C74" s="681"/>
      <c r="D74" s="682"/>
      <c r="E74" s="683"/>
      <c r="F74" s="680"/>
      <c r="G74" s="178"/>
      <c r="H74" s="173" t="s">
        <v>325</v>
      </c>
      <c r="I74" s="178"/>
      <c r="J74" s="173" t="s">
        <v>324</v>
      </c>
      <c r="K74" s="178"/>
      <c r="L74" s="172" t="s">
        <v>323</v>
      </c>
      <c r="M74" s="171"/>
    </row>
    <row r="75" spans="1:13" ht="15" customHeight="1" x14ac:dyDescent="0.45">
      <c r="A75" s="687"/>
      <c r="B75" s="692" t="s">
        <v>322</v>
      </c>
      <c r="C75" s="170" t="s">
        <v>321</v>
      </c>
      <c r="D75" s="169"/>
      <c r="E75" s="168" t="s">
        <v>320</v>
      </c>
      <c r="F75" s="167"/>
      <c r="G75" s="166" t="s">
        <v>319</v>
      </c>
      <c r="H75" s="166"/>
      <c r="I75" s="166"/>
      <c r="J75" s="166"/>
      <c r="K75" s="166"/>
      <c r="L75" s="166"/>
      <c r="M75" s="165"/>
    </row>
    <row r="76" spans="1:13" ht="15" customHeight="1" x14ac:dyDescent="0.15">
      <c r="A76" s="687"/>
      <c r="B76" s="693"/>
      <c r="C76" s="164" t="s">
        <v>318</v>
      </c>
      <c r="D76" s="163" t="s">
        <v>275</v>
      </c>
      <c r="E76" s="162"/>
      <c r="F76" s="161" t="s">
        <v>317</v>
      </c>
      <c r="G76" s="160"/>
      <c r="H76" s="160"/>
      <c r="I76" s="159"/>
      <c r="J76" s="159"/>
      <c r="K76" s="159"/>
      <c r="L76" s="159"/>
      <c r="M76" s="158"/>
    </row>
    <row r="77" spans="1:13" ht="15" customHeight="1" x14ac:dyDescent="0.45">
      <c r="A77" s="687"/>
      <c r="B77" s="694"/>
      <c r="C77" s="697"/>
      <c r="D77" s="698"/>
      <c r="E77" s="698"/>
      <c r="F77" s="698"/>
      <c r="G77" s="698"/>
      <c r="H77" s="698"/>
      <c r="I77" s="698"/>
      <c r="J77" s="698"/>
      <c r="K77" s="698"/>
      <c r="L77" s="698"/>
      <c r="M77" s="699"/>
    </row>
    <row r="78" spans="1:13" ht="15" customHeight="1" x14ac:dyDescent="0.15">
      <c r="A78" s="687"/>
      <c r="B78" s="177" t="s">
        <v>150</v>
      </c>
      <c r="C78" s="689"/>
      <c r="D78" s="690"/>
      <c r="E78" s="691"/>
      <c r="F78" s="680" t="s">
        <v>326</v>
      </c>
      <c r="G78" s="180"/>
      <c r="H78" s="176"/>
      <c r="I78" s="179"/>
      <c r="J78" s="176"/>
      <c r="K78" s="179"/>
      <c r="L78" s="176"/>
      <c r="M78" s="175"/>
    </row>
    <row r="79" spans="1:13" ht="15" customHeight="1" x14ac:dyDescent="0.15">
      <c r="A79" s="687"/>
      <c r="B79" s="174" t="s">
        <v>146</v>
      </c>
      <c r="C79" s="681"/>
      <c r="D79" s="682"/>
      <c r="E79" s="683"/>
      <c r="F79" s="680"/>
      <c r="G79" s="178"/>
      <c r="H79" s="173" t="s">
        <v>325</v>
      </c>
      <c r="I79" s="178"/>
      <c r="J79" s="173" t="s">
        <v>324</v>
      </c>
      <c r="K79" s="178"/>
      <c r="L79" s="172" t="s">
        <v>323</v>
      </c>
      <c r="M79" s="171"/>
    </row>
    <row r="80" spans="1:13" ht="15" customHeight="1" x14ac:dyDescent="0.45">
      <c r="A80" s="687"/>
      <c r="B80" s="692" t="s">
        <v>322</v>
      </c>
      <c r="C80" s="170" t="s">
        <v>321</v>
      </c>
      <c r="D80" s="169"/>
      <c r="E80" s="168" t="s">
        <v>320</v>
      </c>
      <c r="F80" s="167"/>
      <c r="G80" s="166" t="s">
        <v>319</v>
      </c>
      <c r="H80" s="166"/>
      <c r="I80" s="166"/>
      <c r="J80" s="166"/>
      <c r="K80" s="166"/>
      <c r="L80" s="166"/>
      <c r="M80" s="165"/>
    </row>
    <row r="81" spans="1:13" ht="15" customHeight="1" x14ac:dyDescent="0.15">
      <c r="A81" s="687"/>
      <c r="B81" s="693"/>
      <c r="C81" s="164" t="s">
        <v>318</v>
      </c>
      <c r="D81" s="163" t="s">
        <v>275</v>
      </c>
      <c r="E81" s="162"/>
      <c r="F81" s="161" t="s">
        <v>317</v>
      </c>
      <c r="G81" s="160"/>
      <c r="H81" s="160"/>
      <c r="I81" s="159"/>
      <c r="J81" s="159"/>
      <c r="K81" s="159"/>
      <c r="L81" s="159"/>
      <c r="M81" s="158"/>
    </row>
    <row r="82" spans="1:13" ht="15" customHeight="1" x14ac:dyDescent="0.45">
      <c r="A82" s="687"/>
      <c r="B82" s="694"/>
      <c r="C82" s="697"/>
      <c r="D82" s="698"/>
      <c r="E82" s="698"/>
      <c r="F82" s="698"/>
      <c r="G82" s="698"/>
      <c r="H82" s="698"/>
      <c r="I82" s="698"/>
      <c r="J82" s="698"/>
      <c r="K82" s="698"/>
      <c r="L82" s="698"/>
      <c r="M82" s="699"/>
    </row>
    <row r="83" spans="1:13" ht="15" customHeight="1" x14ac:dyDescent="0.15">
      <c r="A83" s="687"/>
      <c r="B83" s="177" t="s">
        <v>150</v>
      </c>
      <c r="C83" s="689"/>
      <c r="D83" s="690"/>
      <c r="E83" s="691"/>
      <c r="F83" s="680" t="s">
        <v>326</v>
      </c>
      <c r="G83" s="695"/>
      <c r="H83" s="176"/>
      <c r="I83" s="695"/>
      <c r="J83" s="176"/>
      <c r="K83" s="695"/>
      <c r="L83" s="176"/>
      <c r="M83" s="175"/>
    </row>
    <row r="84" spans="1:13" ht="15" customHeight="1" x14ac:dyDescent="0.15">
      <c r="A84" s="687"/>
      <c r="B84" s="174" t="s">
        <v>146</v>
      </c>
      <c r="C84" s="681"/>
      <c r="D84" s="682"/>
      <c r="E84" s="683"/>
      <c r="F84" s="680"/>
      <c r="G84" s="696"/>
      <c r="H84" s="173" t="s">
        <v>325</v>
      </c>
      <c r="I84" s="696"/>
      <c r="J84" s="173" t="s">
        <v>324</v>
      </c>
      <c r="K84" s="696"/>
      <c r="L84" s="172" t="s">
        <v>323</v>
      </c>
      <c r="M84" s="171"/>
    </row>
    <row r="85" spans="1:13" ht="15" customHeight="1" x14ac:dyDescent="0.45">
      <c r="A85" s="687"/>
      <c r="B85" s="692" t="s">
        <v>322</v>
      </c>
      <c r="C85" s="170" t="s">
        <v>321</v>
      </c>
      <c r="D85" s="169"/>
      <c r="E85" s="168" t="s">
        <v>320</v>
      </c>
      <c r="F85" s="167"/>
      <c r="G85" s="166" t="s">
        <v>319</v>
      </c>
      <c r="H85" s="166"/>
      <c r="I85" s="166"/>
      <c r="J85" s="166"/>
      <c r="K85" s="166"/>
      <c r="L85" s="166"/>
      <c r="M85" s="165"/>
    </row>
    <row r="86" spans="1:13" ht="15" customHeight="1" x14ac:dyDescent="0.15">
      <c r="A86" s="687"/>
      <c r="B86" s="693"/>
      <c r="C86" s="164" t="s">
        <v>318</v>
      </c>
      <c r="D86" s="163" t="s">
        <v>275</v>
      </c>
      <c r="E86" s="162"/>
      <c r="F86" s="161" t="s">
        <v>317</v>
      </c>
      <c r="G86" s="160"/>
      <c r="H86" s="160"/>
      <c r="I86" s="159"/>
      <c r="J86" s="159"/>
      <c r="K86" s="159"/>
      <c r="L86" s="159"/>
      <c r="M86" s="158"/>
    </row>
    <row r="87" spans="1:13" ht="15" customHeight="1" x14ac:dyDescent="0.45">
      <c r="A87" s="688"/>
      <c r="B87" s="694"/>
      <c r="C87" s="697"/>
      <c r="D87" s="698"/>
      <c r="E87" s="698"/>
      <c r="F87" s="698"/>
      <c r="G87" s="698"/>
      <c r="H87" s="698"/>
      <c r="I87" s="698"/>
      <c r="J87" s="698"/>
      <c r="K87" s="698"/>
      <c r="L87" s="698"/>
      <c r="M87" s="699"/>
    </row>
    <row r="88" spans="1:13" ht="5.0999999999999996" customHeight="1" x14ac:dyDescent="0.45"/>
  </sheetData>
  <mergeCells count="113">
    <mergeCell ref="C8:M8"/>
    <mergeCell ref="C21:E21"/>
    <mergeCell ref="C9:M9"/>
    <mergeCell ref="A3:D3"/>
    <mergeCell ref="E3:F3"/>
    <mergeCell ref="H3:K3"/>
    <mergeCell ref="L3:M3"/>
    <mergeCell ref="A4:A10"/>
    <mergeCell ref="C4:M4"/>
    <mergeCell ref="C5:M5"/>
    <mergeCell ref="B6:B8"/>
    <mergeCell ref="D17:E17"/>
    <mergeCell ref="C15:M15"/>
    <mergeCell ref="B16:G16"/>
    <mergeCell ref="I16:J16"/>
    <mergeCell ref="L16:M16"/>
    <mergeCell ref="C10:M10"/>
    <mergeCell ref="C11:E11"/>
    <mergeCell ref="F11:F12"/>
    <mergeCell ref="C12:E12"/>
    <mergeCell ref="A20:A34"/>
    <mergeCell ref="A11:A19"/>
    <mergeCell ref="F30:F31"/>
    <mergeCell ref="C31:E31"/>
    <mergeCell ref="B32:B34"/>
    <mergeCell ref="B13:B15"/>
    <mergeCell ref="C34:M34"/>
    <mergeCell ref="C26:E26"/>
    <mergeCell ref="B27:B29"/>
    <mergeCell ref="C29:M29"/>
    <mergeCell ref="F17:M17"/>
    <mergeCell ref="D18:E19"/>
    <mergeCell ref="B22:B24"/>
    <mergeCell ref="C24:M24"/>
    <mergeCell ref="B17:C19"/>
    <mergeCell ref="C20:E20"/>
    <mergeCell ref="F20:F21"/>
    <mergeCell ref="C25:E25"/>
    <mergeCell ref="F25:F26"/>
    <mergeCell ref="C30:E30"/>
    <mergeCell ref="A35:G35"/>
    <mergeCell ref="H35:M35"/>
    <mergeCell ref="A36:M36"/>
    <mergeCell ref="A37:B38"/>
    <mergeCell ref="C37:D37"/>
    <mergeCell ref="E37:F37"/>
    <mergeCell ref="A39:B39"/>
    <mergeCell ref="A40:B40"/>
    <mergeCell ref="C41:D41"/>
    <mergeCell ref="E41:F41"/>
    <mergeCell ref="C42:D42"/>
    <mergeCell ref="E42:F42"/>
    <mergeCell ref="A43:M43"/>
    <mergeCell ref="A44:B44"/>
    <mergeCell ref="A45:B47"/>
    <mergeCell ref="H45:I45"/>
    <mergeCell ref="J45:K45"/>
    <mergeCell ref="L45:M45"/>
    <mergeCell ref="H46:I46"/>
    <mergeCell ref="J46:K46"/>
    <mergeCell ref="L46:M46"/>
    <mergeCell ref="C47:E47"/>
    <mergeCell ref="F47:M47"/>
    <mergeCell ref="A48:B50"/>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C73:E73"/>
    <mergeCell ref="F73:F74"/>
    <mergeCell ref="C74:E74"/>
    <mergeCell ref="B85:B87"/>
    <mergeCell ref="C87:M87"/>
    <mergeCell ref="B80:B82"/>
    <mergeCell ref="C82:M82"/>
    <mergeCell ref="C83:E83"/>
    <mergeCell ref="F83:F84"/>
    <mergeCell ref="G83:G84"/>
    <mergeCell ref="B65:B67"/>
    <mergeCell ref="C67:M67"/>
    <mergeCell ref="C68:E68"/>
    <mergeCell ref="F68:F69"/>
    <mergeCell ref="C69:E69"/>
    <mergeCell ref="B70:B72"/>
    <mergeCell ref="C72:M72"/>
    <mergeCell ref="C62:M62"/>
    <mergeCell ref="C63:E63"/>
    <mergeCell ref="F63:F64"/>
    <mergeCell ref="C64:E64"/>
    <mergeCell ref="A55:M55"/>
    <mergeCell ref="A58:A87"/>
    <mergeCell ref="C58:E58"/>
    <mergeCell ref="F58:F59"/>
    <mergeCell ref="C59:E59"/>
    <mergeCell ref="B60:B62"/>
    <mergeCell ref="K83:K84"/>
    <mergeCell ref="C84:E84"/>
    <mergeCell ref="B75:B77"/>
    <mergeCell ref="C77:M77"/>
    <mergeCell ref="C78:E78"/>
    <mergeCell ref="F78:F79"/>
    <mergeCell ref="C79:E79"/>
    <mergeCell ref="I83:I84"/>
  </mergeCells>
  <phoneticPr fontId="20"/>
  <dataValidations count="9">
    <dataValidation type="list" allowBlank="1" showInputMessage="1" sqref="G7" xr:uid="{81DECB2A-8F7A-4C45-ADED-B50D8BD2EE1C}">
      <formula1>"中,東,南,西,安佐南,安佐北,安芸,佐伯"</formula1>
    </dataValidation>
    <dataValidation type="list" imeMode="disabled" operator="greaterThanOrEqual" allowBlank="1" showInputMessage="1" sqref="G11 G20 G25 G30 G58 G63 G68 G73 G78" xr:uid="{9D2EA99C-87C8-4499-812B-533C96FCF3AF}">
      <formula1>"昭和,平成"</formula1>
    </dataValidation>
    <dataValidation type="list" allowBlank="1" showInputMessage="1" showErrorMessage="1" sqref="D71 D14 D81 D28 D33 D61 D66 D76 D7 D23 D86" xr:uid="{58E29A6A-BAF8-4958-88D3-FE491BB6FF30}">
      <formula1>"都,道,府,県"</formula1>
    </dataValidation>
    <dataValidation type="list" allowBlank="1" showInputMessage="1" showErrorMessage="1" sqref="F71 F14 F81 F28 F33 F61 F66 F76 F7 F23 F86" xr:uid="{755B8DD2-3E72-49F5-9AEB-AC63C3D89516}">
      <formula1>"市,郡,区"</formula1>
    </dataValidation>
    <dataValidation imeMode="fullKatakana" allowBlank="1" showInputMessage="1" showErrorMessage="1" sqref="C4:M4 C11:E11 C58:E58 C63:E63 C68:E68 C73:E73 C78:E78 C83:E83 C20:E20 C30:E30 C25:E25" xr:uid="{7EA73097-A0B1-43E0-8827-0F89808F773A}"/>
    <dataValidation imeMode="disabled" allowBlank="1" showInputMessage="1" showErrorMessage="1" sqref="D6 F6 D13 F13 D22 F22 D27 F27 D32 F32 D60 F60 D65 F65 D70 F70 D75 F75 D80 F80 D85 F85" xr:uid="{7DA8CF69-7DAB-49D4-BD41-9A20888B12EB}"/>
    <dataValidation type="whole" imeMode="disabled" operator="greaterThanOrEqual" allowBlank="1" showInputMessage="1" showErrorMessage="1" sqref="K20:K21 I20:I21 G21 K30:K31 I30:I31 G31 K58:K59 I58:I59 G59 K63:K64 I63:I64 G64 K68:K69 I68:I69 G69 K73:K74 I73:I74 G74 G83:G84 I83:I84 K83:K84 K11:K12 I11:I12 G12 K25:K26 I25:I26 G26 K78:K79 I78:I79 G79" xr:uid="{72668084-1A14-44D5-AE0F-50F108902386}">
      <formula1>0</formula1>
    </dataValidation>
    <dataValidation type="list" allowBlank="1" showInputMessage="1" showErrorMessage="1" sqref="C46:M46 I16:J16 L16:M16 G3 L3:M3" xr:uid="{48DA1BC1-4974-4876-9D66-EE1A0E31B9E7}">
      <formula1>"○"</formula1>
    </dataValidation>
    <dataValidation type="whole" operator="greaterThanOrEqual" allowBlank="1" showInputMessage="1" showErrorMessage="1" sqref="C44" xr:uid="{B33AD3F0-FD4F-4DFC-AEC0-6E8D3203AA66}">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A90D-88FF-4849-867B-906549F5C635}">
  <sheetPr codeName="Sheet8"/>
  <dimension ref="A1:Y35"/>
  <sheetViews>
    <sheetView view="pageBreakPreview" zoomScaleNormal="100" zoomScaleSheetLayoutView="100" workbookViewId="0"/>
  </sheetViews>
  <sheetFormatPr defaultRowHeight="12" x14ac:dyDescent="0.45"/>
  <cols>
    <col min="1" max="25" width="3.09765625" style="218" customWidth="1"/>
    <col min="26" max="253" width="9" style="218"/>
    <col min="254" max="281" width="3.09765625" style="218" customWidth="1"/>
    <col min="282" max="509" width="9" style="218"/>
    <col min="510" max="537" width="3.09765625" style="218" customWidth="1"/>
    <col min="538" max="765" width="9" style="218"/>
    <col min="766" max="793" width="3.09765625" style="218" customWidth="1"/>
    <col min="794" max="1021" width="9" style="218"/>
    <col min="1022" max="1049" width="3.09765625" style="218" customWidth="1"/>
    <col min="1050" max="1277" width="9" style="218"/>
    <col min="1278" max="1305" width="3.09765625" style="218" customWidth="1"/>
    <col min="1306" max="1533" width="9" style="218"/>
    <col min="1534" max="1561" width="3.09765625" style="218" customWidth="1"/>
    <col min="1562" max="1789" width="9" style="218"/>
    <col min="1790" max="1817" width="3.09765625" style="218" customWidth="1"/>
    <col min="1818" max="2045" width="9" style="218"/>
    <col min="2046" max="2073" width="3.09765625" style="218" customWidth="1"/>
    <col min="2074" max="2301" width="9" style="218"/>
    <col min="2302" max="2329" width="3.09765625" style="218" customWidth="1"/>
    <col min="2330" max="2557" width="9" style="218"/>
    <col min="2558" max="2585" width="3.09765625" style="218" customWidth="1"/>
    <col min="2586" max="2813" width="9" style="218"/>
    <col min="2814" max="2841" width="3.09765625" style="218" customWidth="1"/>
    <col min="2842" max="3069" width="9" style="218"/>
    <col min="3070" max="3097" width="3.09765625" style="218" customWidth="1"/>
    <col min="3098" max="3325" width="9" style="218"/>
    <col min="3326" max="3353" width="3.09765625" style="218" customWidth="1"/>
    <col min="3354" max="3581" width="9" style="218"/>
    <col min="3582" max="3609" width="3.09765625" style="218" customWidth="1"/>
    <col min="3610" max="3837" width="9" style="218"/>
    <col min="3838" max="3865" width="3.09765625" style="218" customWidth="1"/>
    <col min="3866" max="4093" width="9" style="218"/>
    <col min="4094" max="4121" width="3.09765625" style="218" customWidth="1"/>
    <col min="4122" max="4349" width="9" style="218"/>
    <col min="4350" max="4377" width="3.09765625" style="218" customWidth="1"/>
    <col min="4378" max="4605" width="9" style="218"/>
    <col min="4606" max="4633" width="3.09765625" style="218" customWidth="1"/>
    <col min="4634" max="4861" width="9" style="218"/>
    <col min="4862" max="4889" width="3.09765625" style="218" customWidth="1"/>
    <col min="4890" max="5117" width="9" style="218"/>
    <col min="5118" max="5145" width="3.09765625" style="218" customWidth="1"/>
    <col min="5146" max="5373" width="9" style="218"/>
    <col min="5374" max="5401" width="3.09765625" style="218" customWidth="1"/>
    <col min="5402" max="5629" width="9" style="218"/>
    <col min="5630" max="5657" width="3.09765625" style="218" customWidth="1"/>
    <col min="5658" max="5885" width="9" style="218"/>
    <col min="5886" max="5913" width="3.09765625" style="218" customWidth="1"/>
    <col min="5914" max="6141" width="9" style="218"/>
    <col min="6142" max="6169" width="3.09765625" style="218" customWidth="1"/>
    <col min="6170" max="6397" width="9" style="218"/>
    <col min="6398" max="6425" width="3.09765625" style="218" customWidth="1"/>
    <col min="6426" max="6653" width="9" style="218"/>
    <col min="6654" max="6681" width="3.09765625" style="218" customWidth="1"/>
    <col min="6682" max="6909" width="9" style="218"/>
    <col min="6910" max="6937" width="3.09765625" style="218" customWidth="1"/>
    <col min="6938" max="7165" width="9" style="218"/>
    <col min="7166" max="7193" width="3.09765625" style="218" customWidth="1"/>
    <col min="7194" max="7421" width="9" style="218"/>
    <col min="7422" max="7449" width="3.09765625" style="218" customWidth="1"/>
    <col min="7450" max="7677" width="9" style="218"/>
    <col min="7678" max="7705" width="3.09765625" style="218" customWidth="1"/>
    <col min="7706" max="7933" width="9" style="218"/>
    <col min="7934" max="7961" width="3.09765625" style="218" customWidth="1"/>
    <col min="7962" max="8189" width="9" style="218"/>
    <col min="8190" max="8217" width="3.09765625" style="218" customWidth="1"/>
    <col min="8218" max="8445" width="9" style="218"/>
    <col min="8446" max="8473" width="3.09765625" style="218" customWidth="1"/>
    <col min="8474" max="8701" width="9" style="218"/>
    <col min="8702" max="8729" width="3.09765625" style="218" customWidth="1"/>
    <col min="8730" max="8957" width="9" style="218"/>
    <col min="8958" max="8985" width="3.09765625" style="218" customWidth="1"/>
    <col min="8986" max="9213" width="9" style="218"/>
    <col min="9214" max="9241" width="3.09765625" style="218" customWidth="1"/>
    <col min="9242" max="9469" width="9" style="218"/>
    <col min="9470" max="9497" width="3.09765625" style="218" customWidth="1"/>
    <col min="9498" max="9725" width="9" style="218"/>
    <col min="9726" max="9753" width="3.09765625" style="218" customWidth="1"/>
    <col min="9754" max="9981" width="9" style="218"/>
    <col min="9982" max="10009" width="3.09765625" style="218" customWidth="1"/>
    <col min="10010" max="10237" width="9" style="218"/>
    <col min="10238" max="10265" width="3.09765625" style="218" customWidth="1"/>
    <col min="10266" max="10493" width="9" style="218"/>
    <col min="10494" max="10521" width="3.09765625" style="218" customWidth="1"/>
    <col min="10522" max="10749" width="9" style="218"/>
    <col min="10750" max="10777" width="3.09765625" style="218" customWidth="1"/>
    <col min="10778" max="11005" width="9" style="218"/>
    <col min="11006" max="11033" width="3.09765625" style="218" customWidth="1"/>
    <col min="11034" max="11261" width="9" style="218"/>
    <col min="11262" max="11289" width="3.09765625" style="218" customWidth="1"/>
    <col min="11290" max="11517" width="9" style="218"/>
    <col min="11518" max="11545" width="3.09765625" style="218" customWidth="1"/>
    <col min="11546" max="11773" width="9" style="218"/>
    <col min="11774" max="11801" width="3.09765625" style="218" customWidth="1"/>
    <col min="11802" max="12029" width="9" style="218"/>
    <col min="12030" max="12057" width="3.09765625" style="218" customWidth="1"/>
    <col min="12058" max="12285" width="9" style="218"/>
    <col min="12286" max="12313" width="3.09765625" style="218" customWidth="1"/>
    <col min="12314" max="12541" width="9" style="218"/>
    <col min="12542" max="12569" width="3.09765625" style="218" customWidth="1"/>
    <col min="12570" max="12797" width="9" style="218"/>
    <col min="12798" max="12825" width="3.09765625" style="218" customWidth="1"/>
    <col min="12826" max="13053" width="9" style="218"/>
    <col min="13054" max="13081" width="3.09765625" style="218" customWidth="1"/>
    <col min="13082" max="13309" width="9" style="218"/>
    <col min="13310" max="13337" width="3.09765625" style="218" customWidth="1"/>
    <col min="13338" max="13565" width="9" style="218"/>
    <col min="13566" max="13593" width="3.09765625" style="218" customWidth="1"/>
    <col min="13594" max="13821" width="9" style="218"/>
    <col min="13822" max="13849" width="3.09765625" style="218" customWidth="1"/>
    <col min="13850" max="14077" width="9" style="218"/>
    <col min="14078" max="14105" width="3.09765625" style="218" customWidth="1"/>
    <col min="14106" max="14333" width="9" style="218"/>
    <col min="14334" max="14361" width="3.09765625" style="218" customWidth="1"/>
    <col min="14362" max="14589" width="9" style="218"/>
    <col min="14590" max="14617" width="3.09765625" style="218" customWidth="1"/>
    <col min="14618" max="14845" width="9" style="218"/>
    <col min="14846" max="14873" width="3.09765625" style="218" customWidth="1"/>
    <col min="14874" max="15101" width="9" style="218"/>
    <col min="15102" max="15129" width="3.09765625" style="218" customWidth="1"/>
    <col min="15130" max="15357" width="9" style="218"/>
    <col min="15358" max="15385" width="3.09765625" style="218" customWidth="1"/>
    <col min="15386" max="15613" width="9" style="218"/>
    <col min="15614" max="15641" width="3.09765625" style="218" customWidth="1"/>
    <col min="15642" max="15869" width="9" style="218"/>
    <col min="15870" max="15897" width="3.09765625" style="218" customWidth="1"/>
    <col min="15898" max="16125" width="9" style="218"/>
    <col min="16126" max="16153" width="3.09765625" style="218" customWidth="1"/>
    <col min="16154" max="16384" width="9" style="218"/>
  </cols>
  <sheetData>
    <row r="1" spans="1:25" s="220" customFormat="1" ht="21" customHeight="1" x14ac:dyDescent="0.45">
      <c r="A1" s="222" t="s">
        <v>206</v>
      </c>
      <c r="X1" s="221"/>
      <c r="Y1" s="221"/>
    </row>
    <row r="2" spans="1:25" ht="21" customHeight="1" x14ac:dyDescent="0.45">
      <c r="A2" s="219"/>
    </row>
    <row r="3" spans="1:25" s="219" customFormat="1" ht="21" customHeight="1" x14ac:dyDescent="0.45">
      <c r="A3" s="791" t="s">
        <v>377</v>
      </c>
      <c r="B3" s="791"/>
      <c r="C3" s="791"/>
      <c r="D3" s="791"/>
      <c r="E3" s="791"/>
      <c r="F3" s="791"/>
      <c r="G3" s="791"/>
      <c r="H3" s="791"/>
      <c r="I3" s="791"/>
      <c r="J3" s="791"/>
      <c r="K3" s="791"/>
      <c r="L3" s="791"/>
      <c r="M3" s="791"/>
      <c r="N3" s="791"/>
      <c r="O3" s="791"/>
      <c r="P3" s="791"/>
      <c r="Q3" s="791"/>
      <c r="R3" s="791"/>
      <c r="S3" s="791"/>
      <c r="T3" s="791"/>
      <c r="U3" s="791"/>
      <c r="V3" s="791"/>
      <c r="W3" s="791"/>
      <c r="X3" s="791"/>
      <c r="Y3" s="791"/>
    </row>
    <row r="4" spans="1:25" s="219" customFormat="1" ht="21" customHeight="1" x14ac:dyDescent="0.45"/>
    <row r="5" spans="1:25" ht="21" customHeight="1" x14ac:dyDescent="0.45">
      <c r="A5" s="792" t="s">
        <v>376</v>
      </c>
      <c r="B5" s="792"/>
      <c r="C5" s="792"/>
      <c r="D5" s="792"/>
      <c r="E5" s="792"/>
      <c r="F5" s="792"/>
      <c r="G5" s="792"/>
      <c r="H5" s="792"/>
      <c r="I5" s="792"/>
      <c r="J5" s="792"/>
      <c r="K5" s="792"/>
      <c r="L5" s="792"/>
      <c r="M5" s="792"/>
      <c r="N5" s="792"/>
      <c r="O5" s="792"/>
      <c r="P5" s="792"/>
      <c r="Q5" s="792"/>
      <c r="R5" s="792"/>
      <c r="S5" s="792"/>
      <c r="T5" s="792"/>
      <c r="U5" s="792"/>
      <c r="V5" s="792"/>
      <c r="W5" s="792"/>
      <c r="X5" s="792"/>
      <c r="Y5" s="792"/>
    </row>
    <row r="6" spans="1:25" ht="21" customHeight="1" x14ac:dyDescent="0.2">
      <c r="A6" s="793">
        <v>1</v>
      </c>
      <c r="B6" s="793" t="s">
        <v>375</v>
      </c>
      <c r="C6" s="794"/>
      <c r="D6" s="794"/>
      <c r="E6" s="794"/>
      <c r="F6" s="794"/>
      <c r="G6" s="794"/>
      <c r="H6" s="794"/>
      <c r="I6" s="793" t="s">
        <v>374</v>
      </c>
      <c r="J6" s="793"/>
      <c r="K6" s="793"/>
      <c r="L6" s="793"/>
      <c r="M6" s="795"/>
      <c r="N6" s="795"/>
      <c r="O6" s="795"/>
      <c r="P6" s="795"/>
      <c r="Q6" s="795"/>
      <c r="R6" s="795"/>
      <c r="S6" s="795"/>
      <c r="T6" s="795"/>
      <c r="U6" s="795"/>
      <c r="V6" s="795"/>
      <c r="W6" s="795"/>
      <c r="X6" s="795"/>
      <c r="Y6" s="795"/>
    </row>
    <row r="7" spans="1:25" ht="21" customHeight="1" x14ac:dyDescent="0.45">
      <c r="A7" s="793"/>
      <c r="B7" s="796" t="s">
        <v>150</v>
      </c>
      <c r="C7" s="796"/>
      <c r="D7" s="797"/>
      <c r="E7" s="797"/>
      <c r="F7" s="797"/>
      <c r="G7" s="797"/>
      <c r="H7" s="797"/>
      <c r="I7" s="793" t="s">
        <v>373</v>
      </c>
      <c r="J7" s="793"/>
      <c r="K7" s="793"/>
      <c r="L7" s="793"/>
      <c r="M7" s="795"/>
      <c r="N7" s="795"/>
      <c r="O7" s="795"/>
      <c r="P7" s="795"/>
      <c r="Q7" s="795"/>
      <c r="R7" s="793" t="s">
        <v>372</v>
      </c>
      <c r="S7" s="793"/>
      <c r="T7" s="793"/>
      <c r="U7" s="795"/>
      <c r="V7" s="795"/>
      <c r="W7" s="795"/>
      <c r="X7" s="795"/>
      <c r="Y7" s="795"/>
    </row>
    <row r="8" spans="1:25" ht="21" customHeight="1" x14ac:dyDescent="0.45">
      <c r="A8" s="793"/>
      <c r="B8" s="798" t="s">
        <v>371</v>
      </c>
      <c r="C8" s="798"/>
      <c r="D8" s="799"/>
      <c r="E8" s="799"/>
      <c r="F8" s="799"/>
      <c r="G8" s="799"/>
      <c r="H8" s="799"/>
      <c r="I8" s="793" t="s">
        <v>370</v>
      </c>
      <c r="J8" s="793"/>
      <c r="K8" s="793"/>
      <c r="L8" s="793"/>
      <c r="M8" s="795"/>
      <c r="N8" s="795"/>
      <c r="O8" s="795"/>
      <c r="P8" s="795"/>
      <c r="Q8" s="795"/>
      <c r="R8" s="795"/>
      <c r="S8" s="795"/>
      <c r="T8" s="795"/>
      <c r="U8" s="795"/>
      <c r="V8" s="795"/>
      <c r="W8" s="795"/>
      <c r="X8" s="795"/>
      <c r="Y8" s="795"/>
    </row>
    <row r="9" spans="1:25" ht="21" customHeight="1" x14ac:dyDescent="0.2">
      <c r="A9" s="793">
        <v>2</v>
      </c>
      <c r="B9" s="793" t="s">
        <v>375</v>
      </c>
      <c r="C9" s="794"/>
      <c r="D9" s="794"/>
      <c r="E9" s="794"/>
      <c r="F9" s="794"/>
      <c r="G9" s="794"/>
      <c r="H9" s="794"/>
      <c r="I9" s="793" t="s">
        <v>374</v>
      </c>
      <c r="J9" s="793"/>
      <c r="K9" s="793"/>
      <c r="L9" s="793"/>
      <c r="M9" s="795"/>
      <c r="N9" s="795"/>
      <c r="O9" s="795"/>
      <c r="P9" s="795"/>
      <c r="Q9" s="795"/>
      <c r="R9" s="795"/>
      <c r="S9" s="795"/>
      <c r="T9" s="795"/>
      <c r="U9" s="795"/>
      <c r="V9" s="795"/>
      <c r="W9" s="795"/>
      <c r="X9" s="795"/>
      <c r="Y9" s="795"/>
    </row>
    <row r="10" spans="1:25" ht="21" customHeight="1" x14ac:dyDescent="0.45">
      <c r="A10" s="793"/>
      <c r="B10" s="796" t="s">
        <v>150</v>
      </c>
      <c r="C10" s="796"/>
      <c r="D10" s="797"/>
      <c r="E10" s="797"/>
      <c r="F10" s="797"/>
      <c r="G10" s="797"/>
      <c r="H10" s="797"/>
      <c r="I10" s="793" t="s">
        <v>373</v>
      </c>
      <c r="J10" s="793"/>
      <c r="K10" s="793"/>
      <c r="L10" s="793"/>
      <c r="M10" s="795"/>
      <c r="N10" s="795"/>
      <c r="O10" s="795"/>
      <c r="P10" s="795"/>
      <c r="Q10" s="795"/>
      <c r="R10" s="793" t="s">
        <v>372</v>
      </c>
      <c r="S10" s="793"/>
      <c r="T10" s="793"/>
      <c r="U10" s="795"/>
      <c r="V10" s="795"/>
      <c r="W10" s="795"/>
      <c r="X10" s="795"/>
      <c r="Y10" s="795"/>
    </row>
    <row r="11" spans="1:25" ht="21" customHeight="1" x14ac:dyDescent="0.45">
      <c r="A11" s="793"/>
      <c r="B11" s="798" t="s">
        <v>371</v>
      </c>
      <c r="C11" s="798"/>
      <c r="D11" s="799"/>
      <c r="E11" s="799"/>
      <c r="F11" s="799"/>
      <c r="G11" s="799"/>
      <c r="H11" s="799"/>
      <c r="I11" s="793" t="s">
        <v>370</v>
      </c>
      <c r="J11" s="793"/>
      <c r="K11" s="793"/>
      <c r="L11" s="793"/>
      <c r="M11" s="795"/>
      <c r="N11" s="795"/>
      <c r="O11" s="795"/>
      <c r="P11" s="795"/>
      <c r="Q11" s="795"/>
      <c r="R11" s="795"/>
      <c r="S11" s="795"/>
      <c r="T11" s="795"/>
      <c r="U11" s="795"/>
      <c r="V11" s="795"/>
      <c r="W11" s="795"/>
      <c r="X11" s="795"/>
      <c r="Y11" s="795"/>
    </row>
    <row r="12" spans="1:25" ht="21" customHeight="1" x14ac:dyDescent="0.2">
      <c r="A12" s="793">
        <v>3</v>
      </c>
      <c r="B12" s="793" t="s">
        <v>375</v>
      </c>
      <c r="C12" s="794"/>
      <c r="D12" s="794"/>
      <c r="E12" s="794"/>
      <c r="F12" s="794"/>
      <c r="G12" s="794"/>
      <c r="H12" s="794"/>
      <c r="I12" s="793" t="s">
        <v>374</v>
      </c>
      <c r="J12" s="793"/>
      <c r="K12" s="793"/>
      <c r="L12" s="793"/>
      <c r="M12" s="795"/>
      <c r="N12" s="795"/>
      <c r="O12" s="795"/>
      <c r="P12" s="795"/>
      <c r="Q12" s="795"/>
      <c r="R12" s="795"/>
      <c r="S12" s="795"/>
      <c r="T12" s="795"/>
      <c r="U12" s="795"/>
      <c r="V12" s="795"/>
      <c r="W12" s="795"/>
      <c r="X12" s="795"/>
      <c r="Y12" s="795"/>
    </row>
    <row r="13" spans="1:25" ht="21" customHeight="1" x14ac:dyDescent="0.45">
      <c r="A13" s="793"/>
      <c r="B13" s="796" t="s">
        <v>150</v>
      </c>
      <c r="C13" s="796"/>
      <c r="D13" s="797"/>
      <c r="E13" s="797"/>
      <c r="F13" s="797"/>
      <c r="G13" s="797"/>
      <c r="H13" s="797"/>
      <c r="I13" s="793" t="s">
        <v>373</v>
      </c>
      <c r="J13" s="793"/>
      <c r="K13" s="793"/>
      <c r="L13" s="793"/>
      <c r="M13" s="795"/>
      <c r="N13" s="795"/>
      <c r="O13" s="795"/>
      <c r="P13" s="795"/>
      <c r="Q13" s="795"/>
      <c r="R13" s="793" t="s">
        <v>372</v>
      </c>
      <c r="S13" s="793"/>
      <c r="T13" s="793"/>
      <c r="U13" s="795"/>
      <c r="V13" s="795"/>
      <c r="W13" s="795"/>
      <c r="X13" s="795"/>
      <c r="Y13" s="795"/>
    </row>
    <row r="14" spans="1:25" ht="21" customHeight="1" x14ac:dyDescent="0.45">
      <c r="A14" s="793"/>
      <c r="B14" s="798" t="s">
        <v>371</v>
      </c>
      <c r="C14" s="798"/>
      <c r="D14" s="799"/>
      <c r="E14" s="799"/>
      <c r="F14" s="799"/>
      <c r="G14" s="799"/>
      <c r="H14" s="799"/>
      <c r="I14" s="793" t="s">
        <v>370</v>
      </c>
      <c r="J14" s="793"/>
      <c r="K14" s="793"/>
      <c r="L14" s="793"/>
      <c r="M14" s="795"/>
      <c r="N14" s="795"/>
      <c r="O14" s="795"/>
      <c r="P14" s="795"/>
      <c r="Q14" s="795"/>
      <c r="R14" s="795"/>
      <c r="S14" s="795"/>
      <c r="T14" s="795"/>
      <c r="U14" s="795"/>
      <c r="V14" s="795"/>
      <c r="W14" s="795"/>
      <c r="X14" s="795"/>
      <c r="Y14" s="795"/>
    </row>
    <row r="15" spans="1:25" ht="21" customHeight="1" x14ac:dyDescent="0.2">
      <c r="A15" s="793">
        <v>4</v>
      </c>
      <c r="B15" s="793" t="s">
        <v>375</v>
      </c>
      <c r="C15" s="794"/>
      <c r="D15" s="794"/>
      <c r="E15" s="794"/>
      <c r="F15" s="794"/>
      <c r="G15" s="794"/>
      <c r="H15" s="794"/>
      <c r="I15" s="793" t="s">
        <v>374</v>
      </c>
      <c r="J15" s="793"/>
      <c r="K15" s="793"/>
      <c r="L15" s="793"/>
      <c r="M15" s="795"/>
      <c r="N15" s="795"/>
      <c r="O15" s="795"/>
      <c r="P15" s="795"/>
      <c r="Q15" s="795"/>
      <c r="R15" s="795"/>
      <c r="S15" s="795"/>
      <c r="T15" s="795"/>
      <c r="U15" s="795"/>
      <c r="V15" s="795"/>
      <c r="W15" s="795"/>
      <c r="X15" s="795"/>
      <c r="Y15" s="795"/>
    </row>
    <row r="16" spans="1:25" ht="21" customHeight="1" x14ac:dyDescent="0.45">
      <c r="A16" s="793"/>
      <c r="B16" s="796" t="s">
        <v>150</v>
      </c>
      <c r="C16" s="796"/>
      <c r="D16" s="797"/>
      <c r="E16" s="797"/>
      <c r="F16" s="797"/>
      <c r="G16" s="797"/>
      <c r="H16" s="797"/>
      <c r="I16" s="793" t="s">
        <v>373</v>
      </c>
      <c r="J16" s="793"/>
      <c r="K16" s="793"/>
      <c r="L16" s="793"/>
      <c r="M16" s="795"/>
      <c r="N16" s="795"/>
      <c r="O16" s="795"/>
      <c r="P16" s="795"/>
      <c r="Q16" s="795"/>
      <c r="R16" s="793" t="s">
        <v>372</v>
      </c>
      <c r="S16" s="793"/>
      <c r="T16" s="793"/>
      <c r="U16" s="795"/>
      <c r="V16" s="795"/>
      <c r="W16" s="795"/>
      <c r="X16" s="795"/>
      <c r="Y16" s="795"/>
    </row>
    <row r="17" spans="1:25" ht="21" customHeight="1" x14ac:dyDescent="0.45">
      <c r="A17" s="793"/>
      <c r="B17" s="798" t="s">
        <v>371</v>
      </c>
      <c r="C17" s="798"/>
      <c r="D17" s="799"/>
      <c r="E17" s="799"/>
      <c r="F17" s="799"/>
      <c r="G17" s="799"/>
      <c r="H17" s="799"/>
      <c r="I17" s="793" t="s">
        <v>370</v>
      </c>
      <c r="J17" s="793"/>
      <c r="K17" s="793"/>
      <c r="L17" s="793"/>
      <c r="M17" s="795"/>
      <c r="N17" s="795"/>
      <c r="O17" s="795"/>
      <c r="P17" s="795"/>
      <c r="Q17" s="795"/>
      <c r="R17" s="795"/>
      <c r="S17" s="795"/>
      <c r="T17" s="795"/>
      <c r="U17" s="795"/>
      <c r="V17" s="795"/>
      <c r="W17" s="795"/>
      <c r="X17" s="795"/>
      <c r="Y17" s="795"/>
    </row>
    <row r="18" spans="1:25" ht="21" customHeight="1" x14ac:dyDescent="0.2">
      <c r="A18" s="793">
        <v>5</v>
      </c>
      <c r="B18" s="793" t="s">
        <v>375</v>
      </c>
      <c r="C18" s="794"/>
      <c r="D18" s="794"/>
      <c r="E18" s="794"/>
      <c r="F18" s="794"/>
      <c r="G18" s="794"/>
      <c r="H18" s="794"/>
      <c r="I18" s="793" t="s">
        <v>374</v>
      </c>
      <c r="J18" s="793"/>
      <c r="K18" s="793"/>
      <c r="L18" s="793"/>
      <c r="M18" s="795"/>
      <c r="N18" s="795"/>
      <c r="O18" s="795"/>
      <c r="P18" s="795"/>
      <c r="Q18" s="795"/>
      <c r="R18" s="795"/>
      <c r="S18" s="795"/>
      <c r="T18" s="795"/>
      <c r="U18" s="795"/>
      <c r="V18" s="795"/>
      <c r="W18" s="795"/>
      <c r="X18" s="795"/>
      <c r="Y18" s="795"/>
    </row>
    <row r="19" spans="1:25" ht="21" customHeight="1" x14ac:dyDescent="0.45">
      <c r="A19" s="793"/>
      <c r="B19" s="796" t="s">
        <v>150</v>
      </c>
      <c r="C19" s="796"/>
      <c r="D19" s="797"/>
      <c r="E19" s="797"/>
      <c r="F19" s="797"/>
      <c r="G19" s="797"/>
      <c r="H19" s="797"/>
      <c r="I19" s="793" t="s">
        <v>373</v>
      </c>
      <c r="J19" s="793"/>
      <c r="K19" s="793"/>
      <c r="L19" s="793"/>
      <c r="M19" s="795"/>
      <c r="N19" s="795"/>
      <c r="O19" s="795"/>
      <c r="P19" s="795"/>
      <c r="Q19" s="795"/>
      <c r="R19" s="793" t="s">
        <v>372</v>
      </c>
      <c r="S19" s="793"/>
      <c r="T19" s="793"/>
      <c r="U19" s="795"/>
      <c r="V19" s="795"/>
      <c r="W19" s="795"/>
      <c r="X19" s="795"/>
      <c r="Y19" s="795"/>
    </row>
    <row r="20" spans="1:25" ht="21" customHeight="1" x14ac:dyDescent="0.45">
      <c r="A20" s="793"/>
      <c r="B20" s="798" t="s">
        <v>371</v>
      </c>
      <c r="C20" s="798"/>
      <c r="D20" s="799"/>
      <c r="E20" s="799"/>
      <c r="F20" s="799"/>
      <c r="G20" s="799"/>
      <c r="H20" s="799"/>
      <c r="I20" s="793" t="s">
        <v>370</v>
      </c>
      <c r="J20" s="793"/>
      <c r="K20" s="793"/>
      <c r="L20" s="793"/>
      <c r="M20" s="795"/>
      <c r="N20" s="795"/>
      <c r="O20" s="795"/>
      <c r="P20" s="795"/>
      <c r="Q20" s="795"/>
      <c r="R20" s="795"/>
      <c r="S20" s="795"/>
      <c r="T20" s="795"/>
      <c r="U20" s="795"/>
      <c r="V20" s="795"/>
      <c r="W20" s="795"/>
      <c r="X20" s="795"/>
      <c r="Y20" s="795"/>
    </row>
    <row r="21" spans="1:25" ht="21" customHeight="1" x14ac:dyDescent="0.2">
      <c r="A21" s="793">
        <v>6</v>
      </c>
      <c r="B21" s="793" t="s">
        <v>375</v>
      </c>
      <c r="C21" s="794"/>
      <c r="D21" s="794"/>
      <c r="E21" s="794"/>
      <c r="F21" s="794"/>
      <c r="G21" s="794"/>
      <c r="H21" s="794"/>
      <c r="I21" s="793" t="s">
        <v>374</v>
      </c>
      <c r="J21" s="793"/>
      <c r="K21" s="793"/>
      <c r="L21" s="793"/>
      <c r="M21" s="795"/>
      <c r="N21" s="795"/>
      <c r="O21" s="795"/>
      <c r="P21" s="795"/>
      <c r="Q21" s="795"/>
      <c r="R21" s="795"/>
      <c r="S21" s="795"/>
      <c r="T21" s="795"/>
      <c r="U21" s="795"/>
      <c r="V21" s="795"/>
      <c r="W21" s="795"/>
      <c r="X21" s="795"/>
      <c r="Y21" s="795"/>
    </row>
    <row r="22" spans="1:25" ht="21" customHeight="1" x14ac:dyDescent="0.45">
      <c r="A22" s="793"/>
      <c r="B22" s="796" t="s">
        <v>150</v>
      </c>
      <c r="C22" s="796"/>
      <c r="D22" s="797"/>
      <c r="E22" s="797"/>
      <c r="F22" s="797"/>
      <c r="G22" s="797"/>
      <c r="H22" s="797"/>
      <c r="I22" s="793" t="s">
        <v>373</v>
      </c>
      <c r="J22" s="793"/>
      <c r="K22" s="793"/>
      <c r="L22" s="793"/>
      <c r="M22" s="795"/>
      <c r="N22" s="795"/>
      <c r="O22" s="795"/>
      <c r="P22" s="795"/>
      <c r="Q22" s="795"/>
      <c r="R22" s="793" t="s">
        <v>372</v>
      </c>
      <c r="S22" s="793"/>
      <c r="T22" s="793"/>
      <c r="U22" s="795"/>
      <c r="V22" s="795"/>
      <c r="W22" s="795"/>
      <c r="X22" s="795"/>
      <c r="Y22" s="795"/>
    </row>
    <row r="23" spans="1:25" ht="21" customHeight="1" x14ac:dyDescent="0.45">
      <c r="A23" s="793"/>
      <c r="B23" s="798" t="s">
        <v>371</v>
      </c>
      <c r="C23" s="798"/>
      <c r="D23" s="799"/>
      <c r="E23" s="799"/>
      <c r="F23" s="799"/>
      <c r="G23" s="799"/>
      <c r="H23" s="799"/>
      <c r="I23" s="793" t="s">
        <v>370</v>
      </c>
      <c r="J23" s="793"/>
      <c r="K23" s="793"/>
      <c r="L23" s="793"/>
      <c r="M23" s="795"/>
      <c r="N23" s="795"/>
      <c r="O23" s="795"/>
      <c r="P23" s="795"/>
      <c r="Q23" s="795"/>
      <c r="R23" s="795"/>
      <c r="S23" s="795"/>
      <c r="T23" s="795"/>
      <c r="U23" s="795"/>
      <c r="V23" s="795"/>
      <c r="W23" s="795"/>
      <c r="X23" s="795"/>
      <c r="Y23" s="795"/>
    </row>
    <row r="24" spans="1:25" ht="21" customHeight="1" x14ac:dyDescent="0.2">
      <c r="A24" s="793">
        <v>7</v>
      </c>
      <c r="B24" s="793" t="s">
        <v>375</v>
      </c>
      <c r="C24" s="794"/>
      <c r="D24" s="794"/>
      <c r="E24" s="794"/>
      <c r="F24" s="794"/>
      <c r="G24" s="794"/>
      <c r="H24" s="794"/>
      <c r="I24" s="793" t="s">
        <v>374</v>
      </c>
      <c r="J24" s="793"/>
      <c r="K24" s="793"/>
      <c r="L24" s="793"/>
      <c r="M24" s="795"/>
      <c r="N24" s="795"/>
      <c r="O24" s="795"/>
      <c r="P24" s="795"/>
      <c r="Q24" s="795"/>
      <c r="R24" s="795"/>
      <c r="S24" s="795"/>
      <c r="T24" s="795"/>
      <c r="U24" s="795"/>
      <c r="V24" s="795"/>
      <c r="W24" s="795"/>
      <c r="X24" s="795"/>
      <c r="Y24" s="795"/>
    </row>
    <row r="25" spans="1:25" ht="21" customHeight="1" x14ac:dyDescent="0.45">
      <c r="A25" s="793"/>
      <c r="B25" s="796" t="s">
        <v>150</v>
      </c>
      <c r="C25" s="796"/>
      <c r="D25" s="797"/>
      <c r="E25" s="797"/>
      <c r="F25" s="797"/>
      <c r="G25" s="797"/>
      <c r="H25" s="797"/>
      <c r="I25" s="793" t="s">
        <v>373</v>
      </c>
      <c r="J25" s="793"/>
      <c r="K25" s="793"/>
      <c r="L25" s="793"/>
      <c r="M25" s="795"/>
      <c r="N25" s="795"/>
      <c r="O25" s="795"/>
      <c r="P25" s="795"/>
      <c r="Q25" s="795"/>
      <c r="R25" s="793" t="s">
        <v>372</v>
      </c>
      <c r="S25" s="793"/>
      <c r="T25" s="793"/>
      <c r="U25" s="795"/>
      <c r="V25" s="795"/>
      <c r="W25" s="795"/>
      <c r="X25" s="795"/>
      <c r="Y25" s="795"/>
    </row>
    <row r="26" spans="1:25" ht="21" customHeight="1" x14ac:dyDescent="0.45">
      <c r="A26" s="793"/>
      <c r="B26" s="798" t="s">
        <v>371</v>
      </c>
      <c r="C26" s="798"/>
      <c r="D26" s="799"/>
      <c r="E26" s="799"/>
      <c r="F26" s="799"/>
      <c r="G26" s="799"/>
      <c r="H26" s="799"/>
      <c r="I26" s="793" t="s">
        <v>370</v>
      </c>
      <c r="J26" s="793"/>
      <c r="K26" s="793"/>
      <c r="L26" s="793"/>
      <c r="M26" s="795"/>
      <c r="N26" s="795"/>
      <c r="O26" s="795"/>
      <c r="P26" s="795"/>
      <c r="Q26" s="795"/>
      <c r="R26" s="795"/>
      <c r="S26" s="795"/>
      <c r="T26" s="795"/>
      <c r="U26" s="795"/>
      <c r="V26" s="795"/>
      <c r="W26" s="795"/>
      <c r="X26" s="795"/>
      <c r="Y26" s="795"/>
    </row>
    <row r="27" spans="1:25" ht="21" customHeight="1" x14ac:dyDescent="0.2">
      <c r="A27" s="793">
        <v>8</v>
      </c>
      <c r="B27" s="793" t="s">
        <v>375</v>
      </c>
      <c r="C27" s="794"/>
      <c r="D27" s="794"/>
      <c r="E27" s="794"/>
      <c r="F27" s="794"/>
      <c r="G27" s="794"/>
      <c r="H27" s="794"/>
      <c r="I27" s="793" t="s">
        <v>374</v>
      </c>
      <c r="J27" s="793"/>
      <c r="K27" s="793"/>
      <c r="L27" s="793"/>
      <c r="M27" s="795"/>
      <c r="N27" s="795"/>
      <c r="O27" s="795"/>
      <c r="P27" s="795"/>
      <c r="Q27" s="795"/>
      <c r="R27" s="795"/>
      <c r="S27" s="795"/>
      <c r="T27" s="795"/>
      <c r="U27" s="795"/>
      <c r="V27" s="795"/>
      <c r="W27" s="795"/>
      <c r="X27" s="795"/>
      <c r="Y27" s="795"/>
    </row>
    <row r="28" spans="1:25" ht="21" customHeight="1" x14ac:dyDescent="0.45">
      <c r="A28" s="793"/>
      <c r="B28" s="796" t="s">
        <v>150</v>
      </c>
      <c r="C28" s="796"/>
      <c r="D28" s="797"/>
      <c r="E28" s="797"/>
      <c r="F28" s="797"/>
      <c r="G28" s="797"/>
      <c r="H28" s="797"/>
      <c r="I28" s="793" t="s">
        <v>373</v>
      </c>
      <c r="J28" s="793"/>
      <c r="K28" s="793"/>
      <c r="L28" s="793"/>
      <c r="M28" s="795"/>
      <c r="N28" s="795"/>
      <c r="O28" s="795"/>
      <c r="P28" s="795"/>
      <c r="Q28" s="795"/>
      <c r="R28" s="793" t="s">
        <v>372</v>
      </c>
      <c r="S28" s="793"/>
      <c r="T28" s="793"/>
      <c r="U28" s="795"/>
      <c r="V28" s="795"/>
      <c r="W28" s="795"/>
      <c r="X28" s="795"/>
      <c r="Y28" s="795"/>
    </row>
    <row r="29" spans="1:25" ht="21" customHeight="1" x14ac:dyDescent="0.45">
      <c r="A29" s="793"/>
      <c r="B29" s="798" t="s">
        <v>371</v>
      </c>
      <c r="C29" s="798"/>
      <c r="D29" s="799"/>
      <c r="E29" s="799"/>
      <c r="F29" s="799"/>
      <c r="G29" s="799"/>
      <c r="H29" s="799"/>
      <c r="I29" s="793" t="s">
        <v>370</v>
      </c>
      <c r="J29" s="793"/>
      <c r="K29" s="793"/>
      <c r="L29" s="793"/>
      <c r="M29" s="795"/>
      <c r="N29" s="795"/>
      <c r="O29" s="795"/>
      <c r="P29" s="795"/>
      <c r="Q29" s="795"/>
      <c r="R29" s="795"/>
      <c r="S29" s="795"/>
      <c r="T29" s="795"/>
      <c r="U29" s="795"/>
      <c r="V29" s="795"/>
      <c r="W29" s="795"/>
      <c r="X29" s="795"/>
      <c r="Y29" s="795"/>
    </row>
    <row r="30" spans="1:25" ht="21" customHeight="1" x14ac:dyDescent="0.2">
      <c r="A30" s="793">
        <v>9</v>
      </c>
      <c r="B30" s="793" t="s">
        <v>375</v>
      </c>
      <c r="C30" s="794"/>
      <c r="D30" s="794"/>
      <c r="E30" s="794"/>
      <c r="F30" s="794"/>
      <c r="G30" s="794"/>
      <c r="H30" s="794"/>
      <c r="I30" s="793" t="s">
        <v>374</v>
      </c>
      <c r="J30" s="793"/>
      <c r="K30" s="793"/>
      <c r="L30" s="793"/>
      <c r="M30" s="795"/>
      <c r="N30" s="795"/>
      <c r="O30" s="795"/>
      <c r="P30" s="795"/>
      <c r="Q30" s="795"/>
      <c r="R30" s="795"/>
      <c r="S30" s="795"/>
      <c r="T30" s="795"/>
      <c r="U30" s="795"/>
      <c r="V30" s="795"/>
      <c r="W30" s="795"/>
      <c r="X30" s="795"/>
      <c r="Y30" s="795"/>
    </row>
    <row r="31" spans="1:25" ht="21" customHeight="1" x14ac:dyDescent="0.45">
      <c r="A31" s="793"/>
      <c r="B31" s="796" t="s">
        <v>150</v>
      </c>
      <c r="C31" s="796"/>
      <c r="D31" s="797"/>
      <c r="E31" s="797"/>
      <c r="F31" s="797"/>
      <c r="G31" s="797"/>
      <c r="H31" s="797"/>
      <c r="I31" s="793" t="s">
        <v>373</v>
      </c>
      <c r="J31" s="793"/>
      <c r="K31" s="793"/>
      <c r="L31" s="793"/>
      <c r="M31" s="795"/>
      <c r="N31" s="795"/>
      <c r="O31" s="795"/>
      <c r="P31" s="795"/>
      <c r="Q31" s="795"/>
      <c r="R31" s="793" t="s">
        <v>372</v>
      </c>
      <c r="S31" s="793"/>
      <c r="T31" s="793"/>
      <c r="U31" s="795"/>
      <c r="V31" s="795"/>
      <c r="W31" s="795"/>
      <c r="X31" s="795"/>
      <c r="Y31" s="795"/>
    </row>
    <row r="32" spans="1:25" ht="21" customHeight="1" x14ac:dyDescent="0.45">
      <c r="A32" s="793"/>
      <c r="B32" s="798" t="s">
        <v>371</v>
      </c>
      <c r="C32" s="798"/>
      <c r="D32" s="799"/>
      <c r="E32" s="799"/>
      <c r="F32" s="799"/>
      <c r="G32" s="799"/>
      <c r="H32" s="799"/>
      <c r="I32" s="793" t="s">
        <v>370</v>
      </c>
      <c r="J32" s="793"/>
      <c r="K32" s="793"/>
      <c r="L32" s="793"/>
      <c r="M32" s="795"/>
      <c r="N32" s="795"/>
      <c r="O32" s="795"/>
      <c r="P32" s="795"/>
      <c r="Q32" s="795"/>
      <c r="R32" s="795"/>
      <c r="S32" s="795"/>
      <c r="T32" s="795"/>
      <c r="U32" s="795"/>
      <c r="V32" s="795"/>
      <c r="W32" s="795"/>
      <c r="X32" s="795"/>
      <c r="Y32" s="795"/>
    </row>
    <row r="33" ht="21" customHeight="1" x14ac:dyDescent="0.45"/>
    <row r="34" ht="21" customHeight="1" x14ac:dyDescent="0.45"/>
    <row r="35" ht="21" customHeight="1" x14ac:dyDescent="0.45"/>
  </sheetData>
  <mergeCells count="128">
    <mergeCell ref="B32:C32"/>
    <mergeCell ref="D32:H32"/>
    <mergeCell ref="I32:L32"/>
    <mergeCell ref="M32:Y32"/>
    <mergeCell ref="B29:C29"/>
    <mergeCell ref="D29:H29"/>
    <mergeCell ref="I29:L29"/>
    <mergeCell ref="M29:Y29"/>
    <mergeCell ref="A27:A29"/>
    <mergeCell ref="B27:H27"/>
    <mergeCell ref="I27:L27"/>
    <mergeCell ref="M27:Y27"/>
    <mergeCell ref="B28:C28"/>
    <mergeCell ref="D28:H28"/>
    <mergeCell ref="I28:L28"/>
    <mergeCell ref="M28:Q28"/>
    <mergeCell ref="R28:T28"/>
    <mergeCell ref="U28:Y28"/>
    <mergeCell ref="A30:A32"/>
    <mergeCell ref="B30:H30"/>
    <mergeCell ref="I30:L30"/>
    <mergeCell ref="M30:Y30"/>
    <mergeCell ref="B31:C31"/>
    <mergeCell ref="D31:H31"/>
    <mergeCell ref="I31:L31"/>
    <mergeCell ref="M31:Q31"/>
    <mergeCell ref="R31:T31"/>
    <mergeCell ref="U31:Y31"/>
    <mergeCell ref="B26:C26"/>
    <mergeCell ref="D26:H26"/>
    <mergeCell ref="I26:L26"/>
    <mergeCell ref="M26:Y26"/>
    <mergeCell ref="B23:C23"/>
    <mergeCell ref="D23:H23"/>
    <mergeCell ref="I23:L23"/>
    <mergeCell ref="M23:Y23"/>
    <mergeCell ref="A21:A23"/>
    <mergeCell ref="B21:H21"/>
    <mergeCell ref="I21:L21"/>
    <mergeCell ref="M21:Y21"/>
    <mergeCell ref="B22:C22"/>
    <mergeCell ref="D22:H22"/>
    <mergeCell ref="I22:L22"/>
    <mergeCell ref="M22:Q22"/>
    <mergeCell ref="R22:T22"/>
    <mergeCell ref="U22:Y22"/>
    <mergeCell ref="A24:A26"/>
    <mergeCell ref="B24:H24"/>
    <mergeCell ref="I24:L24"/>
    <mergeCell ref="M24:Y24"/>
    <mergeCell ref="B25:C25"/>
    <mergeCell ref="D25:H25"/>
    <mergeCell ref="I25:L25"/>
    <mergeCell ref="M25:Q25"/>
    <mergeCell ref="R25:T25"/>
    <mergeCell ref="U25:Y25"/>
    <mergeCell ref="B20:C20"/>
    <mergeCell ref="D20:H20"/>
    <mergeCell ref="I20:L20"/>
    <mergeCell ref="M20:Y20"/>
    <mergeCell ref="B17:C17"/>
    <mergeCell ref="D17:H17"/>
    <mergeCell ref="I17:L17"/>
    <mergeCell ref="M17:Y17"/>
    <mergeCell ref="A15:A17"/>
    <mergeCell ref="B15:H15"/>
    <mergeCell ref="I15:L15"/>
    <mergeCell ref="M15:Y15"/>
    <mergeCell ref="B16:C16"/>
    <mergeCell ref="D16:H16"/>
    <mergeCell ref="I16:L16"/>
    <mergeCell ref="M16:Q16"/>
    <mergeCell ref="R16:T16"/>
    <mergeCell ref="U16:Y16"/>
    <mergeCell ref="A18:A20"/>
    <mergeCell ref="B18:H18"/>
    <mergeCell ref="I18:L18"/>
    <mergeCell ref="M18:Y18"/>
    <mergeCell ref="B19:C19"/>
    <mergeCell ref="D19:H19"/>
    <mergeCell ref="I19:L19"/>
    <mergeCell ref="M19:Q19"/>
    <mergeCell ref="R19:T19"/>
    <mergeCell ref="U19:Y19"/>
    <mergeCell ref="B14:C14"/>
    <mergeCell ref="D14:H14"/>
    <mergeCell ref="I14:L14"/>
    <mergeCell ref="M14:Y14"/>
    <mergeCell ref="B11:C11"/>
    <mergeCell ref="D11:H11"/>
    <mergeCell ref="I11:L11"/>
    <mergeCell ref="M11:Y11"/>
    <mergeCell ref="A9:A11"/>
    <mergeCell ref="B9:H9"/>
    <mergeCell ref="I9:L9"/>
    <mergeCell ref="M9:Y9"/>
    <mergeCell ref="B10:C10"/>
    <mergeCell ref="D10:H10"/>
    <mergeCell ref="I10:L10"/>
    <mergeCell ref="M10:Q10"/>
    <mergeCell ref="R10:T10"/>
    <mergeCell ref="U10:Y10"/>
    <mergeCell ref="A12:A14"/>
    <mergeCell ref="B12:H12"/>
    <mergeCell ref="I12:L12"/>
    <mergeCell ref="M12:Y12"/>
    <mergeCell ref="B13:C13"/>
    <mergeCell ref="D13:H13"/>
    <mergeCell ref="I13:L13"/>
    <mergeCell ref="M13:Q13"/>
    <mergeCell ref="R13:T13"/>
    <mergeCell ref="U13:Y13"/>
    <mergeCell ref="A3:Y3"/>
    <mergeCell ref="A5:Y5"/>
    <mergeCell ref="A6:A8"/>
    <mergeCell ref="B6:H6"/>
    <mergeCell ref="I6:L6"/>
    <mergeCell ref="M6:Y6"/>
    <mergeCell ref="B7:C7"/>
    <mergeCell ref="D7:H7"/>
    <mergeCell ref="I7:L7"/>
    <mergeCell ref="M7:Q7"/>
    <mergeCell ref="R7:T7"/>
    <mergeCell ref="U7:Y7"/>
    <mergeCell ref="B8:C8"/>
    <mergeCell ref="D8:H8"/>
    <mergeCell ref="I8:L8"/>
    <mergeCell ref="M8:Y8"/>
  </mergeCells>
  <phoneticPr fontId="2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430C-232A-4B61-956E-494A7E23D2AE}">
  <sheetPr codeName="Sheet9">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23" customWidth="1"/>
    <col min="2" max="2" width="13" style="225" customWidth="1"/>
    <col min="3" max="3" width="6.59765625" style="223" customWidth="1"/>
    <col min="4" max="5" width="13.8984375" style="223" customWidth="1"/>
    <col min="6" max="36" width="2.296875" style="223" customWidth="1"/>
    <col min="37" max="37" width="6.59765625" style="223" customWidth="1"/>
    <col min="38" max="39" width="7.59765625" style="223" customWidth="1"/>
    <col min="40" max="40" width="5.59765625" style="223" customWidth="1"/>
    <col min="41" max="49" width="8.19921875" style="223"/>
    <col min="50" max="50" width="8.19921875" style="224"/>
    <col min="51" max="16384" width="8.19921875" style="223"/>
  </cols>
  <sheetData>
    <row r="1" spans="1:50" ht="18" customHeight="1" x14ac:dyDescent="0.45">
      <c r="A1" s="253" t="s">
        <v>441</v>
      </c>
      <c r="C1" s="253"/>
      <c r="D1" s="253"/>
      <c r="E1" s="253"/>
      <c r="F1" s="253"/>
      <c r="G1" s="253"/>
      <c r="H1" s="253"/>
      <c r="I1" s="253"/>
      <c r="J1" s="253"/>
      <c r="K1" s="253"/>
      <c r="L1" s="253"/>
      <c r="M1" s="253"/>
      <c r="N1" s="253"/>
      <c r="O1" s="253"/>
      <c r="P1" s="253"/>
      <c r="Q1" s="253"/>
      <c r="R1" s="253"/>
      <c r="S1" s="253"/>
      <c r="T1" s="253"/>
      <c r="U1" s="253"/>
      <c r="V1" s="253"/>
      <c r="W1" s="253"/>
      <c r="X1" s="229"/>
      <c r="Y1" s="229"/>
      <c r="Z1" s="231"/>
      <c r="AA1" s="231"/>
      <c r="AB1" s="231"/>
      <c r="AC1" s="231"/>
      <c r="AD1" s="254"/>
      <c r="AE1" s="254"/>
      <c r="AF1" s="254"/>
      <c r="AG1" s="254"/>
      <c r="AH1" s="254"/>
      <c r="AI1" s="252" t="s">
        <v>440</v>
      </c>
      <c r="AJ1" s="252"/>
      <c r="AK1" s="830"/>
      <c r="AL1" s="831"/>
      <c r="AM1" s="831"/>
      <c r="AN1" s="832"/>
      <c r="AX1" s="224" t="s">
        <v>439</v>
      </c>
    </row>
    <row r="2" spans="1:50" ht="18" customHeight="1" x14ac:dyDescent="0.45">
      <c r="A2" s="253" t="s">
        <v>438</v>
      </c>
      <c r="B2" s="248"/>
      <c r="C2" s="248"/>
      <c r="D2" s="248"/>
      <c r="E2" s="248"/>
      <c r="F2" s="248"/>
      <c r="G2" s="248"/>
      <c r="H2" s="248"/>
      <c r="I2" s="248"/>
      <c r="J2" s="248"/>
      <c r="K2" s="248"/>
      <c r="L2" s="248"/>
      <c r="M2" s="829">
        <v>2025</v>
      </c>
      <c r="N2" s="829"/>
      <c r="O2" s="829"/>
      <c r="P2" s="829"/>
      <c r="Q2" s="812" t="s">
        <v>316</v>
      </c>
      <c r="R2" s="812"/>
      <c r="S2" s="829"/>
      <c r="T2" s="829"/>
      <c r="U2" s="812" t="s">
        <v>437</v>
      </c>
      <c r="V2" s="812"/>
      <c r="W2" s="248"/>
      <c r="X2" s="248"/>
      <c r="Y2" s="248"/>
      <c r="Z2" s="231"/>
      <c r="AA2" s="231"/>
      <c r="AC2" s="252"/>
      <c r="AD2" s="248"/>
      <c r="AE2" s="248"/>
      <c r="AF2" s="248"/>
      <c r="AG2" s="248"/>
      <c r="AH2" s="248"/>
      <c r="AI2" s="252" t="s">
        <v>436</v>
      </c>
      <c r="AJ2" s="252"/>
      <c r="AK2" s="833"/>
      <c r="AL2" s="834"/>
      <c r="AM2" s="834"/>
      <c r="AN2" s="835"/>
      <c r="AX2" s="224" t="s">
        <v>435</v>
      </c>
    </row>
    <row r="3" spans="1:50" ht="18" customHeight="1" x14ac:dyDescent="0.45">
      <c r="A3" s="251"/>
      <c r="B3" s="251"/>
      <c r="C3" s="251"/>
      <c r="D3" s="251"/>
      <c r="E3" s="251"/>
      <c r="F3" s="251"/>
      <c r="G3" s="251"/>
      <c r="H3" s="251"/>
      <c r="I3" s="251"/>
      <c r="J3" s="251"/>
      <c r="K3" s="251"/>
      <c r="L3" s="251"/>
      <c r="M3" s="251"/>
      <c r="N3" s="251"/>
      <c r="O3" s="251"/>
      <c r="P3" s="251"/>
      <c r="Q3" s="251"/>
      <c r="R3" s="251"/>
      <c r="S3" s="251"/>
      <c r="T3" s="251"/>
      <c r="U3" s="251"/>
      <c r="V3" s="251"/>
      <c r="W3" s="251"/>
      <c r="Y3" s="249"/>
      <c r="Z3" s="249"/>
      <c r="AA3" s="249"/>
      <c r="AB3" s="231"/>
      <c r="AC3" s="249"/>
      <c r="AD3" s="249"/>
      <c r="AE3" s="249"/>
      <c r="AF3" s="249"/>
      <c r="AG3" s="249"/>
      <c r="AH3" s="249"/>
      <c r="AI3" s="250" t="s">
        <v>434</v>
      </c>
      <c r="AJ3" s="252"/>
      <c r="AK3" s="813"/>
      <c r="AL3" s="814"/>
      <c r="AM3" s="814"/>
      <c r="AN3" s="815"/>
      <c r="AX3" s="224" t="s">
        <v>75</v>
      </c>
    </row>
    <row r="4" spans="1:50" ht="18" customHeight="1" x14ac:dyDescent="0.45">
      <c r="A4" s="251"/>
      <c r="B4" s="251"/>
      <c r="C4" s="251"/>
      <c r="D4" s="251"/>
      <c r="E4" s="251"/>
      <c r="F4" s="251"/>
      <c r="G4" s="251"/>
      <c r="H4" s="251"/>
      <c r="I4" s="251"/>
      <c r="J4" s="251"/>
      <c r="K4" s="251"/>
      <c r="L4" s="251"/>
      <c r="M4" s="251"/>
      <c r="N4" s="251"/>
      <c r="O4" s="251"/>
      <c r="P4" s="251"/>
      <c r="Q4" s="251"/>
      <c r="R4" s="251"/>
      <c r="S4" s="251"/>
      <c r="T4" s="251"/>
      <c r="U4" s="251"/>
      <c r="V4" s="251"/>
      <c r="W4" s="251"/>
      <c r="Y4" s="249"/>
      <c r="Z4" s="249"/>
      <c r="AA4" s="249"/>
      <c r="AB4" s="231"/>
      <c r="AC4" s="249"/>
      <c r="AD4" s="249"/>
      <c r="AE4" s="249"/>
      <c r="AF4" s="249"/>
      <c r="AG4" s="249"/>
      <c r="AH4" s="249"/>
      <c r="AI4" s="250" t="s">
        <v>433</v>
      </c>
      <c r="AJ4" s="252"/>
      <c r="AK4" s="813"/>
      <c r="AL4" s="814"/>
      <c r="AM4" s="814"/>
      <c r="AN4" s="815"/>
      <c r="AX4" s="224" t="s">
        <v>74</v>
      </c>
    </row>
    <row r="5" spans="1:50" ht="18" customHeight="1" x14ac:dyDescent="0.45">
      <c r="A5" s="251"/>
      <c r="B5" s="251"/>
      <c r="C5" s="251"/>
      <c r="D5" s="251"/>
      <c r="E5" s="251"/>
      <c r="F5" s="251"/>
      <c r="G5" s="251"/>
      <c r="H5" s="251"/>
      <c r="I5" s="251"/>
      <c r="J5" s="251"/>
      <c r="K5" s="251"/>
      <c r="L5" s="251"/>
      <c r="M5" s="251"/>
      <c r="N5" s="251"/>
      <c r="O5" s="251"/>
      <c r="P5" s="251"/>
      <c r="Q5" s="251"/>
      <c r="R5" s="251"/>
      <c r="S5" s="251"/>
      <c r="U5" s="251"/>
      <c r="V5" s="251"/>
      <c r="W5" s="251"/>
      <c r="Y5" s="249"/>
      <c r="Z5" s="249"/>
      <c r="AA5" s="249"/>
      <c r="AB5" s="231"/>
      <c r="AC5" s="249"/>
      <c r="AD5" s="249"/>
      <c r="AE5" s="249"/>
      <c r="AF5" s="249"/>
      <c r="AG5" s="250" t="s">
        <v>432</v>
      </c>
      <c r="AH5" s="816"/>
      <c r="AI5" s="816"/>
      <c r="AJ5" s="816"/>
      <c r="AK5" s="249" t="s">
        <v>431</v>
      </c>
      <c r="AL5" s="371"/>
      <c r="AM5" s="249" t="s">
        <v>430</v>
      </c>
      <c r="AN5" s="231"/>
      <c r="AX5" s="224" t="s">
        <v>73</v>
      </c>
    </row>
    <row r="6" spans="1:50" ht="9.9" customHeight="1" x14ac:dyDescent="0.45">
      <c r="A6" s="231"/>
      <c r="B6" s="238"/>
      <c r="C6" s="238"/>
      <c r="D6" s="238"/>
      <c r="E6" s="238"/>
      <c r="F6" s="238"/>
      <c r="G6" s="238"/>
      <c r="H6" s="238"/>
      <c r="I6" s="238"/>
      <c r="J6" s="238"/>
      <c r="K6" s="238"/>
      <c r="L6" s="238"/>
      <c r="M6" s="238"/>
      <c r="N6" s="238"/>
      <c r="O6" s="238"/>
      <c r="P6" s="238"/>
      <c r="Q6" s="238"/>
      <c r="R6" s="238"/>
      <c r="S6" s="238"/>
      <c r="T6" s="238"/>
      <c r="U6" s="238"/>
      <c r="V6" s="238"/>
      <c r="W6" s="238"/>
      <c r="X6" s="248"/>
      <c r="Y6" s="248"/>
      <c r="Z6" s="248"/>
      <c r="AA6" s="248"/>
      <c r="AB6" s="248"/>
      <c r="AC6" s="248"/>
      <c r="AD6" s="248"/>
      <c r="AE6" s="248"/>
      <c r="AF6" s="248"/>
      <c r="AG6" s="248"/>
      <c r="AH6" s="248"/>
      <c r="AI6" s="248"/>
      <c r="AJ6" s="248"/>
      <c r="AK6" s="248"/>
      <c r="AL6" s="248"/>
      <c r="AM6" s="231"/>
      <c r="AN6" s="231"/>
      <c r="AX6" s="224" t="s">
        <v>71</v>
      </c>
    </row>
    <row r="7" spans="1:50" ht="15" customHeight="1" x14ac:dyDescent="0.45">
      <c r="A7" s="836" t="s">
        <v>429</v>
      </c>
      <c r="B7" s="839" t="s">
        <v>428</v>
      </c>
      <c r="C7" s="820" t="s">
        <v>427</v>
      </c>
      <c r="D7" s="839" t="s">
        <v>426</v>
      </c>
      <c r="E7" s="839" t="s">
        <v>425</v>
      </c>
      <c r="F7" s="817" t="s">
        <v>424</v>
      </c>
      <c r="G7" s="818"/>
      <c r="H7" s="818"/>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9"/>
      <c r="AK7" s="820" t="s">
        <v>423</v>
      </c>
      <c r="AL7" s="820" t="s">
        <v>422</v>
      </c>
      <c r="AM7" s="823" t="s">
        <v>421</v>
      </c>
      <c r="AN7" s="824"/>
      <c r="AX7" s="224" t="s">
        <v>69</v>
      </c>
    </row>
    <row r="8" spans="1:50" ht="15" customHeight="1" x14ac:dyDescent="0.45">
      <c r="A8" s="837"/>
      <c r="B8" s="840"/>
      <c r="C8" s="821"/>
      <c r="D8" s="840"/>
      <c r="E8" s="840"/>
      <c r="F8" s="800" t="s">
        <v>420</v>
      </c>
      <c r="G8" s="801"/>
      <c r="H8" s="801"/>
      <c r="I8" s="801"/>
      <c r="J8" s="801"/>
      <c r="K8" s="801"/>
      <c r="L8" s="802"/>
      <c r="M8" s="800" t="s">
        <v>419</v>
      </c>
      <c r="N8" s="801"/>
      <c r="O8" s="801"/>
      <c r="P8" s="801"/>
      <c r="Q8" s="801"/>
      <c r="R8" s="801"/>
      <c r="S8" s="802"/>
      <c r="T8" s="800" t="s">
        <v>418</v>
      </c>
      <c r="U8" s="801"/>
      <c r="V8" s="801"/>
      <c r="W8" s="801"/>
      <c r="X8" s="801"/>
      <c r="Y8" s="801"/>
      <c r="Z8" s="802"/>
      <c r="AA8" s="800" t="s">
        <v>417</v>
      </c>
      <c r="AB8" s="801"/>
      <c r="AC8" s="801"/>
      <c r="AD8" s="801"/>
      <c r="AE8" s="801"/>
      <c r="AF8" s="801"/>
      <c r="AG8" s="802"/>
      <c r="AH8" s="800" t="s">
        <v>416</v>
      </c>
      <c r="AI8" s="801"/>
      <c r="AJ8" s="802"/>
      <c r="AK8" s="821"/>
      <c r="AL8" s="821"/>
      <c r="AM8" s="825"/>
      <c r="AN8" s="826"/>
      <c r="AX8" s="224" t="s">
        <v>67</v>
      </c>
    </row>
    <row r="9" spans="1:50" ht="15" customHeight="1" x14ac:dyDescent="0.45">
      <c r="A9" s="837"/>
      <c r="B9" s="840"/>
      <c r="C9" s="821"/>
      <c r="D9" s="840"/>
      <c r="E9" s="840"/>
      <c r="F9" s="247">
        <f>DATE($M$2,$S$2,1)</f>
        <v>45627</v>
      </c>
      <c r="G9" s="247">
        <f>DATE($M$2,$S$2,2)</f>
        <v>45628</v>
      </c>
      <c r="H9" s="247">
        <f>DATE($M$2,$S$2,3)</f>
        <v>45629</v>
      </c>
      <c r="I9" s="247">
        <f>DATE($M$2,$S$2,4)</f>
        <v>45630</v>
      </c>
      <c r="J9" s="247">
        <f>DATE($M$2,$S$2,5)</f>
        <v>45631</v>
      </c>
      <c r="K9" s="247">
        <f>DATE($M$2,$S$2,6)</f>
        <v>45632</v>
      </c>
      <c r="L9" s="247">
        <f>DATE($M$2,$S$2,7)</f>
        <v>45633</v>
      </c>
      <c r="M9" s="247">
        <f>DATE($M$2,$S$2,8)</f>
        <v>45634</v>
      </c>
      <c r="N9" s="247">
        <f>DATE($M$2,$S$2,9)</f>
        <v>45635</v>
      </c>
      <c r="O9" s="247">
        <f>DATE($M$2,$S$2,10)</f>
        <v>45636</v>
      </c>
      <c r="P9" s="247">
        <f>DATE($M$2,$S$2,11)</f>
        <v>45637</v>
      </c>
      <c r="Q9" s="247">
        <f>DATE($M$2,$S$2,12)</f>
        <v>45638</v>
      </c>
      <c r="R9" s="247">
        <f>DATE($M$2,$S$2,13)</f>
        <v>45639</v>
      </c>
      <c r="S9" s="247">
        <f>DATE($M$2,$S$2,14)</f>
        <v>45640</v>
      </c>
      <c r="T9" s="247">
        <f>DATE($M$2,$S$2,15)</f>
        <v>45641</v>
      </c>
      <c r="U9" s="247">
        <f>DATE($M$2,$S$2,16)</f>
        <v>45642</v>
      </c>
      <c r="V9" s="247">
        <f>DATE($M$2,$S$2,17)</f>
        <v>45643</v>
      </c>
      <c r="W9" s="247">
        <f>DATE($M$2,$S$2,18)</f>
        <v>45644</v>
      </c>
      <c r="X9" s="247">
        <f>DATE($M$2,$S$2,19)</f>
        <v>45645</v>
      </c>
      <c r="Y9" s="247">
        <f>DATE($M$2,$S$2,20)</f>
        <v>45646</v>
      </c>
      <c r="Z9" s="247">
        <f>DATE($M$2,$S$2,21)</f>
        <v>45647</v>
      </c>
      <c r="AA9" s="247">
        <f>DATE($M$2,$S$2,22)</f>
        <v>45648</v>
      </c>
      <c r="AB9" s="247">
        <f>DATE($M$2,$S$2,23)</f>
        <v>45649</v>
      </c>
      <c r="AC9" s="247">
        <f>DATE($M$2,$S$2,24)</f>
        <v>45650</v>
      </c>
      <c r="AD9" s="247">
        <f>DATE($M$2,$S$2,25)</f>
        <v>45651</v>
      </c>
      <c r="AE9" s="247">
        <f>DATE($M$2,$S$2,26)</f>
        <v>45652</v>
      </c>
      <c r="AF9" s="247">
        <f>DATE($M$2,$S$2,27)</f>
        <v>45653</v>
      </c>
      <c r="AG9" s="247">
        <f>DATE($M$2,$S$2,28)</f>
        <v>45654</v>
      </c>
      <c r="AH9" s="247">
        <f>IF(DAY(EOMONTH(F9,0))&lt;29,"",DATE($M$2,$S$2,29))</f>
        <v>45655</v>
      </c>
      <c r="AI9" s="247">
        <f>IF(DAY(EOMONTH(F9,0))&lt;30,"",DATE($M$2,$S$2,30))</f>
        <v>45656</v>
      </c>
      <c r="AJ9" s="247">
        <f>IF(DAY(EOMONTH(F9,0))&lt;31,"",DATE($M$2,$S$2,31))</f>
        <v>45657</v>
      </c>
      <c r="AK9" s="821"/>
      <c r="AL9" s="821"/>
      <c r="AM9" s="825"/>
      <c r="AN9" s="826"/>
      <c r="AX9" s="224" t="s">
        <v>64</v>
      </c>
    </row>
    <row r="10" spans="1:50" ht="15" customHeight="1" x14ac:dyDescent="0.45">
      <c r="A10" s="838"/>
      <c r="B10" s="841"/>
      <c r="C10" s="822"/>
      <c r="D10" s="841"/>
      <c r="E10" s="841"/>
      <c r="F10" s="246">
        <f>DATE($M$2,$S$2,1)</f>
        <v>45627</v>
      </c>
      <c r="G10" s="246">
        <f>DATE($M$2,$S$2,2)</f>
        <v>45628</v>
      </c>
      <c r="H10" s="246">
        <f>DATE($M$2,$S$2,3)</f>
        <v>45629</v>
      </c>
      <c r="I10" s="246">
        <f>DATE($M$2,$S$2,4)</f>
        <v>45630</v>
      </c>
      <c r="J10" s="246">
        <f>DATE($M$2,$S$2,5)</f>
        <v>45631</v>
      </c>
      <c r="K10" s="246">
        <f>DATE($M$2,$S$2,6)</f>
        <v>45632</v>
      </c>
      <c r="L10" s="246">
        <f>DATE($M$2,$S$2,7)</f>
        <v>45633</v>
      </c>
      <c r="M10" s="246">
        <f>DATE($M$2,$S$2,8)</f>
        <v>45634</v>
      </c>
      <c r="N10" s="246">
        <f>DATE($M$2,$S$2,9)</f>
        <v>45635</v>
      </c>
      <c r="O10" s="246">
        <f>DATE($M$2,$S$2,10)</f>
        <v>45636</v>
      </c>
      <c r="P10" s="246">
        <f>DATE($M$2,$S$2,11)</f>
        <v>45637</v>
      </c>
      <c r="Q10" s="246">
        <f>DATE($M$2,$S$2,12)</f>
        <v>45638</v>
      </c>
      <c r="R10" s="246">
        <f>DATE($M$2,$S$2,13)</f>
        <v>45639</v>
      </c>
      <c r="S10" s="246">
        <f>DATE($M$2,$S$2,14)</f>
        <v>45640</v>
      </c>
      <c r="T10" s="246">
        <f>DATE($M$2,$S$2,15)</f>
        <v>45641</v>
      </c>
      <c r="U10" s="246">
        <f>DATE($M$2,$S$2,16)</f>
        <v>45642</v>
      </c>
      <c r="V10" s="246">
        <f>DATE($M$2,$S$2,17)</f>
        <v>45643</v>
      </c>
      <c r="W10" s="246">
        <f>DATE($M$2,$S$2,18)</f>
        <v>45644</v>
      </c>
      <c r="X10" s="246">
        <f>DATE($M$2,$S$2,19)</f>
        <v>45645</v>
      </c>
      <c r="Y10" s="246">
        <f>DATE($M$2,$S$2,20)</f>
        <v>45646</v>
      </c>
      <c r="Z10" s="246">
        <f>DATE($M$2,$S$2,21)</f>
        <v>45647</v>
      </c>
      <c r="AA10" s="246">
        <f>DATE($M$2,$S$2,22)</f>
        <v>45648</v>
      </c>
      <c r="AB10" s="246">
        <f>DATE($M$2,$S$2,23)</f>
        <v>45649</v>
      </c>
      <c r="AC10" s="246">
        <f>DATE($M$2,$S$2,24)</f>
        <v>45650</v>
      </c>
      <c r="AD10" s="246">
        <f>DATE($M$2,$S$2,25)</f>
        <v>45651</v>
      </c>
      <c r="AE10" s="246">
        <f>DATE($M$2,$S$2,26)</f>
        <v>45652</v>
      </c>
      <c r="AF10" s="246">
        <f>DATE($M$2,$S$2,27)</f>
        <v>45653</v>
      </c>
      <c r="AG10" s="246">
        <f>DATE($M$2,$S$2,28)</f>
        <v>45654</v>
      </c>
      <c r="AH10" s="246">
        <f>IF(DAY(EOMONTH(F10,0))&lt;29,"",DATE($M$2,$S$2,29))</f>
        <v>45655</v>
      </c>
      <c r="AI10" s="246">
        <f>IF(DAY(EOMONTH(F10,0))&lt;30,"",DATE($M$2,$S$2,30))</f>
        <v>45656</v>
      </c>
      <c r="AJ10" s="246">
        <f>IF(DAY(EOMONTH(F10,0))&lt;31,"",DATE($M$2,$S$2,31))</f>
        <v>45657</v>
      </c>
      <c r="AK10" s="822"/>
      <c r="AL10" s="822"/>
      <c r="AM10" s="827"/>
      <c r="AN10" s="828"/>
      <c r="AX10" s="224" t="s">
        <v>63</v>
      </c>
    </row>
    <row r="11" spans="1:50" ht="18" customHeight="1" x14ac:dyDescent="0.45">
      <c r="A11" s="245">
        <v>1</v>
      </c>
      <c r="B11" s="374"/>
      <c r="C11" s="375"/>
      <c r="D11" s="376"/>
      <c r="E11" s="377"/>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3">
        <f t="shared" ref="AK11:AK36" si="0">+SUM(F11:AJ11)</f>
        <v>0</v>
      </c>
      <c r="AL11" s="242">
        <f t="shared" ref="AL11:AL36" si="1">IF($AK$3="４週",AK11/4,AK11/(DAY(EOMONTH($F$9,0))/7))</f>
        <v>0</v>
      </c>
      <c r="AM11" s="806"/>
      <c r="AN11" s="807"/>
      <c r="AX11" s="224" t="s">
        <v>61</v>
      </c>
    </row>
    <row r="12" spans="1:50" ht="18" customHeight="1" x14ac:dyDescent="0.45">
      <c r="A12" s="245">
        <v>2</v>
      </c>
      <c r="B12" s="374"/>
      <c r="C12" s="375"/>
      <c r="D12" s="376"/>
      <c r="E12" s="377"/>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3">
        <f t="shared" si="0"/>
        <v>0</v>
      </c>
      <c r="AL12" s="242">
        <f t="shared" si="1"/>
        <v>0</v>
      </c>
      <c r="AM12" s="806"/>
      <c r="AN12" s="807"/>
      <c r="AX12" s="224" t="s">
        <v>59</v>
      </c>
    </row>
    <row r="13" spans="1:50" ht="18" customHeight="1" x14ac:dyDescent="0.45">
      <c r="A13" s="245">
        <v>3</v>
      </c>
      <c r="B13" s="374"/>
      <c r="C13" s="375"/>
      <c r="D13" s="376"/>
      <c r="E13" s="377"/>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3">
        <f t="shared" si="0"/>
        <v>0</v>
      </c>
      <c r="AL13" s="242">
        <f t="shared" si="1"/>
        <v>0</v>
      </c>
      <c r="AM13" s="806"/>
      <c r="AN13" s="807"/>
      <c r="AX13" s="224" t="s">
        <v>57</v>
      </c>
    </row>
    <row r="14" spans="1:50" ht="18" customHeight="1" x14ac:dyDescent="0.45">
      <c r="A14" s="245">
        <v>4</v>
      </c>
      <c r="B14" s="374"/>
      <c r="C14" s="375"/>
      <c r="D14" s="376"/>
      <c r="E14" s="377"/>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3">
        <f t="shared" si="0"/>
        <v>0</v>
      </c>
      <c r="AL14" s="242">
        <f>IF($AK$3="４週",AK14/4,AK14/(DAY(EOMONTH($F$9,0))/7))</f>
        <v>0</v>
      </c>
      <c r="AM14" s="806"/>
      <c r="AN14" s="807"/>
      <c r="AX14" s="224" t="s">
        <v>55</v>
      </c>
    </row>
    <row r="15" spans="1:50" ht="18" customHeight="1" x14ac:dyDescent="0.45">
      <c r="A15" s="245">
        <v>5</v>
      </c>
      <c r="B15" s="374"/>
      <c r="C15" s="375"/>
      <c r="D15" s="376"/>
      <c r="E15" s="377"/>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3">
        <f t="shared" si="0"/>
        <v>0</v>
      </c>
      <c r="AL15" s="242">
        <f t="shared" si="1"/>
        <v>0</v>
      </c>
      <c r="AM15" s="806"/>
      <c r="AN15" s="807"/>
      <c r="AX15" s="224" t="s">
        <v>54</v>
      </c>
    </row>
    <row r="16" spans="1:50" ht="18" customHeight="1" x14ac:dyDescent="0.45">
      <c r="A16" s="245">
        <v>6</v>
      </c>
      <c r="B16" s="374"/>
      <c r="C16" s="375"/>
      <c r="D16" s="376"/>
      <c r="E16" s="377"/>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3">
        <f t="shared" si="0"/>
        <v>0</v>
      </c>
      <c r="AL16" s="242">
        <f t="shared" si="1"/>
        <v>0</v>
      </c>
      <c r="AM16" s="806"/>
      <c r="AN16" s="807"/>
      <c r="AX16" s="224" t="s">
        <v>53</v>
      </c>
    </row>
    <row r="17" spans="1:50" ht="18" customHeight="1" x14ac:dyDescent="0.45">
      <c r="A17" s="245">
        <v>7</v>
      </c>
      <c r="B17" s="374"/>
      <c r="C17" s="375"/>
      <c r="D17" s="376"/>
      <c r="E17" s="377"/>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3">
        <f t="shared" si="0"/>
        <v>0</v>
      </c>
      <c r="AL17" s="242">
        <f t="shared" si="1"/>
        <v>0</v>
      </c>
      <c r="AM17" s="806"/>
      <c r="AN17" s="807"/>
      <c r="AX17" s="224" t="s">
        <v>52</v>
      </c>
    </row>
    <row r="18" spans="1:50" ht="18" customHeight="1" x14ac:dyDescent="0.45">
      <c r="A18" s="245">
        <v>8</v>
      </c>
      <c r="B18" s="374"/>
      <c r="C18" s="375"/>
      <c r="D18" s="376"/>
      <c r="E18" s="377"/>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3">
        <f t="shared" si="0"/>
        <v>0</v>
      </c>
      <c r="AL18" s="242">
        <f t="shared" si="1"/>
        <v>0</v>
      </c>
      <c r="AM18" s="806"/>
      <c r="AN18" s="807"/>
      <c r="AX18" s="224" t="s">
        <v>51</v>
      </c>
    </row>
    <row r="19" spans="1:50" ht="18" customHeight="1" x14ac:dyDescent="0.45">
      <c r="A19" s="245">
        <v>9</v>
      </c>
      <c r="B19" s="374"/>
      <c r="C19" s="375"/>
      <c r="D19" s="376"/>
      <c r="E19" s="377"/>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3">
        <f t="shared" si="0"/>
        <v>0</v>
      </c>
      <c r="AL19" s="242">
        <f t="shared" si="1"/>
        <v>0</v>
      </c>
      <c r="AM19" s="806"/>
      <c r="AN19" s="807"/>
      <c r="AX19" s="224" t="s">
        <v>50</v>
      </c>
    </row>
    <row r="20" spans="1:50" ht="18" customHeight="1" x14ac:dyDescent="0.45">
      <c r="A20" s="245">
        <v>10</v>
      </c>
      <c r="B20" s="374"/>
      <c r="C20" s="375"/>
      <c r="D20" s="376"/>
      <c r="E20" s="377"/>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3">
        <f t="shared" si="0"/>
        <v>0</v>
      </c>
      <c r="AL20" s="242">
        <f t="shared" si="1"/>
        <v>0</v>
      </c>
      <c r="AM20" s="806"/>
      <c r="AN20" s="807"/>
      <c r="AX20" s="224" t="s">
        <v>49</v>
      </c>
    </row>
    <row r="21" spans="1:50" ht="18" customHeight="1" x14ac:dyDescent="0.45">
      <c r="A21" s="245">
        <v>11</v>
      </c>
      <c r="B21" s="374"/>
      <c r="C21" s="375"/>
      <c r="D21" s="376"/>
      <c r="E21" s="377"/>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3">
        <f t="shared" si="0"/>
        <v>0</v>
      </c>
      <c r="AL21" s="242">
        <f t="shared" si="1"/>
        <v>0</v>
      </c>
      <c r="AM21" s="806"/>
      <c r="AN21" s="807"/>
      <c r="AX21" s="224" t="s">
        <v>48</v>
      </c>
    </row>
    <row r="22" spans="1:50" ht="18" customHeight="1" x14ac:dyDescent="0.45">
      <c r="A22" s="245">
        <v>12</v>
      </c>
      <c r="B22" s="374"/>
      <c r="C22" s="375"/>
      <c r="D22" s="376"/>
      <c r="E22" s="377"/>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3">
        <f t="shared" si="0"/>
        <v>0</v>
      </c>
      <c r="AL22" s="242">
        <f t="shared" si="1"/>
        <v>0</v>
      </c>
      <c r="AM22" s="806"/>
      <c r="AN22" s="807"/>
      <c r="AX22" s="224" t="s">
        <v>46</v>
      </c>
    </row>
    <row r="23" spans="1:50" ht="18" customHeight="1" x14ac:dyDescent="0.45">
      <c r="A23" s="245">
        <v>13</v>
      </c>
      <c r="B23" s="374"/>
      <c r="C23" s="375"/>
      <c r="D23" s="376"/>
      <c r="E23" s="377"/>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3">
        <f t="shared" si="0"/>
        <v>0</v>
      </c>
      <c r="AL23" s="242">
        <f t="shared" si="1"/>
        <v>0</v>
      </c>
      <c r="AM23" s="806"/>
      <c r="AN23" s="807"/>
      <c r="AX23" s="224" t="s">
        <v>45</v>
      </c>
    </row>
    <row r="24" spans="1:50" ht="18" customHeight="1" x14ac:dyDescent="0.45">
      <c r="A24" s="245">
        <v>14</v>
      </c>
      <c r="B24" s="374"/>
      <c r="C24" s="375"/>
      <c r="D24" s="376"/>
      <c r="E24" s="377"/>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3">
        <f t="shared" si="0"/>
        <v>0</v>
      </c>
      <c r="AL24" s="242">
        <f t="shared" si="1"/>
        <v>0</v>
      </c>
      <c r="AM24" s="806"/>
      <c r="AN24" s="807"/>
      <c r="AX24" s="224" t="s">
        <v>43</v>
      </c>
    </row>
    <row r="25" spans="1:50" ht="18" customHeight="1" x14ac:dyDescent="0.45">
      <c r="A25" s="245">
        <v>15</v>
      </c>
      <c r="B25" s="374"/>
      <c r="C25" s="375"/>
      <c r="D25" s="376"/>
      <c r="E25" s="377"/>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3">
        <f t="shared" si="0"/>
        <v>0</v>
      </c>
      <c r="AL25" s="242">
        <f t="shared" si="1"/>
        <v>0</v>
      </c>
      <c r="AM25" s="806"/>
      <c r="AN25" s="807"/>
      <c r="AX25" s="224" t="s">
        <v>42</v>
      </c>
    </row>
    <row r="26" spans="1:50" ht="18" customHeight="1" x14ac:dyDescent="0.45">
      <c r="A26" s="245">
        <v>16</v>
      </c>
      <c r="B26" s="374"/>
      <c r="C26" s="375"/>
      <c r="D26" s="376"/>
      <c r="E26" s="377"/>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3">
        <f t="shared" si="0"/>
        <v>0</v>
      </c>
      <c r="AL26" s="242">
        <f t="shared" si="1"/>
        <v>0</v>
      </c>
      <c r="AM26" s="806"/>
      <c r="AN26" s="807"/>
      <c r="AX26" s="224" t="s">
        <v>41</v>
      </c>
    </row>
    <row r="27" spans="1:50" ht="18" customHeight="1" x14ac:dyDescent="0.45">
      <c r="A27" s="245">
        <v>17</v>
      </c>
      <c r="B27" s="374"/>
      <c r="C27" s="375"/>
      <c r="D27" s="376"/>
      <c r="E27" s="377"/>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3">
        <f t="shared" si="0"/>
        <v>0</v>
      </c>
      <c r="AL27" s="242">
        <f t="shared" si="1"/>
        <v>0</v>
      </c>
      <c r="AM27" s="806"/>
      <c r="AN27" s="807"/>
      <c r="AX27" s="224" t="s">
        <v>39</v>
      </c>
    </row>
    <row r="28" spans="1:50" ht="18" customHeight="1" x14ac:dyDescent="0.45">
      <c r="A28" s="245">
        <v>18</v>
      </c>
      <c r="B28" s="374"/>
      <c r="C28" s="375"/>
      <c r="D28" s="376"/>
      <c r="E28" s="377"/>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3">
        <f t="shared" si="0"/>
        <v>0</v>
      </c>
      <c r="AL28" s="242">
        <f t="shared" si="1"/>
        <v>0</v>
      </c>
      <c r="AM28" s="806"/>
      <c r="AN28" s="807"/>
      <c r="AX28" s="224" t="s">
        <v>38</v>
      </c>
    </row>
    <row r="29" spans="1:50" ht="18" customHeight="1" x14ac:dyDescent="0.45">
      <c r="A29" s="245">
        <v>19</v>
      </c>
      <c r="B29" s="374"/>
      <c r="C29" s="375"/>
      <c r="D29" s="376"/>
      <c r="E29" s="377"/>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3">
        <f t="shared" ref="AK29:AK33" si="2">+SUM(F29:AJ29)</f>
        <v>0</v>
      </c>
      <c r="AL29" s="242">
        <f t="shared" si="1"/>
        <v>0</v>
      </c>
      <c r="AM29" s="378"/>
      <c r="AN29" s="379"/>
      <c r="AX29" s="224" t="s">
        <v>37</v>
      </c>
    </row>
    <row r="30" spans="1:50" ht="18" customHeight="1" x14ac:dyDescent="0.45">
      <c r="A30" s="245">
        <v>20</v>
      </c>
      <c r="B30" s="374"/>
      <c r="C30" s="375"/>
      <c r="D30" s="376"/>
      <c r="E30" s="377"/>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3">
        <f t="shared" si="2"/>
        <v>0</v>
      </c>
      <c r="AL30" s="242">
        <f t="shared" si="1"/>
        <v>0</v>
      </c>
      <c r="AM30" s="378"/>
      <c r="AN30" s="379"/>
      <c r="AX30" s="224" t="s">
        <v>36</v>
      </c>
    </row>
    <row r="31" spans="1:50" ht="18" customHeight="1" x14ac:dyDescent="0.45">
      <c r="A31" s="245">
        <v>21</v>
      </c>
      <c r="B31" s="374"/>
      <c r="C31" s="375"/>
      <c r="D31" s="376"/>
      <c r="E31" s="377"/>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3">
        <f t="shared" si="2"/>
        <v>0</v>
      </c>
      <c r="AL31" s="242">
        <f t="shared" si="1"/>
        <v>0</v>
      </c>
      <c r="AM31" s="378"/>
      <c r="AN31" s="379"/>
      <c r="AX31" s="224" t="s">
        <v>35</v>
      </c>
    </row>
    <row r="32" spans="1:50" ht="18" customHeight="1" x14ac:dyDescent="0.45">
      <c r="A32" s="245">
        <v>22</v>
      </c>
      <c r="B32" s="374"/>
      <c r="C32" s="375"/>
      <c r="D32" s="376"/>
      <c r="E32" s="377"/>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3">
        <f t="shared" si="2"/>
        <v>0</v>
      </c>
      <c r="AL32" s="242">
        <f t="shared" si="1"/>
        <v>0</v>
      </c>
      <c r="AM32" s="378"/>
      <c r="AN32" s="379"/>
    </row>
    <row r="33" spans="1:40" ht="18" customHeight="1" x14ac:dyDescent="0.45">
      <c r="A33" s="245">
        <v>23</v>
      </c>
      <c r="B33" s="374"/>
      <c r="C33" s="375"/>
      <c r="D33" s="376"/>
      <c r="E33" s="377"/>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3">
        <f t="shared" si="2"/>
        <v>0</v>
      </c>
      <c r="AL33" s="242">
        <f t="shared" si="1"/>
        <v>0</v>
      </c>
      <c r="AM33" s="378"/>
      <c r="AN33" s="379"/>
    </row>
    <row r="34" spans="1:40" ht="18" customHeight="1" x14ac:dyDescent="0.45">
      <c r="A34" s="245">
        <v>24</v>
      </c>
      <c r="B34" s="374"/>
      <c r="C34" s="375"/>
      <c r="D34" s="376"/>
      <c r="E34" s="377"/>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3">
        <f t="shared" si="0"/>
        <v>0</v>
      </c>
      <c r="AL34" s="242">
        <f t="shared" si="1"/>
        <v>0</v>
      </c>
      <c r="AM34" s="806"/>
      <c r="AN34" s="807"/>
    </row>
    <row r="35" spans="1:40" ht="18" customHeight="1" x14ac:dyDescent="0.45">
      <c r="A35" s="245">
        <v>25</v>
      </c>
      <c r="B35" s="374"/>
      <c r="C35" s="375"/>
      <c r="D35" s="376"/>
      <c r="E35" s="377"/>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3">
        <f t="shared" si="0"/>
        <v>0</v>
      </c>
      <c r="AL35" s="242">
        <f t="shared" si="1"/>
        <v>0</v>
      </c>
      <c r="AM35" s="806"/>
      <c r="AN35" s="807"/>
    </row>
    <row r="36" spans="1:40" ht="18" customHeight="1" x14ac:dyDescent="0.45">
      <c r="A36" s="800" t="s">
        <v>415</v>
      </c>
      <c r="B36" s="801"/>
      <c r="C36" s="801"/>
      <c r="D36" s="801"/>
      <c r="E36" s="802"/>
      <c r="F36" s="380">
        <f t="shared" ref="F36:AJ36" si="3">+SUM(F11:F35)</f>
        <v>0</v>
      </c>
      <c r="G36" s="380">
        <f t="shared" si="3"/>
        <v>0</v>
      </c>
      <c r="H36" s="380">
        <f t="shared" si="3"/>
        <v>0</v>
      </c>
      <c r="I36" s="380">
        <f t="shared" si="3"/>
        <v>0</v>
      </c>
      <c r="J36" s="380">
        <f t="shared" si="3"/>
        <v>0</v>
      </c>
      <c r="K36" s="380">
        <f t="shared" si="3"/>
        <v>0</v>
      </c>
      <c r="L36" s="380">
        <f t="shared" si="3"/>
        <v>0</v>
      </c>
      <c r="M36" s="380">
        <f t="shared" si="3"/>
        <v>0</v>
      </c>
      <c r="N36" s="380">
        <f t="shared" si="3"/>
        <v>0</v>
      </c>
      <c r="O36" s="380">
        <f t="shared" si="3"/>
        <v>0</v>
      </c>
      <c r="P36" s="380">
        <f t="shared" si="3"/>
        <v>0</v>
      </c>
      <c r="Q36" s="380">
        <f t="shared" si="3"/>
        <v>0</v>
      </c>
      <c r="R36" s="380">
        <f t="shared" si="3"/>
        <v>0</v>
      </c>
      <c r="S36" s="380">
        <f t="shared" si="3"/>
        <v>0</v>
      </c>
      <c r="T36" s="380">
        <f t="shared" si="3"/>
        <v>0</v>
      </c>
      <c r="U36" s="380">
        <f t="shared" si="3"/>
        <v>0</v>
      </c>
      <c r="V36" s="380">
        <f t="shared" si="3"/>
        <v>0</v>
      </c>
      <c r="W36" s="380">
        <f t="shared" si="3"/>
        <v>0</v>
      </c>
      <c r="X36" s="380">
        <f t="shared" si="3"/>
        <v>0</v>
      </c>
      <c r="Y36" s="380">
        <f t="shared" si="3"/>
        <v>0</v>
      </c>
      <c r="Z36" s="380">
        <f t="shared" si="3"/>
        <v>0</v>
      </c>
      <c r="AA36" s="380">
        <f t="shared" si="3"/>
        <v>0</v>
      </c>
      <c r="AB36" s="380">
        <f t="shared" si="3"/>
        <v>0</v>
      </c>
      <c r="AC36" s="380">
        <f t="shared" si="3"/>
        <v>0</v>
      </c>
      <c r="AD36" s="380">
        <f t="shared" si="3"/>
        <v>0</v>
      </c>
      <c r="AE36" s="380">
        <f t="shared" si="3"/>
        <v>0</v>
      </c>
      <c r="AF36" s="380">
        <f t="shared" si="3"/>
        <v>0</v>
      </c>
      <c r="AG36" s="380">
        <f t="shared" si="3"/>
        <v>0</v>
      </c>
      <c r="AH36" s="380">
        <f t="shared" si="3"/>
        <v>0</v>
      </c>
      <c r="AI36" s="380">
        <f t="shared" si="3"/>
        <v>0</v>
      </c>
      <c r="AJ36" s="380">
        <f t="shared" si="3"/>
        <v>0</v>
      </c>
      <c r="AK36" s="243">
        <f t="shared" si="0"/>
        <v>0</v>
      </c>
      <c r="AL36" s="242">
        <f t="shared" si="1"/>
        <v>0</v>
      </c>
      <c r="AM36" s="808"/>
      <c r="AN36" s="809"/>
    </row>
    <row r="37" spans="1:40" ht="18" customHeight="1" x14ac:dyDescent="0.45">
      <c r="A37" s="800" t="s">
        <v>414</v>
      </c>
      <c r="B37" s="801"/>
      <c r="C37" s="801"/>
      <c r="D37" s="801"/>
      <c r="E37" s="802"/>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0"/>
      <c r="AL37" s="239"/>
      <c r="AM37" s="810"/>
      <c r="AN37" s="811"/>
    </row>
    <row r="38" spans="1:40" ht="15" customHeight="1" x14ac:dyDescent="0.45">
      <c r="A38" s="238"/>
      <c r="B38" s="238"/>
      <c r="C38" s="238"/>
      <c r="D38" s="238"/>
      <c r="E38" s="238"/>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38"/>
      <c r="AL38" s="238"/>
      <c r="AM38" s="231"/>
    </row>
    <row r="39" spans="1:40" ht="15" customHeight="1" x14ac:dyDescent="0.45">
      <c r="A39" s="842" t="s">
        <v>585</v>
      </c>
      <c r="B39" s="842"/>
      <c r="C39" s="842"/>
      <c r="D39" s="842"/>
      <c r="E39" s="842"/>
      <c r="F39" s="842"/>
      <c r="G39" s="842"/>
      <c r="H39" s="842"/>
      <c r="I39" s="842"/>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38"/>
      <c r="AL39" s="238"/>
      <c r="AM39" s="231"/>
    </row>
    <row r="40" spans="1:40" ht="15" customHeight="1" x14ac:dyDescent="0.45">
      <c r="A40" s="842"/>
      <c r="B40" s="842"/>
      <c r="C40" s="842"/>
      <c r="D40" s="842"/>
      <c r="E40" s="842"/>
      <c r="F40" s="842"/>
      <c r="G40" s="842"/>
      <c r="H40" s="842"/>
      <c r="I40" s="842"/>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38"/>
      <c r="AL40" s="238"/>
      <c r="AM40" s="231"/>
    </row>
    <row r="41" spans="1:40" ht="15" customHeight="1" x14ac:dyDescent="0.45">
      <c r="A41" s="224" t="s">
        <v>413</v>
      </c>
      <c r="B41" s="237"/>
      <c r="C41" s="235"/>
      <c r="D41" s="235"/>
      <c r="E41" s="235"/>
      <c r="F41" s="236"/>
      <c r="G41" s="235"/>
      <c r="H41" s="234"/>
      <c r="I41" s="234"/>
      <c r="J41" s="234"/>
      <c r="K41" s="234"/>
      <c r="L41" s="234"/>
      <c r="M41" s="234"/>
      <c r="N41" s="234"/>
      <c r="O41" s="234"/>
      <c r="P41" s="234"/>
      <c r="Q41" s="234"/>
      <c r="R41" s="234">
        <v>6</v>
      </c>
      <c r="S41" s="234"/>
      <c r="T41" s="234"/>
      <c r="U41" s="234"/>
      <c r="V41" s="234"/>
      <c r="W41" s="234"/>
      <c r="X41" s="234">
        <v>7</v>
      </c>
      <c r="Y41" s="234"/>
      <c r="Z41" s="234"/>
      <c r="AA41" s="234"/>
      <c r="AB41" s="234"/>
      <c r="AC41" s="234"/>
      <c r="AD41" s="234">
        <v>8</v>
      </c>
      <c r="AE41" s="234"/>
      <c r="AF41" s="234"/>
      <c r="AG41" s="233"/>
      <c r="AH41" s="233"/>
      <c r="AI41" s="233"/>
      <c r="AJ41" s="233">
        <v>9</v>
      </c>
      <c r="AK41" s="232"/>
      <c r="AL41" s="232"/>
      <c r="AM41" s="231"/>
    </row>
    <row r="42" spans="1:40" s="224" customFormat="1" ht="15" customHeight="1" x14ac:dyDescent="0.45">
      <c r="A42" s="224" t="s">
        <v>412</v>
      </c>
      <c r="B42" s="230"/>
      <c r="C42" s="230"/>
      <c r="D42" s="230"/>
      <c r="E42" s="230"/>
      <c r="F42" s="230"/>
      <c r="G42" s="230"/>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row>
    <row r="43" spans="1:40" s="224" customFormat="1" ht="15" customHeight="1" x14ac:dyDescent="0.45">
      <c r="A43" s="224" t="s">
        <v>411</v>
      </c>
      <c r="B43" s="230"/>
      <c r="C43" s="230"/>
      <c r="D43" s="230"/>
      <c r="E43" s="230"/>
      <c r="F43" s="230"/>
      <c r="G43" s="230"/>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row>
    <row r="44" spans="1:40" s="224" customFormat="1" ht="15" customHeight="1" x14ac:dyDescent="0.45">
      <c r="A44" s="224" t="s">
        <v>410</v>
      </c>
      <c r="B44" s="230"/>
      <c r="C44" s="230"/>
      <c r="D44" s="230"/>
      <c r="E44" s="230"/>
      <c r="F44" s="230"/>
      <c r="G44" s="230"/>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row>
    <row r="45" spans="1:40" s="224" customFormat="1" ht="15" customHeight="1" x14ac:dyDescent="0.45">
      <c r="A45" s="224" t="s">
        <v>409</v>
      </c>
      <c r="B45" s="230"/>
      <c r="C45" s="230"/>
      <c r="D45" s="230"/>
      <c r="E45" s="230"/>
      <c r="F45" s="230"/>
      <c r="G45" s="230"/>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row>
    <row r="46" spans="1:40" ht="15" customHeight="1" x14ac:dyDescent="0.45">
      <c r="A46" s="224" t="s">
        <v>408</v>
      </c>
      <c r="B46" s="226"/>
      <c r="C46" s="224"/>
      <c r="D46" s="224"/>
      <c r="E46" s="224"/>
      <c r="F46" s="224"/>
      <c r="G46" s="224"/>
    </row>
    <row r="47" spans="1:40" ht="15" customHeight="1" x14ac:dyDescent="0.45">
      <c r="A47" s="224" t="s">
        <v>407</v>
      </c>
      <c r="B47" s="226"/>
      <c r="C47" s="224"/>
      <c r="D47" s="224"/>
      <c r="E47" s="224"/>
      <c r="F47" s="224"/>
      <c r="G47" s="224"/>
    </row>
    <row r="48" spans="1:40" ht="15" customHeight="1" x14ac:dyDescent="0.45">
      <c r="A48" s="224"/>
      <c r="B48" s="228" t="s">
        <v>406</v>
      </c>
      <c r="C48" s="800" t="s">
        <v>405</v>
      </c>
      <c r="D48" s="801"/>
      <c r="E48" s="802"/>
      <c r="F48" s="224"/>
      <c r="G48" s="224"/>
    </row>
    <row r="49" spans="1:7" ht="15" customHeight="1" x14ac:dyDescent="0.45">
      <c r="A49" s="224"/>
      <c r="B49" s="227" t="s">
        <v>404</v>
      </c>
      <c r="C49" s="803" t="s">
        <v>403</v>
      </c>
      <c r="D49" s="804"/>
      <c r="E49" s="805"/>
      <c r="F49" s="224"/>
      <c r="G49" s="224"/>
    </row>
    <row r="50" spans="1:7" ht="15" customHeight="1" x14ac:dyDescent="0.45">
      <c r="A50" s="224"/>
      <c r="B50" s="227" t="s">
        <v>402</v>
      </c>
      <c r="C50" s="803" t="s">
        <v>401</v>
      </c>
      <c r="D50" s="804"/>
      <c r="E50" s="805"/>
      <c r="F50" s="224"/>
      <c r="G50" s="224"/>
    </row>
    <row r="51" spans="1:7" ht="15" customHeight="1" x14ac:dyDescent="0.45">
      <c r="A51" s="224"/>
      <c r="B51" s="227" t="s">
        <v>400</v>
      </c>
      <c r="C51" s="803" t="s">
        <v>399</v>
      </c>
      <c r="D51" s="804"/>
      <c r="E51" s="805"/>
      <c r="F51" s="224"/>
      <c r="G51" s="224"/>
    </row>
    <row r="52" spans="1:7" ht="15" customHeight="1" x14ac:dyDescent="0.45">
      <c r="A52" s="224"/>
      <c r="B52" s="227" t="s">
        <v>398</v>
      </c>
      <c r="C52" s="803" t="s">
        <v>397</v>
      </c>
      <c r="D52" s="804"/>
      <c r="E52" s="805"/>
      <c r="F52" s="224"/>
      <c r="G52" s="224"/>
    </row>
    <row r="53" spans="1:7" ht="15" customHeight="1" x14ac:dyDescent="0.45">
      <c r="A53" s="224"/>
      <c r="B53" s="224" t="s">
        <v>396</v>
      </c>
      <c r="C53" s="224"/>
      <c r="D53" s="224"/>
      <c r="E53" s="224"/>
      <c r="F53" s="224"/>
      <c r="G53" s="224"/>
    </row>
    <row r="54" spans="1:7" ht="15" customHeight="1" x14ac:dyDescent="0.45">
      <c r="A54" s="224"/>
      <c r="B54" s="224" t="s">
        <v>395</v>
      </c>
      <c r="C54" s="224"/>
      <c r="D54" s="224"/>
      <c r="E54" s="224"/>
      <c r="F54" s="224"/>
      <c r="G54" s="224"/>
    </row>
    <row r="55" spans="1:7" ht="15" customHeight="1" x14ac:dyDescent="0.45">
      <c r="A55" s="224"/>
      <c r="B55" s="224" t="s">
        <v>394</v>
      </c>
      <c r="C55" s="224"/>
      <c r="D55" s="224"/>
      <c r="E55" s="224"/>
      <c r="F55" s="224"/>
      <c r="G55" s="224"/>
    </row>
    <row r="56" spans="1:7" ht="15" customHeight="1" x14ac:dyDescent="0.45">
      <c r="A56" s="224" t="s">
        <v>393</v>
      </c>
      <c r="B56" s="226"/>
      <c r="C56" s="224"/>
      <c r="D56" s="224"/>
      <c r="E56" s="224"/>
      <c r="F56" s="224"/>
      <c r="G56" s="224"/>
    </row>
    <row r="57" spans="1:7" ht="15" customHeight="1" x14ac:dyDescent="0.45">
      <c r="A57" s="224" t="s">
        <v>392</v>
      </c>
      <c r="B57" s="226"/>
      <c r="C57" s="224"/>
      <c r="D57" s="224"/>
      <c r="E57" s="224"/>
      <c r="F57" s="224"/>
      <c r="G57" s="224"/>
    </row>
    <row r="58" spans="1:7" ht="15" customHeight="1" x14ac:dyDescent="0.45">
      <c r="A58" s="224" t="s">
        <v>391</v>
      </c>
      <c r="B58" s="226"/>
      <c r="C58" s="224"/>
      <c r="D58" s="224"/>
      <c r="E58" s="224"/>
      <c r="F58" s="224"/>
      <c r="G58" s="224"/>
    </row>
    <row r="59" spans="1:7" ht="15" customHeight="1" x14ac:dyDescent="0.45">
      <c r="A59" s="224" t="s">
        <v>390</v>
      </c>
      <c r="B59" s="226"/>
      <c r="C59" s="224"/>
      <c r="D59" s="224"/>
      <c r="E59" s="224"/>
      <c r="F59" s="224"/>
      <c r="G59" s="224"/>
    </row>
    <row r="60" spans="1:7" ht="15" customHeight="1" x14ac:dyDescent="0.45">
      <c r="A60" s="224" t="s">
        <v>389</v>
      </c>
      <c r="B60" s="226"/>
      <c r="C60" s="224"/>
      <c r="D60" s="224"/>
      <c r="E60" s="224"/>
      <c r="F60" s="224"/>
      <c r="G60" s="224"/>
    </row>
    <row r="61" spans="1:7" ht="15" customHeight="1" x14ac:dyDescent="0.45">
      <c r="A61" s="224" t="s">
        <v>388</v>
      </c>
      <c r="B61" s="226"/>
      <c r="C61" s="224"/>
      <c r="D61" s="224"/>
      <c r="E61" s="224"/>
      <c r="F61" s="224"/>
      <c r="G61" s="224"/>
    </row>
    <row r="62" spans="1:7" ht="15" customHeight="1" x14ac:dyDescent="0.45">
      <c r="A62" s="224"/>
      <c r="B62" s="224" t="s">
        <v>387</v>
      </c>
      <c r="C62" s="224"/>
      <c r="D62" s="224"/>
      <c r="E62" s="224"/>
      <c r="F62" s="224"/>
      <c r="G62" s="224"/>
    </row>
    <row r="63" spans="1:7" ht="15" customHeight="1" x14ac:dyDescent="0.45">
      <c r="A63" s="224"/>
      <c r="B63" s="224" t="s">
        <v>386</v>
      </c>
      <c r="C63" s="224"/>
      <c r="D63" s="224"/>
      <c r="E63" s="224"/>
      <c r="F63" s="224"/>
      <c r="G63" s="224"/>
    </row>
    <row r="64" spans="1:7" ht="15" customHeight="1" x14ac:dyDescent="0.45">
      <c r="A64" s="224" t="s">
        <v>385</v>
      </c>
      <c r="B64" s="226"/>
      <c r="C64" s="224"/>
      <c r="D64" s="224"/>
      <c r="E64" s="224"/>
      <c r="F64" s="224"/>
      <c r="G64" s="224"/>
    </row>
    <row r="65" spans="1:7" ht="15" customHeight="1" x14ac:dyDescent="0.45">
      <c r="A65" s="224" t="s">
        <v>384</v>
      </c>
      <c r="B65" s="226"/>
      <c r="C65" s="224"/>
      <c r="D65" s="224"/>
      <c r="E65" s="224"/>
      <c r="F65" s="224"/>
      <c r="G65" s="224"/>
    </row>
    <row r="66" spans="1:7" ht="15" customHeight="1" x14ac:dyDescent="0.45">
      <c r="A66" s="224" t="s">
        <v>383</v>
      </c>
      <c r="B66" s="226"/>
      <c r="C66" s="224"/>
      <c r="D66" s="224"/>
      <c r="E66" s="224"/>
      <c r="F66" s="224"/>
      <c r="G66" s="224"/>
    </row>
    <row r="67" spans="1:7" ht="15" customHeight="1" x14ac:dyDescent="0.45">
      <c r="A67" s="224" t="s">
        <v>382</v>
      </c>
      <c r="B67" s="226"/>
      <c r="C67" s="224"/>
      <c r="D67" s="224"/>
      <c r="E67" s="224"/>
      <c r="F67" s="224"/>
      <c r="G67" s="224"/>
    </row>
    <row r="68" spans="1:7" ht="15" customHeight="1" x14ac:dyDescent="0.45">
      <c r="A68" s="224" t="s">
        <v>381</v>
      </c>
      <c r="B68" s="226"/>
      <c r="C68" s="224"/>
      <c r="D68" s="224"/>
      <c r="E68" s="224"/>
      <c r="F68" s="224"/>
      <c r="G68" s="224"/>
    </row>
    <row r="69" spans="1:7" ht="15" customHeight="1" x14ac:dyDescent="0.45">
      <c r="A69" s="224" t="s">
        <v>380</v>
      </c>
      <c r="B69" s="226"/>
      <c r="C69" s="224"/>
      <c r="D69" s="224"/>
      <c r="E69" s="224"/>
      <c r="F69" s="224"/>
      <c r="G69" s="224"/>
    </row>
    <row r="70" spans="1:7" ht="15" customHeight="1" x14ac:dyDescent="0.45">
      <c r="A70" s="224" t="s">
        <v>379</v>
      </c>
      <c r="B70" s="226"/>
      <c r="C70" s="224"/>
      <c r="D70" s="224"/>
      <c r="E70" s="224"/>
      <c r="F70" s="224"/>
      <c r="G70" s="224"/>
    </row>
    <row r="71" spans="1:7" ht="15" customHeight="1" x14ac:dyDescent="0.45">
      <c r="A71" s="224" t="s">
        <v>378</v>
      </c>
      <c r="B71" s="226"/>
      <c r="C71" s="224"/>
      <c r="D71" s="224"/>
      <c r="E71" s="224"/>
      <c r="F71" s="224"/>
      <c r="G71" s="224"/>
    </row>
  </sheetData>
  <mergeCells count="52">
    <mergeCell ref="M2:P2"/>
    <mergeCell ref="A39:I40"/>
    <mergeCell ref="A7:A10"/>
    <mergeCell ref="B7:B10"/>
    <mergeCell ref="C7:C10"/>
    <mergeCell ref="D7:D10"/>
    <mergeCell ref="E7:E10"/>
    <mergeCell ref="S2:T2"/>
    <mergeCell ref="AK1:AN1"/>
    <mergeCell ref="AK2:AN2"/>
    <mergeCell ref="AK4:AN4"/>
    <mergeCell ref="AM28:AN28"/>
    <mergeCell ref="AM7:AN10"/>
    <mergeCell ref="F8:L8"/>
    <mergeCell ref="M8:S8"/>
    <mergeCell ref="T8:Z8"/>
    <mergeCell ref="AA8:AG8"/>
    <mergeCell ref="AM15:AN15"/>
    <mergeCell ref="Q2:R2"/>
    <mergeCell ref="AM16:AN16"/>
    <mergeCell ref="AM17:AN17"/>
    <mergeCell ref="AM18:AN18"/>
    <mergeCell ref="AH8:AJ8"/>
    <mergeCell ref="AM11:AN11"/>
    <mergeCell ref="AM12:AN12"/>
    <mergeCell ref="AM13:AN13"/>
    <mergeCell ref="AM14:AN14"/>
    <mergeCell ref="U2:V2"/>
    <mergeCell ref="AK3:AN3"/>
    <mergeCell ref="AH5:AJ5"/>
    <mergeCell ref="F7:AJ7"/>
    <mergeCell ref="AK7:AK10"/>
    <mergeCell ref="AL7:AL10"/>
    <mergeCell ref="AM24:AN24"/>
    <mergeCell ref="AM25:AN25"/>
    <mergeCell ref="AM26:AN26"/>
    <mergeCell ref="AM27:AN27"/>
    <mergeCell ref="AM19:AN19"/>
    <mergeCell ref="AM20:AN20"/>
    <mergeCell ref="AM21:AN21"/>
    <mergeCell ref="AM22:AN22"/>
    <mergeCell ref="AM23:AN23"/>
    <mergeCell ref="AM34:AN34"/>
    <mergeCell ref="AM35:AN35"/>
    <mergeCell ref="A36:E36"/>
    <mergeCell ref="AM36:AN37"/>
    <mergeCell ref="A37:E37"/>
    <mergeCell ref="C48:E48"/>
    <mergeCell ref="C49:E49"/>
    <mergeCell ref="C50:E50"/>
    <mergeCell ref="C51:E51"/>
    <mergeCell ref="C52:E52"/>
  </mergeCells>
  <phoneticPr fontId="20"/>
  <dataValidations count="6">
    <dataValidation type="list" allowBlank="1" showInputMessage="1" showErrorMessage="1" sqref="S2:T2" xr:uid="{128E2021-B1AC-44F6-B3D7-FBD7064444F9}">
      <formula1>"1,2,3,4,5,6,7,8,9,10,11,12"</formula1>
    </dataValidation>
    <dataValidation type="list" allowBlank="1" showInputMessage="1" sqref="M2:P2" xr:uid="{D03137AF-C75F-4A20-B507-3EC067D6E68E}">
      <formula1>"2024,2025,2026,2027,2028,2029,2030,2031,2032"</formula1>
    </dataValidation>
    <dataValidation type="list" allowBlank="1" showInputMessage="1" showErrorMessage="1" sqref="C11:C35" xr:uid="{72F6C7BF-00FA-4D27-9F09-F64F12999DFF}">
      <formula1>"A,B,C,D"</formula1>
    </dataValidation>
    <dataValidation type="list" allowBlank="1" showInputMessage="1" showErrorMessage="1" sqref="AK3:AN3" xr:uid="{45A8EA3A-DEF1-4067-B5E4-FFB1DBA6A595}">
      <formula1>"４週,歴月"</formula1>
    </dataValidation>
    <dataValidation type="list" allowBlank="1" showInputMessage="1" showErrorMessage="1" sqref="AK4:AN4" xr:uid="{B065AD90-5AFB-410F-95C0-E50F535857AA}">
      <formula1>"予定,実績"</formula1>
    </dataValidation>
    <dataValidation type="list" allowBlank="1" showInputMessage="1" sqref="AK1:AN1" xr:uid="{E6FC4BA2-AA67-4467-AE8E-4A4207C7C8DA}">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6AE0-0AA8-41BD-94FD-1943D36D6C37}">
  <sheetPr codeName="Sheet10">
    <pageSetUpPr fitToPage="1"/>
  </sheetPr>
  <dimension ref="A1:E53"/>
  <sheetViews>
    <sheetView showGridLines="0" view="pageBreakPreview" zoomScale="85" zoomScaleNormal="55" zoomScaleSheetLayoutView="85" workbookViewId="0"/>
  </sheetViews>
  <sheetFormatPr defaultColWidth="9" defaultRowHeight="18" x14ac:dyDescent="0.45"/>
  <cols>
    <col min="1" max="1" width="21.3984375" style="73" customWidth="1"/>
    <col min="2" max="2" width="17.8984375" style="73" customWidth="1"/>
    <col min="3" max="3" width="34.19921875" style="73" customWidth="1"/>
    <col min="4" max="4" width="16.09765625" style="255" bestFit="1" customWidth="1"/>
    <col min="5" max="5" width="18.19921875" style="73" customWidth="1"/>
    <col min="6" max="6" width="6" style="73" bestFit="1" customWidth="1"/>
    <col min="7" max="7" width="11.59765625" style="73" bestFit="1" customWidth="1"/>
    <col min="8" max="16384" width="9" style="73"/>
  </cols>
  <sheetData>
    <row r="1" spans="1:5" ht="18.75" customHeight="1" x14ac:dyDescent="0.45">
      <c r="A1" s="251" t="s">
        <v>455</v>
      </c>
      <c r="B1" s="266"/>
      <c r="C1" s="266"/>
      <c r="D1" s="266"/>
      <c r="E1" s="266"/>
    </row>
    <row r="2" spans="1:5" x14ac:dyDescent="0.45">
      <c r="A2" s="251" t="s">
        <v>454</v>
      </c>
    </row>
    <row r="3" spans="1:5" x14ac:dyDescent="0.45">
      <c r="C3" s="265" t="s">
        <v>453</v>
      </c>
      <c r="D3" s="843" t="str">
        <f>IF(チェックシート!$B$5="", "", チェックシート!$B$5)</f>
        <v/>
      </c>
      <c r="E3" s="843"/>
    </row>
    <row r="4" spans="1:5" x14ac:dyDescent="0.45">
      <c r="C4" s="265" t="s">
        <v>452</v>
      </c>
      <c r="D4" s="843" t="str">
        <f>IF(チェックシート!$B$4="", "", チェックシート!$B$4)</f>
        <v/>
      </c>
      <c r="E4" s="843"/>
    </row>
    <row r="5" spans="1:5" x14ac:dyDescent="0.45">
      <c r="A5" s="251"/>
    </row>
    <row r="6" spans="1:5" s="255" customFormat="1" x14ac:dyDescent="0.45">
      <c r="A6" s="265" t="s">
        <v>451</v>
      </c>
      <c r="B6" s="265" t="s">
        <v>450</v>
      </c>
      <c r="C6" s="265" t="s">
        <v>449</v>
      </c>
      <c r="D6" s="265" t="s">
        <v>448</v>
      </c>
      <c r="E6" s="265" t="s">
        <v>447</v>
      </c>
    </row>
    <row r="7" spans="1:5" x14ac:dyDescent="0.45">
      <c r="A7" s="263"/>
      <c r="B7" s="262"/>
      <c r="C7" s="261"/>
      <c r="D7" s="260"/>
      <c r="E7" s="264"/>
    </row>
    <row r="8" spans="1:5" x14ac:dyDescent="0.45">
      <c r="A8" s="263"/>
      <c r="B8" s="262"/>
      <c r="C8" s="261"/>
      <c r="D8" s="260"/>
      <c r="E8" s="264"/>
    </row>
    <row r="9" spans="1:5" x14ac:dyDescent="0.45">
      <c r="A9" s="263"/>
      <c r="B9" s="262"/>
      <c r="C9" s="261"/>
      <c r="D9" s="260"/>
      <c r="E9" s="264"/>
    </row>
    <row r="10" spans="1:5" x14ac:dyDescent="0.45">
      <c r="A10" s="263"/>
      <c r="B10" s="262"/>
      <c r="C10" s="261"/>
      <c r="D10" s="260"/>
      <c r="E10" s="264"/>
    </row>
    <row r="11" spans="1:5" x14ac:dyDescent="0.45">
      <c r="A11" s="263"/>
      <c r="B11" s="262"/>
      <c r="C11" s="261"/>
      <c r="D11" s="260"/>
      <c r="E11" s="264"/>
    </row>
    <row r="12" spans="1:5" x14ac:dyDescent="0.45">
      <c r="A12" s="263"/>
      <c r="B12" s="262"/>
      <c r="C12" s="261"/>
      <c r="D12" s="260"/>
      <c r="E12" s="264"/>
    </row>
    <row r="13" spans="1:5" x14ac:dyDescent="0.45">
      <c r="A13" s="263"/>
      <c r="B13" s="262"/>
      <c r="C13" s="261"/>
      <c r="D13" s="260"/>
      <c r="E13" s="264"/>
    </row>
    <row r="14" spans="1:5" x14ac:dyDescent="0.45">
      <c r="A14" s="263"/>
      <c r="B14" s="262"/>
      <c r="C14" s="261"/>
      <c r="D14" s="260"/>
      <c r="E14" s="264"/>
    </row>
    <row r="15" spans="1:5" x14ac:dyDescent="0.45">
      <c r="A15" s="263"/>
      <c r="B15" s="262"/>
      <c r="C15" s="261"/>
      <c r="D15" s="260"/>
      <c r="E15" s="264"/>
    </row>
    <row r="16" spans="1:5" x14ac:dyDescent="0.45">
      <c r="A16" s="263"/>
      <c r="B16" s="262"/>
      <c r="C16" s="261"/>
      <c r="D16" s="260"/>
      <c r="E16" s="264"/>
    </row>
    <row r="17" spans="1:5" x14ac:dyDescent="0.45">
      <c r="A17" s="263"/>
      <c r="B17" s="262"/>
      <c r="C17" s="261"/>
      <c r="D17" s="260"/>
      <c r="E17" s="264"/>
    </row>
    <row r="18" spans="1:5" x14ac:dyDescent="0.45">
      <c r="A18" s="263"/>
      <c r="B18" s="262"/>
      <c r="C18" s="261"/>
      <c r="D18" s="260"/>
      <c r="E18" s="264"/>
    </row>
    <row r="19" spans="1:5" x14ac:dyDescent="0.45">
      <c r="A19" s="263"/>
      <c r="B19" s="262"/>
      <c r="C19" s="261"/>
      <c r="D19" s="260"/>
      <c r="E19" s="264"/>
    </row>
    <row r="20" spans="1:5" x14ac:dyDescent="0.45">
      <c r="A20" s="263"/>
      <c r="B20" s="262"/>
      <c r="C20" s="261"/>
      <c r="D20" s="260"/>
      <c r="E20" s="264"/>
    </row>
    <row r="21" spans="1:5" x14ac:dyDescent="0.45">
      <c r="A21" s="263"/>
      <c r="B21" s="262"/>
      <c r="C21" s="261"/>
      <c r="D21" s="260"/>
      <c r="E21" s="264"/>
    </row>
    <row r="22" spans="1:5" x14ac:dyDescent="0.45">
      <c r="A22" s="263"/>
      <c r="B22" s="262"/>
      <c r="C22" s="261"/>
      <c r="D22" s="260"/>
      <c r="E22" s="264"/>
    </row>
    <row r="23" spans="1:5" x14ac:dyDescent="0.45">
      <c r="A23" s="263"/>
      <c r="B23" s="262"/>
      <c r="C23" s="261"/>
      <c r="D23" s="260"/>
      <c r="E23" s="264"/>
    </row>
    <row r="24" spans="1:5" x14ac:dyDescent="0.45">
      <c r="A24" s="263"/>
      <c r="B24" s="262"/>
      <c r="C24" s="261"/>
      <c r="D24" s="260"/>
      <c r="E24" s="264"/>
    </row>
    <row r="25" spans="1:5" x14ac:dyDescent="0.45">
      <c r="A25" s="263"/>
      <c r="B25" s="262"/>
      <c r="C25" s="261"/>
      <c r="D25" s="260"/>
      <c r="E25" s="264"/>
    </row>
    <row r="26" spans="1:5" x14ac:dyDescent="0.45">
      <c r="A26" s="263"/>
      <c r="B26" s="262"/>
      <c r="C26" s="261"/>
      <c r="D26" s="260"/>
      <c r="E26" s="264"/>
    </row>
    <row r="27" spans="1:5" x14ac:dyDescent="0.45">
      <c r="A27" s="263"/>
      <c r="B27" s="262"/>
      <c r="C27" s="261"/>
      <c r="D27" s="260"/>
      <c r="E27" s="264"/>
    </row>
    <row r="28" spans="1:5" x14ac:dyDescent="0.45">
      <c r="A28" s="263"/>
      <c r="B28" s="262"/>
      <c r="C28" s="261"/>
      <c r="D28" s="260"/>
      <c r="E28" s="264"/>
    </row>
    <row r="29" spans="1:5" x14ac:dyDescent="0.45">
      <c r="A29" s="263"/>
      <c r="B29" s="262"/>
      <c r="C29" s="261"/>
      <c r="D29" s="260"/>
      <c r="E29" s="264"/>
    </row>
    <row r="30" spans="1:5" x14ac:dyDescent="0.45">
      <c r="A30" s="263"/>
      <c r="B30" s="262"/>
      <c r="C30" s="261"/>
      <c r="D30" s="260"/>
      <c r="E30" s="264"/>
    </row>
    <row r="31" spans="1:5" x14ac:dyDescent="0.45">
      <c r="A31" s="263"/>
      <c r="B31" s="262"/>
      <c r="C31" s="261"/>
      <c r="D31" s="260"/>
      <c r="E31" s="264"/>
    </row>
    <row r="32" spans="1:5" x14ac:dyDescent="0.45">
      <c r="A32" s="263"/>
      <c r="B32" s="262"/>
      <c r="C32" s="261"/>
      <c r="D32" s="260"/>
      <c r="E32" s="264"/>
    </row>
    <row r="33" spans="1:5" x14ac:dyDescent="0.45">
      <c r="A33" s="263"/>
      <c r="B33" s="262"/>
      <c r="C33" s="261"/>
      <c r="D33" s="260"/>
      <c r="E33" s="264"/>
    </row>
    <row r="34" spans="1:5" x14ac:dyDescent="0.45">
      <c r="A34" s="263"/>
      <c r="B34" s="262"/>
      <c r="C34" s="261"/>
      <c r="D34" s="260"/>
      <c r="E34" s="264"/>
    </row>
    <row r="35" spans="1:5" x14ac:dyDescent="0.45">
      <c r="A35" s="263"/>
      <c r="B35" s="262"/>
      <c r="C35" s="261"/>
      <c r="D35" s="260"/>
      <c r="E35" s="264"/>
    </row>
    <row r="36" spans="1:5" x14ac:dyDescent="0.45">
      <c r="A36" s="263"/>
      <c r="B36" s="262"/>
      <c r="C36" s="261"/>
      <c r="D36" s="260"/>
      <c r="E36" s="264"/>
    </row>
    <row r="37" spans="1:5" x14ac:dyDescent="0.45">
      <c r="A37" s="263"/>
      <c r="B37" s="262"/>
      <c r="C37" s="261"/>
      <c r="D37" s="260"/>
      <c r="E37" s="264"/>
    </row>
    <row r="38" spans="1:5" x14ac:dyDescent="0.45">
      <c r="A38" s="263"/>
      <c r="B38" s="262"/>
      <c r="C38" s="261"/>
      <c r="D38" s="260"/>
      <c r="E38" s="264"/>
    </row>
    <row r="39" spans="1:5" x14ac:dyDescent="0.45">
      <c r="A39" s="263"/>
      <c r="B39" s="262"/>
      <c r="C39" s="261"/>
      <c r="D39" s="260"/>
      <c r="E39" s="264"/>
    </row>
    <row r="40" spans="1:5" x14ac:dyDescent="0.45">
      <c r="A40" s="263"/>
      <c r="B40" s="262"/>
      <c r="C40" s="261"/>
      <c r="D40" s="260"/>
      <c r="E40" s="264"/>
    </row>
    <row r="41" spans="1:5" x14ac:dyDescent="0.45">
      <c r="A41" s="263"/>
      <c r="B41" s="262"/>
      <c r="C41" s="261"/>
      <c r="D41" s="260"/>
      <c r="E41" s="259"/>
    </row>
    <row r="42" spans="1:5" x14ac:dyDescent="0.45">
      <c r="A42" s="263"/>
      <c r="B42" s="262"/>
      <c r="C42" s="261"/>
      <c r="D42" s="260"/>
      <c r="E42" s="259"/>
    </row>
    <row r="43" spans="1:5" x14ac:dyDescent="0.45">
      <c r="A43" s="263"/>
      <c r="B43" s="262"/>
      <c r="C43" s="261"/>
      <c r="D43" s="260"/>
      <c r="E43" s="259"/>
    </row>
    <row r="44" spans="1:5" x14ac:dyDescent="0.45">
      <c r="A44" s="263"/>
      <c r="B44" s="262"/>
      <c r="C44" s="261"/>
      <c r="D44" s="260"/>
      <c r="E44" s="259"/>
    </row>
    <row r="45" spans="1:5" x14ac:dyDescent="0.45">
      <c r="A45" s="263"/>
      <c r="B45" s="262"/>
      <c r="C45" s="261"/>
      <c r="D45" s="260"/>
      <c r="E45" s="259"/>
    </row>
    <row r="46" spans="1:5" x14ac:dyDescent="0.45">
      <c r="A46" s="263"/>
      <c r="B46" s="262"/>
      <c r="C46" s="261"/>
      <c r="D46" s="260"/>
      <c r="E46" s="259"/>
    </row>
    <row r="47" spans="1:5" s="251" customFormat="1" ht="18.75" customHeight="1" x14ac:dyDescent="0.45">
      <c r="D47" s="258"/>
      <c r="E47" s="257" t="s">
        <v>446</v>
      </c>
    </row>
    <row r="48" spans="1:5" ht="18.75" customHeight="1" x14ac:dyDescent="0.45">
      <c r="A48" s="251" t="s">
        <v>445</v>
      </c>
    </row>
    <row r="49" spans="1:1" ht="18.75" customHeight="1" x14ac:dyDescent="0.45">
      <c r="A49" s="251" t="s">
        <v>444</v>
      </c>
    </row>
    <row r="50" spans="1:1" ht="18.75" customHeight="1" x14ac:dyDescent="0.45">
      <c r="A50" s="251" t="s">
        <v>443</v>
      </c>
    </row>
    <row r="51" spans="1:1" ht="18.75" customHeight="1" x14ac:dyDescent="0.45">
      <c r="A51" s="251" t="s">
        <v>442</v>
      </c>
    </row>
    <row r="52" spans="1:1" x14ac:dyDescent="0.45">
      <c r="A52" s="256"/>
    </row>
    <row r="53" spans="1:1" x14ac:dyDescent="0.45">
      <c r="A53" s="256"/>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5705-06F8-43D5-84B8-ADDB08412B97}">
  <sheetPr codeName="Sheet13">
    <pageSetUpPr fitToPage="1"/>
  </sheetPr>
  <dimension ref="A1:L38"/>
  <sheetViews>
    <sheetView showGridLines="0" view="pageBreakPreview" zoomScale="85" zoomScaleNormal="85" zoomScaleSheetLayoutView="85" workbookViewId="0"/>
  </sheetViews>
  <sheetFormatPr defaultColWidth="8.5" defaultRowHeight="21.75" customHeight="1" x14ac:dyDescent="0.45"/>
  <cols>
    <col min="1" max="16384" width="8.5" style="251"/>
  </cols>
  <sheetData>
    <row r="1" spans="1:12" ht="21.75" customHeight="1" x14ac:dyDescent="0.45">
      <c r="A1" s="251" t="s">
        <v>474</v>
      </c>
    </row>
    <row r="3" spans="1:12" ht="21.75" customHeight="1" x14ac:dyDescent="0.45">
      <c r="C3" s="870" t="s">
        <v>574</v>
      </c>
      <c r="D3" s="870"/>
      <c r="E3" s="870"/>
      <c r="F3" s="870"/>
      <c r="G3" s="870"/>
      <c r="H3" s="870"/>
      <c r="I3" s="870"/>
      <c r="J3" s="870"/>
      <c r="K3" s="296" t="s">
        <v>473</v>
      </c>
    </row>
    <row r="4" spans="1:12" ht="21.75" customHeight="1" x14ac:dyDescent="0.45">
      <c r="I4" s="251" t="s">
        <v>472</v>
      </c>
    </row>
    <row r="5" spans="1:12" ht="21.75" customHeight="1" thickBot="1" x14ac:dyDescent="0.5">
      <c r="A5" s="258"/>
      <c r="B5" s="258"/>
      <c r="C5" s="258"/>
    </row>
    <row r="6" spans="1:12" ht="21.75" customHeight="1" x14ac:dyDescent="0.45">
      <c r="A6" s="871" t="s">
        <v>453</v>
      </c>
      <c r="B6" s="872"/>
      <c r="C6" s="873" t="str">
        <f>IF(チェックシート!$B$5="", "", チェックシート!$B$5)</f>
        <v/>
      </c>
      <c r="D6" s="874"/>
      <c r="E6" s="874"/>
      <c r="F6" s="874"/>
      <c r="G6" s="874"/>
      <c r="H6" s="874"/>
      <c r="I6" s="874"/>
      <c r="J6" s="874"/>
      <c r="K6" s="874"/>
      <c r="L6" s="875"/>
    </row>
    <row r="7" spans="1:12" ht="21.75" customHeight="1" x14ac:dyDescent="0.45">
      <c r="A7" s="847" t="s">
        <v>452</v>
      </c>
      <c r="B7" s="848"/>
      <c r="C7" s="876" t="str">
        <f>IF(チェックシート!$B$4="", "", チェックシート!$B$4)</f>
        <v/>
      </c>
      <c r="D7" s="877"/>
      <c r="E7" s="877"/>
      <c r="F7" s="877"/>
      <c r="G7" s="877"/>
      <c r="H7" s="877"/>
      <c r="I7" s="877"/>
      <c r="J7" s="877"/>
      <c r="K7" s="877"/>
      <c r="L7" s="878"/>
    </row>
    <row r="8" spans="1:12" ht="21.75" customHeight="1" x14ac:dyDescent="0.45">
      <c r="A8" s="295" t="s">
        <v>471</v>
      </c>
      <c r="B8" s="879"/>
      <c r="C8" s="877"/>
      <c r="D8" s="877"/>
      <c r="E8" s="877"/>
      <c r="F8" s="877"/>
      <c r="G8" s="880"/>
      <c r="H8" s="881" t="s">
        <v>470</v>
      </c>
      <c r="I8" s="294"/>
      <c r="J8" s="293"/>
      <c r="K8" s="292" t="s">
        <v>325</v>
      </c>
      <c r="L8" s="291"/>
    </row>
    <row r="9" spans="1:12" ht="21.75" customHeight="1" x14ac:dyDescent="0.45">
      <c r="A9" s="290" t="s">
        <v>469</v>
      </c>
      <c r="B9" s="879"/>
      <c r="C9" s="877"/>
      <c r="D9" s="877"/>
      <c r="E9" s="877"/>
      <c r="F9" s="877"/>
      <c r="G9" s="880"/>
      <c r="H9" s="867"/>
      <c r="I9" s="289"/>
      <c r="J9" s="288" t="s">
        <v>324</v>
      </c>
      <c r="K9" s="287"/>
      <c r="L9" s="286" t="s">
        <v>323</v>
      </c>
    </row>
    <row r="10" spans="1:12" ht="21.75" customHeight="1" x14ac:dyDescent="0.45">
      <c r="A10" s="866" t="s">
        <v>468</v>
      </c>
      <c r="B10" s="285" t="s">
        <v>467</v>
      </c>
      <c r="C10" s="284"/>
      <c r="D10" s="283" t="s">
        <v>320</v>
      </c>
      <c r="E10" s="282"/>
      <c r="F10" s="281"/>
      <c r="G10" s="281"/>
      <c r="H10" s="281"/>
      <c r="I10" s="281"/>
      <c r="J10" s="281"/>
      <c r="K10" s="281"/>
      <c r="L10" s="280"/>
    </row>
    <row r="11" spans="1:12" ht="21.75" customHeight="1" x14ac:dyDescent="0.45">
      <c r="A11" s="866"/>
      <c r="B11" s="882"/>
      <c r="C11" s="882"/>
      <c r="D11" s="882"/>
      <c r="E11" s="882"/>
      <c r="F11" s="882"/>
      <c r="G11" s="882"/>
      <c r="H11" s="882"/>
      <c r="I11" s="882"/>
      <c r="J11" s="882"/>
      <c r="K11" s="882"/>
      <c r="L11" s="883"/>
    </row>
    <row r="12" spans="1:12" ht="21.75" customHeight="1" thickBot="1" x14ac:dyDescent="0.5">
      <c r="A12" s="279" t="s">
        <v>296</v>
      </c>
      <c r="B12" s="884"/>
      <c r="C12" s="885"/>
      <c r="D12" s="885"/>
      <c r="E12" s="886" t="s">
        <v>466</v>
      </c>
      <c r="F12" s="887"/>
      <c r="G12" s="887"/>
      <c r="H12" s="887"/>
      <c r="I12" s="887"/>
      <c r="J12" s="887"/>
      <c r="K12" s="887"/>
      <c r="L12" s="888"/>
    </row>
    <row r="13" spans="1:12" ht="21.75" customHeight="1" x14ac:dyDescent="0.45">
      <c r="A13" s="863" t="s">
        <v>465</v>
      </c>
      <c r="B13" s="864"/>
      <c r="C13" s="864"/>
      <c r="D13" s="864"/>
      <c r="E13" s="864"/>
      <c r="F13" s="864"/>
      <c r="G13" s="864"/>
      <c r="H13" s="864"/>
      <c r="I13" s="864"/>
      <c r="J13" s="864"/>
      <c r="K13" s="864"/>
      <c r="L13" s="865"/>
    </row>
    <row r="14" spans="1:12" ht="21.75" customHeight="1" x14ac:dyDescent="0.45">
      <c r="A14" s="866" t="s">
        <v>464</v>
      </c>
      <c r="B14" s="867"/>
      <c r="C14" s="867"/>
      <c r="D14" s="867"/>
      <c r="E14" s="867" t="s">
        <v>463</v>
      </c>
      <c r="F14" s="867"/>
      <c r="G14" s="867"/>
      <c r="H14" s="867"/>
      <c r="I14" s="868"/>
      <c r="J14" s="867" t="s">
        <v>462</v>
      </c>
      <c r="K14" s="867"/>
      <c r="L14" s="869"/>
    </row>
    <row r="15" spans="1:12" ht="21.75" customHeight="1" x14ac:dyDescent="0.45">
      <c r="A15" s="855"/>
      <c r="B15" s="856"/>
      <c r="C15" s="856"/>
      <c r="D15" s="857"/>
      <c r="E15" s="861"/>
      <c r="F15" s="856"/>
      <c r="G15" s="856"/>
      <c r="H15" s="856"/>
      <c r="I15" s="857"/>
      <c r="J15" s="861"/>
      <c r="K15" s="856"/>
      <c r="L15" s="862"/>
    </row>
    <row r="16" spans="1:12" ht="21.75" customHeight="1" x14ac:dyDescent="0.45">
      <c r="A16" s="855"/>
      <c r="B16" s="856"/>
      <c r="C16" s="856"/>
      <c r="D16" s="857"/>
      <c r="E16" s="861"/>
      <c r="F16" s="856"/>
      <c r="G16" s="856"/>
      <c r="H16" s="856"/>
      <c r="I16" s="857"/>
      <c r="J16" s="861"/>
      <c r="K16" s="856"/>
      <c r="L16" s="862"/>
    </row>
    <row r="17" spans="1:12" ht="21.75" customHeight="1" x14ac:dyDescent="0.45">
      <c r="A17" s="855"/>
      <c r="B17" s="856"/>
      <c r="C17" s="856"/>
      <c r="D17" s="857"/>
      <c r="E17" s="861"/>
      <c r="F17" s="856"/>
      <c r="G17" s="856"/>
      <c r="H17" s="856"/>
      <c r="I17" s="857"/>
      <c r="J17" s="861"/>
      <c r="K17" s="856"/>
      <c r="L17" s="862"/>
    </row>
    <row r="18" spans="1:12" ht="21.75" customHeight="1" x14ac:dyDescent="0.45">
      <c r="A18" s="855"/>
      <c r="B18" s="856"/>
      <c r="C18" s="856"/>
      <c r="D18" s="857"/>
      <c r="E18" s="861"/>
      <c r="F18" s="856"/>
      <c r="G18" s="856"/>
      <c r="H18" s="856"/>
      <c r="I18" s="857"/>
      <c r="J18" s="861"/>
      <c r="K18" s="856"/>
      <c r="L18" s="862"/>
    </row>
    <row r="19" spans="1:12" ht="21.75" customHeight="1" x14ac:dyDescent="0.45">
      <c r="A19" s="855"/>
      <c r="B19" s="856"/>
      <c r="C19" s="856"/>
      <c r="D19" s="857"/>
      <c r="E19" s="861"/>
      <c r="F19" s="856"/>
      <c r="G19" s="856"/>
      <c r="H19" s="856"/>
      <c r="I19" s="857"/>
      <c r="J19" s="861"/>
      <c r="K19" s="856"/>
      <c r="L19" s="862"/>
    </row>
    <row r="20" spans="1:12" ht="21.75" customHeight="1" x14ac:dyDescent="0.45">
      <c r="A20" s="855"/>
      <c r="B20" s="856"/>
      <c r="C20" s="856"/>
      <c r="D20" s="857"/>
      <c r="E20" s="861"/>
      <c r="F20" s="856"/>
      <c r="G20" s="856"/>
      <c r="H20" s="856"/>
      <c r="I20" s="857"/>
      <c r="J20" s="861"/>
      <c r="K20" s="856"/>
      <c r="L20" s="862"/>
    </row>
    <row r="21" spans="1:12" ht="21.75" customHeight="1" x14ac:dyDescent="0.45">
      <c r="A21" s="855"/>
      <c r="B21" s="856"/>
      <c r="C21" s="856"/>
      <c r="D21" s="857"/>
      <c r="E21" s="861"/>
      <c r="F21" s="856"/>
      <c r="G21" s="856"/>
      <c r="H21" s="856"/>
      <c r="I21" s="857"/>
      <c r="J21" s="861"/>
      <c r="K21" s="856"/>
      <c r="L21" s="862"/>
    </row>
    <row r="22" spans="1:12" ht="21.75" customHeight="1" x14ac:dyDescent="0.45">
      <c r="A22" s="855"/>
      <c r="B22" s="856"/>
      <c r="C22" s="856"/>
      <c r="D22" s="857"/>
      <c r="E22" s="861"/>
      <c r="F22" s="856"/>
      <c r="G22" s="856"/>
      <c r="H22" s="856"/>
      <c r="I22" s="857"/>
      <c r="J22" s="861"/>
      <c r="K22" s="856"/>
      <c r="L22" s="862"/>
    </row>
    <row r="23" spans="1:12" ht="21.75" customHeight="1" x14ac:dyDescent="0.45">
      <c r="A23" s="858" t="s">
        <v>461</v>
      </c>
      <c r="B23" s="859"/>
      <c r="C23" s="859"/>
      <c r="D23" s="859"/>
      <c r="E23" s="859"/>
      <c r="F23" s="859"/>
      <c r="G23" s="859"/>
      <c r="H23" s="859"/>
      <c r="I23" s="859"/>
      <c r="J23" s="859"/>
      <c r="K23" s="859"/>
      <c r="L23" s="860"/>
    </row>
    <row r="24" spans="1:12" ht="21.75" customHeight="1" x14ac:dyDescent="0.45">
      <c r="A24" s="847" t="s">
        <v>460</v>
      </c>
      <c r="B24" s="845"/>
      <c r="C24" s="845"/>
      <c r="D24" s="845"/>
      <c r="E24" s="845"/>
      <c r="F24" s="845"/>
      <c r="G24" s="845"/>
      <c r="H24" s="848"/>
      <c r="I24" s="845" t="s">
        <v>459</v>
      </c>
      <c r="J24" s="845"/>
      <c r="K24" s="845"/>
      <c r="L24" s="846"/>
    </row>
    <row r="25" spans="1:12" ht="21.75" customHeight="1" x14ac:dyDescent="0.45">
      <c r="A25" s="844"/>
      <c r="B25" s="843"/>
      <c r="C25" s="843"/>
      <c r="D25" s="843"/>
      <c r="E25" s="843"/>
      <c r="F25" s="843"/>
      <c r="G25" s="843"/>
      <c r="H25" s="843"/>
      <c r="I25" s="851"/>
      <c r="J25" s="851"/>
      <c r="K25" s="851"/>
      <c r="L25" s="852"/>
    </row>
    <row r="26" spans="1:12" ht="21.75" customHeight="1" x14ac:dyDescent="0.45">
      <c r="A26" s="844"/>
      <c r="B26" s="843"/>
      <c r="C26" s="843"/>
      <c r="D26" s="843"/>
      <c r="E26" s="843"/>
      <c r="F26" s="843"/>
      <c r="G26" s="843"/>
      <c r="H26" s="843"/>
      <c r="I26" s="851"/>
      <c r="J26" s="851"/>
      <c r="K26" s="851"/>
      <c r="L26" s="852"/>
    </row>
    <row r="27" spans="1:12" ht="21.75" customHeight="1" x14ac:dyDescent="0.45">
      <c r="A27" s="844"/>
      <c r="B27" s="843"/>
      <c r="C27" s="843"/>
      <c r="D27" s="843"/>
      <c r="E27" s="843"/>
      <c r="F27" s="843"/>
      <c r="G27" s="843"/>
      <c r="H27" s="843"/>
      <c r="I27" s="851"/>
      <c r="J27" s="851"/>
      <c r="K27" s="851"/>
      <c r="L27" s="852"/>
    </row>
    <row r="28" spans="1:12" ht="21.75" customHeight="1" x14ac:dyDescent="0.45">
      <c r="A28" s="844"/>
      <c r="B28" s="843"/>
      <c r="C28" s="843"/>
      <c r="D28" s="843"/>
      <c r="E28" s="843"/>
      <c r="F28" s="843"/>
      <c r="G28" s="843"/>
      <c r="H28" s="843"/>
      <c r="I28" s="851"/>
      <c r="J28" s="851"/>
      <c r="K28" s="851"/>
      <c r="L28" s="852"/>
    </row>
    <row r="29" spans="1:12" ht="21.75" customHeight="1" x14ac:dyDescent="0.45">
      <c r="A29" s="844"/>
      <c r="B29" s="843"/>
      <c r="C29" s="843"/>
      <c r="D29" s="843"/>
      <c r="E29" s="843"/>
      <c r="F29" s="843"/>
      <c r="G29" s="843"/>
      <c r="H29" s="843"/>
      <c r="I29" s="851"/>
      <c r="J29" s="851"/>
      <c r="K29" s="851"/>
      <c r="L29" s="852"/>
    </row>
    <row r="30" spans="1:12" ht="21.75" customHeight="1" x14ac:dyDescent="0.45">
      <c r="A30" s="844"/>
      <c r="B30" s="843"/>
      <c r="C30" s="843"/>
      <c r="D30" s="843"/>
      <c r="E30" s="843"/>
      <c r="F30" s="843"/>
      <c r="G30" s="843"/>
      <c r="H30" s="843"/>
      <c r="I30" s="851"/>
      <c r="J30" s="851"/>
      <c r="K30" s="851"/>
      <c r="L30" s="852"/>
    </row>
    <row r="31" spans="1:12" ht="21.75" customHeight="1" thickBot="1" x14ac:dyDescent="0.5">
      <c r="A31" s="849"/>
      <c r="B31" s="850"/>
      <c r="C31" s="850"/>
      <c r="D31" s="850"/>
      <c r="E31" s="850"/>
      <c r="F31" s="850"/>
      <c r="G31" s="850"/>
      <c r="H31" s="850"/>
      <c r="I31" s="853"/>
      <c r="J31" s="853"/>
      <c r="K31" s="853"/>
      <c r="L31" s="854"/>
    </row>
    <row r="32" spans="1:12" ht="21.75" customHeight="1" x14ac:dyDescent="0.45">
      <c r="A32" s="278" t="s">
        <v>458</v>
      </c>
      <c r="B32" s="277"/>
      <c r="C32" s="276"/>
      <c r="D32" s="276"/>
      <c r="E32" s="276"/>
      <c r="F32" s="276"/>
      <c r="G32" s="276"/>
      <c r="H32" s="276"/>
      <c r="I32" s="276"/>
      <c r="J32" s="276"/>
      <c r="K32" s="276"/>
      <c r="L32" s="275"/>
    </row>
    <row r="33" spans="1:12" ht="21.75" customHeight="1" x14ac:dyDescent="0.45">
      <c r="A33" s="274"/>
      <c r="B33" s="273"/>
      <c r="C33" s="273"/>
      <c r="D33" s="273"/>
      <c r="E33" s="273"/>
      <c r="F33" s="273"/>
      <c r="G33" s="273"/>
      <c r="H33" s="273"/>
      <c r="I33" s="273"/>
      <c r="J33" s="273"/>
      <c r="K33" s="273"/>
      <c r="L33" s="272"/>
    </row>
    <row r="34" spans="1:12" ht="21.75" customHeight="1" x14ac:dyDescent="0.45">
      <c r="A34" s="274"/>
      <c r="B34" s="273"/>
      <c r="C34" s="273"/>
      <c r="D34" s="273"/>
      <c r="E34" s="273"/>
      <c r="F34" s="273"/>
      <c r="G34" s="273"/>
      <c r="H34" s="273"/>
      <c r="I34" s="273"/>
      <c r="J34" s="273"/>
      <c r="K34" s="273"/>
      <c r="L34" s="272"/>
    </row>
    <row r="35" spans="1:12" ht="21.75" customHeight="1" thickBot="1" x14ac:dyDescent="0.5">
      <c r="A35" s="271"/>
      <c r="B35" s="270"/>
      <c r="C35" s="270"/>
      <c r="D35" s="270"/>
      <c r="E35" s="270"/>
      <c r="F35" s="270"/>
      <c r="G35" s="270"/>
      <c r="H35" s="270"/>
      <c r="I35" s="270"/>
      <c r="J35" s="270"/>
      <c r="K35" s="270"/>
      <c r="L35" s="269"/>
    </row>
    <row r="36" spans="1:12" s="267" customFormat="1" ht="17.25" customHeight="1" x14ac:dyDescent="0.45">
      <c r="A36" s="251" t="s">
        <v>457</v>
      </c>
      <c r="B36" s="251"/>
      <c r="C36" s="251"/>
      <c r="D36" s="251"/>
      <c r="E36" s="251"/>
      <c r="F36" s="251"/>
      <c r="G36" s="251"/>
      <c r="H36" s="251"/>
      <c r="I36" s="251"/>
      <c r="J36" s="251"/>
      <c r="K36" s="251"/>
      <c r="L36" s="251"/>
    </row>
    <row r="37" spans="1:12" ht="17.25" customHeight="1" x14ac:dyDescent="0.45">
      <c r="A37" s="268" t="s">
        <v>456</v>
      </c>
      <c r="B37" s="267"/>
      <c r="C37" s="267"/>
      <c r="D37" s="267"/>
      <c r="E37" s="267"/>
      <c r="F37" s="267"/>
      <c r="G37" s="267"/>
      <c r="H37" s="267"/>
      <c r="I37" s="267"/>
      <c r="J37" s="267"/>
      <c r="K37" s="267"/>
      <c r="L37" s="267"/>
    </row>
    <row r="38" spans="1:12" ht="21.75" customHeight="1" x14ac:dyDescent="0.45">
      <c r="A38" s="256"/>
      <c r="B38" s="256"/>
      <c r="C38" s="256"/>
    </row>
  </sheetData>
  <mergeCells count="5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A23:L23"/>
    <mergeCell ref="E18:I18"/>
    <mergeCell ref="J18:L18"/>
    <mergeCell ref="E19:I19"/>
    <mergeCell ref="J19:L19"/>
    <mergeCell ref="E20:I20"/>
    <mergeCell ref="J20:L20"/>
    <mergeCell ref="E21:I21"/>
    <mergeCell ref="J21:L21"/>
    <mergeCell ref="E22:I22"/>
    <mergeCell ref="J22:L22"/>
    <mergeCell ref="A21:D21"/>
    <mergeCell ref="A22:D22"/>
    <mergeCell ref="A20:D20"/>
    <mergeCell ref="A15:D15"/>
    <mergeCell ref="A16:D16"/>
    <mergeCell ref="A17:D17"/>
    <mergeCell ref="A18:D18"/>
    <mergeCell ref="A19:D19"/>
    <mergeCell ref="A25:H25"/>
    <mergeCell ref="I24:L24"/>
    <mergeCell ref="A24:H24"/>
    <mergeCell ref="A31:H31"/>
    <mergeCell ref="I25:L25"/>
    <mergeCell ref="I26:L26"/>
    <mergeCell ref="I27:L27"/>
    <mergeCell ref="I28:L28"/>
    <mergeCell ref="I29:L29"/>
    <mergeCell ref="I30:L30"/>
    <mergeCell ref="I31:L31"/>
    <mergeCell ref="A26:H26"/>
    <mergeCell ref="A27:H27"/>
    <mergeCell ref="A28:H28"/>
    <mergeCell ref="A29:H29"/>
    <mergeCell ref="A30:H30"/>
  </mergeCells>
  <phoneticPr fontId="20"/>
  <dataValidations count="1">
    <dataValidation type="list" allowBlank="1" showInputMessage="1" sqref="I8"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14</vt:i4>
      </vt:variant>
    </vt:vector>
  </HeadingPairs>
  <TitlesOfParts>
    <vt:vector baseType="lpstr" size="29">
      <vt:lpstr>チェックシート</vt:lpstr>
      <vt:lpstr>留意事項</vt:lpstr>
      <vt:lpstr>指定申請書</vt:lpstr>
      <vt:lpstr>付表３－２ (2)</vt:lpstr>
      <vt:lpstr>付表14</vt:lpstr>
      <vt:lpstr>別添</vt:lpstr>
      <vt:lpstr>様式1</vt:lpstr>
      <vt:lpstr>様式2</vt:lpstr>
      <vt:lpstr>様式3</vt:lpstr>
      <vt:lpstr>様式3-2</vt:lpstr>
      <vt:lpstr>様式4</vt:lpstr>
      <vt:lpstr>様式7</vt:lpstr>
      <vt:lpstr>様式10</vt:lpstr>
      <vt:lpstr>様式12</vt:lpstr>
      <vt:lpstr>付表３－２</vt:lpstr>
      <vt:lpstr>チェックシート!Print_Area</vt:lpstr>
      <vt:lpstr>指定申請書!Print_Area</vt:lpstr>
      <vt:lpstr>付表14!Print_Area</vt:lpstr>
      <vt:lpstr>別添!Print_Area</vt:lpstr>
      <vt:lpstr>様式1!Print_Area</vt:lpstr>
      <vt:lpstr>様式10!Print_Area</vt:lpstr>
      <vt:lpstr>様式12!Print_Area</vt:lpstr>
      <vt:lpstr>様式2!Print_Area</vt:lpstr>
      <vt:lpstr>様式3!Print_Area</vt:lpstr>
      <vt:lpstr>'様式3-2'!Print_Area</vt:lpstr>
      <vt:lpstr>様式4!Print_Area</vt:lpstr>
      <vt:lpstr>様式7!Print_Area</vt:lpstr>
      <vt:lpstr>留意事項!Print_Area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2025-10-14T07:20:10Z</dcterms:created>
  <dcterms:modified xsi:type="dcterms:W3CDTF">2025-10-21T06:14:12Z</dcterms:modified>
</cp:coreProperties>
</file>