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5601"/>
  <workbookPr codeName="ThisWorkbook" filterPrivacy="1"/>
  <xr:revisionPtr xr6:coauthVersionLast="47" xr6:coauthVersionMax="47" documentId="13_ncr:1_{F68B7386-1F3E-4701-9E77-7D3BC33C64A4}" revIDLastSave="0" xr10:uidLastSave="{00000000-0000-0000-0000-000000000000}"/>
  <bookViews>
    <workbookView xr2:uid="{00000000-000D-0000-FFFF-FFFF00000000}" windowHeight="7812" windowWidth="14724" xWindow="35364" yWindow="3108"/>
  </bookViews>
  <sheets>
    <sheet r:id="rId1" name="チェックシート" sheetId="13"/>
    <sheet r:id="rId2" name="共生型児発放デイ" sheetId="22"/>
    <sheet r:id="rId3" name="指定申請書" sheetId="24"/>
    <sheet r:id="rId4" name="付表３－２ (2)" sheetId="26" state="hidden"/>
    <sheet r:id="rId5" name="付表16" sheetId="27"/>
    <sheet r:id="rId6" name="様式1" sheetId="32"/>
    <sheet r:id="rId7" name="様式2" sheetId="33"/>
    <sheet r:id="rId8" name="様式3" sheetId="34"/>
    <sheet r:id="rId9" name="様式3-2" sheetId="35"/>
    <sheet r:id="rId10" name="様式4" sheetId="36"/>
    <sheet r:id="rId11" name="様式5" sheetId="37"/>
    <sheet r:id="rId12" name="様式5②" sheetId="38"/>
    <sheet r:id="rId13" name="様式6" sheetId="39"/>
    <sheet r:id="rId14" name="様式7" sheetId="44"/>
    <sheet r:id="rId15" name="様式8" sheetId="41"/>
    <sheet r:id="rId16" name="様式9" sheetId="42"/>
    <sheet r:id="rId17" name="付表３－２" sheetId="17" state="hidden"/>
  </sheets>
  <definedNames>
    <definedName localSheetId="0" name="_xlnm.Print_Area">チェックシート!$A$1:$D$34</definedName>
    <definedName localSheetId="1" name="_xlnm.Print_Area">共生型児発放デイ!$A$1:$F$46</definedName>
    <definedName localSheetId="2" name="_xlnm.Print_Area">指定申請書!$A$1:$V$69</definedName>
    <definedName localSheetId="4" name="_xlnm.Print_Area">付表16!$A$1:$M$86</definedName>
    <definedName localSheetId="5" name="_xlnm.Print_Area">様式1!$A$1:$AN$71</definedName>
    <definedName localSheetId="6" name="_xlnm.Print_Area">様式2!$A$1:$G$42</definedName>
    <definedName localSheetId="7" name="_xlnm.Print_Area">様式3!$A$1:$L$47</definedName>
    <definedName localSheetId="8" name="_xlnm.Print_Area">'様式3-2'!$A$1:$L$34</definedName>
    <definedName localSheetId="9" name="_xlnm.Print_Area">様式4!$A$1:$W$20</definedName>
    <definedName localSheetId="10" name="_xlnm.Print_Area">様式5!$A$1:$J$30</definedName>
    <definedName localSheetId="11" name="_xlnm.Print_Area">様式5②!$A$1:$Q$35</definedName>
    <definedName localSheetId="12" name="_xlnm.Print_Area">様式6!$A$1:$I$55</definedName>
    <definedName localSheetId="14" name="_xlnm.Print_Area">様式8!$A$1:$P$57</definedName>
    <definedName localSheetId="15" name="_xlnm.Print_Area">様式9!$A$1:$I$42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J36" i="32" l="1"/>
  <c r="AI36" i="32"/>
  <c r="AH36" i="32"/>
  <c r="AG36" i="32"/>
  <c r="AF36" i="32"/>
  <c r="AE36" i="32"/>
  <c r="AD36" i="32"/>
  <c r="AC36" i="32"/>
  <c r="AB36" i="32"/>
  <c r="AA36" i="32"/>
  <c r="Z36" i="32"/>
  <c r="Y36" i="32"/>
  <c r="X36" i="32"/>
  <c r="W36" i="32"/>
  <c r="V36" i="32"/>
  <c r="U36" i="32"/>
  <c r="T36" i="32"/>
  <c r="S36" i="32"/>
  <c r="R36" i="32"/>
  <c r="Q36" i="32"/>
  <c r="P36" i="32"/>
  <c r="O36" i="32"/>
  <c r="N36" i="32"/>
  <c r="M36" i="32"/>
  <c r="AK36" i="32" s="1"/>
  <c r="AL36" i="32" s="1"/>
  <c r="L36" i="32"/>
  <c r="K36" i="32"/>
  <c r="J36" i="32"/>
  <c r="I36" i="32"/>
  <c r="H36" i="32"/>
  <c r="G36" i="32"/>
  <c r="F36" i="32"/>
  <c r="AJ10" i="32"/>
  <c r="AI10" i="32"/>
  <c r="AH10" i="32"/>
  <c r="AG10" i="32"/>
  <c r="AF10" i="32"/>
  <c r="AE10" i="32"/>
  <c r="AD10" i="32"/>
  <c r="AC10" i="32"/>
  <c r="AB10" i="32"/>
  <c r="AA10" i="32"/>
  <c r="Z10" i="32"/>
  <c r="Y10" i="32"/>
  <c r="X10" i="32"/>
  <c r="W10" i="32"/>
  <c r="V10" i="32"/>
  <c r="U10" i="32"/>
  <c r="T10" i="32"/>
  <c r="S10" i="32"/>
  <c r="R10" i="32"/>
  <c r="Q10" i="32"/>
  <c r="P10" i="32"/>
  <c r="O10" i="32"/>
  <c r="N10" i="32"/>
  <c r="M10" i="32"/>
  <c r="L10" i="32"/>
  <c r="K10" i="32"/>
  <c r="J10" i="32"/>
  <c r="I10" i="32"/>
  <c r="H10" i="32"/>
  <c r="G10" i="32"/>
  <c r="F10" i="32"/>
  <c r="AG9" i="32"/>
  <c r="AF9" i="32"/>
  <c r="AE9" i="32"/>
  <c r="AD9" i="32"/>
  <c r="AC9" i="32"/>
  <c r="AB9" i="32"/>
  <c r="AA9" i="32"/>
  <c r="Z9" i="32"/>
  <c r="Y9" i="32"/>
  <c r="X9" i="32"/>
  <c r="W9" i="32"/>
  <c r="V9" i="32"/>
  <c r="U9" i="32"/>
  <c r="T9" i="32"/>
  <c r="S9" i="32"/>
  <c r="R9" i="32"/>
  <c r="Q9" i="32"/>
  <c r="P9" i="32"/>
  <c r="O9" i="32"/>
  <c r="N9" i="32"/>
  <c r="M9" i="32"/>
  <c r="L9" i="32"/>
  <c r="K9" i="32"/>
  <c r="J9" i="32"/>
  <c r="I9" i="32"/>
  <c r="H9" i="32"/>
  <c r="G9" i="32"/>
  <c r="F9" i="32"/>
  <c r="AJ9" i="32" s="1"/>
  <c r="AK35" i="32"/>
  <c r="AL35" i="32" s="1"/>
  <c r="AL34" i="32"/>
  <c r="AK34" i="32"/>
  <c r="AK33" i="32"/>
  <c r="AK32" i="32"/>
  <c r="AK31" i="32"/>
  <c r="AK30" i="32"/>
  <c r="AK29" i="32"/>
  <c r="AK28" i="32"/>
  <c r="AL28" i="32" s="1"/>
  <c r="AK27" i="32"/>
  <c r="AL27" i="32" s="1"/>
  <c r="AK26" i="32"/>
  <c r="AL26" i="32" s="1"/>
  <c r="AK25" i="32"/>
  <c r="AL25" i="32" s="1"/>
  <c r="AK24" i="32"/>
  <c r="AL24" i="32" s="1"/>
  <c r="AK23" i="32"/>
  <c r="AK22" i="32"/>
  <c r="AL22" i="32" s="1"/>
  <c r="AK21" i="32"/>
  <c r="AK20" i="32"/>
  <c r="AK19" i="32"/>
  <c r="AK18" i="32"/>
  <c r="AK17" i="32"/>
  <c r="AK16" i="32"/>
  <c r="AL16" i="32" s="1"/>
  <c r="AK15" i="32"/>
  <c r="AL15" i="32" s="1"/>
  <c r="AK14" i="32"/>
  <c r="AK13" i="32"/>
  <c r="AK12" i="32"/>
  <c r="AK11" i="32"/>
  <c r="AL19" i="32" l="1"/>
  <c r="AL29" i="32"/>
  <c r="AL30" i="32"/>
  <c r="AH9" i="32"/>
  <c r="AL18" i="32"/>
  <c r="AL20" i="32"/>
  <c r="AL21" i="32"/>
  <c r="AL31" i="32"/>
  <c r="AI9" i="32"/>
  <c r="AL11" i="32"/>
  <c r="AL32" i="32"/>
  <c r="AL17" i="32"/>
  <c r="AL12" i="32"/>
  <c r="AL33" i="32"/>
  <c r="AL13" i="32"/>
  <c r="AL23" i="32"/>
  <c r="AL14" i="32"/>
  <c r="I3" i="44" l="1"/>
  <c r="D6" i="39"/>
  <c r="D15" i="41"/>
  <c r="J8" i="41"/>
  <c r="F8" i="42"/>
  <c r="F7" i="42"/>
  <c r="J7" i="41"/>
  <c r="F6" i="42"/>
  <c r="J6" i="41"/>
  <c r="F5" i="42"/>
  <c r="J5" i="41"/>
  <c r="O2" i="38"/>
  <c r="H4" i="37"/>
  <c r="P2" i="36"/>
  <c r="F5" i="33"/>
  <c r="C14" i="42"/>
  <c r="D5" i="39"/>
  <c r="O1" i="38"/>
  <c r="H3" i="37"/>
  <c r="P1" i="36"/>
  <c r="F4" i="33"/>
  <c r="G2" i="27" l="1"/>
  <c r="E6" i="24"/>
  <c r="D16" i="24"/>
  <c r="H24" i="24"/>
</calcChain>
</file>

<file path=xl/sharedStrings.xml><?xml version="1.0" encoding="utf-8"?>
<sst xmlns="http://schemas.openxmlformats.org/spreadsheetml/2006/main" count="1201" uniqueCount="693">
  <si>
    <t>☑</t>
  </si>
  <si>
    <t>提出書類</t>
  </si>
  <si>
    <t>説明</t>
  </si>
  <si>
    <t>備考</t>
  </si>
  <si>
    <t>☐</t>
  </si>
  <si>
    <t>セルフチェックシート</t>
  </si>
  <si>
    <t>・担当者名、特記事項等を記載してください。</t>
  </si>
  <si>
    <t>従業者の勤務の体制及び勤務形態一覧表</t>
  </si>
  <si>
    <t>参考様式１</t>
  </si>
  <si>
    <t>組織体制図</t>
  </si>
  <si>
    <t>・任意様式です。</t>
  </si>
  <si>
    <t>⑤</t>
  </si>
  <si>
    <t>従業者免許・資格等一覧表</t>
  </si>
  <si>
    <t>参考様式２</t>
  </si>
  <si>
    <t>免許証等の写し</t>
  </si>
  <si>
    <t>⑥</t>
  </si>
  <si>
    <t>管理者経歴書</t>
  </si>
  <si>
    <t>参考様式３</t>
  </si>
  <si>
    <t>⑦</t>
  </si>
  <si>
    <t>実務経験証明書</t>
  </si>
  <si>
    <t>⑧</t>
  </si>
  <si>
    <t>事業所の平面図</t>
  </si>
  <si>
    <t>・各室の用途及び面積を記載してください。</t>
  </si>
  <si>
    <t>参考様式４</t>
  </si>
  <si>
    <t>⑨</t>
  </si>
  <si>
    <t>運営規程</t>
  </si>
  <si>
    <t>⑩</t>
  </si>
  <si>
    <t>・苦情等に対応する常設の窓口、処理体制、手順などを具体的に記載してください。</t>
  </si>
  <si>
    <t>⑪</t>
  </si>
  <si>
    <t>損害賠償保険証書の写し</t>
  </si>
  <si>
    <t>⑫</t>
  </si>
  <si>
    <t>⑬</t>
  </si>
  <si>
    <t>⑭</t>
  </si>
  <si>
    <t>・届出内容に応じて別紙様式を添付してください。</t>
  </si>
  <si>
    <t>法人番号指定通知書</t>
  </si>
  <si>
    <t>・「国税庁法人番号公表サイト」の検索結果による代用も可とします。</t>
  </si>
  <si>
    <t>項目</t>
  </si>
  <si>
    <t>事業の目的</t>
  </si>
  <si>
    <t>運営の方針</t>
  </si>
  <si>
    <t>従業者の職種、員数及び職務の内容</t>
  </si>
  <si>
    <t>営業日及び営業時間</t>
  </si>
  <si>
    <t>通常の事業の実施地域</t>
  </si>
  <si>
    <t>緊急時等における対応方法</t>
  </si>
  <si>
    <t>虐待の防止のための措置に関する事項</t>
  </si>
  <si>
    <t>身体拘束の禁止に関する事項</t>
  </si>
  <si>
    <t>その他運営に関する重要事項</t>
  </si>
  <si>
    <t>サービス利用に当たっての留意事項</t>
  </si>
  <si>
    <t>・指定基準により支払を受けることが認められている費用の額を記載してください。</t>
  </si>
  <si>
    <t>参考様式５</t>
  </si>
  <si>
    <t>設備・備品等一覧表</t>
  </si>
  <si>
    <t>参考様式６</t>
  </si>
  <si>
    <t>⑤ その他特記事項</t>
  </si>
  <si>
    <t>医療型障害児入所施設</t>
    <rPh sb="0" eb="2">
      <t>イリョウ</t>
    </rPh>
    <rPh sb="2" eb="3">
      <t>ガタ</t>
    </rPh>
    <rPh sb="3" eb="6">
      <t>ショウガイジ</t>
    </rPh>
    <rPh sb="6" eb="8">
      <t>ニュウショ</t>
    </rPh>
    <rPh sb="8" eb="10">
      <t>シセツ</t>
    </rPh>
    <phoneticPr fontId="1"/>
  </si>
  <si>
    <t>福祉型障害児入所施設</t>
    <rPh sb="0" eb="3">
      <t>フクシガタ</t>
    </rPh>
    <rPh sb="3" eb="6">
      <t>ショウガイジ</t>
    </rPh>
    <rPh sb="6" eb="8">
      <t>ニュウショ</t>
    </rPh>
    <rPh sb="8" eb="10">
      <t>シセツ</t>
    </rPh>
    <phoneticPr fontId="1"/>
  </si>
  <si>
    <t>居宅訪問型児童発達支援</t>
    <rPh sb="0" eb="2">
      <t>キョタク</t>
    </rPh>
    <rPh sb="2" eb="4">
      <t>ホウモン</t>
    </rPh>
    <rPh sb="4" eb="5">
      <t>ガタ</t>
    </rPh>
    <rPh sb="5" eb="7">
      <t>ジドウ</t>
    </rPh>
    <rPh sb="7" eb="9">
      <t>ハッタツ</t>
    </rPh>
    <rPh sb="9" eb="11">
      <t>シエン</t>
    </rPh>
    <phoneticPr fontId="1"/>
  </si>
  <si>
    <t>保育所等訪問支援</t>
    <rPh sb="0" eb="3">
      <t>ホイクショ</t>
    </rPh>
    <rPh sb="3" eb="4">
      <t>トウ</t>
    </rPh>
    <rPh sb="4" eb="6">
      <t>ホウモン</t>
    </rPh>
    <rPh sb="6" eb="8">
      <t>シエン</t>
    </rPh>
    <phoneticPr fontId="1"/>
  </si>
  <si>
    <t>児童発達支援・児童発達支援センターであるもの</t>
    <rPh sb="0" eb="6">
      <t>ジドウハッタツシエン</t>
    </rPh>
    <rPh sb="7" eb="11">
      <t>ジドウハッタツ</t>
    </rPh>
    <rPh sb="11" eb="13">
      <t>シエン</t>
    </rPh>
    <phoneticPr fontId="3"/>
  </si>
  <si>
    <t>③ 運営規程の項目は、すべて含まれていますか？</t>
    <rPh sb="14" eb="15">
      <t>フク</t>
    </rPh>
    <phoneticPr fontId="20"/>
  </si>
  <si>
    <t>児童発達支援・主として重症心身障害児を対象とする場合</t>
    <rPh sb="0" eb="6">
      <t>ジドウハッタツシエン</t>
    </rPh>
    <rPh sb="7" eb="8">
      <t>シュ</t>
    </rPh>
    <rPh sb="11" eb="13">
      <t>ジュウショウ</t>
    </rPh>
    <rPh sb="13" eb="15">
      <t>シンシン</t>
    </rPh>
    <rPh sb="15" eb="18">
      <t>ショウガイジ</t>
    </rPh>
    <rPh sb="19" eb="21">
      <t>タイショウ</t>
    </rPh>
    <rPh sb="24" eb="26">
      <t>バアイ</t>
    </rPh>
    <phoneticPr fontId="3"/>
  </si>
  <si>
    <t>児童発達支援・放課後等デイサービス</t>
    <rPh sb="0" eb="2">
      <t>ジドウ</t>
    </rPh>
    <rPh sb="2" eb="4">
      <t>ハッタツ</t>
    </rPh>
    <rPh sb="4" eb="6">
      <t>シエン</t>
    </rPh>
    <rPh sb="7" eb="11">
      <t>ホウカゴトウ</t>
    </rPh>
    <phoneticPr fontId="1"/>
  </si>
  <si>
    <t>特定相談支援・障害児相談支援</t>
    <rPh sb="0" eb="2">
      <t>トクテイ</t>
    </rPh>
    <rPh sb="2" eb="4">
      <t>ソウダン</t>
    </rPh>
    <rPh sb="4" eb="6">
      <t>シエン</t>
    </rPh>
    <rPh sb="7" eb="10">
      <t>ショウガイジ</t>
    </rPh>
    <rPh sb="10" eb="12">
      <t>ソウダン</t>
    </rPh>
    <rPh sb="12" eb="14">
      <t>シエン</t>
    </rPh>
    <phoneticPr fontId="1"/>
  </si>
  <si>
    <t>自立生活援助</t>
    <rPh sb="0" eb="2">
      <t>ジリツ</t>
    </rPh>
    <rPh sb="2" eb="4">
      <t>セイカツ</t>
    </rPh>
    <rPh sb="4" eb="6">
      <t>エンジョ</t>
    </rPh>
    <phoneticPr fontId="8"/>
  </si>
  <si>
    <t>就労定着支援</t>
    <rPh sb="0" eb="2">
      <t>シュウロウ</t>
    </rPh>
    <rPh sb="2" eb="4">
      <t>テイチャク</t>
    </rPh>
    <rPh sb="4" eb="6">
      <t>シエン</t>
    </rPh>
    <phoneticPr fontId="8"/>
  </si>
  <si>
    <t>一般相談支援事業</t>
    <rPh sb="2" eb="4">
      <t>ソウダン</t>
    </rPh>
    <rPh sb="4" eb="6">
      <t>シエン</t>
    </rPh>
    <rPh sb="6" eb="8">
      <t>ジギョウ</t>
    </rPh>
    <phoneticPr fontId="8"/>
  </si>
  <si>
    <t>就労継続支援Ａ型・Ｂ型</t>
    <rPh sb="0" eb="2">
      <t>シュウロウ</t>
    </rPh>
    <rPh sb="2" eb="4">
      <t>ケイゾク</t>
    </rPh>
    <rPh sb="4" eb="6">
      <t>シエン</t>
    </rPh>
    <rPh sb="7" eb="8">
      <t>ガタ</t>
    </rPh>
    <rPh sb="10" eb="11">
      <t>ガタ</t>
    </rPh>
    <phoneticPr fontId="8"/>
  </si>
  <si>
    <t>認定指定就労移行支援</t>
    <rPh sb="0" eb="2">
      <t>ニンテイ</t>
    </rPh>
    <rPh sb="2" eb="4">
      <t>シテイ</t>
    </rPh>
    <rPh sb="4" eb="6">
      <t>シュウロウ</t>
    </rPh>
    <rPh sb="6" eb="8">
      <t>イコウ</t>
    </rPh>
    <rPh sb="8" eb="10">
      <t>シエン</t>
    </rPh>
    <phoneticPr fontId="8"/>
  </si>
  <si>
    <t>就労移行支援</t>
    <rPh sb="0" eb="2">
      <t>シュウロウ</t>
    </rPh>
    <rPh sb="2" eb="4">
      <t>イコウ</t>
    </rPh>
    <rPh sb="4" eb="6">
      <t>シエン</t>
    </rPh>
    <phoneticPr fontId="8"/>
  </si>
  <si>
    <t>就労選択支援</t>
    <rPh sb="0" eb="2">
      <t>シュウロウ</t>
    </rPh>
    <rPh sb="2" eb="4">
      <t>センタク</t>
    </rPh>
    <rPh sb="4" eb="6">
      <t>シエン</t>
    </rPh>
    <phoneticPr fontId="3"/>
  </si>
  <si>
    <t>生活訓練</t>
    <rPh sb="0" eb="2">
      <t>セイカツ</t>
    </rPh>
    <rPh sb="2" eb="4">
      <t>クンレン</t>
    </rPh>
    <phoneticPr fontId="8"/>
  </si>
  <si>
    <t>機能訓練</t>
    <rPh sb="0" eb="2">
      <t>キノウ</t>
    </rPh>
    <rPh sb="2" eb="4">
      <t>クンレン</t>
    </rPh>
    <phoneticPr fontId="8"/>
  </si>
  <si>
    <t>障害者支援施設</t>
    <rPh sb="0" eb="3">
      <t>ショウガイシャ</t>
    </rPh>
    <rPh sb="3" eb="5">
      <t>シエン</t>
    </rPh>
    <rPh sb="5" eb="7">
      <t>シセツ</t>
    </rPh>
    <phoneticPr fontId="8"/>
  </si>
  <si>
    <t>共同生活援助・日中サービス支援型</t>
    <rPh sb="0" eb="2">
      <t>キョウドウ</t>
    </rPh>
    <rPh sb="2" eb="4">
      <t>セイカツ</t>
    </rPh>
    <rPh sb="4" eb="6">
      <t>エンジョ</t>
    </rPh>
    <phoneticPr fontId="8"/>
  </si>
  <si>
    <t>はい　⇒別シート「留意事項」の「提出書類チェック表」で確認済</t>
    <rPh sb="9" eb="13">
      <t>リュウイジコウ</t>
    </rPh>
    <phoneticPr fontId="20"/>
  </si>
  <si>
    <t>共同生活援助・外部サービス利用型</t>
    <rPh sb="0" eb="2">
      <t>キョウドウ</t>
    </rPh>
    <rPh sb="2" eb="4">
      <t>セイカツ</t>
    </rPh>
    <rPh sb="4" eb="6">
      <t>エンジョ</t>
    </rPh>
    <phoneticPr fontId="8"/>
  </si>
  <si>
    <t>① 提出書類はすべてそろっていますか？</t>
  </si>
  <si>
    <t>共同生活援助・介護サービス包括型</t>
    <rPh sb="0" eb="2">
      <t>キョウドウ</t>
    </rPh>
    <rPh sb="2" eb="4">
      <t>セイカツ</t>
    </rPh>
    <rPh sb="4" eb="6">
      <t>エンジョ</t>
    </rPh>
    <phoneticPr fontId="8"/>
  </si>
  <si>
    <t>＜チェック項目＞</t>
  </si>
  <si>
    <t>重度障害者等包括支援</t>
    <rPh sb="0" eb="2">
      <t>ジュウド</t>
    </rPh>
    <rPh sb="2" eb="5">
      <t>ショウガイシャ</t>
    </rPh>
    <rPh sb="5" eb="6">
      <t>ナド</t>
    </rPh>
    <rPh sb="6" eb="8">
      <t>ホウカツ</t>
    </rPh>
    <rPh sb="8" eb="10">
      <t>シエン</t>
    </rPh>
    <phoneticPr fontId="8"/>
  </si>
  <si>
    <t>短期入所・単独型</t>
    <rPh sb="0" eb="2">
      <t>タンキ</t>
    </rPh>
    <rPh sb="2" eb="4">
      <t>ニュウショ</t>
    </rPh>
    <rPh sb="5" eb="8">
      <t>タンドクガタ</t>
    </rPh>
    <phoneticPr fontId="8"/>
  </si>
  <si>
    <t>担当者</t>
  </si>
  <si>
    <t>管理者</t>
  </si>
  <si>
    <t>短期入所・空床利用型</t>
    <rPh sb="0" eb="2">
      <t>タンキ</t>
    </rPh>
    <rPh sb="2" eb="4">
      <t>ニュウショ</t>
    </rPh>
    <rPh sb="5" eb="7">
      <t>クウショウ</t>
    </rPh>
    <rPh sb="7" eb="10">
      <t>リヨウガタ</t>
    </rPh>
    <phoneticPr fontId="8"/>
  </si>
  <si>
    <t>サービス種別</t>
    <rPh sb="4" eb="6">
      <t>シュベツ</t>
    </rPh>
    <phoneticPr fontId="20"/>
  </si>
  <si>
    <t>短期入所・併設型</t>
    <rPh sb="0" eb="2">
      <t>タンキ</t>
    </rPh>
    <rPh sb="2" eb="4">
      <t>ニュウショ</t>
    </rPh>
    <rPh sb="5" eb="8">
      <t>ヘイセツガタ</t>
    </rPh>
    <phoneticPr fontId="8"/>
  </si>
  <si>
    <t>事業所名</t>
  </si>
  <si>
    <t>生活介護</t>
    <rPh sb="0" eb="2">
      <t>セイカツ</t>
    </rPh>
    <rPh sb="2" eb="4">
      <t>カイゴ</t>
    </rPh>
    <phoneticPr fontId="8"/>
  </si>
  <si>
    <t>法人名</t>
  </si>
  <si>
    <t>療養介護</t>
    <rPh sb="0" eb="2">
      <t>リョウヨウ</t>
    </rPh>
    <rPh sb="2" eb="4">
      <t>カイゴ</t>
    </rPh>
    <phoneticPr fontId="8"/>
  </si>
  <si>
    <t>行動援護</t>
    <rPh sb="0" eb="4">
      <t>コウドウエンゴ</t>
    </rPh>
    <phoneticPr fontId="3"/>
  </si>
  <si>
    <t>同行援護</t>
    <rPh sb="0" eb="2">
      <t>ドウコウ</t>
    </rPh>
    <rPh sb="2" eb="4">
      <t>エンゴ</t>
    </rPh>
    <phoneticPr fontId="3"/>
  </si>
  <si>
    <t>７．「その他の費用」欄には、入所者に直接金銭の負担を求める場合のサービス内容について記載してください。</t>
    <rPh sb="5" eb="6">
      <t>タ</t>
    </rPh>
    <rPh sb="7" eb="9">
      <t>ヒヨウ</t>
    </rPh>
    <rPh sb="10" eb="11">
      <t>ラン</t>
    </rPh>
    <rPh sb="14" eb="17">
      <t>ニュウショシャ</t>
    </rPh>
    <rPh sb="18" eb="20">
      <t>チョクセツ</t>
    </rPh>
    <rPh sb="20" eb="22">
      <t>キンセン</t>
    </rPh>
    <rPh sb="23" eb="25">
      <t>フタン</t>
    </rPh>
    <rPh sb="26" eb="27">
      <t>モト</t>
    </rPh>
    <rPh sb="29" eb="31">
      <t>バアイ</t>
    </rPh>
    <rPh sb="36" eb="38">
      <t>ナイヨウ</t>
    </rPh>
    <rPh sb="42" eb="44">
      <t>キサイ</t>
    </rPh>
    <phoneticPr fontId="30"/>
  </si>
  <si>
    <t>６．「※兼務」欄は、施設入所支援事業以外との兼務を行う職員について記載してください。</t>
    <rPh sb="4" eb="6">
      <t>ケンム</t>
    </rPh>
    <rPh sb="7" eb="8">
      <t>ラン</t>
    </rPh>
    <rPh sb="10" eb="12">
      <t>シセツ</t>
    </rPh>
    <rPh sb="12" eb="14">
      <t>ニュウショ</t>
    </rPh>
    <rPh sb="14" eb="16">
      <t>シエン</t>
    </rPh>
    <rPh sb="16" eb="18">
      <t>ジギョウ</t>
    </rPh>
    <rPh sb="18" eb="20">
      <t>イガイ</t>
    </rPh>
    <rPh sb="22" eb="24">
      <t>ケンム</t>
    </rPh>
    <rPh sb="25" eb="26">
      <t>オコナ</t>
    </rPh>
    <rPh sb="27" eb="29">
      <t>ショクイン</t>
    </rPh>
    <rPh sb="33" eb="35">
      <t>キサイ</t>
    </rPh>
    <phoneticPr fontId="30"/>
  </si>
  <si>
    <t>５．「主な掲示事項」欄には、その内容を簡潔に記載してください。</t>
    <rPh sb="3" eb="4">
      <t>オモ</t>
    </rPh>
    <rPh sb="5" eb="7">
      <t>ケイジ</t>
    </rPh>
    <rPh sb="7" eb="9">
      <t>ジコウ</t>
    </rPh>
    <rPh sb="10" eb="11">
      <t>ラン</t>
    </rPh>
    <rPh sb="16" eb="18">
      <t>ナイヨウ</t>
    </rPh>
    <rPh sb="19" eb="21">
      <t>カンケツ</t>
    </rPh>
    <rPh sb="22" eb="24">
      <t>キサイ</t>
    </rPh>
    <phoneticPr fontId="30"/>
  </si>
  <si>
    <t>４．新設の場合には、「前年度の平均利用者数」欄は推定数を記入してください。</t>
    <rPh sb="2" eb="4">
      <t>シンセツ</t>
    </rPh>
    <rPh sb="5" eb="7">
      <t>バアイ</t>
    </rPh>
    <rPh sb="11" eb="14">
      <t>ゼンネンド</t>
    </rPh>
    <rPh sb="15" eb="17">
      <t>ヘイキン</t>
    </rPh>
    <rPh sb="17" eb="20">
      <t>リヨウシャ</t>
    </rPh>
    <rPh sb="20" eb="21">
      <t>スウ</t>
    </rPh>
    <rPh sb="22" eb="23">
      <t>ラン</t>
    </rPh>
    <rPh sb="24" eb="27">
      <t>スイテイスウ</t>
    </rPh>
    <rPh sb="28" eb="30">
      <t>キニュウ</t>
    </rPh>
    <phoneticPr fontId="30"/>
  </si>
  <si>
    <t>３．「看護職員」とは保健師、看護師、准看護師のことを言います。</t>
    <rPh sb="3" eb="5">
      <t>カンゴ</t>
    </rPh>
    <rPh sb="5" eb="7">
      <t>ショクイン</t>
    </rPh>
    <rPh sb="10" eb="13">
      <t>ホケンシ</t>
    </rPh>
    <rPh sb="14" eb="17">
      <t>カンゴシ</t>
    </rPh>
    <rPh sb="18" eb="22">
      <t>ジュンカンゴシ</t>
    </rPh>
    <rPh sb="26" eb="27">
      <t>イ</t>
    </rPh>
    <phoneticPr fontId="30"/>
  </si>
  <si>
    <t>２．記入欄が不足する場合は、適宜欄を設けて記載するか又は別葉に記載した書類を添付してください。</t>
    <rPh sb="2" eb="5">
      <t>キニュウラン</t>
    </rPh>
    <rPh sb="6" eb="8">
      <t>フソク</t>
    </rPh>
    <rPh sb="10" eb="12">
      <t>バアイ</t>
    </rPh>
    <rPh sb="14" eb="16">
      <t>テキギ</t>
    </rPh>
    <rPh sb="16" eb="17">
      <t>ラン</t>
    </rPh>
    <rPh sb="18" eb="19">
      <t>モウ</t>
    </rPh>
    <rPh sb="21" eb="23">
      <t>キサイ</t>
    </rPh>
    <rPh sb="26" eb="27">
      <t>マタ</t>
    </rPh>
    <rPh sb="28" eb="29">
      <t>ベツ</t>
    </rPh>
    <rPh sb="29" eb="30">
      <t>ハ</t>
    </rPh>
    <rPh sb="31" eb="33">
      <t>キサイ</t>
    </rPh>
    <rPh sb="35" eb="37">
      <t>ショルイ</t>
    </rPh>
    <rPh sb="38" eb="40">
      <t>テンプ</t>
    </rPh>
    <phoneticPr fontId="30"/>
  </si>
  <si>
    <t>１．「受付番号」「基準上の必要人数」「基準上の必要値」「基準上の必要定員」欄には、記載しないでください。</t>
    <rPh sb="3" eb="5">
      <t>ウケツケ</t>
    </rPh>
    <rPh sb="5" eb="7">
      <t>バンゴウ</t>
    </rPh>
    <rPh sb="9" eb="11">
      <t>キジュン</t>
    </rPh>
    <rPh sb="11" eb="12">
      <t>ジョウ</t>
    </rPh>
    <rPh sb="13" eb="15">
      <t>ヒツヨウ</t>
    </rPh>
    <rPh sb="15" eb="17">
      <t>ニンズウ</t>
    </rPh>
    <rPh sb="19" eb="21">
      <t>キジュン</t>
    </rPh>
    <rPh sb="21" eb="22">
      <t>ジョウ</t>
    </rPh>
    <rPh sb="23" eb="25">
      <t>ヒツヨウ</t>
    </rPh>
    <rPh sb="25" eb="26">
      <t>アタイ</t>
    </rPh>
    <rPh sb="37" eb="38">
      <t>ラン</t>
    </rPh>
    <rPh sb="41" eb="43">
      <t>キサイ</t>
    </rPh>
    <phoneticPr fontId="30"/>
  </si>
  <si>
    <t>（備考）</t>
    <rPh sb="1" eb="3">
      <t>ビコウ</t>
    </rPh>
    <phoneticPr fontId="30"/>
  </si>
  <si>
    <r>
      <t>別添のとおり（登記簿謄本又は条例等、事業所平面図、経歴書、運営規程、利用者からの苦情を解決するために講ずる措置の概要、勤務体制・形態一覧表、設備・備品等一覧表、協力医療機関との契約内容がわかるもの）、</t>
    </r>
    <r>
      <rPr>
        <sz val="8"/>
        <color indexed="10"/>
        <rFont val="ＭＳ Ｐゴシック"/>
        <family val="3"/>
        <charset val="128"/>
      </rPr>
      <t>事業計画書</t>
    </r>
    <rPh sb="0" eb="2">
      <t>ベッテン</t>
    </rPh>
    <rPh sb="25" eb="28">
      <t>ケイレキショ</t>
    </rPh>
    <rPh sb="34" eb="37">
      <t>リヨウシャ</t>
    </rPh>
    <rPh sb="80" eb="82">
      <t>キョウリョク</t>
    </rPh>
    <rPh sb="82" eb="84">
      <t>イリョウ</t>
    </rPh>
    <rPh sb="84" eb="86">
      <t>キカン</t>
    </rPh>
    <rPh sb="88" eb="90">
      <t>ケイヤク</t>
    </rPh>
    <rPh sb="90" eb="92">
      <t>ナイヨウ</t>
    </rPh>
    <phoneticPr fontId="30"/>
  </si>
  <si>
    <t>添付書類</t>
    <rPh sb="0" eb="2">
      <t>テンプ</t>
    </rPh>
    <rPh sb="2" eb="4">
      <t>ショルイ</t>
    </rPh>
    <phoneticPr fontId="30"/>
  </si>
  <si>
    <t>一体的に管理運営する
他の事業所</t>
    <rPh sb="0" eb="3">
      <t>イッタイテキ</t>
    </rPh>
    <rPh sb="4" eb="6">
      <t>カンリ</t>
    </rPh>
    <rPh sb="6" eb="8">
      <t>ウンエイ</t>
    </rPh>
    <rPh sb="11" eb="12">
      <t>タ</t>
    </rPh>
    <rPh sb="13" eb="16">
      <t>ジギョウショ</t>
    </rPh>
    <phoneticPr fontId="30"/>
  </si>
  <si>
    <t>主な診療科名</t>
    <rPh sb="0" eb="1">
      <t>オモ</t>
    </rPh>
    <rPh sb="2" eb="5">
      <t>シンリョウカ</t>
    </rPh>
    <rPh sb="5" eb="6">
      <t>メイ</t>
    </rPh>
    <phoneticPr fontId="30"/>
  </si>
  <si>
    <t>名　称</t>
    <rPh sb="0" eb="1">
      <t>メイ</t>
    </rPh>
    <rPh sb="2" eb="3">
      <t>ショウ</t>
    </rPh>
    <phoneticPr fontId="30"/>
  </si>
  <si>
    <t>協力医療機関</t>
    <rPh sb="0" eb="2">
      <t>キョウリョク</t>
    </rPh>
    <rPh sb="2" eb="4">
      <t>イリョウ</t>
    </rPh>
    <rPh sb="4" eb="6">
      <t>キカン</t>
    </rPh>
    <phoneticPr fontId="30"/>
  </si>
  <si>
    <t>その他</t>
    <rPh sb="2" eb="3">
      <t>タ</t>
    </rPh>
    <phoneticPr fontId="30"/>
  </si>
  <si>
    <t>担当者</t>
    <rPh sb="0" eb="3">
      <t>タントウシャ</t>
    </rPh>
    <phoneticPr fontId="30"/>
  </si>
  <si>
    <t>窓口（連絡先）</t>
    <rPh sb="0" eb="2">
      <t>マドグチ</t>
    </rPh>
    <rPh sb="3" eb="6">
      <t>レンラクサキ</t>
    </rPh>
    <phoneticPr fontId="30"/>
  </si>
  <si>
    <t>苦情解決の措置概要</t>
    <rPh sb="0" eb="2">
      <t>クジョウ</t>
    </rPh>
    <rPh sb="2" eb="4">
      <t>カイケツ</t>
    </rPh>
    <rPh sb="5" eb="7">
      <t>ソチ</t>
    </rPh>
    <rPh sb="7" eb="9">
      <t>ガイヨウ</t>
    </rPh>
    <phoneticPr fontId="30"/>
  </si>
  <si>
    <t>している　・　していない</t>
    <phoneticPr fontId="30"/>
  </si>
  <si>
    <t>第三者評価の実施状況</t>
    <rPh sb="0" eb="3">
      <t>ダイサンシャ</t>
    </rPh>
    <rPh sb="3" eb="5">
      <t>ヒョウカ</t>
    </rPh>
    <rPh sb="6" eb="8">
      <t>ジッシ</t>
    </rPh>
    <rPh sb="8" eb="10">
      <t>ジョウキョウ</t>
    </rPh>
    <phoneticPr fontId="30"/>
  </si>
  <si>
    <t>その他参考となる事項</t>
    <rPh sb="2" eb="3">
      <t>タ</t>
    </rPh>
    <rPh sb="3" eb="5">
      <t>サンコウ</t>
    </rPh>
    <rPh sb="8" eb="10">
      <t>ジコウ</t>
    </rPh>
    <phoneticPr fontId="30"/>
  </si>
  <si>
    <t>その他の費用</t>
    <rPh sb="2" eb="3">
      <t>タ</t>
    </rPh>
    <rPh sb="4" eb="6">
      <t>ヒヨウ</t>
    </rPh>
    <phoneticPr fontId="30"/>
  </si>
  <si>
    <t>利用料</t>
    <rPh sb="0" eb="3">
      <t>リヨウリョウ</t>
    </rPh>
    <phoneticPr fontId="30"/>
  </si>
  <si>
    <t>有　　・　　無</t>
    <rPh sb="0" eb="1">
      <t>ア</t>
    </rPh>
    <rPh sb="6" eb="7">
      <t>ナ</t>
    </rPh>
    <phoneticPr fontId="30"/>
  </si>
  <si>
    <t>多機能型実施の有無</t>
    <rPh sb="0" eb="3">
      <t>タキノウ</t>
    </rPh>
    <rPh sb="3" eb="4">
      <t>ガタ</t>
    </rPh>
    <rPh sb="4" eb="6">
      <t>ジッシ</t>
    </rPh>
    <rPh sb="7" eb="9">
      <t>ウム</t>
    </rPh>
    <phoneticPr fontId="30"/>
  </si>
  <si>
    <t>基準上の必要定員</t>
    <rPh sb="0" eb="2">
      <t>キジュン</t>
    </rPh>
    <rPh sb="2" eb="3">
      <t>ジョウ</t>
    </rPh>
    <rPh sb="4" eb="6">
      <t>ヒツヨウ</t>
    </rPh>
    <rPh sb="6" eb="8">
      <t>テイイン</t>
    </rPh>
    <phoneticPr fontId="30"/>
  </si>
  <si>
    <t>人（単位ごとの定員）（①　　　　　　　　②　　　　　　　　　）</t>
    <phoneticPr fontId="30"/>
  </si>
  <si>
    <t>利用定員</t>
    <rPh sb="0" eb="2">
      <t>リヨウ</t>
    </rPh>
    <rPh sb="2" eb="4">
      <t>テイイン</t>
    </rPh>
    <phoneticPr fontId="30"/>
  </si>
  <si>
    <t>難病等対象者</t>
    <rPh sb="0" eb="2">
      <t>ナンビョウ</t>
    </rPh>
    <rPh sb="2" eb="3">
      <t>トウ</t>
    </rPh>
    <rPh sb="3" eb="6">
      <t>タイショウシャ</t>
    </rPh>
    <phoneticPr fontId="30"/>
  </si>
  <si>
    <t>精神障害者</t>
    <rPh sb="0" eb="2">
      <t>セイシン</t>
    </rPh>
    <rPh sb="2" eb="5">
      <t>ショウガイシャ</t>
    </rPh>
    <phoneticPr fontId="30"/>
  </si>
  <si>
    <t>知的障害者</t>
    <rPh sb="0" eb="2">
      <t>チテキ</t>
    </rPh>
    <rPh sb="2" eb="5">
      <t>ショウガイシャ</t>
    </rPh>
    <phoneticPr fontId="30"/>
  </si>
  <si>
    <t>内部障害</t>
    <rPh sb="0" eb="2">
      <t>ナイブ</t>
    </rPh>
    <rPh sb="2" eb="4">
      <t>ショウガイ</t>
    </rPh>
    <phoneticPr fontId="30"/>
  </si>
  <si>
    <t>聴覚・言語</t>
    <rPh sb="0" eb="2">
      <t>チョウカク</t>
    </rPh>
    <rPh sb="3" eb="5">
      <t>ゲンゴ</t>
    </rPh>
    <phoneticPr fontId="30"/>
  </si>
  <si>
    <t>視覚障害</t>
    <rPh sb="0" eb="2">
      <t>シカク</t>
    </rPh>
    <rPh sb="2" eb="4">
      <t>ショウガイ</t>
    </rPh>
    <phoneticPr fontId="30"/>
  </si>
  <si>
    <t>肢体不自由</t>
    <rPh sb="0" eb="2">
      <t>シタイ</t>
    </rPh>
    <rPh sb="2" eb="5">
      <t>フジユウ</t>
    </rPh>
    <phoneticPr fontId="30"/>
  </si>
  <si>
    <t>細分無し</t>
    <rPh sb="0" eb="2">
      <t>サイブン</t>
    </rPh>
    <rPh sb="2" eb="3">
      <t>ナ</t>
    </rPh>
    <phoneticPr fontId="30"/>
  </si>
  <si>
    <t>身体障害者</t>
    <rPh sb="0" eb="2">
      <t>シンタイ</t>
    </rPh>
    <rPh sb="2" eb="4">
      <t>ショウガイ</t>
    </rPh>
    <rPh sb="4" eb="5">
      <t>シャ</t>
    </rPh>
    <phoneticPr fontId="30"/>
  </si>
  <si>
    <t>特定無し</t>
    <rPh sb="0" eb="2">
      <t>トクテイ</t>
    </rPh>
    <rPh sb="2" eb="3">
      <t>ム</t>
    </rPh>
    <phoneticPr fontId="30"/>
  </si>
  <si>
    <t>主たる対象者</t>
    <rPh sb="0" eb="1">
      <t>シュ</t>
    </rPh>
    <rPh sb="3" eb="6">
      <t>タイショウシャ</t>
    </rPh>
    <phoneticPr fontId="30"/>
  </si>
  <si>
    <t>単位ごとのサービス提供時間（送迎時間を除く）（①　　：　　～　　：　　②　　：　　～　　：　　）</t>
    <phoneticPr fontId="30"/>
  </si>
  <si>
    <t>営業時間</t>
    <rPh sb="0" eb="2">
      <t>エイギョウ</t>
    </rPh>
    <rPh sb="2" eb="4">
      <t>ジカン</t>
    </rPh>
    <phoneticPr fontId="30"/>
  </si>
  <si>
    <t>単位ごとの営業日</t>
    <phoneticPr fontId="30"/>
  </si>
  <si>
    <t>営業日</t>
    <rPh sb="0" eb="3">
      <t>エイギョウビ</t>
    </rPh>
    <phoneticPr fontId="30"/>
  </si>
  <si>
    <t>主な掲示事項</t>
    <rPh sb="0" eb="1">
      <t>オモ</t>
    </rPh>
    <rPh sb="2" eb="4">
      <t>ケイジ</t>
    </rPh>
    <rPh sb="4" eb="6">
      <t>ジコウ</t>
    </rPh>
    <phoneticPr fontId="30"/>
  </si>
  <si>
    <t>サービス単位３</t>
    <rPh sb="4" eb="6">
      <t>タンイ</t>
    </rPh>
    <phoneticPr fontId="30"/>
  </si>
  <si>
    <t>サービス単位２</t>
    <rPh sb="4" eb="6">
      <t>タンイ</t>
    </rPh>
    <phoneticPr fontId="30"/>
  </si>
  <si>
    <t>サービス単位１</t>
    <rPh sb="4" eb="6">
      <t>タンイ</t>
    </rPh>
    <phoneticPr fontId="30"/>
  </si>
  <si>
    <t>５以上</t>
    <rPh sb="1" eb="3">
      <t>イジョウ</t>
    </rPh>
    <phoneticPr fontId="30"/>
  </si>
  <si>
    <t>４以上５未満</t>
    <rPh sb="1" eb="3">
      <t>イジョウ</t>
    </rPh>
    <rPh sb="4" eb="6">
      <t>ミマン</t>
    </rPh>
    <phoneticPr fontId="30"/>
  </si>
  <si>
    <t>４未満</t>
    <rPh sb="1" eb="3">
      <t>ミマン</t>
    </rPh>
    <phoneticPr fontId="30"/>
  </si>
  <si>
    <t>サービス単位</t>
    <rPh sb="4" eb="6">
      <t>タンイ</t>
    </rPh>
    <phoneticPr fontId="30"/>
  </si>
  <si>
    <t>施設が申告する障害程度区分の平均値</t>
    <rPh sb="0" eb="2">
      <t>シセツ</t>
    </rPh>
    <rPh sb="3" eb="5">
      <t>シンコク</t>
    </rPh>
    <rPh sb="7" eb="9">
      <t>ショウガイ</t>
    </rPh>
    <rPh sb="9" eb="11">
      <t>テイド</t>
    </rPh>
    <rPh sb="11" eb="13">
      <t>クブン</t>
    </rPh>
    <rPh sb="14" eb="17">
      <t>ヘイキンチ</t>
    </rPh>
    <phoneticPr fontId="30"/>
  </si>
  <si>
    <t>前年度の平均
実利用者数（人）</t>
    <phoneticPr fontId="30"/>
  </si>
  <si>
    <t>基準上の必要人数（人）</t>
    <rPh sb="0" eb="2">
      <t>キジュン</t>
    </rPh>
    <rPh sb="2" eb="3">
      <t>ジョウ</t>
    </rPh>
    <rPh sb="4" eb="6">
      <t>ヒツヨウ</t>
    </rPh>
    <rPh sb="6" eb="8">
      <t>ニンズウ</t>
    </rPh>
    <rPh sb="9" eb="10">
      <t>ニン</t>
    </rPh>
    <phoneticPr fontId="30"/>
  </si>
  <si>
    <t>常勤換算後の人数（人）</t>
    <rPh sb="0" eb="2">
      <t>ジョウキン</t>
    </rPh>
    <rPh sb="2" eb="4">
      <t>カンザン</t>
    </rPh>
    <rPh sb="4" eb="5">
      <t>ゴ</t>
    </rPh>
    <rPh sb="6" eb="8">
      <t>ニンズウ</t>
    </rPh>
    <rPh sb="9" eb="10">
      <t>ニン</t>
    </rPh>
    <phoneticPr fontId="30"/>
  </si>
  <si>
    <t>非常勤（人）</t>
    <rPh sb="0" eb="3">
      <t>ヒジョウキン</t>
    </rPh>
    <rPh sb="4" eb="5">
      <t>ヒト</t>
    </rPh>
    <phoneticPr fontId="30"/>
  </si>
  <si>
    <t>常勤（人）</t>
    <rPh sb="0" eb="2">
      <t>ジョウキン</t>
    </rPh>
    <rPh sb="3" eb="4">
      <t>ヒト</t>
    </rPh>
    <phoneticPr fontId="30"/>
  </si>
  <si>
    <t>従業者数</t>
    <rPh sb="0" eb="2">
      <t>ジュウギョウ</t>
    </rPh>
    <rPh sb="2" eb="3">
      <t>シャ</t>
    </rPh>
    <rPh sb="3" eb="4">
      <t>カズ</t>
    </rPh>
    <phoneticPr fontId="30"/>
  </si>
  <si>
    <t>※兼務</t>
    <rPh sb="1" eb="3">
      <t>ケンム</t>
    </rPh>
    <phoneticPr fontId="30"/>
  </si>
  <si>
    <t>専従</t>
    <rPh sb="0" eb="2">
      <t>センジュウ</t>
    </rPh>
    <phoneticPr fontId="30"/>
  </si>
  <si>
    <t>その他の従業者</t>
    <rPh sb="2" eb="3">
      <t>タ</t>
    </rPh>
    <rPh sb="4" eb="7">
      <t>ジュウギョウシャ</t>
    </rPh>
    <phoneticPr fontId="30"/>
  </si>
  <si>
    <t>精神保健福祉士</t>
    <rPh sb="0" eb="2">
      <t>セイシン</t>
    </rPh>
    <rPh sb="2" eb="4">
      <t>ホケン</t>
    </rPh>
    <rPh sb="4" eb="7">
      <t>フクシシ</t>
    </rPh>
    <phoneticPr fontId="30"/>
  </si>
  <si>
    <t>生活支援員</t>
    <rPh sb="0" eb="2">
      <t>セイカツ</t>
    </rPh>
    <rPh sb="2" eb="5">
      <t>シエンイン</t>
    </rPh>
    <phoneticPr fontId="30"/>
  </si>
  <si>
    <t>機能訓練指導員</t>
    <rPh sb="0" eb="2">
      <t>キノウ</t>
    </rPh>
    <rPh sb="2" eb="4">
      <t>クンレン</t>
    </rPh>
    <rPh sb="4" eb="7">
      <t>シドウイン</t>
    </rPh>
    <phoneticPr fontId="30"/>
  </si>
  <si>
    <t>作業療法士</t>
    <rPh sb="0" eb="2">
      <t>サギョウ</t>
    </rPh>
    <rPh sb="2" eb="5">
      <t>リョウホウシ</t>
    </rPh>
    <phoneticPr fontId="30"/>
  </si>
  <si>
    <t>理学療法士</t>
    <rPh sb="0" eb="2">
      <t>リガク</t>
    </rPh>
    <rPh sb="2" eb="5">
      <t>リョウホウシ</t>
    </rPh>
    <phoneticPr fontId="30"/>
  </si>
  <si>
    <t>看護職員</t>
    <rPh sb="0" eb="2">
      <t>カンゴ</t>
    </rPh>
    <rPh sb="2" eb="4">
      <t>ショクイン</t>
    </rPh>
    <phoneticPr fontId="30"/>
  </si>
  <si>
    <t>サービス管理責任者</t>
    <rPh sb="4" eb="6">
      <t>カンリ</t>
    </rPh>
    <rPh sb="6" eb="9">
      <t>セキニンシャ</t>
    </rPh>
    <phoneticPr fontId="30"/>
  </si>
  <si>
    <t>医　師</t>
    <rPh sb="0" eb="1">
      <t>イ</t>
    </rPh>
    <rPh sb="2" eb="3">
      <t>シ</t>
    </rPh>
    <phoneticPr fontId="30"/>
  </si>
  <si>
    <t>従業者の職種・員数</t>
    <rPh sb="0" eb="3">
      <t>ジュウギョウシャ</t>
    </rPh>
    <rPh sb="4" eb="6">
      <t>ショクシュ</t>
    </rPh>
    <rPh sb="7" eb="9">
      <t>インズウ</t>
    </rPh>
    <phoneticPr fontId="30"/>
  </si>
  <si>
    <t>氏　名</t>
    <rPh sb="0" eb="1">
      <t>シ</t>
    </rPh>
    <rPh sb="2" eb="3">
      <t>メイ</t>
    </rPh>
    <phoneticPr fontId="30"/>
  </si>
  <si>
    <t>管理責任者</t>
    <rPh sb="0" eb="2">
      <t>カンリ</t>
    </rPh>
    <rPh sb="2" eb="5">
      <t>セキニンシャ</t>
    </rPh>
    <phoneticPr fontId="30"/>
  </si>
  <si>
    <t>（郵便番号　　　　　－　　　　　）</t>
  </si>
  <si>
    <t>住 所</t>
    <rPh sb="0" eb="1">
      <t>ジュウ</t>
    </rPh>
    <rPh sb="2" eb="3">
      <t>トコロ</t>
    </rPh>
    <phoneticPr fontId="30"/>
  </si>
  <si>
    <t>フリガナ</t>
    <phoneticPr fontId="30"/>
  </si>
  <si>
    <t>サービス</t>
    <phoneticPr fontId="30"/>
  </si>
  <si>
    <t>第　　条第　　項第　　号</t>
    <rPh sb="0" eb="1">
      <t>ダイ</t>
    </rPh>
    <rPh sb="3" eb="4">
      <t>ジョウ</t>
    </rPh>
    <rPh sb="4" eb="5">
      <t>ダイ</t>
    </rPh>
    <rPh sb="7" eb="8">
      <t>コウ</t>
    </rPh>
    <rPh sb="8" eb="9">
      <t>ダイ</t>
    </rPh>
    <rPh sb="11" eb="12">
      <t>ゴウ</t>
    </rPh>
    <phoneticPr fontId="30"/>
  </si>
  <si>
    <t>実施主体が地方公共団体である場合は、当該事業の実施について定めてある条例等</t>
    <rPh sb="18" eb="20">
      <t>トウガイ</t>
    </rPh>
    <rPh sb="20" eb="22">
      <t>ジギョウ</t>
    </rPh>
    <rPh sb="23" eb="25">
      <t>ジッシ</t>
    </rPh>
    <rPh sb="29" eb="30">
      <t>サダ</t>
    </rPh>
    <rPh sb="34" eb="36">
      <t>ジョウレイ</t>
    </rPh>
    <rPh sb="36" eb="37">
      <t>トウ</t>
    </rPh>
    <phoneticPr fontId="30"/>
  </si>
  <si>
    <t>ＦＡＸ番号</t>
    <rPh sb="3" eb="5">
      <t>バンゴウ</t>
    </rPh>
    <phoneticPr fontId="30"/>
  </si>
  <si>
    <t>電話番号</t>
    <rPh sb="0" eb="2">
      <t>デンワ</t>
    </rPh>
    <rPh sb="2" eb="4">
      <t>バンゴウ</t>
    </rPh>
    <phoneticPr fontId="30"/>
  </si>
  <si>
    <t>連 絡 先</t>
    <rPh sb="0" eb="1">
      <t>レン</t>
    </rPh>
    <rPh sb="2" eb="3">
      <t>ラク</t>
    </rPh>
    <rPh sb="4" eb="5">
      <t>サキ</t>
    </rPh>
    <phoneticPr fontId="30"/>
  </si>
  <si>
    <t>郡・市</t>
    <rPh sb="0" eb="1">
      <t>グン</t>
    </rPh>
    <rPh sb="2" eb="3">
      <t>シ</t>
    </rPh>
    <phoneticPr fontId="30"/>
  </si>
  <si>
    <t>県</t>
    <rPh sb="0" eb="1">
      <t>ケン</t>
    </rPh>
    <phoneticPr fontId="30"/>
  </si>
  <si>
    <t>設</t>
    <rPh sb="0" eb="1">
      <t>セツ</t>
    </rPh>
    <phoneticPr fontId="30"/>
  </si>
  <si>
    <t>（郵便番号　　　　　－　　　　　）</t>
    <rPh sb="1" eb="3">
      <t>ユウビン</t>
    </rPh>
    <rPh sb="3" eb="5">
      <t>バンゴウ</t>
    </rPh>
    <phoneticPr fontId="30"/>
  </si>
  <si>
    <t>所在地</t>
    <rPh sb="0" eb="3">
      <t>ショザイチ</t>
    </rPh>
    <phoneticPr fontId="30"/>
  </si>
  <si>
    <t>名　　称</t>
    <rPh sb="0" eb="1">
      <t>メイ</t>
    </rPh>
    <rPh sb="3" eb="4">
      <t>ショウ</t>
    </rPh>
    <phoneticPr fontId="30"/>
  </si>
  <si>
    <t>施</t>
    <rPh sb="0" eb="1">
      <t>ホドコ</t>
    </rPh>
    <phoneticPr fontId="30"/>
  </si>
  <si>
    <t>受付番号</t>
    <rPh sb="0" eb="2">
      <t>ウケツケ</t>
    </rPh>
    <rPh sb="2" eb="4">
      <t>バンゴウ</t>
    </rPh>
    <phoneticPr fontId="30"/>
  </si>
  <si>
    <t>※多機能型事業実施時は、各事業の付表と付表１３を併せて提出してください。</t>
    <rPh sb="1" eb="4">
      <t>タキノウ</t>
    </rPh>
    <rPh sb="4" eb="5">
      <t>ガタ</t>
    </rPh>
    <rPh sb="5" eb="7">
      <t>ジギョウ</t>
    </rPh>
    <rPh sb="7" eb="10">
      <t>ジッシジ</t>
    </rPh>
    <rPh sb="12" eb="15">
      <t>カクジギョウ</t>
    </rPh>
    <rPh sb="16" eb="18">
      <t>フヒョウ</t>
    </rPh>
    <rPh sb="19" eb="21">
      <t>フヒョウ</t>
    </rPh>
    <rPh sb="24" eb="25">
      <t>アワ</t>
    </rPh>
    <rPh sb="27" eb="29">
      <t>テイシュツ</t>
    </rPh>
    <phoneticPr fontId="30"/>
  </si>
  <si>
    <t>付表３－２　一体的に実施する従たる事業所の指定に係る記載事項</t>
    <rPh sb="0" eb="2">
      <t>フヒョウ</t>
    </rPh>
    <rPh sb="6" eb="9">
      <t>イッタイテキ</t>
    </rPh>
    <rPh sb="10" eb="12">
      <t>ジッシ</t>
    </rPh>
    <rPh sb="14" eb="15">
      <t>ジュウ</t>
    </rPh>
    <rPh sb="17" eb="20">
      <t>ジギョウショ</t>
    </rPh>
    <rPh sb="21" eb="23">
      <t>シテイ</t>
    </rPh>
    <rPh sb="24" eb="25">
      <t>カカ</t>
    </rPh>
    <rPh sb="26" eb="28">
      <t>キサイ</t>
    </rPh>
    <rPh sb="28" eb="30">
      <t>ジコウ</t>
    </rPh>
    <phoneticPr fontId="30"/>
  </si>
  <si>
    <r>
      <t>・当該事業所の</t>
    </r>
    <r>
      <rPr>
        <u/>
        <sz val="10.5"/>
        <color theme="1"/>
        <rFont val="BIZ UDP明朝 Medium"/>
        <family val="1"/>
        <charset val="128"/>
      </rPr>
      <t>すべての従業者</t>
    </r>
    <r>
      <rPr>
        <sz val="10.5"/>
        <color theme="1"/>
        <rFont val="BIZ UDP明朝 Medium"/>
        <family val="1"/>
        <charset val="128"/>
      </rPr>
      <t>について記載してください。</t>
    </r>
  </si>
  <si>
    <t>＜提出書類チェック表＞</t>
    <phoneticPr fontId="20"/>
  </si>
  <si>
    <t>・下部＜運営規程チェック表＞を参照。</t>
  </si>
  <si>
    <t>＜運営規程チェック表＞</t>
  </si>
  <si>
    <t>様式第一号</t>
  </si>
  <si>
    <t>※このシートは削除しないでください</t>
    <rPh sb="7" eb="9">
      <t>サクジョ</t>
    </rPh>
    <phoneticPr fontId="20"/>
  </si>
  <si>
    <t>新規指定申請等の場合、以下を必ずご確認ください。</t>
    <rPh sb="0" eb="2">
      <t>シンキ</t>
    </rPh>
    <rPh sb="2" eb="4">
      <t>シテイ</t>
    </rPh>
    <rPh sb="4" eb="6">
      <t>シンセイ</t>
    </rPh>
    <rPh sb="6" eb="7">
      <t>トウ</t>
    </rPh>
    <rPh sb="8" eb="10">
      <t>バアイ</t>
    </rPh>
    <rPh sb="11" eb="13">
      <t>イカ</t>
    </rPh>
    <rPh sb="14" eb="15">
      <t>カナラ</t>
    </rPh>
    <rPh sb="17" eb="19">
      <t>カクニン</t>
    </rPh>
    <phoneticPr fontId="20"/>
  </si>
  <si>
    <t>その他の添付書類で添付していないものがある　⇒下欄に記入。</t>
  </si>
  <si>
    <t>（添付していない書類及びその提出時期）</t>
  </si>
  <si>
    <t>・</t>
  </si>
  <si>
    <t>はい　⇒　別シート「留意事項」の「運営規程チェック表」で確認済</t>
  </si>
  <si>
    <t>④ 運営規程と付表の内容を照合しましたか？</t>
  </si>
  <si>
    <t>はい　⇒　運営規程の内容と付表の内容の間に矛盾はない。</t>
  </si>
  <si>
    <t>指定障害児通所支援事業者指定申請書</t>
  </si>
  <si>
    <t>児童発達支援管理責任者経歴書</t>
  </si>
  <si>
    <t>設備・備品等一覧表</t>
    <phoneticPr fontId="20"/>
  </si>
  <si>
    <t>協力医療機関との契約の内容</t>
    <phoneticPr fontId="20"/>
  </si>
  <si>
    <t>障害児通所支援事業開始届</t>
  </si>
  <si>
    <t>障害児（通所・入所）給付費算定に係る体制等に関する届出書</t>
  </si>
  <si>
    <t>通所給付決定保護者から受領する費用の種類及びその額</t>
  </si>
  <si>
    <t>・原則として、開始月の予定について作成してください。
・別シートにある様式は各サービス共通の汎用様式です。各サービスに特化した様式「勤務形態一覧表（各サービス）」（別ファイル）をお使いいただいても問題ありません。</t>
    <rPh sb="28" eb="29">
      <t>ベツ</t>
    </rPh>
    <rPh sb="35" eb="37">
      <t>ヨウシキ</t>
    </rPh>
    <rPh sb="38" eb="39">
      <t>カク</t>
    </rPh>
    <rPh sb="43" eb="45">
      <t>キョウツウ</t>
    </rPh>
    <rPh sb="46" eb="48">
      <t>ハンヨウ</t>
    </rPh>
    <rPh sb="48" eb="50">
      <t>ヨウシキ</t>
    </rPh>
    <rPh sb="53" eb="54">
      <t>カク</t>
    </rPh>
    <rPh sb="59" eb="61">
      <t>トッカ</t>
    </rPh>
    <rPh sb="63" eb="65">
      <t>ヨウシキ</t>
    </rPh>
    <rPh sb="90" eb="91">
      <t>ツカ</t>
    </rPh>
    <rPh sb="98" eb="100">
      <t>モンダイ</t>
    </rPh>
    <phoneticPr fontId="20"/>
  </si>
  <si>
    <t>建築基準法、消防法の確認書</t>
    <phoneticPr fontId="20"/>
  </si>
  <si>
    <t>チェックシート</t>
    <phoneticPr fontId="20"/>
  </si>
  <si>
    <t>☐</t>
    <phoneticPr fontId="20"/>
  </si>
  <si>
    <t>障害児又はその保護者からの苦情を解決するために講ずる措置の概要</t>
  </si>
  <si>
    <r>
      <t>①</t>
    </r>
    <r>
      <rPr>
        <sz val="7"/>
        <color theme="1"/>
        <rFont val="BIZ UDP明朝 Medium"/>
        <family val="1"/>
        <charset val="128"/>
      </rPr>
      <t> </t>
    </r>
    <phoneticPr fontId="20"/>
  </si>
  <si>
    <t>②</t>
    <phoneticPr fontId="20"/>
  </si>
  <si>
    <t>③</t>
    <phoneticPr fontId="20"/>
  </si>
  <si>
    <t>④</t>
    <phoneticPr fontId="20"/>
  </si>
  <si>
    <t>指定放課後等デイサービスの内容</t>
    <phoneticPr fontId="20"/>
  </si>
  <si>
    <t>協力医療機関との契約の内容</t>
    <phoneticPr fontId="20"/>
  </si>
  <si>
    <t>建築基準法、消防法の確認書</t>
    <phoneticPr fontId="20"/>
  </si>
  <si>
    <t>利用定員</t>
    <rPh sb="0" eb="4">
      <t>リヨウテイイン</t>
    </rPh>
    <phoneticPr fontId="20"/>
  </si>
  <si>
    <t>非常災害対策</t>
    <phoneticPr fontId="20"/>
  </si>
  <si>
    <t>【共生型児童発達支援・放課後等デイサービス】</t>
    <phoneticPr fontId="20"/>
  </si>
  <si>
    <t>指定に係る記載事項</t>
    <phoneticPr fontId="20"/>
  </si>
  <si>
    <t>誓約書</t>
    <phoneticPr fontId="20"/>
  </si>
  <si>
    <t>・別ファイル「誓約書」を添付してください。</t>
    <rPh sb="1" eb="2">
      <t>ベツ</t>
    </rPh>
    <rPh sb="7" eb="10">
      <t>セイヤクショ</t>
    </rPh>
    <rPh sb="12" eb="14">
      <t>テンプ</t>
    </rPh>
    <phoneticPr fontId="20"/>
  </si>
  <si>
    <t>付表１６</t>
    <phoneticPr fontId="20"/>
  </si>
  <si>
    <t>参考様式３－２</t>
    <phoneticPr fontId="20"/>
  </si>
  <si>
    <t>参考様式８</t>
    <phoneticPr fontId="20"/>
  </si>
  <si>
    <t>参考様式９</t>
    <phoneticPr fontId="20"/>
  </si>
  <si>
    <t>「事業の開始予定年月日」欄については、更新の場合にあっては、現に受けている指定の有効期間満了日を記載してください。</t>
    <rPh sb="1" eb="3">
      <t>ジギョウ</t>
    </rPh>
    <rPh sb="4" eb="6">
      <t>カイシ</t>
    </rPh>
    <rPh sb="6" eb="8">
      <t>ヨテイ</t>
    </rPh>
    <rPh sb="8" eb="11">
      <t>ネンガッピ</t>
    </rPh>
    <rPh sb="12" eb="13">
      <t>ラン</t>
    </rPh>
    <rPh sb="48" eb="50">
      <t>キサイ</t>
    </rPh>
    <phoneticPr fontId="47"/>
  </si>
  <si>
    <t>「【既に指定を受けている場合】事業所番号」欄には、申請を行う都道府県等において既に事業所としての指定を受け、番号が付番されている場合に、その事業所番号を記載してください。</t>
    <rPh sb="21" eb="22">
      <t>ラン</t>
    </rPh>
    <rPh sb="25" eb="27">
      <t>シンセイ</t>
    </rPh>
    <rPh sb="28" eb="29">
      <t>オコナ</t>
    </rPh>
    <rPh sb="30" eb="34">
      <t>トドウフケン</t>
    </rPh>
    <rPh sb="34" eb="35">
      <t>トウ</t>
    </rPh>
    <rPh sb="39" eb="40">
      <t>スデ</t>
    </rPh>
    <rPh sb="41" eb="44">
      <t>ジギョウショ</t>
    </rPh>
    <rPh sb="48" eb="50">
      <t>シテイ</t>
    </rPh>
    <rPh sb="51" eb="52">
      <t>ウ</t>
    </rPh>
    <rPh sb="54" eb="56">
      <t>バンゴウ</t>
    </rPh>
    <rPh sb="57" eb="59">
      <t>フバン</t>
    </rPh>
    <rPh sb="64" eb="66">
      <t>バアイ</t>
    </rPh>
    <rPh sb="70" eb="72">
      <t>ジギョウ</t>
    </rPh>
    <rPh sb="72" eb="73">
      <t>ショ</t>
    </rPh>
    <rPh sb="73" eb="75">
      <t>バンゴウ</t>
    </rPh>
    <rPh sb="76" eb="78">
      <t>キサイ</t>
    </rPh>
    <phoneticPr fontId="47"/>
  </si>
  <si>
    <t>「同一所在地において行う事業等の種類」欄には、今回申請をする事業及び既に指定を受けている事業のそれぞれに「○」を記載してください。</t>
    <rPh sb="1" eb="3">
      <t>ドウイツ</t>
    </rPh>
    <rPh sb="3" eb="6">
      <t>ショザイチ</t>
    </rPh>
    <rPh sb="10" eb="11">
      <t>オコナ</t>
    </rPh>
    <rPh sb="12" eb="14">
      <t>ジギョウ</t>
    </rPh>
    <rPh sb="14" eb="15">
      <t>トウ</t>
    </rPh>
    <rPh sb="16" eb="18">
      <t>シュルイ</t>
    </rPh>
    <rPh sb="19" eb="20">
      <t>ラン</t>
    </rPh>
    <rPh sb="23" eb="25">
      <t>コンカイ</t>
    </rPh>
    <rPh sb="25" eb="27">
      <t>シンセイ</t>
    </rPh>
    <rPh sb="30" eb="32">
      <t>ジギョウ</t>
    </rPh>
    <rPh sb="32" eb="33">
      <t>オヨ</t>
    </rPh>
    <rPh sb="34" eb="35">
      <t>スデ</t>
    </rPh>
    <rPh sb="36" eb="38">
      <t>シテイ</t>
    </rPh>
    <rPh sb="39" eb="40">
      <t>ウ</t>
    </rPh>
    <rPh sb="44" eb="46">
      <t>ジギョウ</t>
    </rPh>
    <rPh sb="56" eb="58">
      <t>キサイ</t>
    </rPh>
    <phoneticPr fontId="47"/>
  </si>
  <si>
    <t>「法人等の種類」欄には、「社会福祉法人(社協以外)」、「社会福祉法人(社協)」、「医療法人」、「社団・財団」、「営利法人」、「非営利法人(ＮＰＯ)」、「農協」、「生協」、「その他法人」、「地方公共団体(都道府県)」、「地方公共団体(市町村)」、「地方公共団体(広域連合・一部事務組合等)」、「非法人」、「その他」のいずれかを記入してください。</t>
    <rPh sb="8" eb="9">
      <t>ラン</t>
    </rPh>
    <phoneticPr fontId="47"/>
  </si>
  <si>
    <t>本申請書の表題は、指定の更新の申請の際には「指定更新申請書」に、指定の変更の申請の際には「指定変更申請書」に変更して使用してください。</t>
  </si>
  <si>
    <t>(備考)</t>
    <rPh sb="1" eb="3">
      <t>ビコウ</t>
    </rPh>
    <phoneticPr fontId="47"/>
  </si>
  <si>
    <t>【既に指定を受けている場合】事業所番号</t>
    <rPh sb="1" eb="2">
      <t>スデ</t>
    </rPh>
    <rPh sb="3" eb="5">
      <t>シテイ</t>
    </rPh>
    <rPh sb="6" eb="7">
      <t>ウ</t>
    </rPh>
    <rPh sb="11" eb="13">
      <t>バアイ</t>
    </rPh>
    <rPh sb="14" eb="19">
      <t>ジギョウショバンゴウ</t>
    </rPh>
    <phoneticPr fontId="20"/>
  </si>
  <si>
    <t>付表１５</t>
    <rPh sb="0" eb="2">
      <t>フヒョウ</t>
    </rPh>
    <phoneticPr fontId="47"/>
  </si>
  <si>
    <t>指定障害児相談支援事業所</t>
    <rPh sb="0" eb="2">
      <t>シテイ</t>
    </rPh>
    <rPh sb="2" eb="5">
      <t>ショウガイジ</t>
    </rPh>
    <rPh sb="5" eb="7">
      <t>ソウダン</t>
    </rPh>
    <rPh sb="7" eb="9">
      <t>シエン</t>
    </rPh>
    <rPh sb="9" eb="11">
      <t>ジギョウ</t>
    </rPh>
    <rPh sb="11" eb="12">
      <t>ショ</t>
    </rPh>
    <phoneticPr fontId="20"/>
  </si>
  <si>
    <t>付表１９/２０</t>
    <rPh sb="0" eb="2">
      <t>フヒョウ</t>
    </rPh>
    <phoneticPr fontId="47"/>
  </si>
  <si>
    <t>指定障害児入所施設</t>
    <rPh sb="0" eb="2">
      <t>シテイ</t>
    </rPh>
    <rPh sb="2" eb="5">
      <t>ショウガイジ</t>
    </rPh>
    <rPh sb="5" eb="7">
      <t>ニュウショ</t>
    </rPh>
    <rPh sb="7" eb="9">
      <t>シセツ</t>
    </rPh>
    <phoneticPr fontId="20"/>
  </si>
  <si>
    <t>付表１８</t>
    <rPh sb="0" eb="2">
      <t>フヒョウ</t>
    </rPh>
    <phoneticPr fontId="47"/>
  </si>
  <si>
    <t>保育所等訪問支援</t>
    <rPh sb="0" eb="3">
      <t>ホイクショ</t>
    </rPh>
    <rPh sb="3" eb="4">
      <t>トウ</t>
    </rPh>
    <rPh sb="4" eb="6">
      <t>ホウモン</t>
    </rPh>
    <rPh sb="6" eb="8">
      <t>シエン</t>
    </rPh>
    <phoneticPr fontId="20"/>
  </si>
  <si>
    <t>付表１７</t>
    <rPh sb="0" eb="2">
      <t>フヒョウ</t>
    </rPh>
    <phoneticPr fontId="47"/>
  </si>
  <si>
    <t>居宅訪問型児童発達支援</t>
    <rPh sb="0" eb="5">
      <t>キョタクホウモンガタ</t>
    </rPh>
    <rPh sb="5" eb="7">
      <t>ジドウ</t>
    </rPh>
    <rPh sb="7" eb="9">
      <t>ハッタツ</t>
    </rPh>
    <rPh sb="9" eb="11">
      <t>シエン</t>
    </rPh>
    <phoneticPr fontId="20"/>
  </si>
  <si>
    <t>付表１６</t>
    <rPh sb="0" eb="2">
      <t>フヒョウ</t>
    </rPh>
    <phoneticPr fontId="47"/>
  </si>
  <si>
    <t>放課後等デイサービス</t>
    <rPh sb="0" eb="4">
      <t>ホウカゴトウ</t>
    </rPh>
    <phoneticPr fontId="20"/>
  </si>
  <si>
    <t>付表１６</t>
  </si>
  <si>
    <t>児童発達支援</t>
    <rPh sb="0" eb="2">
      <t>ジドウ</t>
    </rPh>
    <rPh sb="2" eb="6">
      <t>ハッタツシエン</t>
    </rPh>
    <phoneticPr fontId="20"/>
  </si>
  <si>
    <t>指定障害児通所支援事業所</t>
    <rPh sb="0" eb="2">
      <t>シテイ</t>
    </rPh>
    <rPh sb="2" eb="5">
      <t>ショウガイジ</t>
    </rPh>
    <rPh sb="5" eb="7">
      <t>ツウショ</t>
    </rPh>
    <rPh sb="7" eb="12">
      <t>シエンジギョウショ</t>
    </rPh>
    <phoneticPr fontId="20"/>
  </si>
  <si>
    <t>指定特定相談支援事業所</t>
    <rPh sb="0" eb="2">
      <t>シテイ</t>
    </rPh>
    <rPh sb="2" eb="4">
      <t>トクテイ</t>
    </rPh>
    <rPh sb="4" eb="6">
      <t>ソウダン</t>
    </rPh>
    <rPh sb="6" eb="8">
      <t>シエン</t>
    </rPh>
    <rPh sb="8" eb="11">
      <t>ジギョウショ</t>
    </rPh>
    <phoneticPr fontId="20"/>
  </si>
  <si>
    <t>付表１４</t>
    <rPh sb="0" eb="2">
      <t>フヒョウ</t>
    </rPh>
    <phoneticPr fontId="47"/>
  </si>
  <si>
    <t>地域定着支援</t>
    <rPh sb="0" eb="6">
      <t>チイキテイチャクシエン</t>
    </rPh>
    <phoneticPr fontId="20"/>
  </si>
  <si>
    <t>地域移行支援</t>
    <rPh sb="0" eb="4">
      <t>チイキイコウ</t>
    </rPh>
    <rPh sb="4" eb="6">
      <t>シエン</t>
    </rPh>
    <phoneticPr fontId="20"/>
  </si>
  <si>
    <t>指定一般相談支援事業所</t>
    <rPh sb="0" eb="2">
      <t>シテイ</t>
    </rPh>
    <rPh sb="2" eb="4">
      <t>イッパン</t>
    </rPh>
    <rPh sb="4" eb="8">
      <t>ソウダンシエン</t>
    </rPh>
    <rPh sb="8" eb="11">
      <t>ジギョウショ</t>
    </rPh>
    <phoneticPr fontId="20"/>
  </si>
  <si>
    <t>付表１３</t>
    <rPh sb="0" eb="2">
      <t>フヒョウ</t>
    </rPh>
    <phoneticPr fontId="47"/>
  </si>
  <si>
    <t>指定障害者支援施設(施設入所支援)</t>
    <rPh sb="0" eb="2">
      <t>シテイ</t>
    </rPh>
    <rPh sb="2" eb="5">
      <t>ショウガイシャ</t>
    </rPh>
    <rPh sb="5" eb="9">
      <t>シエンシセツ</t>
    </rPh>
    <phoneticPr fontId="20"/>
  </si>
  <si>
    <t>付表１２</t>
    <rPh sb="0" eb="2">
      <t>フヒョウ</t>
    </rPh>
    <phoneticPr fontId="47"/>
  </si>
  <si>
    <t>共同生活援助</t>
    <rPh sb="0" eb="6">
      <t>キョウドウセイカツエンジョ</t>
    </rPh>
    <phoneticPr fontId="20"/>
  </si>
  <si>
    <t>付表１１</t>
  </si>
  <si>
    <t>自立生活援助</t>
    <rPh sb="0" eb="2">
      <t>ジリツ</t>
    </rPh>
    <rPh sb="2" eb="4">
      <t>セイカツ</t>
    </rPh>
    <rPh sb="4" eb="6">
      <t>エンジョ</t>
    </rPh>
    <phoneticPr fontId="20"/>
  </si>
  <si>
    <t>付表１０</t>
    <rPh sb="0" eb="2">
      <t>フヒョウ</t>
    </rPh>
    <phoneticPr fontId="47"/>
  </si>
  <si>
    <t>就労定着支援</t>
    <rPh sb="0" eb="2">
      <t>シュウロウ</t>
    </rPh>
    <rPh sb="2" eb="6">
      <t>テイチャクシエン</t>
    </rPh>
    <phoneticPr fontId="20"/>
  </si>
  <si>
    <t>就労継続支援Ｂ型</t>
    <rPh sb="0" eb="6">
      <t>シュウロウケイゾクシエン</t>
    </rPh>
    <rPh sb="7" eb="8">
      <t>ガタ</t>
    </rPh>
    <phoneticPr fontId="20"/>
  </si>
  <si>
    <t>付表９</t>
    <rPh sb="0" eb="2">
      <t>フヒョウ</t>
    </rPh>
    <phoneticPr fontId="47"/>
  </si>
  <si>
    <t>就労継続支援Ａ型</t>
    <rPh sb="0" eb="6">
      <t>シュウロウケイゾクシエン</t>
    </rPh>
    <rPh sb="7" eb="8">
      <t>ガタ</t>
    </rPh>
    <phoneticPr fontId="20"/>
  </si>
  <si>
    <t>付表８</t>
    <rPh sb="0" eb="2">
      <t>フヒョウ</t>
    </rPh>
    <phoneticPr fontId="47"/>
  </si>
  <si>
    <t>就労移行支援</t>
    <rPh sb="0" eb="6">
      <t>シュウロウイコウシエン</t>
    </rPh>
    <phoneticPr fontId="20"/>
  </si>
  <si>
    <t>付表７</t>
    <rPh sb="0" eb="2">
      <t>フヒョウ</t>
    </rPh>
    <phoneticPr fontId="47"/>
  </si>
  <si>
    <t>就労選択支援</t>
    <rPh sb="0" eb="2">
      <t>シュウロウ</t>
    </rPh>
    <rPh sb="2" eb="4">
      <t>センタク</t>
    </rPh>
    <rPh sb="4" eb="6">
      <t>シエン</t>
    </rPh>
    <phoneticPr fontId="20"/>
  </si>
  <si>
    <t>付表６</t>
    <rPh sb="0" eb="2">
      <t>フヒョウ</t>
    </rPh>
    <phoneticPr fontId="47"/>
  </si>
  <si>
    <t>自立訓練(生活訓練)</t>
    <rPh sb="0" eb="2">
      <t>ジリツ</t>
    </rPh>
    <rPh sb="2" eb="4">
      <t>クンレン</t>
    </rPh>
    <rPh sb="5" eb="7">
      <t>セイカツ</t>
    </rPh>
    <rPh sb="7" eb="9">
      <t>クンレン</t>
    </rPh>
    <phoneticPr fontId="20"/>
  </si>
  <si>
    <t>自立訓練(機能訓練)</t>
    <rPh sb="0" eb="2">
      <t>ジリツ</t>
    </rPh>
    <rPh sb="2" eb="4">
      <t>クンレン</t>
    </rPh>
    <rPh sb="5" eb="9">
      <t>キノウクンレン</t>
    </rPh>
    <phoneticPr fontId="20"/>
  </si>
  <si>
    <t>付表５</t>
    <rPh sb="0" eb="2">
      <t>フヒョウ</t>
    </rPh>
    <phoneticPr fontId="47"/>
  </si>
  <si>
    <t>重度障害者等包括支援</t>
    <rPh sb="0" eb="2">
      <t>ジュウド</t>
    </rPh>
    <rPh sb="2" eb="5">
      <t>ショウガイシャ</t>
    </rPh>
    <rPh sb="5" eb="6">
      <t>トウ</t>
    </rPh>
    <rPh sb="6" eb="8">
      <t>ホウカツ</t>
    </rPh>
    <rPh sb="8" eb="10">
      <t>シエン</t>
    </rPh>
    <phoneticPr fontId="20"/>
  </si>
  <si>
    <t>付表４</t>
    <rPh sb="0" eb="2">
      <t>フヒョウ</t>
    </rPh>
    <phoneticPr fontId="47"/>
  </si>
  <si>
    <t>短期入所</t>
    <rPh sb="0" eb="4">
      <t>タンキニュウショ</t>
    </rPh>
    <phoneticPr fontId="20"/>
  </si>
  <si>
    <t>付表３</t>
    <rPh sb="0" eb="2">
      <t>フヒョウ</t>
    </rPh>
    <phoneticPr fontId="47"/>
  </si>
  <si>
    <t>生活介護</t>
    <rPh sb="0" eb="4">
      <t>セイカツカイゴ</t>
    </rPh>
    <phoneticPr fontId="20"/>
  </si>
  <si>
    <t>付表２</t>
    <rPh sb="0" eb="2">
      <t>フヒョウ</t>
    </rPh>
    <phoneticPr fontId="47"/>
  </si>
  <si>
    <t>療養介護</t>
    <rPh sb="0" eb="4">
      <t>リョウヨウカイゴ</t>
    </rPh>
    <phoneticPr fontId="20"/>
  </si>
  <si>
    <t>付表１</t>
    <rPh sb="0" eb="2">
      <t>フヒョウ</t>
    </rPh>
    <phoneticPr fontId="47"/>
  </si>
  <si>
    <t>行動援護</t>
    <rPh sb="0" eb="2">
      <t>コウドウ</t>
    </rPh>
    <rPh sb="2" eb="4">
      <t>エンゴ</t>
    </rPh>
    <phoneticPr fontId="20"/>
  </si>
  <si>
    <t>同行援護</t>
    <rPh sb="0" eb="4">
      <t>ドウコウエンゴ</t>
    </rPh>
    <phoneticPr fontId="20"/>
  </si>
  <si>
    <t>重度訪問介護</t>
    <rPh sb="0" eb="6">
      <t>ジュウドホウモンカイゴ</t>
    </rPh>
    <phoneticPr fontId="20"/>
  </si>
  <si>
    <t>居宅介護</t>
    <rPh sb="0" eb="4">
      <t>キョタクカイゴ</t>
    </rPh>
    <phoneticPr fontId="20"/>
  </si>
  <si>
    <t>指定障害福祉サービス事業所</t>
    <phoneticPr fontId="20"/>
  </si>
  <si>
    <t>共生型サービスの指定を申請するものに○</t>
    <rPh sb="0" eb="3">
      <t>キョウセイガタ</t>
    </rPh>
    <rPh sb="8" eb="10">
      <t>シテイ</t>
    </rPh>
    <rPh sb="11" eb="13">
      <t>シンセイ</t>
    </rPh>
    <phoneticPr fontId="47"/>
  </si>
  <si>
    <t>本申請書に添付して提出する様式(付表)</t>
    <rPh sb="0" eb="4">
      <t>ホンシンセイショ</t>
    </rPh>
    <rPh sb="5" eb="7">
      <t>テンプ</t>
    </rPh>
    <rPh sb="9" eb="11">
      <t>テイシュツ</t>
    </rPh>
    <rPh sb="13" eb="15">
      <t>ヨウシキ</t>
    </rPh>
    <rPh sb="16" eb="18">
      <t>フヒョウ</t>
    </rPh>
    <phoneticPr fontId="20"/>
  </si>
  <si>
    <t>事業の開始予定年月日</t>
    <rPh sb="0" eb="2">
      <t>ジギョウ</t>
    </rPh>
    <rPh sb="3" eb="7">
      <t>カイシヨテイ</t>
    </rPh>
    <rPh sb="7" eb="10">
      <t>ネンガッピ</t>
    </rPh>
    <phoneticPr fontId="20"/>
  </si>
  <si>
    <t>既に指定を受けている事業に○</t>
    <rPh sb="0" eb="1">
      <t>スデ</t>
    </rPh>
    <rPh sb="2" eb="4">
      <t>シテイ</t>
    </rPh>
    <rPh sb="5" eb="6">
      <t>ウ</t>
    </rPh>
    <rPh sb="10" eb="12">
      <t>ジギョウ</t>
    </rPh>
    <phoneticPr fontId="47"/>
  </si>
  <si>
    <t>今回の指定(更新・変更)申請をする対象事業等に○</t>
    <rPh sb="0" eb="2">
      <t>コンカイ</t>
    </rPh>
    <rPh sb="3" eb="5">
      <t>シテイ</t>
    </rPh>
    <rPh sb="12" eb="14">
      <t>シンセイ</t>
    </rPh>
    <rPh sb="17" eb="19">
      <t>タイショウ</t>
    </rPh>
    <rPh sb="19" eb="22">
      <t>ジギョウトウ</t>
    </rPh>
    <phoneticPr fontId="47"/>
  </si>
  <si>
    <t>同一所在地において
行う事業等の種類</t>
    <phoneticPr fontId="47"/>
  </si>
  <si>
    <t>多機能型事業所に係る指定の申請の場合は○</t>
    <rPh sb="0" eb="3">
      <t>タキノウ</t>
    </rPh>
    <rPh sb="3" eb="4">
      <t>ガタ</t>
    </rPh>
    <rPh sb="4" eb="7">
      <t>ジギョウショ</t>
    </rPh>
    <rPh sb="8" eb="9">
      <t>カカ</t>
    </rPh>
    <rPh sb="10" eb="12">
      <t>シテイ</t>
    </rPh>
    <rPh sb="13" eb="15">
      <t>シンセイ</t>
    </rPh>
    <rPh sb="16" eb="18">
      <t>バアイ</t>
    </rPh>
    <phoneticPr fontId="47"/>
  </si>
  <si>
    <t>区</t>
  </si>
  <si>
    <t>広島市</t>
    <rPh sb="0" eb="3">
      <t>ヒロシマシ</t>
    </rPh>
    <phoneticPr fontId="47"/>
  </si>
  <si>
    <t>県</t>
  </si>
  <si>
    <t>広島</t>
    <rPh sb="0" eb="2">
      <t>ヒロシマ</t>
    </rPh>
    <phoneticPr fontId="47"/>
  </si>
  <si>
    <t>）</t>
    <phoneticPr fontId="20"/>
  </si>
  <si>
    <t>-</t>
    <phoneticPr fontId="47"/>
  </si>
  <si>
    <t>(郵便番号</t>
    <rPh sb="1" eb="5">
      <t>ユウビンバンゴウ</t>
    </rPh>
    <phoneticPr fontId="47"/>
  </si>
  <si>
    <t>事業所(施設)の所在地</t>
    <rPh sb="0" eb="3">
      <t>ジギョウショ</t>
    </rPh>
    <rPh sb="4" eb="6">
      <t>シセツ</t>
    </rPh>
    <phoneticPr fontId="47"/>
  </si>
  <si>
    <t>名称</t>
    <rPh sb="0" eb="2">
      <t>メイショウ</t>
    </rPh>
    <phoneticPr fontId="47"/>
  </si>
  <si>
    <t>フリガナ</t>
    <phoneticPr fontId="47"/>
  </si>
  <si>
    <t>指定を受けようとする事業所・施設の種類</t>
    <rPh sb="0" eb="2">
      <t>シテイ</t>
    </rPh>
    <rPh sb="3" eb="4">
      <t>ウ</t>
    </rPh>
    <rPh sb="10" eb="13">
      <t>ジギョウショ</t>
    </rPh>
    <rPh sb="14" eb="16">
      <t>シセツ</t>
    </rPh>
    <rPh sb="17" eb="19">
      <t>シュルイ</t>
    </rPh>
    <phoneticPr fontId="47"/>
  </si>
  <si>
    <t>代表者の住所</t>
    <rPh sb="0" eb="3">
      <t>ダイヒョウシャ</t>
    </rPh>
    <rPh sb="4" eb="6">
      <t>ジュウショ</t>
    </rPh>
    <phoneticPr fontId="47"/>
  </si>
  <si>
    <t>日</t>
    <rPh sb="0" eb="1">
      <t>ヒ</t>
    </rPh>
    <phoneticPr fontId="47"/>
  </si>
  <si>
    <t>月</t>
    <rPh sb="0" eb="1">
      <t>ツキ</t>
    </rPh>
    <phoneticPr fontId="47"/>
  </si>
  <si>
    <t>年</t>
    <rPh sb="0" eb="1">
      <t>ネン</t>
    </rPh>
    <phoneticPr fontId="47"/>
  </si>
  <si>
    <t>氏名</t>
    <rPh sb="0" eb="2">
      <t>シメイ</t>
    </rPh>
    <phoneticPr fontId="47"/>
  </si>
  <si>
    <t>生年月日</t>
    <rPh sb="0" eb="2">
      <t>セイネン</t>
    </rPh>
    <rPh sb="2" eb="4">
      <t>ガッピ</t>
    </rPh>
    <phoneticPr fontId="47"/>
  </si>
  <si>
    <t>職名</t>
    <rPh sb="0" eb="2">
      <t>ショクメイ</t>
    </rPh>
    <phoneticPr fontId="47"/>
  </si>
  <si>
    <t>代表者の職名・氏名・生年月日</t>
  </si>
  <si>
    <t>※備考２を参照</t>
    <phoneticPr fontId="47"/>
  </si>
  <si>
    <t>法人等の種類</t>
    <rPh sb="0" eb="2">
      <t>ホウジン</t>
    </rPh>
    <rPh sb="2" eb="3">
      <t>ナド</t>
    </rPh>
    <rPh sb="4" eb="6">
      <t>シュルイ</t>
    </rPh>
    <phoneticPr fontId="47"/>
  </si>
  <si>
    <t>E-mailアドレス</t>
  </si>
  <si>
    <t>（内線）</t>
    <rPh sb="1" eb="3">
      <t>ナイセン</t>
    </rPh>
    <phoneticPr fontId="47"/>
  </si>
  <si>
    <t>電話番号</t>
  </si>
  <si>
    <t>連絡先</t>
    <rPh sb="0" eb="3">
      <t>レンラクサキ</t>
    </rPh>
    <phoneticPr fontId="47"/>
  </si>
  <si>
    <t>主たる事務所の所在地</t>
    <rPh sb="0" eb="1">
      <t>シュ</t>
    </rPh>
    <rPh sb="3" eb="5">
      <t>ジム</t>
    </rPh>
    <rPh sb="5" eb="6">
      <t>ショ</t>
    </rPh>
    <rPh sb="7" eb="10">
      <t>ショザイチ</t>
    </rPh>
    <phoneticPr fontId="47"/>
  </si>
  <si>
    <t>申請者(設置者)</t>
    <rPh sb="0" eb="3">
      <t>シンセイシャ</t>
    </rPh>
    <rPh sb="4" eb="7">
      <t>セッチシャ</t>
    </rPh>
    <phoneticPr fontId="47"/>
  </si>
  <si>
    <t>法人番号(13桁)</t>
    <rPh sb="0" eb="2">
      <t>ホウジン</t>
    </rPh>
    <rPh sb="2" eb="4">
      <t>バンゴウ</t>
    </rPh>
    <rPh sb="7" eb="8">
      <t>ケタ</t>
    </rPh>
    <phoneticPr fontId="20"/>
  </si>
  <si>
    <t>表題の事業所・施設に係る指定/指定の更新/指定の変更を受けたいので、下記のとおり、関係書類を添えて申請します。</t>
    <rPh sb="24" eb="26">
      <t>ヘンコウ</t>
    </rPh>
    <phoneticPr fontId="47"/>
  </si>
  <si>
    <t>代表者</t>
    <rPh sb="0" eb="3">
      <t>ダイヒョウシャ</t>
    </rPh>
    <phoneticPr fontId="47"/>
  </si>
  <si>
    <t>名　称</t>
    <rPh sb="0" eb="1">
      <t>メイ</t>
    </rPh>
    <rPh sb="2" eb="3">
      <t>ショウ</t>
    </rPh>
    <phoneticPr fontId="47"/>
  </si>
  <si>
    <t>申請者</t>
    <rPh sb="0" eb="3">
      <t>シンセイシャ</t>
    </rPh>
    <phoneticPr fontId="20"/>
  </si>
  <si>
    <t>所在地</t>
    <rPh sb="0" eb="3">
      <t>ショザイチ</t>
    </rPh>
    <phoneticPr fontId="47"/>
  </si>
  <si>
    <t>広島市長　殿</t>
    <phoneticPr fontId="47"/>
  </si>
  <si>
    <t>日</t>
    <rPh sb="0" eb="1">
      <t>ニチ</t>
    </rPh>
    <phoneticPr fontId="47"/>
  </si>
  <si>
    <t>月</t>
    <rPh sb="0" eb="1">
      <t>ガツ</t>
    </rPh>
    <phoneticPr fontId="47"/>
  </si>
  <si>
    <t>令和</t>
    <phoneticPr fontId="47"/>
  </si>
  <si>
    <t>申請書</t>
    <rPh sb="0" eb="3">
      <t>シンセイショ</t>
    </rPh>
    <phoneticPr fontId="20"/>
  </si>
  <si>
    <t>指定特定相談支援事業所/指定一般相談支援事業所/指定障害児相談支援事業所</t>
    <rPh sb="0" eb="2">
      <t>シテイ</t>
    </rPh>
    <rPh sb="2" eb="4">
      <t>トクテイ</t>
    </rPh>
    <rPh sb="4" eb="6">
      <t>ソウダン</t>
    </rPh>
    <rPh sb="6" eb="8">
      <t>シエン</t>
    </rPh>
    <rPh sb="8" eb="11">
      <t>ジギョウショ</t>
    </rPh>
    <phoneticPr fontId="47"/>
  </si>
  <si>
    <t>指定障害児通所支援事業所/指定障害児入所施設</t>
    <rPh sb="0" eb="2">
      <t>シテイ</t>
    </rPh>
    <rPh sb="2" eb="5">
      <t>ショウガイジ</t>
    </rPh>
    <rPh sb="5" eb="7">
      <t>ツウショ</t>
    </rPh>
    <rPh sb="7" eb="9">
      <t>シエン</t>
    </rPh>
    <rPh sb="9" eb="11">
      <t>ジギョウ</t>
    </rPh>
    <rPh sb="11" eb="12">
      <t>ショ</t>
    </rPh>
    <phoneticPr fontId="2"/>
  </si>
  <si>
    <t>指定障害福祉サービス事業所/指定障害者支援施設</t>
  </si>
  <si>
    <t>別紙様式第一号</t>
    <rPh sb="0" eb="2">
      <t>ベッシ</t>
    </rPh>
    <rPh sb="2" eb="4">
      <t>ヨウシキ</t>
    </rPh>
    <rPh sb="4" eb="5">
      <t>ダイ</t>
    </rPh>
    <rPh sb="5" eb="7">
      <t>イチゴウ</t>
    </rPh>
    <phoneticPr fontId="47"/>
  </si>
  <si>
    <t>(備考)</t>
    <rPh sb="1" eb="3">
      <t>ビコウ</t>
    </rPh>
    <phoneticPr fontId="30"/>
  </si>
  <si>
    <t>年</t>
    <rPh sb="0" eb="1">
      <t>ネン</t>
    </rPh>
    <phoneticPr fontId="30"/>
  </si>
  <si>
    <t>令和</t>
    <rPh sb="0" eb="2">
      <t>レイワ</t>
    </rPh>
    <phoneticPr fontId="20"/>
  </si>
  <si>
    <t>〒</t>
    <phoneticPr fontId="20"/>
  </si>
  <si>
    <t>主な診療科名</t>
    <rPh sb="0" eb="1">
      <t>オモ</t>
    </rPh>
    <rPh sb="2" eb="5">
      <t>シンリョウカ</t>
    </rPh>
    <rPh sb="5" eb="6">
      <t>メイ</t>
    </rPh>
    <phoneticPr fontId="20"/>
  </si>
  <si>
    <t>名称</t>
    <rPh sb="0" eb="2">
      <t>メイショウ</t>
    </rPh>
    <phoneticPr fontId="20"/>
  </si>
  <si>
    <t>協力医療機関</t>
    <rPh sb="0" eb="2">
      <t>キョウリョク</t>
    </rPh>
    <rPh sb="2" eb="6">
      <t>イリョウキカン</t>
    </rPh>
    <phoneticPr fontId="20"/>
  </si>
  <si>
    <t>■協力医療機関</t>
    <rPh sb="1" eb="3">
      <t>キョウリョク</t>
    </rPh>
    <rPh sb="3" eb="5">
      <t>イリョウ</t>
    </rPh>
    <rPh sb="5" eb="7">
      <t>キカン</t>
    </rPh>
    <phoneticPr fontId="47"/>
  </si>
  <si>
    <t>市</t>
  </si>
  <si>
    <t>広島</t>
    <rPh sb="0" eb="2">
      <t>ヒロシマ</t>
    </rPh>
    <phoneticPr fontId="20"/>
  </si>
  <si>
    <t>)</t>
  </si>
  <si>
    <t>-</t>
    <phoneticPr fontId="20"/>
  </si>
  <si>
    <t>(郵便番号</t>
  </si>
  <si>
    <t>住　所</t>
    <rPh sb="0" eb="1">
      <t>ジュウ</t>
    </rPh>
    <rPh sb="2" eb="3">
      <t>トコロ</t>
    </rPh>
    <phoneticPr fontId="30"/>
  </si>
  <si>
    <t>日</t>
    <rPh sb="0" eb="1">
      <t>ニチ</t>
    </rPh>
    <phoneticPr fontId="20"/>
  </si>
  <si>
    <t>月</t>
    <rPh sb="0" eb="1">
      <t>ツキ</t>
    </rPh>
    <phoneticPr fontId="20"/>
  </si>
  <si>
    <t>年</t>
    <rPh sb="0" eb="1">
      <t>ネン</t>
    </rPh>
    <phoneticPr fontId="20"/>
  </si>
  <si>
    <t>生年月日</t>
    <rPh sb="0" eb="4">
      <t>セイネンガッピ</t>
    </rPh>
    <phoneticPr fontId="20"/>
  </si>
  <si>
    <t>児童発達支援管理責任者</t>
    <rPh sb="0" eb="2">
      <t>ジドウ</t>
    </rPh>
    <rPh sb="2" eb="4">
      <t>ハッタツ</t>
    </rPh>
    <rPh sb="4" eb="6">
      <t>シエン</t>
    </rPh>
    <rPh sb="6" eb="8">
      <t>カンリ</t>
    </rPh>
    <rPh sb="8" eb="10">
      <t>セキニン</t>
    </rPh>
    <rPh sb="10" eb="11">
      <t>シャ</t>
    </rPh>
    <phoneticPr fontId="30"/>
  </si>
  <si>
    <t>■児童発達支援管理責任者</t>
    <rPh sb="1" eb="3">
      <t>ジドウ</t>
    </rPh>
    <rPh sb="3" eb="5">
      <t>ハッタツ</t>
    </rPh>
    <rPh sb="5" eb="7">
      <t>シエン</t>
    </rPh>
    <rPh sb="7" eb="9">
      <t>カンリ</t>
    </rPh>
    <rPh sb="9" eb="11">
      <t>セキニン</t>
    </rPh>
    <rPh sb="11" eb="12">
      <t>シャ</t>
    </rPh>
    <phoneticPr fontId="47"/>
  </si>
  <si>
    <t>記入欄不足時の資料</t>
  </si>
  <si>
    <t>２．更新の場合には、「利用者の推定数」欄は前年度の平均利用者数を記入してください。</t>
    <phoneticPr fontId="20"/>
  </si>
  <si>
    <t>１．記入欄が不足する場合は、次頁の「記入欄不足時の資料」に記載して添付してください。</t>
    <rPh sb="14" eb="15">
      <t>ツギ</t>
    </rPh>
    <rPh sb="15" eb="16">
      <t>ページ</t>
    </rPh>
    <rPh sb="18" eb="24">
      <t>キニュウランフソクジ</t>
    </rPh>
    <rPh sb="25" eb="27">
      <t>シリョウ</t>
    </rPh>
    <rPh sb="29" eb="31">
      <t>キサイ</t>
    </rPh>
    <phoneticPr fontId="20"/>
  </si>
  <si>
    <t>通常の事業の実施地域</t>
    <rPh sb="0" eb="2">
      <t>ツウジョウ</t>
    </rPh>
    <rPh sb="3" eb="5">
      <t>ジギョウ</t>
    </rPh>
    <rPh sb="6" eb="8">
      <t>ジッシ</t>
    </rPh>
    <rPh sb="8" eb="10">
      <t>チイキ</t>
    </rPh>
    <phoneticPr fontId="30"/>
  </si>
  <si>
    <t>無</t>
    <rPh sb="0" eb="1">
      <t>ム</t>
    </rPh>
    <phoneticPr fontId="30"/>
  </si>
  <si>
    <t>有</t>
    <rPh sb="0" eb="1">
      <t>アリ</t>
    </rPh>
    <phoneticPr fontId="20"/>
  </si>
  <si>
    <t>送迎の有無</t>
    <rPh sb="0" eb="2">
      <t>ソウゲイ</t>
    </rPh>
    <rPh sb="3" eb="5">
      <t>ウム</t>
    </rPh>
    <phoneticPr fontId="20"/>
  </si>
  <si>
    <t>：</t>
    <phoneticPr fontId="20"/>
  </si>
  <si>
    <t>～</t>
    <phoneticPr fontId="20"/>
  </si>
  <si>
    <t>日・祝</t>
    <rPh sb="0" eb="1">
      <t>ニチ</t>
    </rPh>
    <rPh sb="2" eb="3">
      <t>シュク</t>
    </rPh>
    <phoneticPr fontId="47"/>
  </si>
  <si>
    <t>土曜</t>
    <rPh sb="0" eb="2">
      <t>ドヨウ</t>
    </rPh>
    <phoneticPr fontId="47"/>
  </si>
  <si>
    <t>平日</t>
    <rPh sb="0" eb="2">
      <t>ヘイジツ</t>
    </rPh>
    <phoneticPr fontId="47"/>
  </si>
  <si>
    <t>その他(年末年始等)</t>
    <rPh sb="2" eb="3">
      <t>ホカ</t>
    </rPh>
    <rPh sb="4" eb="6">
      <t>ネンマツ</t>
    </rPh>
    <rPh sb="6" eb="8">
      <t>ネンシ</t>
    </rPh>
    <rPh sb="8" eb="9">
      <t>トウ</t>
    </rPh>
    <phoneticPr fontId="20"/>
  </si>
  <si>
    <t>祝</t>
    <rPh sb="0" eb="1">
      <t>シュク</t>
    </rPh>
    <phoneticPr fontId="20"/>
  </si>
  <si>
    <t>土</t>
    <rPh sb="0" eb="1">
      <t>ド</t>
    </rPh>
    <phoneticPr fontId="20"/>
  </si>
  <si>
    <t>金</t>
    <rPh sb="0" eb="1">
      <t>キン</t>
    </rPh>
    <phoneticPr fontId="20"/>
  </si>
  <si>
    <t>木</t>
    <rPh sb="0" eb="1">
      <t>モク</t>
    </rPh>
    <phoneticPr fontId="20"/>
  </si>
  <si>
    <t>水</t>
    <rPh sb="0" eb="1">
      <t>スイ</t>
    </rPh>
    <phoneticPr fontId="20"/>
  </si>
  <si>
    <t>火</t>
    <rPh sb="0" eb="1">
      <t>ヒ</t>
    </rPh>
    <phoneticPr fontId="20"/>
  </si>
  <si>
    <t>月</t>
    <rPh sb="0" eb="1">
      <t>ゲツ</t>
    </rPh>
    <phoneticPr fontId="20"/>
  </si>
  <si>
    <t>営業日(該当する日に○)</t>
    <rPh sb="0" eb="3">
      <t>エイギョウビ</t>
    </rPh>
    <rPh sb="4" eb="6">
      <t>ガイトウ</t>
    </rPh>
    <rPh sb="8" eb="9">
      <t>ヒ</t>
    </rPh>
    <phoneticPr fontId="30"/>
  </si>
  <si>
    <t>利用者の推定数
(人)</t>
    <rPh sb="0" eb="3">
      <t>リヨウシャ</t>
    </rPh>
    <rPh sb="4" eb="7">
      <t>スイテイスウ</t>
    </rPh>
    <phoneticPr fontId="30"/>
  </si>
  <si>
    <t>利用定員(人)</t>
    <rPh sb="0" eb="2">
      <t>リヨウ</t>
    </rPh>
    <rPh sb="2" eb="4">
      <t>テイイン</t>
    </rPh>
    <rPh sb="5" eb="6">
      <t>ニン</t>
    </rPh>
    <phoneticPr fontId="30"/>
  </si>
  <si>
    <t>第　　条 第　　項 第　　号</t>
    <rPh sb="0" eb="1">
      <t>ダイ</t>
    </rPh>
    <rPh sb="3" eb="4">
      <t>ジョウ</t>
    </rPh>
    <rPh sb="5" eb="6">
      <t>ダイ</t>
    </rPh>
    <rPh sb="8" eb="9">
      <t>コウ</t>
    </rPh>
    <rPh sb="10" eb="11">
      <t>ダイ</t>
    </rPh>
    <rPh sb="13" eb="14">
      <t>ゴウ</t>
    </rPh>
    <phoneticPr fontId="30"/>
  </si>
  <si>
    <t>兼務する職種及び勤務時間等</t>
    <rPh sb="0" eb="2">
      <t>ケンム</t>
    </rPh>
    <rPh sb="4" eb="6">
      <t>ショクシュ</t>
    </rPh>
    <rPh sb="6" eb="7">
      <t>オヨ</t>
    </rPh>
    <rPh sb="8" eb="10">
      <t>キンム</t>
    </rPh>
    <rPh sb="10" eb="12">
      <t>ジカン</t>
    </rPh>
    <rPh sb="12" eb="13">
      <t>トウ</t>
    </rPh>
    <phoneticPr fontId="30"/>
  </si>
  <si>
    <t>事業所等の名称</t>
    <rPh sb="0" eb="3">
      <t>ジギョウショ</t>
    </rPh>
    <rPh sb="3" eb="4">
      <t>トウ</t>
    </rPh>
    <rPh sb="5" eb="7">
      <t>メイショウ</t>
    </rPh>
    <phoneticPr fontId="30"/>
  </si>
  <si>
    <t>他の事業所又は施設の従業者との兼務(兼務の場合記入)</t>
    <rPh sb="0" eb="1">
      <t>タ</t>
    </rPh>
    <rPh sb="2" eb="5">
      <t>ジギョウショ</t>
    </rPh>
    <rPh sb="5" eb="6">
      <t>マタ</t>
    </rPh>
    <rPh sb="7" eb="9">
      <t>シセツ</t>
    </rPh>
    <rPh sb="10" eb="13">
      <t>ジュウギョウシャ</t>
    </rPh>
    <rPh sb="15" eb="17">
      <t>ケンム</t>
    </rPh>
    <rPh sb="18" eb="20">
      <t>ケンム</t>
    </rPh>
    <rPh sb="21" eb="23">
      <t>バアイ</t>
    </rPh>
    <rPh sb="23" eb="25">
      <t>キニュウ</t>
    </rPh>
    <phoneticPr fontId="30"/>
  </si>
  <si>
    <t>管理者</t>
    <rPh sb="0" eb="1">
      <t>カン</t>
    </rPh>
    <rPh sb="1" eb="2">
      <t>リ</t>
    </rPh>
    <rPh sb="2" eb="3">
      <t>モノ</t>
    </rPh>
    <phoneticPr fontId="30"/>
  </si>
  <si>
    <t>E-Mail</t>
    <phoneticPr fontId="20"/>
  </si>
  <si>
    <t>区</t>
    <rPh sb="0" eb="1">
      <t>ク</t>
    </rPh>
    <phoneticPr fontId="20"/>
  </si>
  <si>
    <t>事業所</t>
    <rPh sb="0" eb="3">
      <t>ジギョウショ</t>
    </rPh>
    <phoneticPr fontId="30"/>
  </si>
  <si>
    <t>○一体的に実施する従たる事業所の指定等に係る記載事項</t>
  </si>
  <si>
    <t>利用者の推定数(人)</t>
    <rPh sb="0" eb="3">
      <t>リヨウシャ</t>
    </rPh>
    <rPh sb="4" eb="7">
      <t>スイテイスウ</t>
    </rPh>
    <phoneticPr fontId="30"/>
  </si>
  <si>
    <t>○運営・設備に関する基準の確認に必要な事項</t>
    <rPh sb="1" eb="3">
      <t>ウンエイ</t>
    </rPh>
    <rPh sb="4" eb="6">
      <t>セツビ</t>
    </rPh>
    <rPh sb="7" eb="8">
      <t>カン</t>
    </rPh>
    <rPh sb="10" eb="12">
      <t>キジュン</t>
    </rPh>
    <rPh sb="13" eb="15">
      <t>カクニン</t>
    </rPh>
    <rPh sb="16" eb="18">
      <t>ヒツヨウ</t>
    </rPh>
    <rPh sb="19" eb="21">
      <t>ジコウ</t>
    </rPh>
    <phoneticPr fontId="20"/>
  </si>
  <si>
    <t>基準上の必要人数(人)</t>
    <rPh sb="0" eb="2">
      <t>キジュン</t>
    </rPh>
    <rPh sb="2" eb="3">
      <t>ジョウ</t>
    </rPh>
    <rPh sb="4" eb="6">
      <t>ヒツヨウ</t>
    </rPh>
    <rPh sb="6" eb="8">
      <t>ニンズウ</t>
    </rPh>
    <rPh sb="9" eb="10">
      <t>ニン</t>
    </rPh>
    <phoneticPr fontId="30"/>
  </si>
  <si>
    <t>常勤換算後の人数(人)</t>
    <rPh sb="0" eb="2">
      <t>ジョウキン</t>
    </rPh>
    <rPh sb="2" eb="4">
      <t>カンザン</t>
    </rPh>
    <rPh sb="4" eb="5">
      <t>ゴ</t>
    </rPh>
    <rPh sb="6" eb="8">
      <t>ニンズウ</t>
    </rPh>
    <rPh sb="9" eb="10">
      <t>ニン</t>
    </rPh>
    <phoneticPr fontId="30"/>
  </si>
  <si>
    <t>非常勤(人)</t>
    <rPh sb="0" eb="3">
      <t>ヒジョウキン</t>
    </rPh>
    <rPh sb="4" eb="5">
      <t>ヒト</t>
    </rPh>
    <phoneticPr fontId="30"/>
  </si>
  <si>
    <t>常勤(人)</t>
    <rPh sb="0" eb="2">
      <t>ジョウキン</t>
    </rPh>
    <rPh sb="3" eb="4">
      <t>ヒト</t>
    </rPh>
    <phoneticPr fontId="30"/>
  </si>
  <si>
    <t>兼務</t>
    <rPh sb="0" eb="2">
      <t>ケンム</t>
    </rPh>
    <phoneticPr fontId="30"/>
  </si>
  <si>
    <t>居宅介護等従業者</t>
    <rPh sb="0" eb="2">
      <t>キョタク</t>
    </rPh>
    <rPh sb="2" eb="4">
      <t>カイゴ</t>
    </rPh>
    <rPh sb="4" eb="5">
      <t>トウ</t>
    </rPh>
    <rPh sb="5" eb="8">
      <t>ジュウギョウシャ</t>
    </rPh>
    <phoneticPr fontId="30"/>
  </si>
  <si>
    <t>○人員に関する基準の確認に必要な事項</t>
    <rPh sb="1" eb="3">
      <t>ジンイン</t>
    </rPh>
    <rPh sb="4" eb="5">
      <t>カン</t>
    </rPh>
    <rPh sb="7" eb="9">
      <t>キジュン</t>
    </rPh>
    <rPh sb="10" eb="12">
      <t>カクニン</t>
    </rPh>
    <rPh sb="13" eb="15">
      <t>ヒツヨウ</t>
    </rPh>
    <rPh sb="16" eb="18">
      <t>ジコウ</t>
    </rPh>
    <phoneticPr fontId="20"/>
  </si>
  <si>
    <t>児童発達支援センターに該当するか
（該当する場合は、○）</t>
    <rPh sb="11" eb="13">
      <t>ガイトウ</t>
    </rPh>
    <rPh sb="18" eb="20">
      <t>ガイトウ</t>
    </rPh>
    <rPh sb="22" eb="24">
      <t>バアイ</t>
    </rPh>
    <phoneticPr fontId="20"/>
  </si>
  <si>
    <t>児童発達支援</t>
    <rPh sb="0" eb="6">
      <t>ジドウハッタツシエン</t>
    </rPh>
    <phoneticPr fontId="20"/>
  </si>
  <si>
    <t>付表１６　児童発達支援事業所及び放課後等デイサービス事業所の指定等に係る記載事項</t>
  </si>
  <si>
    <t>居室</t>
    <rPh sb="0" eb="2">
      <t>キョシツ</t>
    </rPh>
    <phoneticPr fontId="20"/>
  </si>
  <si>
    <t xml:space="preserve"> （14) 必要項目を満たしていれば、各事業所で使用するシフト表等をもって代替書類として差し支えありません。</t>
    <phoneticPr fontId="30"/>
  </si>
  <si>
    <t xml:space="preserve"> （13)本表には計算式を設定していますが、結果に誤りがないかご確認ください。</t>
    <rPh sb="5" eb="7">
      <t>ホンヒョウ</t>
    </rPh>
    <rPh sb="9" eb="12">
      <t>ケイサンシキ</t>
    </rPh>
    <rPh sb="13" eb="15">
      <t>セッテイ</t>
    </rPh>
    <rPh sb="22" eb="24">
      <t>ケッカ</t>
    </rPh>
    <rPh sb="25" eb="26">
      <t>アヤマ</t>
    </rPh>
    <rPh sb="32" eb="34">
      <t>カクニン</t>
    </rPh>
    <phoneticPr fontId="30"/>
  </si>
  <si>
    <t>　　　 その他、特記事項欄としてもご活用ください。</t>
    <rPh sb="6" eb="7">
      <t>タ</t>
    </rPh>
    <rPh sb="8" eb="10">
      <t>トッキ</t>
    </rPh>
    <rPh sb="10" eb="12">
      <t>ジコウ</t>
    </rPh>
    <rPh sb="12" eb="13">
      <t>ラン</t>
    </rPh>
    <rPh sb="18" eb="20">
      <t>カツヨウ</t>
    </rPh>
    <phoneticPr fontId="45"/>
  </si>
  <si>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61"/>
  </si>
  <si>
    <t>　(12)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61"/>
  </si>
  <si>
    <t>　(11) 従業者ごとに、週平均の勤務時間数を入力してください。</t>
    <rPh sb="6" eb="9">
      <t>ジュウギョウシャ</t>
    </rPh>
    <rPh sb="13" eb="16">
      <t>シュウヘイキン</t>
    </rPh>
    <rPh sb="17" eb="19">
      <t>キンム</t>
    </rPh>
    <rPh sb="19" eb="22">
      <t>ジカンスウ</t>
    </rPh>
    <rPh sb="23" eb="25">
      <t>ニュウリョク</t>
    </rPh>
    <phoneticPr fontId="61"/>
  </si>
  <si>
    <t xml:space="preserve"> 　　 ※ 入力することができる時間数は、当該事業所において常勤の従業者が勤務すべき勤務時間数を上限とします。</t>
    <rPh sb="6" eb="8">
      <t>ニュウリョク</t>
    </rPh>
    <rPh sb="16" eb="18">
      <t>ジカン</t>
    </rPh>
    <rPh sb="18" eb="19">
      <t>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50">
      <t>ジョウゲン</t>
    </rPh>
    <phoneticPr fontId="61"/>
  </si>
  <si>
    <t>　(10) 従業者ごとに、合計勤務時間数を入力してください。</t>
    <rPh sb="6" eb="9">
      <t>ジュウギョウシャ</t>
    </rPh>
    <rPh sb="13" eb="15">
      <t>ゴウケイ</t>
    </rPh>
    <rPh sb="15" eb="17">
      <t>キンム</t>
    </rPh>
    <rPh sb="17" eb="20">
      <t>ジカンスウ</t>
    </rPh>
    <rPh sb="21" eb="23">
      <t>ニュウリョク</t>
    </rPh>
    <phoneticPr fontId="61"/>
  </si>
  <si>
    <t>※指定基準の確認に際しては、４週分の入力で差し支えありません。</t>
    <rPh sb="1" eb="5">
      <t>シテイキジュン</t>
    </rPh>
    <rPh sb="15" eb="17">
      <t>シュウブン</t>
    </rPh>
    <rPh sb="18" eb="20">
      <t>ニュウリョク</t>
    </rPh>
    <rPh sb="21" eb="22">
      <t>サ</t>
    </rPh>
    <rPh sb="23" eb="24">
      <t>ツカ</t>
    </rPh>
    <phoneticPr fontId="30"/>
  </si>
  <si>
    <t>その場合、勤務時間欄には「休」と記入し、勤務時間の合計に含めてください（非常勤職員の休暇等は常勤換算の計算に含めることはできません）。</t>
    <rPh sb="2" eb="4">
      <t>バアイ</t>
    </rPh>
    <rPh sb="5" eb="10">
      <t>キンムジカンラン</t>
    </rPh>
    <rPh sb="13" eb="14">
      <t>ヤス</t>
    </rPh>
    <rPh sb="16" eb="18">
      <t>キニュウ</t>
    </rPh>
    <rPh sb="20" eb="24">
      <t>キンムジカン</t>
    </rPh>
    <rPh sb="25" eb="27">
      <t>ゴウケイ</t>
    </rPh>
    <rPh sb="28" eb="29">
      <t>フク</t>
    </rPh>
    <rPh sb="36" eb="41">
      <t>ヒジョウキンショクイン</t>
    </rPh>
    <rPh sb="42" eb="45">
      <t>キュウカトウ</t>
    </rPh>
    <rPh sb="46" eb="50">
      <t>ジョウキンカンサン</t>
    </rPh>
    <rPh sb="51" eb="53">
      <t>ケイサン</t>
    </rPh>
    <rPh sb="54" eb="55">
      <t>フク</t>
    </rPh>
    <phoneticPr fontId="30"/>
  </si>
  <si>
    <t>　(9) 常勤の職員の休暇等については、その期間が暦年で１月を超えるものでない限り、常勤換算の計算上は勤務したものとみなすことができます。</t>
    <rPh sb="5" eb="7">
      <t>ジョウキン</t>
    </rPh>
    <rPh sb="8" eb="10">
      <t>ショクイン</t>
    </rPh>
    <rPh sb="11" eb="14">
      <t>キュウカトウ</t>
    </rPh>
    <rPh sb="22" eb="24">
      <t>キカン</t>
    </rPh>
    <rPh sb="25" eb="27">
      <t>レキネン</t>
    </rPh>
    <rPh sb="29" eb="30">
      <t>ツキ</t>
    </rPh>
    <rPh sb="31" eb="32">
      <t>コ</t>
    </rPh>
    <rPh sb="39" eb="40">
      <t>カギ</t>
    </rPh>
    <rPh sb="42" eb="46">
      <t>ジョウキンカンサン</t>
    </rPh>
    <rPh sb="47" eb="50">
      <t>ケイサンジョウ</t>
    </rPh>
    <rPh sb="51" eb="53">
      <t>キンム</t>
    </rPh>
    <phoneticPr fontId="61"/>
  </si>
  <si>
    <t>　(8) 申請する事業に係る従業者（管理者を含む。）の1ヶ月分の勤務時間を入力してください。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61"/>
  </si>
  <si>
    <t>　(7) 従業者の氏名を記入してください。</t>
    <rPh sb="5" eb="8">
      <t>ジュウギョウシャ</t>
    </rPh>
    <rPh sb="9" eb="11">
      <t>シメイ</t>
    </rPh>
    <rPh sb="12" eb="14">
      <t>キニュウ</t>
    </rPh>
    <phoneticPr fontId="61"/>
  </si>
  <si>
    <r>
      <t xml:space="preserve">       ※選択した資格及び研修に関して、</t>
    </r>
    <r>
      <rPr>
        <b/>
        <u/>
        <sz val="9"/>
        <rFont val="ＭＳ ゴシック"/>
        <family val="3"/>
        <charset val="128"/>
      </rPr>
      <t>必要に応じて、</t>
    </r>
    <r>
      <rPr>
        <b/>
        <sz val="9"/>
        <rFont val="ＭＳ ゴシック"/>
        <family val="3"/>
        <charset val="128"/>
      </rPr>
      <t>資格証又は研修修了証等の写しを添付資料として提出してください。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61"/>
  </si>
  <si>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61"/>
  </si>
  <si>
    <t>　(6) 従業者の保有する資格を入力してください。</t>
    <rPh sb="5" eb="8">
      <t>ジュウギョウシャ</t>
    </rPh>
    <rPh sb="9" eb="11">
      <t>ホユウ</t>
    </rPh>
    <rPh sb="13" eb="15">
      <t>シカク</t>
    </rPh>
    <rPh sb="16" eb="18">
      <t>ニュウリョク</t>
    </rPh>
    <phoneticPr fontId="61"/>
  </si>
  <si>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61"/>
  </si>
  <si>
    <r>
      <t>　　　当該事業所における勤務時間が、当該事業所において定められている常勤の従業者が勤務すべき時間数に達していることをいいます。</t>
    </r>
    <r>
      <rPr>
        <u/>
        <sz val="9"/>
        <rFont val="ＭＳ ゴシック"/>
        <family val="3"/>
        <charset val="128"/>
      </rPr>
      <t>雇用の形態は考慮しません</t>
    </r>
    <r>
      <rPr>
        <sz val="9"/>
        <rFont val="ＭＳ ゴシック"/>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61"/>
  </si>
  <si>
    <t>（注）常勤・非常勤の区分について</t>
    <rPh sb="1" eb="2">
      <t>チュウ</t>
    </rPh>
    <rPh sb="3" eb="5">
      <t>ジョウキン</t>
    </rPh>
    <rPh sb="6" eb="9">
      <t>ヒジョウキン</t>
    </rPh>
    <rPh sb="10" eb="12">
      <t>クブン</t>
    </rPh>
    <phoneticPr fontId="61"/>
  </si>
  <si>
    <t>非常勤で兼務</t>
    <rPh sb="0" eb="3">
      <t>ヒジョウキン</t>
    </rPh>
    <rPh sb="4" eb="6">
      <t>ケンム</t>
    </rPh>
    <phoneticPr fontId="61"/>
  </si>
  <si>
    <t>D</t>
  </si>
  <si>
    <t>非常勤で専従</t>
    <rPh sb="0" eb="3">
      <t>ヒジョウキン</t>
    </rPh>
    <rPh sb="4" eb="6">
      <t>センジュウ</t>
    </rPh>
    <phoneticPr fontId="61"/>
  </si>
  <si>
    <t>C</t>
  </si>
  <si>
    <t>常勤で兼務</t>
    <rPh sb="0" eb="2">
      <t>ジョウキン</t>
    </rPh>
    <rPh sb="3" eb="5">
      <t>ケンム</t>
    </rPh>
    <phoneticPr fontId="61"/>
  </si>
  <si>
    <t>B</t>
  </si>
  <si>
    <t>常勤で専従</t>
    <rPh sb="0" eb="2">
      <t>ジョウキン</t>
    </rPh>
    <rPh sb="3" eb="5">
      <t>センジュウ</t>
    </rPh>
    <phoneticPr fontId="61"/>
  </si>
  <si>
    <t>A</t>
  </si>
  <si>
    <t>区分</t>
    <rPh sb="0" eb="2">
      <t>クブン</t>
    </rPh>
    <phoneticPr fontId="61"/>
  </si>
  <si>
    <t>記号</t>
    <rPh sb="0" eb="2">
      <t>キゴウ</t>
    </rPh>
    <phoneticPr fontId="61"/>
  </si>
  <si>
    <t>　(5) 従業者の勤務形態について、下記のうち該当する区分の記号を入力してください。</t>
    <rPh sb="5" eb="8">
      <t>ジュウギョウシャ</t>
    </rPh>
    <rPh sb="9" eb="11">
      <t>キンム</t>
    </rPh>
    <rPh sb="11" eb="13">
      <t>ケイタイ</t>
    </rPh>
    <rPh sb="18" eb="20">
      <t>カキ</t>
    </rPh>
    <rPh sb="23" eb="25">
      <t>ガイトウ</t>
    </rPh>
    <rPh sb="27" eb="29">
      <t>クブン</t>
    </rPh>
    <rPh sb="30" eb="32">
      <t>キゴウ</t>
    </rPh>
    <rPh sb="33" eb="35">
      <t>ニュウリョク</t>
    </rPh>
    <phoneticPr fontId="45"/>
  </si>
  <si>
    <t xml:space="preserve"> 　　 記入の順序は、職種ごとにまとめてください。</t>
    <rPh sb="4" eb="6">
      <t>キニュウ</t>
    </rPh>
    <rPh sb="7" eb="9">
      <t>ジュンジョ</t>
    </rPh>
    <rPh sb="11" eb="13">
      <t>ショクシュ</t>
    </rPh>
    <phoneticPr fontId="61"/>
  </si>
  <si>
    <t>　(4) 従業者の職種を入力してください。</t>
    <rPh sb="5" eb="8">
      <t>ジュウギョウシャ</t>
    </rPh>
    <rPh sb="9" eb="11">
      <t>ショクシュ</t>
    </rPh>
    <rPh sb="12" eb="14">
      <t>ニュウリョク</t>
    </rPh>
    <phoneticPr fontId="61"/>
  </si>
  <si>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61"/>
  </si>
  <si>
    <t>　(2) 「予定」・「実績」のいずれかを選択してください。</t>
    <rPh sb="6" eb="8">
      <t>ヨテイ</t>
    </rPh>
    <rPh sb="11" eb="13">
      <t>ジッセキ</t>
    </rPh>
    <rPh sb="20" eb="22">
      <t>センタク</t>
    </rPh>
    <phoneticPr fontId="61"/>
  </si>
  <si>
    <t>　(1) 「４週」・「暦月」のいずれかを選択してください。</t>
    <rPh sb="7" eb="8">
      <t>シュウ</t>
    </rPh>
    <rPh sb="11" eb="12">
      <t>レキ</t>
    </rPh>
    <rPh sb="12" eb="13">
      <t>ツキ</t>
    </rPh>
    <rPh sb="20" eb="22">
      <t>センタク</t>
    </rPh>
    <phoneticPr fontId="61"/>
  </si>
  <si>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61"/>
  </si>
  <si>
    <t>サービス提供時間</t>
    <rPh sb="4" eb="6">
      <t>テイキョウ</t>
    </rPh>
    <rPh sb="6" eb="8">
      <t>ジカン</t>
    </rPh>
    <phoneticPr fontId="30"/>
  </si>
  <si>
    <t>合計</t>
    <rPh sb="0" eb="2">
      <t>ゴウケイ</t>
    </rPh>
    <phoneticPr fontId="30"/>
  </si>
  <si>
    <t>第５週</t>
    <rPh sb="0" eb="1">
      <t>ダイ</t>
    </rPh>
    <rPh sb="2" eb="3">
      <t>シュウ</t>
    </rPh>
    <phoneticPr fontId="30"/>
  </si>
  <si>
    <t>第４週</t>
    <rPh sb="0" eb="1">
      <t>ダイ</t>
    </rPh>
    <rPh sb="2" eb="3">
      <t>シュウ</t>
    </rPh>
    <phoneticPr fontId="30"/>
  </si>
  <si>
    <t>第３週</t>
    <rPh sb="0" eb="1">
      <t>ダイ</t>
    </rPh>
    <rPh sb="2" eb="3">
      <t>シュウ</t>
    </rPh>
    <phoneticPr fontId="30"/>
  </si>
  <si>
    <t>第２週</t>
    <rPh sb="0" eb="1">
      <t>ダイ</t>
    </rPh>
    <rPh sb="2" eb="3">
      <t>シュウ</t>
    </rPh>
    <phoneticPr fontId="30"/>
  </si>
  <si>
    <t>第１週</t>
    <rPh sb="0" eb="1">
      <t>ダイ</t>
    </rPh>
    <rPh sb="2" eb="3">
      <t>シュウ</t>
    </rPh>
    <phoneticPr fontId="30"/>
  </si>
  <si>
    <t>(11)兼務状況
（兼務先／兼務する職務の内容）等</t>
    <phoneticPr fontId="30"/>
  </si>
  <si>
    <t>(10)週平均の勤務時間数</t>
    <rPh sb="4" eb="7">
      <t>シュウヘイキン</t>
    </rPh>
    <rPh sb="8" eb="10">
      <t>キンム</t>
    </rPh>
    <rPh sb="10" eb="12">
      <t>ジカン</t>
    </rPh>
    <rPh sb="12" eb="13">
      <t>スウ</t>
    </rPh>
    <phoneticPr fontId="30"/>
  </si>
  <si>
    <t>(9)勤務時間数合計</t>
    <rPh sb="3" eb="5">
      <t>キンム</t>
    </rPh>
    <rPh sb="5" eb="7">
      <t>ジカン</t>
    </rPh>
    <rPh sb="7" eb="8">
      <t>スウ</t>
    </rPh>
    <rPh sb="8" eb="10">
      <t>ゴウケイ</t>
    </rPh>
    <phoneticPr fontId="30"/>
  </si>
  <si>
    <t>(7)氏名</t>
    <rPh sb="3" eb="5">
      <t>シメイ</t>
    </rPh>
    <phoneticPr fontId="30"/>
  </si>
  <si>
    <t>(6)資格</t>
    <rPh sb="3" eb="5">
      <t>シカク</t>
    </rPh>
    <phoneticPr fontId="30"/>
  </si>
  <si>
    <t>(5)勤務形態</t>
    <rPh sb="3" eb="5">
      <t>キンム</t>
    </rPh>
    <rPh sb="5" eb="7">
      <t>ケイタイ</t>
    </rPh>
    <phoneticPr fontId="30"/>
  </si>
  <si>
    <t>(4)職種</t>
    <rPh sb="3" eb="5">
      <t>ショクシュ</t>
    </rPh>
    <phoneticPr fontId="30"/>
  </si>
  <si>
    <t>時間/月</t>
    <rPh sb="0" eb="2">
      <t>ジカン</t>
    </rPh>
    <rPh sb="3" eb="4">
      <t>ツキ</t>
    </rPh>
    <phoneticPr fontId="30"/>
  </si>
  <si>
    <t>時間/週</t>
    <rPh sb="0" eb="2">
      <t>ジカン</t>
    </rPh>
    <rPh sb="3" eb="4">
      <t>シュウ</t>
    </rPh>
    <phoneticPr fontId="30"/>
  </si>
  <si>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61"/>
  </si>
  <si>
    <t>(2)予定/実績の別</t>
    <rPh sb="3" eb="5">
      <t>ヨテイ</t>
    </rPh>
    <rPh sb="6" eb="8">
      <t>ジッセキ</t>
    </rPh>
    <rPh sb="9" eb="10">
      <t>ベツ</t>
    </rPh>
    <phoneticPr fontId="30"/>
  </si>
  <si>
    <t>(1)記載する期間</t>
    <rPh sb="3" eb="5">
      <t>キサイ</t>
    </rPh>
    <rPh sb="7" eb="9">
      <t>キカン</t>
    </rPh>
    <phoneticPr fontId="30"/>
  </si>
  <si>
    <t>重度訪問介護</t>
    <rPh sb="0" eb="2">
      <t>ジュウド</t>
    </rPh>
    <rPh sb="2" eb="4">
      <t>ホウモン</t>
    </rPh>
    <rPh sb="4" eb="6">
      <t>カイゴ</t>
    </rPh>
    <phoneticPr fontId="3"/>
  </si>
  <si>
    <t>事業所名</t>
    <rPh sb="0" eb="3">
      <t>ジギョウショ</t>
    </rPh>
    <rPh sb="3" eb="4">
      <t>メイ</t>
    </rPh>
    <phoneticPr fontId="61"/>
  </si>
  <si>
    <t>月</t>
    <rPh sb="0" eb="1">
      <t>ゲツ</t>
    </rPh>
    <phoneticPr fontId="30"/>
  </si>
  <si>
    <t>従業者の勤務の体制及び勤務形態一覧表</t>
    <rPh sb="0" eb="3">
      <t>ジュウギョウシャ</t>
    </rPh>
    <rPh sb="4" eb="6">
      <t>キンム</t>
    </rPh>
    <rPh sb="7" eb="9">
      <t>タイセイ</t>
    </rPh>
    <rPh sb="9" eb="10">
      <t>オヨ</t>
    </rPh>
    <rPh sb="11" eb="13">
      <t>キンム</t>
    </rPh>
    <rPh sb="13" eb="15">
      <t>ケイタイ</t>
    </rPh>
    <rPh sb="15" eb="18">
      <t>イチランヒョウ</t>
    </rPh>
    <phoneticPr fontId="30"/>
  </si>
  <si>
    <t>居宅介護</t>
  </si>
  <si>
    <t>サービス種別</t>
    <rPh sb="4" eb="6">
      <t>シュベツ</t>
    </rPh>
    <phoneticPr fontId="61"/>
  </si>
  <si>
    <t>（参考様式１）</t>
    <rPh sb="1" eb="3">
      <t>サンコウ</t>
    </rPh>
    <rPh sb="3" eb="5">
      <t>ヨウシキ</t>
    </rPh>
    <phoneticPr fontId="30"/>
  </si>
  <si>
    <t>　　３　実務経験等の要件がある職種については、備考欄に実務経験年数を記入してください。</t>
    <phoneticPr fontId="30"/>
  </si>
  <si>
    <t>　　２　免許・資格・研修修了等が確認できる書類の写しを添付してください。　</t>
    <rPh sb="12" eb="14">
      <t>シュウリョウ</t>
    </rPh>
    <phoneticPr fontId="30"/>
  </si>
  <si>
    <t>注）１　従業者全員について記入してください。</t>
    <phoneticPr fontId="30"/>
  </si>
  <si>
    <t>備　考</t>
  </si>
  <si>
    <t>取得年月日</t>
  </si>
  <si>
    <t>免許・資格名</t>
  </si>
  <si>
    <t>従業者氏名</t>
  </si>
  <si>
    <t>職　　種</t>
  </si>
  <si>
    <t>事業所・施設名</t>
    <phoneticPr fontId="30"/>
  </si>
  <si>
    <t>支援の種類</t>
    <phoneticPr fontId="30"/>
  </si>
  <si>
    <t>従業者免許・資格等一覧表</t>
    <phoneticPr fontId="30"/>
  </si>
  <si>
    <t>（参考様式２）　</t>
    <phoneticPr fontId="30"/>
  </si>
  <si>
    <t>　　　　適宜拡張して、その全てを記入してください。　　　　　　　　　　</t>
    <phoneticPr fontId="20"/>
  </si>
  <si>
    <t>備考（研修等の受講の状況等）</t>
  </si>
  <si>
    <t>取得年月日</t>
    <phoneticPr fontId="20"/>
  </si>
  <si>
    <t>免許・資格・修了した研修の種類</t>
    <rPh sb="0" eb="2">
      <t>メンキョ</t>
    </rPh>
    <rPh sb="6" eb="8">
      <t>シュウリョウ</t>
    </rPh>
    <rPh sb="10" eb="12">
      <t>ケンシュウ</t>
    </rPh>
    <phoneticPr fontId="20"/>
  </si>
  <si>
    <t>職務に関連する資格</t>
    <phoneticPr fontId="20"/>
  </si>
  <si>
    <t>Ｄ：医師等が、その資格に基づき当該資格に係る業務に従事した期間</t>
    <rPh sb="2" eb="4">
      <t>イシ</t>
    </rPh>
    <rPh sb="4" eb="5">
      <t>トウ</t>
    </rPh>
    <rPh sb="9" eb="11">
      <t>シカク</t>
    </rPh>
    <rPh sb="12" eb="13">
      <t>モト</t>
    </rPh>
    <rPh sb="15" eb="19">
      <t>トウガイシカク</t>
    </rPh>
    <rPh sb="20" eb="21">
      <t>カカ</t>
    </rPh>
    <rPh sb="22" eb="24">
      <t>ギョウム</t>
    </rPh>
    <rPh sb="25" eb="27">
      <t>ジュウジ</t>
    </rPh>
    <rPh sb="29" eb="31">
      <t>キカン</t>
    </rPh>
    <phoneticPr fontId="20"/>
  </si>
  <si>
    <t>Ｂ：社会福祉主事任用資格者等が直接支援の業務に従事した期間</t>
    <rPh sb="2" eb="4">
      <t>シャカイ</t>
    </rPh>
    <rPh sb="4" eb="6">
      <t>フクシ</t>
    </rPh>
    <rPh sb="6" eb="8">
      <t>シュジ</t>
    </rPh>
    <rPh sb="8" eb="10">
      <t>ニンヨウ</t>
    </rPh>
    <rPh sb="10" eb="12">
      <t>シカク</t>
    </rPh>
    <rPh sb="12" eb="13">
      <t>シャ</t>
    </rPh>
    <rPh sb="13" eb="14">
      <t>ナド</t>
    </rPh>
    <rPh sb="15" eb="17">
      <t>チョクセツ</t>
    </rPh>
    <rPh sb="17" eb="19">
      <t>シエン</t>
    </rPh>
    <rPh sb="20" eb="22">
      <t>ギョウム</t>
    </rPh>
    <rPh sb="23" eb="25">
      <t>ジュウジ</t>
    </rPh>
    <rPh sb="27" eb="29">
      <t>キカン</t>
    </rPh>
    <phoneticPr fontId="20"/>
  </si>
  <si>
    <t>Ａ：相談支援の業務等に従事した期間</t>
    <rPh sb="2" eb="6">
      <t>ソウダンシエン</t>
    </rPh>
    <rPh sb="7" eb="9">
      <t>ギョウム</t>
    </rPh>
    <rPh sb="9" eb="10">
      <t>トウ</t>
    </rPh>
    <rPh sb="11" eb="13">
      <t>ジュウジ</t>
    </rPh>
    <rPh sb="15" eb="17">
      <t>キカン</t>
    </rPh>
    <phoneticPr fontId="20"/>
  </si>
  <si>
    <t>③：ＡからＣまでの期間が通算して３年以上かつＤの期間が通算して３年以上である者</t>
    <rPh sb="9" eb="11">
      <t>キカン</t>
    </rPh>
    <rPh sb="12" eb="14">
      <t>ツウサン</t>
    </rPh>
    <rPh sb="17" eb="18">
      <t>ネン</t>
    </rPh>
    <rPh sb="18" eb="20">
      <t>イジョウ</t>
    </rPh>
    <rPh sb="24" eb="26">
      <t>キカン</t>
    </rPh>
    <rPh sb="27" eb="29">
      <t>ツウサン</t>
    </rPh>
    <rPh sb="32" eb="33">
      <t>ネン</t>
    </rPh>
    <rPh sb="33" eb="35">
      <t>イジョウ</t>
    </rPh>
    <rPh sb="38" eb="39">
      <t>モノ</t>
    </rPh>
    <phoneticPr fontId="20"/>
  </si>
  <si>
    <t>②：Ｃの期間を通算した期間が８年以上である者</t>
    <rPh sb="4" eb="6">
      <t>キカン</t>
    </rPh>
    <rPh sb="7" eb="9">
      <t>ツウサン</t>
    </rPh>
    <rPh sb="11" eb="13">
      <t>キカン</t>
    </rPh>
    <rPh sb="15" eb="16">
      <t>ネン</t>
    </rPh>
    <rPh sb="16" eb="18">
      <t>イジョウ</t>
    </rPh>
    <rPh sb="21" eb="22">
      <t>モノ</t>
    </rPh>
    <phoneticPr fontId="20"/>
  </si>
  <si>
    <t>①：Ａ及びＢの期間を通算した期間が５年以上である者</t>
    <rPh sb="3" eb="4">
      <t>オヨ</t>
    </rPh>
    <rPh sb="7" eb="9">
      <t>キカン</t>
    </rPh>
    <rPh sb="10" eb="12">
      <t>ツウサン</t>
    </rPh>
    <rPh sb="14" eb="16">
      <t>キカン</t>
    </rPh>
    <rPh sb="18" eb="19">
      <t>ネン</t>
    </rPh>
    <rPh sb="19" eb="21">
      <t>イジョウ</t>
    </rPh>
    <rPh sb="24" eb="25">
      <t>モノ</t>
    </rPh>
    <phoneticPr fontId="20"/>
  </si>
  <si>
    <t>注意事項</t>
    <rPh sb="0" eb="4">
      <t>チュウイジコウ</t>
    </rPh>
    <phoneticPr fontId="20"/>
  </si>
  <si>
    <t>職務内容</t>
    <phoneticPr fontId="20"/>
  </si>
  <si>
    <t>勤務先等</t>
    <phoneticPr fontId="20"/>
  </si>
  <si>
    <t>年　　月　～　　年　　月</t>
    <phoneticPr fontId="20"/>
  </si>
  <si>
    <t>主な職歴等</t>
    <phoneticPr fontId="20"/>
  </si>
  <si>
    <t>※住所・電話番号は、自宅のものを記入してください。</t>
    <phoneticPr fontId="20"/>
  </si>
  <si>
    <t>（〒　</t>
    <phoneticPr fontId="20"/>
  </si>
  <si>
    <t>住所</t>
    <phoneticPr fontId="20"/>
  </si>
  <si>
    <t>氏名</t>
    <phoneticPr fontId="20"/>
  </si>
  <si>
    <t>生年
月日</t>
    <phoneticPr fontId="20"/>
  </si>
  <si>
    <t>フリガナ</t>
  </si>
  <si>
    <t>事業所・施設名</t>
  </si>
  <si>
    <t>※該当するものに〇をすること</t>
    <rPh sb="1" eb="3">
      <t>ガイトウ</t>
    </rPh>
    <phoneticPr fontId="20"/>
  </si>
  <si>
    <t>経歴書</t>
    <phoneticPr fontId="20"/>
  </si>
  <si>
    <t>管理者 ・ 児童発達支援管理責任者</t>
    <phoneticPr fontId="20"/>
  </si>
  <si>
    <t>（参考様式　３）</t>
    <phoneticPr fontId="20"/>
  </si>
  <si>
    <t>証明内容を訂正した場合は、証明権者の職印を押印してください。なお、修正液による訂正は認められません。</t>
    <rPh sb="0" eb="2">
      <t>ショウメイ</t>
    </rPh>
    <rPh sb="2" eb="4">
      <t>ナイヨウ</t>
    </rPh>
    <rPh sb="5" eb="7">
      <t>テイセイ</t>
    </rPh>
    <rPh sb="9" eb="11">
      <t>バアイ</t>
    </rPh>
    <rPh sb="13" eb="15">
      <t>ショウメイ</t>
    </rPh>
    <rPh sb="15" eb="16">
      <t>ケン</t>
    </rPh>
    <rPh sb="16" eb="17">
      <t>シャ</t>
    </rPh>
    <rPh sb="18" eb="20">
      <t>ショクイン</t>
    </rPh>
    <rPh sb="21" eb="23">
      <t>オウイン</t>
    </rPh>
    <rPh sb="33" eb="36">
      <t>シュウセイエキ</t>
    </rPh>
    <rPh sb="39" eb="41">
      <t>テイセイ</t>
    </rPh>
    <rPh sb="42" eb="43">
      <t>ミト</t>
    </rPh>
    <phoneticPr fontId="30"/>
  </si>
  <si>
    <t>現在、既に必要とする実務経験期間を満たしている場合は、実務経験証明書作成日までの期間または、退職した日までの期間を記入してください。</t>
    <rPh sb="0" eb="2">
      <t>ゲンザイ</t>
    </rPh>
    <rPh sb="3" eb="4">
      <t>スデ</t>
    </rPh>
    <rPh sb="5" eb="7">
      <t>ヒツヨウ</t>
    </rPh>
    <rPh sb="10" eb="12">
      <t>ジツム</t>
    </rPh>
    <rPh sb="12" eb="14">
      <t>ケイケン</t>
    </rPh>
    <rPh sb="14" eb="16">
      <t>キカン</t>
    </rPh>
    <rPh sb="17" eb="18">
      <t>ミ</t>
    </rPh>
    <rPh sb="23" eb="25">
      <t>バアイ</t>
    </rPh>
    <rPh sb="27" eb="31">
      <t>ジツムケイケン</t>
    </rPh>
    <rPh sb="31" eb="34">
      <t>ショウメイショ</t>
    </rPh>
    <rPh sb="34" eb="37">
      <t>サクセイビ</t>
    </rPh>
    <rPh sb="40" eb="42">
      <t>キカン</t>
    </rPh>
    <rPh sb="46" eb="48">
      <t>タイショク</t>
    </rPh>
    <rPh sb="50" eb="51">
      <t>ヒ</t>
    </rPh>
    <rPh sb="54" eb="56">
      <t>キカン</t>
    </rPh>
    <rPh sb="57" eb="59">
      <t>キニュウ</t>
    </rPh>
    <phoneticPr fontId="30"/>
  </si>
  <si>
    <t>業務期間欄は、証明を受ける者が業務内容欄に記載する業務を行っていた期間を記入すること。（産休・育休・療養休暇や長期研修期間等は業務期間となりません）</t>
    <rPh sb="0" eb="2">
      <t>ギョウム</t>
    </rPh>
    <rPh sb="2" eb="4">
      <t>キカン</t>
    </rPh>
    <rPh sb="4" eb="5">
      <t>ラン</t>
    </rPh>
    <rPh sb="7" eb="9">
      <t>ショウメイ</t>
    </rPh>
    <rPh sb="10" eb="11">
      <t>ウ</t>
    </rPh>
    <rPh sb="13" eb="14">
      <t>シャ</t>
    </rPh>
    <rPh sb="15" eb="17">
      <t>ギョウム</t>
    </rPh>
    <rPh sb="17" eb="19">
      <t>ナイヨウ</t>
    </rPh>
    <rPh sb="19" eb="20">
      <t>ラン</t>
    </rPh>
    <rPh sb="21" eb="23">
      <t>キサイ</t>
    </rPh>
    <rPh sb="25" eb="27">
      <t>ギョウム</t>
    </rPh>
    <rPh sb="28" eb="29">
      <t>オコナ</t>
    </rPh>
    <rPh sb="33" eb="35">
      <t>キカン</t>
    </rPh>
    <rPh sb="36" eb="38">
      <t>キニュウ</t>
    </rPh>
    <rPh sb="44" eb="46">
      <t>サンキュウ</t>
    </rPh>
    <rPh sb="47" eb="48">
      <t>イク</t>
    </rPh>
    <rPh sb="48" eb="49">
      <t>キュウ</t>
    </rPh>
    <rPh sb="50" eb="52">
      <t>リョウヨウ</t>
    </rPh>
    <rPh sb="52" eb="54">
      <t>キュウカ</t>
    </rPh>
    <rPh sb="55" eb="57">
      <t>チョウキ</t>
    </rPh>
    <rPh sb="57" eb="59">
      <t>ケンシュウ</t>
    </rPh>
    <rPh sb="59" eb="62">
      <t>キカントウ</t>
    </rPh>
    <rPh sb="63" eb="65">
      <t>ギョウム</t>
    </rPh>
    <rPh sb="65" eb="67">
      <t>キカン</t>
    </rPh>
    <phoneticPr fontId="30"/>
  </si>
  <si>
    <t>施設又は事業所名欄には、知的障害児施設等の種別も記入すること。</t>
    <rPh sb="0" eb="2">
      <t>シセツ</t>
    </rPh>
    <rPh sb="2" eb="3">
      <t>マタ</t>
    </rPh>
    <rPh sb="4" eb="7">
      <t>ジギョウショ</t>
    </rPh>
    <rPh sb="7" eb="8">
      <t>メイ</t>
    </rPh>
    <rPh sb="8" eb="9">
      <t>ラン</t>
    </rPh>
    <rPh sb="12" eb="14">
      <t>チテキ</t>
    </rPh>
    <rPh sb="14" eb="17">
      <t>ショウガイジ</t>
    </rPh>
    <rPh sb="17" eb="20">
      <t>シセツナド</t>
    </rPh>
    <rPh sb="21" eb="23">
      <t>シュベツ</t>
    </rPh>
    <rPh sb="24" eb="26">
      <t>キニュウ</t>
    </rPh>
    <phoneticPr fontId="30"/>
  </si>
  <si>
    <t>（注）</t>
    <phoneticPr fontId="20"/>
  </si>
  <si>
    <t>業務に従事した日数</t>
  </si>
  <si>
    <t>業務期間</t>
    <rPh sb="0" eb="2">
      <t>ギョウム</t>
    </rPh>
    <rPh sb="2" eb="4">
      <t>キカン</t>
    </rPh>
    <phoneticPr fontId="20"/>
  </si>
  <si>
    <t>職名：</t>
    <phoneticPr fontId="20"/>
  </si>
  <si>
    <t>業務内容</t>
    <phoneticPr fontId="20"/>
  </si>
  <si>
    <t>所在地</t>
    <phoneticPr fontId="20"/>
  </si>
  <si>
    <t>名称</t>
    <phoneticPr fontId="20"/>
  </si>
  <si>
    <t>種別</t>
    <phoneticPr fontId="20"/>
  </si>
  <si>
    <t>施設又は事業所の名称等</t>
    <phoneticPr fontId="20"/>
  </si>
  <si>
    <t>〒</t>
  </si>
  <si>
    <t>日</t>
    <rPh sb="0" eb="1">
      <t>ヒ</t>
    </rPh>
    <phoneticPr fontId="20"/>
  </si>
  <si>
    <t>生年月日</t>
    <phoneticPr fontId="20"/>
  </si>
  <si>
    <t>　次の者について，以下のとおりの実務経験を有することを証明します。</t>
  </si>
  <si>
    <t>印</t>
    <rPh sb="0" eb="1">
      <t>イン</t>
    </rPh>
    <phoneticPr fontId="20"/>
  </si>
  <si>
    <t>代表者の職氏名</t>
    <phoneticPr fontId="20"/>
  </si>
  <si>
    <t>施設又は事業所名</t>
    <phoneticPr fontId="20"/>
  </si>
  <si>
    <t>　広　島　市　長　　様</t>
  </si>
  <si>
    <t>年　　月　　日　</t>
  </si>
  <si>
    <t>番　　　　　号　</t>
  </si>
  <si>
    <t>実務経験（見込）証明書</t>
    <phoneticPr fontId="20"/>
  </si>
  <si>
    <t>（参考様式　３－２）</t>
    <phoneticPr fontId="20"/>
  </si>
  <si>
    <t>３　既存の平面図がある場合は、それを添付しても可。</t>
    <phoneticPr fontId="20"/>
  </si>
  <si>
    <t>２　当該事業所の専用部分と他の事業所との共用部分がある場合は、それぞれ色分けする等して使用関係を分かりやすく表示してください。</t>
    <phoneticPr fontId="20"/>
  </si>
  <si>
    <t>１　各室の用途及び面積を記載してください。</t>
    <phoneticPr fontId="20"/>
  </si>
  <si>
    <t>注意事項　</t>
    <rPh sb="0" eb="4">
      <t>チュウイジコウ</t>
    </rPh>
    <phoneticPr fontId="20"/>
  </si>
  <si>
    <t>平面図</t>
    <phoneticPr fontId="20"/>
  </si>
  <si>
    <t>（参考様式　４）</t>
    <phoneticPr fontId="20"/>
  </si>
  <si>
    <t>　　３　※「適合の可否」欄には、何も記載しないでください。</t>
    <phoneticPr fontId="20"/>
  </si>
  <si>
    <t>　　２　必要に応じて写真等を添付し、その旨を併せて記載してください。</t>
    <rPh sb="22" eb="23">
      <t>アワ</t>
    </rPh>
    <phoneticPr fontId="20"/>
  </si>
  <si>
    <t>　　　　「設置設備及び面積等一覧表」に記載した項目以外について記載してください。</t>
    <phoneticPr fontId="20"/>
  </si>
  <si>
    <t>注）１　申請する支援に関して、基準省令で定められた設備基準上適合すべき項目のうち、</t>
    <rPh sb="8" eb="10">
      <t>シエン</t>
    </rPh>
    <phoneticPr fontId="20"/>
  </si>
  <si>
    <t>備品の品目及び数量</t>
  </si>
  <si>
    <t>室　名</t>
  </si>
  <si>
    <t>非常災害設備等</t>
    <phoneticPr fontId="20"/>
  </si>
  <si>
    <t>※記載不要</t>
    <phoneticPr fontId="20"/>
  </si>
  <si>
    <t>適合可否</t>
    <phoneticPr fontId="20"/>
  </si>
  <si>
    <t>設置基準上適合すべき項目等についての状況</t>
  </si>
  <si>
    <t>設備の概要</t>
  </si>
  <si>
    <t>支援の種類</t>
    <rPh sb="0" eb="2">
      <t>シエン</t>
    </rPh>
    <phoneticPr fontId="20"/>
  </si>
  <si>
    <t>（参考様式　５）</t>
    <phoneticPr fontId="20"/>
  </si>
  <si>
    <t>７　設置階数が様式の欄を超える場合は、複数枚に分けて記入し、提出してください。</t>
    <phoneticPr fontId="20"/>
  </si>
  <si>
    <t>６　同一の事業所・施設の他の部屋と兼用している場合は、「備考欄」に「○○室と兼用」と記入してください。</t>
    <phoneticPr fontId="20"/>
  </si>
  <si>
    <t>５　他の事業所・施設と共同している場合は、「備考欄」に「共用」と記入し、「共用する事業所・施設名」欄に名称を記入してください。</t>
    <phoneticPr fontId="20"/>
  </si>
  <si>
    <t>４　部屋の種類ごとにまとめて、合計の室数・面積を記入してください。　</t>
    <phoneticPr fontId="20"/>
  </si>
  <si>
    <t>３　算出が必要な設備については、「１人当たりの面積」を記入してください。（算出に当たっては、小数点以下第２位を切り捨てること）</t>
    <phoneticPr fontId="20"/>
  </si>
  <si>
    <t>　　　　また、短期入所に使用する居室については、「備考欄」にその旨を記入してください。</t>
    <phoneticPr fontId="20"/>
  </si>
  <si>
    <t>２　居室については、「１室の定員」ごとに分けて記入してください。また、同じ定員でも面積の異なる部屋がある場合は、さらにそれぞれの部屋ごとに分けて記入してください。</t>
    <phoneticPr fontId="20"/>
  </si>
  <si>
    <t>注）１　設備基準で定められた部屋について、設置階ごとに記入してください。</t>
  </si>
  <si>
    <t>共用する事業所・施設名</t>
  </si>
  <si>
    <t>ｍ</t>
    <phoneticPr fontId="20"/>
  </si>
  <si>
    <t>中廊下の幅</t>
  </si>
  <si>
    <t>（片）廊下の幅</t>
  </si>
  <si>
    <t>居室以外の設備</t>
    <rPh sb="0" eb="4">
      <t>キョシツイガイ</t>
    </rPh>
    <rPh sb="5" eb="7">
      <t>セツビ</t>
    </rPh>
    <phoneticPr fontId="20"/>
  </si>
  <si>
    <t>1人当たり</t>
  </si>
  <si>
    <t>面積</t>
  </si>
  <si>
    <t>室数</t>
  </si>
  <si>
    <t>1人当たり</t>
    <phoneticPr fontId="20"/>
  </si>
  <si>
    <t>設備（室名）</t>
    <rPh sb="0" eb="2">
      <t>セツビ</t>
    </rPh>
    <rPh sb="3" eb="4">
      <t>シツ</t>
    </rPh>
    <rPh sb="4" eb="5">
      <t>メイ</t>
    </rPh>
    <phoneticPr fontId="20"/>
  </si>
  <si>
    <t>面積</t>
    <rPh sb="0" eb="2">
      <t>メンセキ</t>
    </rPh>
    <phoneticPr fontId="20"/>
  </si>
  <si>
    <t>室数</t>
    <rPh sb="0" eb="2">
      <t>シツスウ</t>
    </rPh>
    <phoneticPr fontId="20"/>
  </si>
  <si>
    <t>面積</t>
    <phoneticPr fontId="20"/>
  </si>
  <si>
    <t>１室の定員</t>
    <rPh sb="1" eb="2">
      <t>シツ</t>
    </rPh>
    <rPh sb="3" eb="5">
      <t>テイイン</t>
    </rPh>
    <phoneticPr fontId="20"/>
  </si>
  <si>
    <t>階</t>
    <rPh sb="0" eb="1">
      <t>カイ</t>
    </rPh>
    <phoneticPr fontId="20"/>
  </si>
  <si>
    <t>（</t>
    <phoneticPr fontId="20"/>
  </si>
  <si>
    <t>合計</t>
    <phoneticPr fontId="20"/>
  </si>
  <si>
    <t>設置階</t>
    <phoneticPr fontId="20"/>
  </si>
  <si>
    <t>設備（室名）</t>
  </si>
  <si>
    <t>設置設備及び面積等一覧表</t>
    <phoneticPr fontId="20"/>
  </si>
  <si>
    <t>その内容について具体的に記載してください。</t>
    <phoneticPr fontId="30"/>
  </si>
  <si>
    <t>上の事項は例示であるので、これにかかわらず適宜項目を追加し、</t>
    <phoneticPr fontId="30"/>
  </si>
  <si>
    <t>備考</t>
    <rPh sb="0" eb="2">
      <t>ビコウ</t>
    </rPh>
    <phoneticPr fontId="30"/>
  </si>
  <si>
    <t>３　その他参考事項</t>
    <rPh sb="4" eb="5">
      <t>タ</t>
    </rPh>
    <rPh sb="5" eb="7">
      <t>サンコウ</t>
    </rPh>
    <rPh sb="7" eb="9">
      <t>ジコウ</t>
    </rPh>
    <phoneticPr fontId="30"/>
  </si>
  <si>
    <t>　※具体的な対応方針</t>
    <rPh sb="2" eb="5">
      <t>グタイテキ</t>
    </rPh>
    <rPh sb="6" eb="8">
      <t>タイオウ</t>
    </rPh>
    <rPh sb="8" eb="10">
      <t>ホウシン</t>
    </rPh>
    <phoneticPr fontId="30"/>
  </si>
  <si>
    <t>２　円滑かつ迅速に苦情を解決するための処理体制・手順</t>
    <rPh sb="2" eb="4">
      <t>エンカツ</t>
    </rPh>
    <rPh sb="6" eb="8">
      <t>ジンソク</t>
    </rPh>
    <rPh sb="9" eb="11">
      <t>クジョウ</t>
    </rPh>
    <rPh sb="12" eb="14">
      <t>カイケツ</t>
    </rPh>
    <rPh sb="19" eb="21">
      <t>ショリ</t>
    </rPh>
    <rPh sb="21" eb="23">
      <t>タイセイ</t>
    </rPh>
    <rPh sb="24" eb="26">
      <t>テジュン</t>
    </rPh>
    <phoneticPr fontId="30"/>
  </si>
  <si>
    <t>１　障害児又はその保護者からの相談又は苦情等に対応する常設の窓口（連絡先）、担当者</t>
    <rPh sb="2" eb="5">
      <t>ショウガイジ</t>
    </rPh>
    <rPh sb="5" eb="6">
      <t>マタ</t>
    </rPh>
    <rPh sb="9" eb="12">
      <t>ホゴシャ</t>
    </rPh>
    <rPh sb="15" eb="17">
      <t>ソウダン</t>
    </rPh>
    <rPh sb="17" eb="18">
      <t>マタ</t>
    </rPh>
    <rPh sb="19" eb="21">
      <t>クジョウ</t>
    </rPh>
    <rPh sb="21" eb="22">
      <t>トウ</t>
    </rPh>
    <rPh sb="23" eb="25">
      <t>タイオウ</t>
    </rPh>
    <rPh sb="27" eb="29">
      <t>ジョウセツ</t>
    </rPh>
    <rPh sb="30" eb="32">
      <t>マドグチ</t>
    </rPh>
    <rPh sb="33" eb="36">
      <t>レンラクサキ</t>
    </rPh>
    <rPh sb="38" eb="41">
      <t>タントウシャ</t>
    </rPh>
    <phoneticPr fontId="30"/>
  </si>
  <si>
    <t>事業所名</t>
    <rPh sb="0" eb="2">
      <t>ジギョウ</t>
    </rPh>
    <rPh sb="2" eb="3">
      <t>トコロ</t>
    </rPh>
    <rPh sb="3" eb="4">
      <t>メイ</t>
    </rPh>
    <phoneticPr fontId="30"/>
  </si>
  <si>
    <t>支援の種類</t>
    <rPh sb="0" eb="2">
      <t>シエン</t>
    </rPh>
    <rPh sb="3" eb="5">
      <t>シュルイ</t>
    </rPh>
    <phoneticPr fontId="30"/>
  </si>
  <si>
    <r>
      <t>障害児又はその保護者</t>
    </r>
    <r>
      <rPr>
        <sz val="12"/>
        <rFont val="HGｺﾞｼｯｸM"/>
        <family val="3"/>
        <charset val="128"/>
      </rPr>
      <t>からの苦情を解決するために講ずる措置の概要</t>
    </r>
    <rPh sb="0" eb="3">
      <t>ショウガイジ</t>
    </rPh>
    <rPh sb="3" eb="4">
      <t>マタ</t>
    </rPh>
    <rPh sb="7" eb="10">
      <t>ホゴシャ</t>
    </rPh>
    <rPh sb="13" eb="15">
      <t>クジョウ</t>
    </rPh>
    <rPh sb="16" eb="18">
      <t>カイケツ</t>
    </rPh>
    <rPh sb="23" eb="24">
      <t>コウ</t>
    </rPh>
    <rPh sb="26" eb="28">
      <t>ソチ</t>
    </rPh>
    <rPh sb="29" eb="31">
      <t>ガイヨウ</t>
    </rPh>
    <phoneticPr fontId="30"/>
  </si>
  <si>
    <t>（参考様式６）</t>
    <rPh sb="1" eb="3">
      <t>サンコウ</t>
    </rPh>
    <rPh sb="3" eb="5">
      <t>ヨウシキ</t>
    </rPh>
    <phoneticPr fontId="30"/>
  </si>
  <si>
    <t>注）　「契約の内容」は、契約書の写し等の添付でも可。</t>
  </si>
  <si>
    <t>事業所・施設からの距離</t>
  </si>
  <si>
    <t>診療科名</t>
  </si>
  <si>
    <t>所在地</t>
  </si>
  <si>
    <t>（協議内容）（消防法の適合について、担当する消防署予防課へ確認）</t>
    <phoneticPr fontId="20"/>
  </si>
  <si>
    <t>（電話番号）</t>
    <rPh sb="1" eb="5">
      <t>デンワバンゴウ</t>
    </rPh>
    <phoneticPr fontId="20"/>
  </si>
  <si>
    <t>担当：</t>
    <rPh sb="0" eb="2">
      <t>タントウ</t>
    </rPh>
    <phoneticPr fontId="20"/>
  </si>
  <si>
    <t>（○○署予防課）</t>
    <rPh sb="3" eb="4">
      <t>ショ</t>
    </rPh>
    <rPh sb="4" eb="6">
      <t>ヨボウ</t>
    </rPh>
    <rPh sb="6" eb="7">
      <t>カ</t>
    </rPh>
    <phoneticPr fontId="20"/>
  </si>
  <si>
    <t>（協議日時）</t>
    <rPh sb="1" eb="5">
      <t>キョウギニチジ</t>
    </rPh>
    <phoneticPr fontId="20"/>
  </si>
  <si>
    <t>（事業者）</t>
    <rPh sb="1" eb="4">
      <t>ジギョウシャ</t>
    </rPh>
    <phoneticPr fontId="20"/>
  </si>
  <si>
    <t xml:space="preserve">消防法における確認
</t>
    <phoneticPr fontId="20"/>
  </si>
  <si>
    <t>（協議内容）</t>
    <rPh sb="1" eb="5">
      <t>キョウギナイヨウ</t>
    </rPh>
    <phoneticPr fontId="20"/>
  </si>
  <si>
    <t>（○○区建築課）</t>
    <rPh sb="3" eb="4">
      <t>ク</t>
    </rPh>
    <rPh sb="4" eb="6">
      <t>ケンチク</t>
    </rPh>
    <rPh sb="6" eb="7">
      <t>カ</t>
    </rPh>
    <phoneticPr fontId="20"/>
  </si>
  <si>
    <t>ア、イに該当する場合は、各区役所建築課と建築基準法の手続きの必要性などについて区建築課と協議のうえ、協議内容を以下に記載してください。</t>
    <phoneticPr fontId="20"/>
  </si>
  <si>
    <t>※</t>
    <phoneticPr fontId="20"/>
  </si>
  <si>
    <t>ア、イのいずれにも該当しない</t>
    <phoneticPr fontId="20"/>
  </si>
  <si>
    <t>ウ</t>
    <phoneticPr fontId="20"/>
  </si>
  <si>
    <t>例)建築基準法の用途を寄宿舎からグループホームに変更した</t>
    <phoneticPr fontId="20"/>
  </si>
  <si>
    <t>建築基準法の用途の変更を行っている※</t>
    <phoneticPr fontId="20"/>
  </si>
  <si>
    <t>イ</t>
    <phoneticPr fontId="20"/>
  </si>
  <si>
    <t>増築や改修などの変更を行っている※</t>
    <phoneticPr fontId="20"/>
  </si>
  <si>
    <t>ア</t>
    <phoneticPr fontId="20"/>
  </si>
  <si>
    <t>（ただし、建築物を新築工事中又は着工前の事業者は対象外です。）</t>
    <phoneticPr fontId="20"/>
  </si>
  <si>
    <t>以下のア～ウの該当するものに ☑して下さい。</t>
    <phoneticPr fontId="20"/>
  </si>
  <si>
    <t>(2)検査済証交付日（用途変更の場合は工事完了届日）以降の変更の有無について</t>
    <phoneticPr fontId="20"/>
  </si>
  <si>
    <t>　建築物を新築工事中の場合は、確認済証交付日のみ記載し、着工前で確認済証が交付されていない場合は、確認済証交付の予定日を記載してください。なお、前述のいずれの場合も確認済証及び検査済証が交付された後、速やかにその写しを提出してください。</t>
    <phoneticPr fontId="20"/>
  </si>
  <si>
    <t>検査済証交付日：</t>
    <phoneticPr fontId="20"/>
  </si>
  <si>
    <t>確認済証交付日：</t>
    <phoneticPr fontId="20"/>
  </si>
  <si>
    <t>確認済証及び検査済証の交付日を記載してください。</t>
    <phoneticPr fontId="20"/>
  </si>
  <si>
    <t>(1)確認済証等の交付について</t>
    <phoneticPr fontId="20"/>
  </si>
  <si>
    <t>建築基準法における確認</t>
    <phoneticPr fontId="20"/>
  </si>
  <si>
    <t>事業所所在地</t>
    <rPh sb="0" eb="3">
      <t>ジギョウショ</t>
    </rPh>
    <rPh sb="3" eb="6">
      <t>ショザイチ</t>
    </rPh>
    <phoneticPr fontId="20"/>
  </si>
  <si>
    <t>事業所名</t>
    <rPh sb="0" eb="4">
      <t>ジギョウショメイ</t>
    </rPh>
    <phoneticPr fontId="20"/>
  </si>
  <si>
    <t>　障害者の日常生活及び社会生活を総合的に支援するための法律等に基づく障害福祉サービス事業所等として使用する建物について、次のとおり確認しました。</t>
    <phoneticPr fontId="20"/>
  </si>
  <si>
    <t>確認書</t>
    <phoneticPr fontId="20"/>
  </si>
  <si>
    <t>法人代表者：</t>
    <rPh sb="0" eb="5">
      <t>ホウジンダイヒョウシャ</t>
    </rPh>
    <phoneticPr fontId="20"/>
  </si>
  <si>
    <t>法人名：</t>
    <rPh sb="0" eb="3">
      <t>ホウジンメイ</t>
    </rPh>
    <phoneticPr fontId="20"/>
  </si>
  <si>
    <t>法人所在地：</t>
    <rPh sb="0" eb="5">
      <t>ホウジンショザイチ</t>
    </rPh>
    <phoneticPr fontId="20"/>
  </si>
  <si>
    <t>様</t>
    <rPh sb="0" eb="1">
      <t>サマ</t>
    </rPh>
    <phoneticPr fontId="20"/>
  </si>
  <si>
    <t>広島市長</t>
    <phoneticPr fontId="20"/>
  </si>
  <si>
    <t>（参考様式９）</t>
    <phoneticPr fontId="20"/>
  </si>
  <si>
    <t>※４　複数の種類の障害福祉サービス事業を開始する際には、開始届はそれぞれの種類ごとに作成すること。</t>
    <phoneticPr fontId="30"/>
  </si>
  <si>
    <t>※３　「主な職員」とは、当該事業所の管理者、当該施設の施設長等を指すものであること。</t>
    <phoneticPr fontId="20"/>
  </si>
  <si>
    <t>※２　「経営者」欄には、当該事業を経営する者が個人である場合にはその者の氏名及び住所を記入し、市町村、社会福祉法人その他の法人である場合にはその名称、代表者の氏名及び当該事業に係る主たる事務所の所在地を記入すること。</t>
    <phoneticPr fontId="20"/>
  </si>
  <si>
    <t>※１　「開始しようとする事業」の「内容」欄には、事業者が当該事業により提供する便宜の種類等その事業の内容を記入すること。</t>
    <phoneticPr fontId="20"/>
  </si>
  <si>
    <t>※記載事項が多い等の理由によりこの様式によることができないときは、別紙あるいは用紙の枚数を増加し、この様式に準じた届けを作成すること。</t>
    <rPh sb="8" eb="9">
      <t>トウ</t>
    </rPh>
    <rPh sb="10" eb="12">
      <t>リユウ</t>
    </rPh>
    <phoneticPr fontId="20"/>
  </si>
  <si>
    <t>事業開始の予定年月日</t>
  </si>
  <si>
    <t>―</t>
    <phoneticPr fontId="20"/>
  </si>
  <si>
    <t>入所定員</t>
  </si>
  <si>
    <t>障害児通所支援事業所</t>
    <phoneticPr fontId="20"/>
  </si>
  <si>
    <t>種類</t>
  </si>
  <si>
    <t>名称</t>
  </si>
  <si>
    <t>事業の用に供する事業所・施設</t>
    <phoneticPr fontId="20"/>
  </si>
  <si>
    <t>（区市町村の委託事業については区市町村名も含む）</t>
    <phoneticPr fontId="20"/>
  </si>
  <si>
    <t>事業を行おうとする区域</t>
  </si>
  <si>
    <t>指定申請添付のとおり</t>
    <phoneticPr fontId="20"/>
  </si>
  <si>
    <t>経歴</t>
  </si>
  <si>
    <t>氏名</t>
  </si>
  <si>
    <t>主な職員</t>
  </si>
  <si>
    <t>人</t>
  </si>
  <si>
    <t>合計</t>
  </si>
  <si>
    <t>職員の定数</t>
  </si>
  <si>
    <t>職務の内容</t>
    <phoneticPr fontId="20"/>
  </si>
  <si>
    <t>職員の職種</t>
  </si>
  <si>
    <t>条例、定款その他の基本約款</t>
  </si>
  <si>
    <t>住所(所在地)</t>
  </si>
  <si>
    <t>氏名(名称)</t>
  </si>
  <si>
    <t>経営者
（法人）</t>
    <phoneticPr fontId="20"/>
  </si>
  <si>
    <r>
      <t>内容</t>
    </r>
    <r>
      <rPr>
        <sz val="9"/>
        <color theme="1"/>
        <rFont val="HGｺﾞｼｯｸM"/>
        <family val="3"/>
        <charset val="128"/>
      </rPr>
      <t>※１</t>
    </r>
    <phoneticPr fontId="20"/>
  </si>
  <si>
    <t>開始しようとする事業</t>
    <phoneticPr fontId="20"/>
  </si>
  <si>
    <t>記</t>
    <rPh sb="0" eb="1">
      <t>キ</t>
    </rPh>
    <phoneticPr fontId="20"/>
  </si>
  <si>
    <t>　下記のとおり障害児通所支援事業を開始しますので、児童福祉法の規定により届け出ます。</t>
    <rPh sb="1" eb="2">
      <t>シタ</t>
    </rPh>
    <phoneticPr fontId="20"/>
  </si>
  <si>
    <t>広島市長　様</t>
    <rPh sb="0" eb="4">
      <t>ヒロシマシチョウ</t>
    </rPh>
    <phoneticPr fontId="20"/>
  </si>
  <si>
    <t>年　月　日</t>
    <rPh sb="0" eb="1">
      <t>ネン</t>
    </rPh>
    <rPh sb="2" eb="3">
      <t>ツキ</t>
    </rPh>
    <rPh sb="4" eb="5">
      <t>ヒ</t>
    </rPh>
    <phoneticPr fontId="20"/>
  </si>
  <si>
    <t>障害児通所支援事業所　開始届</t>
    <phoneticPr fontId="20"/>
  </si>
  <si>
    <t>記入要領</t>
    <phoneticPr fontId="20"/>
  </si>
  <si>
    <t>支援の提供上配慮すべき設備の概要</t>
    <rPh sb="0" eb="2">
      <t>シエン</t>
    </rPh>
    <phoneticPr fontId="20"/>
  </si>
  <si>
    <t>※児童発達支援管理責任者（兼務を含む）の経歴書である場合、下の①～③にはいずれか一つ以上☑が必要です。</t>
    <rPh sb="29" eb="30">
      <t>シタ</t>
    </rPh>
    <phoneticPr fontId="20"/>
  </si>
  <si>
    <t>　児童発達支援管理責任者は、平成18年厚生労働省告示第544条第1号のイの⑴において、実務経験者の要件として以下の①から③の内容が定められていますが、それを踏まえてＡからＤの従事期間（指定日または届出変更年月日までの従事期間）及び実務要件を充足した日を記載してください。なお、以下に示す実務経験者の要件等は令和2年4月1日施行の通知を基に例示しています。</t>
  </si>
  <si>
    <t>Ｃ：社会福祉主事任用資格者等でない者が直接支援の業務に従事した期間</t>
    <rPh sb="2" eb="13">
      <t>シャカイフクシシュジニンヨウシカクシャ</t>
    </rPh>
    <rPh sb="13" eb="14">
      <t>トウ</t>
    </rPh>
    <rPh sb="17" eb="18">
      <t>モノ</t>
    </rPh>
    <rPh sb="19" eb="23">
      <t>チョクセツシエン</t>
    </rPh>
    <rPh sb="24" eb="26">
      <t>ギョウム</t>
    </rPh>
    <rPh sb="27" eb="29">
      <t>ジュウジ</t>
    </rPh>
    <rPh sb="31" eb="33">
      <t>キカン</t>
    </rPh>
    <phoneticPr fontId="20"/>
  </si>
  <si>
    <t>㎞</t>
    <phoneticPr fontId="20"/>
  </si>
  <si>
    <t>（徒歩</t>
    <phoneticPr fontId="20"/>
  </si>
  <si>
    <t>分　　、</t>
    <rPh sb="0" eb="1">
      <t>フン</t>
    </rPh>
    <phoneticPr fontId="20"/>
  </si>
  <si>
    <t>車　</t>
    <phoneticPr fontId="20"/>
  </si>
  <si>
    <t>分）</t>
    <rPh sb="0" eb="1">
      <t>フン</t>
    </rPh>
    <phoneticPr fontId="20"/>
  </si>
  <si>
    <t>契約の内容</t>
  </si>
  <si>
    <t>協力医療機関（又は協力歯科医療機関）の名称</t>
    <phoneticPr fontId="20"/>
  </si>
  <si>
    <t>（参考様式８）</t>
    <phoneticPr fontId="20"/>
  </si>
  <si>
    <t>（参考様式７）</t>
    <phoneticPr fontId="20"/>
  </si>
  <si>
    <t>児童発達支援</t>
    <rPh sb="0" eb="2">
      <t>ジドウ</t>
    </rPh>
    <rPh sb="2" eb="4">
      <t>ハッタツ</t>
    </rPh>
    <rPh sb="4" eb="6">
      <t>シエン</t>
    </rPh>
    <phoneticPr fontId="1"/>
  </si>
  <si>
    <t>放課後等デイサービス</t>
    <phoneticPr fontId="20"/>
  </si>
  <si>
    <t>特定相談支援</t>
    <rPh sb="0" eb="2">
      <t>トクテイ</t>
    </rPh>
    <rPh sb="2" eb="4">
      <t>ソウダン</t>
    </rPh>
    <rPh sb="4" eb="6">
      <t>シエン</t>
    </rPh>
    <phoneticPr fontId="1"/>
  </si>
  <si>
    <t>障害児相談支援</t>
    <phoneticPr fontId="20"/>
  </si>
  <si>
    <t>　注）　当該管理者が管理する事業所・施設が複数の場合は、「支援の種類」及び「事業所又は施設名」欄を</t>
    <rPh sb="29" eb="31">
      <t>シエン</t>
    </rPh>
    <phoneticPr fontId="20"/>
  </si>
  <si>
    <t>※下部の注意事項を参照すること</t>
    <rPh sb="1" eb="3">
      <t>カブ</t>
    </rPh>
    <rPh sb="4" eb="8">
      <t>チュウイジコウ</t>
    </rPh>
    <rPh sb="9" eb="11">
      <t>サンショウ</t>
    </rPh>
    <phoneticPr fontId="20"/>
  </si>
  <si>
    <t>電話番号</t>
    <rPh sb="0" eb="4">
      <t>デンワバンゴウ</t>
    </rPh>
    <phoneticPr fontId="20"/>
  </si>
  <si>
    <t>E-mailアドレス</t>
    <phoneticPr fontId="20"/>
  </si>
  <si>
    <t>３．「その他の費用」欄には、利用者に直接金銭の負担を求める場合のサービス内容についても記載してください。</t>
    <rPh sb="5" eb="6">
      <t>タ</t>
    </rPh>
    <rPh sb="7" eb="9">
      <t>ヒヨウ</t>
    </rPh>
    <rPh sb="10" eb="11">
      <t>ラン</t>
    </rPh>
    <rPh sb="14" eb="17">
      <t>リヨウシャ</t>
    </rPh>
    <rPh sb="18" eb="20">
      <t>チョクセツ</t>
    </rPh>
    <rPh sb="20" eb="22">
      <t>キンセン</t>
    </rPh>
    <rPh sb="23" eb="25">
      <t>フタン</t>
    </rPh>
    <rPh sb="26" eb="27">
      <t>モト</t>
    </rPh>
    <rPh sb="29" eb="31">
      <t>バアイ</t>
    </rPh>
    <rPh sb="36" eb="38">
      <t>ナイヨウ</t>
    </rPh>
    <rPh sb="43" eb="45">
      <t>キサイ</t>
    </rPh>
    <phoneticPr fontId="30"/>
  </si>
  <si>
    <t>参考様式7</t>
    <phoneticPr fontId="20"/>
  </si>
  <si>
    <t>指定更新時</t>
    <rPh sb="0" eb="5">
      <t>シテイコウシンジ</t>
    </rPh>
    <phoneticPr fontId="20"/>
  </si>
  <si>
    <t>雇用契約書（写し）</t>
    <rPh sb="0" eb="5">
      <t>コヨウケイヤクショ</t>
    </rPh>
    <rPh sb="6" eb="7">
      <t>ウツ</t>
    </rPh>
    <phoneticPr fontId="20"/>
  </si>
  <si>
    <t>現地確認時の提示でも可</t>
    <phoneticPr fontId="20"/>
  </si>
  <si>
    <t>説明</t>
    <phoneticPr fontId="20"/>
  </si>
  <si>
    <t>【はじめによくお読みください】</t>
    <rPh sb="8" eb="9">
      <t>ヨ</t>
    </rPh>
    <phoneticPr fontId="20"/>
  </si>
  <si>
    <t>指定（更新）申請に当たっての留意事項</t>
  </si>
  <si>
    <t>・管理者、児童発達支援管理責任者、その他常勤配置が必要な従業者の雇用契約書の雇用契約書の写しを提出してください。</t>
  </si>
  <si>
    <t>×</t>
    <phoneticPr fontId="20"/>
  </si>
  <si>
    <t>№</t>
    <phoneticPr fontId="30"/>
  </si>
  <si>
    <t>⑻</t>
    <phoneticPr fontId="30"/>
  </si>
  <si>
    <t>② 指定申請等に当たり法人の変更登記を要する場合</t>
    <rPh sb="2" eb="4">
      <t>シテイ</t>
    </rPh>
    <rPh sb="4" eb="7">
      <t>シンセイトウ</t>
    </rPh>
    <rPh sb="8" eb="9">
      <t>ア</t>
    </rPh>
    <rPh sb="11" eb="13">
      <t>ホウジン</t>
    </rPh>
    <rPh sb="14" eb="16">
      <t>ヘンコウ</t>
    </rPh>
    <rPh sb="16" eb="18">
      <t>トウキ</t>
    </rPh>
    <rPh sb="19" eb="20">
      <t>ヨウ</t>
    </rPh>
    <rPh sb="22" eb="24">
      <t>バアイ</t>
    </rPh>
    <phoneticPr fontId="20"/>
  </si>
  <si>
    <t>変更登記を完了した。</t>
    <rPh sb="0" eb="4">
      <t>ヘンコウトウキ</t>
    </rPh>
    <rPh sb="5" eb="7">
      <t>カンリョウ</t>
    </rPh>
    <phoneticPr fontId="20"/>
  </si>
  <si>
    <t>（変更登記申請年月日）</t>
    <rPh sb="1" eb="3">
      <t>ヘンコウ</t>
    </rPh>
    <rPh sb="3" eb="5">
      <t>トウキ</t>
    </rPh>
    <rPh sb="5" eb="7">
      <t>シンセイ</t>
    </rPh>
    <rPh sb="7" eb="10">
      <t>ネンガッピ</t>
    </rPh>
    <phoneticPr fontId="20"/>
  </si>
  <si>
    <t>変更登記をこれから行う予定である。</t>
    <rPh sb="2" eb="4">
      <t>トウキ</t>
    </rPh>
    <rPh sb="9" eb="10">
      <t>オコナ</t>
    </rPh>
    <rPh sb="11" eb="13">
      <t>ヨテイ</t>
    </rPh>
    <phoneticPr fontId="20"/>
  </si>
  <si>
    <t>（変更登記申請予定年月日）</t>
    <rPh sb="1" eb="5">
      <t>ヘンコウトウキ</t>
    </rPh>
    <rPh sb="5" eb="7">
      <t>シンセイ</t>
    </rPh>
    <rPh sb="7" eb="9">
      <t>ヨテイ</t>
    </rPh>
    <rPh sb="9" eb="12">
      <t>ネンガッピ</t>
    </rPh>
    <phoneticPr fontId="20"/>
  </si>
  <si>
    <t>指定申請書類の提出期日までに変更登記を完了する必要があります。</t>
    <rPh sb="0" eb="2">
      <t>シテイ</t>
    </rPh>
    <rPh sb="2" eb="4">
      <t>シンセイ</t>
    </rPh>
    <rPh sb="4" eb="6">
      <t>ショルイ</t>
    </rPh>
    <rPh sb="7" eb="9">
      <t>テイシュツ</t>
    </rPh>
    <rPh sb="9" eb="11">
      <t>キジツ</t>
    </rPh>
    <rPh sb="14" eb="16">
      <t>ヘンコウ</t>
    </rPh>
    <rPh sb="16" eb="18">
      <t>トウキ</t>
    </rPh>
    <rPh sb="19" eb="21">
      <t>カンリョウ</t>
    </rPh>
    <rPh sb="23" eb="25">
      <t>ヒツヨウ</t>
    </rPh>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</si>
</sst>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6" formatCode="&quot;¥&quot;#,##0;[Red]&quot;¥&quot;\-#,##0"/>
    <numFmt numFmtId="176" formatCode="0_);[Red]\(0\)"/>
    <numFmt numFmtId="177" formatCode="0&quot;人&quot;"/>
    <numFmt numFmtId="178" formatCode="0.0_ "/>
    <numFmt numFmtId="179" formatCode="aaa"/>
    <numFmt numFmtId="180" formatCode="[$-409]d;@"/>
    <numFmt numFmtId="181" formatCode="General&quot;ｍ&quot;"/>
    <numFmt numFmtId="182" formatCode="General&quot;㎡&quot;"/>
    <numFmt numFmtId="183" formatCode="General&quot;人&quot;"/>
    <numFmt numFmtId="184" formatCode="00"/>
  </numFmts>
  <fonts count="90"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u/>
      <sz val="11"/>
      <color rgb="FF0000FF"/>
      <name val="游ゴシック"/>
      <family val="2"/>
      <charset val="128"/>
      <scheme val="minor"/>
    </font>
    <font>
      <u/>
      <sz val="11"/>
      <color rgb="FF954F72"/>
      <name val="游ゴシック"/>
      <family val="2"/>
      <charset val="128"/>
      <scheme val="minor"/>
    </font>
    <font>
      <sz val="6"/>
      <name val="游ゴシック"/>
      <family val="2"/>
      <charset val="128"/>
      <scheme val="minor"/>
    </font>
    <font>
      <sz val="11"/>
      <color theme="1"/>
      <name val="BIZ UD明朝 Medium"/>
      <family val="1"/>
      <charset val="128"/>
    </font>
    <font>
      <sz val="12"/>
      <color theme="1"/>
      <name val="BIZ UD明朝 Medium"/>
      <family val="1"/>
      <charset val="128"/>
    </font>
    <font>
      <sz val="12"/>
      <color rgb="FF000000"/>
      <name val="BIZ UDゴシック"/>
      <family val="3"/>
      <charset val="128"/>
    </font>
    <font>
      <sz val="12"/>
      <color rgb="FF000000"/>
      <name val="BIZ UD明朝 Medium"/>
      <family val="1"/>
      <charset val="128"/>
    </font>
    <font>
      <sz val="11"/>
      <color theme="1"/>
      <name val="BIZ UDゴシック"/>
      <family val="3"/>
      <charset val="128"/>
    </font>
    <font>
      <sz val="16"/>
      <color theme="1"/>
      <name val="BIZ UDゴシック"/>
      <family val="3"/>
      <charset val="128"/>
    </font>
    <font>
      <sz val="10.5"/>
      <color theme="1"/>
      <name val="BIZ UD明朝 Medium"/>
      <family val="1"/>
      <charset val="128"/>
    </font>
    <font>
      <sz val="11"/>
      <name val="ＭＳ Ｐゴシック"/>
      <family val="3"/>
      <charset val="128"/>
    </font>
    <font>
      <sz val="9"/>
      <name val="ＭＳ Ｐゴシック"/>
      <family val="3"/>
      <charset val="128"/>
    </font>
    <font>
      <sz val="6"/>
      <name val="ＭＳ Ｐゴシック"/>
      <family val="3"/>
      <charset val="128"/>
    </font>
    <font>
      <sz val="12"/>
      <name val="ＭＳ Ｐゴシック"/>
      <family val="3"/>
      <charset val="128"/>
    </font>
    <font>
      <sz val="8"/>
      <name val="ＭＳ Ｐゴシック"/>
      <family val="3"/>
      <charset val="128"/>
    </font>
    <font>
      <sz val="8"/>
      <color indexed="10"/>
      <name val="ＭＳ Ｐゴシック"/>
      <family val="3"/>
      <charset val="128"/>
    </font>
    <font>
      <sz val="11"/>
      <color theme="1"/>
      <name val="BIZ UDP明朝 Medium"/>
      <family val="1"/>
      <charset val="128"/>
    </font>
    <font>
      <sz val="10.5"/>
      <color theme="1"/>
      <name val="BIZ UDP明朝 Medium"/>
      <family val="1"/>
      <charset val="128"/>
    </font>
    <font>
      <sz val="12"/>
      <color theme="1"/>
      <name val="BIZ UDP明朝 Medium"/>
      <family val="1"/>
      <charset val="128"/>
    </font>
    <font>
      <u/>
      <sz val="10.5"/>
      <color theme="1"/>
      <name val="BIZ UDP明朝 Medium"/>
      <family val="1"/>
      <charset val="128"/>
    </font>
    <font>
      <sz val="10.5"/>
      <color theme="1"/>
      <name val="BIZ UDPゴシック"/>
      <family val="3"/>
      <charset val="128"/>
    </font>
    <font>
      <sz val="11"/>
      <color theme="1"/>
      <name val="BIZ UDPゴシック"/>
      <family val="3"/>
      <charset val="128"/>
    </font>
    <font>
      <sz val="12"/>
      <color theme="1"/>
      <name val="BIZ UDPゴシック"/>
      <family val="3"/>
      <charset val="128"/>
    </font>
    <font>
      <sz val="16"/>
      <color theme="1"/>
      <name val="BIZ UDPゴシック"/>
      <family val="3"/>
      <charset val="128"/>
    </font>
    <font>
      <sz val="10"/>
      <color theme="1"/>
      <name val="ＭＳ ゴシック"/>
      <family val="3"/>
      <charset val="128"/>
    </font>
    <font>
      <sz val="7"/>
      <color theme="1"/>
      <name val="BIZ UDP明朝 Medium"/>
      <family val="1"/>
      <charset val="128"/>
    </font>
    <font>
      <b/>
      <sz val="12"/>
      <color theme="1"/>
      <name val="BIZ UDP明朝 Medium"/>
      <family val="1"/>
      <charset val="128"/>
    </font>
    <font>
      <sz val="10"/>
      <name val="ＭＳ ゴシック"/>
      <family val="3"/>
      <charset val="128"/>
    </font>
    <font>
      <sz val="10"/>
      <name val="ＭＳ Ｐゴシック"/>
      <family val="3"/>
      <charset val="128"/>
    </font>
    <font>
      <sz val="6"/>
      <name val="ＭＳ ゴシック"/>
      <family val="3"/>
      <charset val="128"/>
    </font>
    <font>
      <sz val="7"/>
      <name val="ＭＳ Ｐゴシック"/>
      <family val="3"/>
      <charset val="128"/>
    </font>
    <font>
      <sz val="10"/>
      <color rgb="FF000000"/>
      <name val="ＭＳ Ｐゴシック"/>
      <family val="3"/>
      <charset val="128"/>
    </font>
    <font>
      <sz val="11"/>
      <color rgb="FF000000"/>
      <name val="ＭＳ Ｐゴシック"/>
      <family val="3"/>
      <charset val="128"/>
    </font>
    <font>
      <sz val="11"/>
      <color rgb="FF000000"/>
      <name val="ＭＳ ゴシック"/>
      <family val="3"/>
      <charset val="128"/>
    </font>
    <font>
      <sz val="10.5"/>
      <color rgb="FF000000"/>
      <name val="ＭＳ Ｐゴシック"/>
      <family val="3"/>
      <charset val="128"/>
    </font>
    <font>
      <sz val="11"/>
      <name val="ＭＳ ゴシック"/>
      <family val="3"/>
      <charset val="128"/>
    </font>
    <font>
      <sz val="11"/>
      <color rgb="FFFF0000"/>
      <name val="ＭＳ Ｐゴシック"/>
      <family val="3"/>
      <charset val="128"/>
    </font>
    <font>
      <sz val="9"/>
      <name val="ＭＳ ゴシック"/>
      <family val="3"/>
      <charset val="128"/>
    </font>
    <font>
      <sz val="10"/>
      <color rgb="FF000000"/>
      <name val="ＭＳ ゴシック"/>
      <family val="3"/>
      <charset val="128"/>
    </font>
    <font>
      <b/>
      <sz val="10"/>
      <color rgb="FF000000"/>
      <name val="ＭＳ ゴシック"/>
      <family val="3"/>
      <charset val="128"/>
    </font>
    <font>
      <b/>
      <sz val="10"/>
      <name val="ＭＳ ゴシック"/>
      <family val="3"/>
      <charset val="128"/>
    </font>
    <font>
      <sz val="10"/>
      <color rgb="FFFF0000"/>
      <name val="ＭＳ ゴシック"/>
      <family val="3"/>
      <charset val="128"/>
    </font>
    <font>
      <sz val="12"/>
      <name val="ＭＳ ゴシック"/>
      <family val="3"/>
      <charset val="128"/>
    </font>
    <font>
      <sz val="10"/>
      <color indexed="8"/>
      <name val="ＭＳ ゴシック"/>
      <family val="3"/>
      <charset val="128"/>
    </font>
    <font>
      <b/>
      <u/>
      <sz val="9"/>
      <name val="ＭＳ ゴシック"/>
      <family val="3"/>
      <charset val="128"/>
    </font>
    <font>
      <b/>
      <sz val="9"/>
      <name val="ＭＳ ゴシック"/>
      <family val="3"/>
      <charset val="128"/>
    </font>
    <font>
      <u/>
      <sz val="9"/>
      <name val="ＭＳ ゴシック"/>
      <family val="3"/>
      <charset val="128"/>
    </font>
    <font>
      <sz val="10"/>
      <color theme="0"/>
      <name val="ＭＳ ゴシック"/>
      <family val="3"/>
      <charset val="128"/>
    </font>
    <font>
      <sz val="9"/>
      <color theme="0"/>
      <name val="ＭＳ ゴシック"/>
      <family val="3"/>
      <charset val="128"/>
    </font>
    <font>
      <sz val="11"/>
      <color theme="1"/>
      <name val="ＭＳ ゴシック"/>
      <family val="3"/>
      <charset val="128"/>
    </font>
    <font>
      <sz val="10"/>
      <color theme="1"/>
      <name val="游ゴシック"/>
      <family val="3"/>
      <charset val="128"/>
      <scheme val="minor"/>
    </font>
    <font>
      <sz val="10"/>
      <name val="HGｺﾞｼｯｸM"/>
      <family val="3"/>
      <charset val="128"/>
    </font>
    <font>
      <sz val="10"/>
      <name val="游ゴシック"/>
      <family val="3"/>
      <charset val="128"/>
      <scheme val="minor"/>
    </font>
    <font>
      <sz val="11"/>
      <name val="游ゴシック"/>
      <family val="3"/>
      <charset val="128"/>
      <scheme val="minor"/>
    </font>
    <font>
      <sz val="8"/>
      <name val="HGｺﾞｼｯｸM"/>
      <family val="3"/>
      <charset val="128"/>
    </font>
    <font>
      <sz val="14"/>
      <name val="HGｺﾞｼｯｸM"/>
      <family val="3"/>
      <charset val="128"/>
    </font>
    <font>
      <sz val="11"/>
      <color theme="1"/>
      <name val="HGｺﾞｼｯｸM"/>
      <family val="3"/>
      <charset val="128"/>
    </font>
    <font>
      <sz val="10"/>
      <color theme="1"/>
      <name val="HGｺﾞｼｯｸM"/>
      <family val="3"/>
      <charset val="128"/>
    </font>
    <font>
      <sz val="12"/>
      <color theme="1"/>
      <name val="HGｺﾞｼｯｸM"/>
      <family val="3"/>
      <charset val="128"/>
    </font>
    <font>
      <sz val="14"/>
      <color theme="1"/>
      <name val="HGｺﾞｼｯｸM"/>
      <family val="3"/>
      <charset val="128"/>
    </font>
    <font>
      <sz val="24"/>
      <color theme="1"/>
      <name val="HGｺﾞｼｯｸM"/>
      <family val="3"/>
      <charset val="128"/>
    </font>
    <font>
      <sz val="11"/>
      <color rgb="FFFFFFFF"/>
      <name val="HGｺﾞｼｯｸM"/>
      <family val="3"/>
      <charset val="128"/>
    </font>
    <font>
      <sz val="10.5"/>
      <color theme="1"/>
      <name val="HGｺﾞｼｯｸM"/>
      <family val="3"/>
      <charset val="128"/>
    </font>
    <font>
      <sz val="9"/>
      <color theme="1"/>
      <name val="HGｺﾞｼｯｸM"/>
      <family val="3"/>
      <charset val="128"/>
    </font>
    <font>
      <sz val="8"/>
      <color theme="1"/>
      <name val="HGｺﾞｼｯｸM"/>
      <family val="3"/>
      <charset val="128"/>
    </font>
    <font>
      <sz val="11"/>
      <name val="HGｺﾞｼｯｸM"/>
      <family val="3"/>
      <charset val="128"/>
    </font>
    <font>
      <sz val="12"/>
      <name val="HGｺﾞｼｯｸM"/>
      <family val="3"/>
      <charset val="128"/>
    </font>
    <font>
      <b/>
      <sz val="12"/>
      <name val="HGｺﾞｼｯｸM"/>
      <family val="3"/>
      <charset val="128"/>
    </font>
    <font>
      <sz val="12"/>
      <color indexed="8"/>
      <name val="HGｺﾞｼｯｸM"/>
      <family val="3"/>
      <charset val="128"/>
    </font>
    <font>
      <sz val="9"/>
      <color theme="1"/>
      <name val="BIZ UDP明朝 Medium"/>
      <family val="1"/>
      <charset val="128"/>
    </font>
    <font>
      <b/>
      <sz val="20"/>
      <name val="ＭＳ ゴシック"/>
      <family val="3"/>
      <charset val="128"/>
    </font>
    <font>
      <sz val="12"/>
      <color theme="1"/>
      <name val="BIZ UD明朝 Medium"/>
      <family val="2"/>
      <charset val="128"/>
    </font>
  </fonts>
  <fills count="4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0C0C0"/>
        <bgColor indexed="64"/>
      </patternFill>
    </fill>
    <fill>
      <patternFill patternType="solid">
        <fgColor theme="2"/>
        <bgColor indexed="64"/>
      </patternFill>
    </fill>
    <fill>
      <patternFill patternType="solid">
        <fgColor indexed="22"/>
        <bgColor indexed="64"/>
      </patternFill>
    </fill>
    <fill>
      <patternFill patternType="solid">
        <fgColor theme="0"/>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FFFF00"/>
        <bgColor indexed="64"/>
      </patternFill>
    </fill>
  </fills>
  <borders count="16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medium">
        <color indexed="64"/>
      </right>
      <top/>
      <bottom style="medium">
        <color indexed="64"/>
      </bottom>
      <diagonal/>
    </border>
    <border>
      <left/>
      <right style="medium">
        <color indexed="64"/>
      </right>
      <top/>
      <bottom/>
      <diagonal/>
    </border>
    <border>
      <left/>
      <right style="medium">
        <color indexed="64"/>
      </right>
      <top style="medium">
        <color indexed="64"/>
      </top>
      <bottom/>
      <diagonal/>
    </border>
    <border>
      <left/>
      <right style="thin">
        <color auto="1"/>
      </right>
      <top/>
      <bottom style="thin">
        <color auto="1"/>
      </bottom>
      <diagonal/>
    </border>
    <border>
      <left/>
      <right/>
      <top/>
      <bottom style="thin">
        <color indexed="64"/>
      </bottom>
      <diagonal/>
    </border>
    <border>
      <left style="thin">
        <color auto="1"/>
      </left>
      <right/>
      <top/>
      <bottom style="thin">
        <color auto="1"/>
      </bottom>
      <diagonal/>
    </border>
    <border>
      <left style="thin">
        <color auto="1"/>
      </left>
      <right/>
      <top/>
      <bottom/>
      <diagonal/>
    </border>
    <border>
      <left/>
      <right style="thin">
        <color auto="1"/>
      </right>
      <top style="thin">
        <color auto="1"/>
      </top>
      <bottom/>
      <diagonal/>
    </border>
    <border>
      <left/>
      <right/>
      <top style="thin">
        <color auto="1"/>
      </top>
      <bottom/>
      <diagonal/>
    </border>
    <border>
      <left style="thin">
        <color auto="1"/>
      </left>
      <right/>
      <top style="thin">
        <color auto="1"/>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auto="1"/>
      </right>
      <top style="thin">
        <color auto="1"/>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style="thin">
        <color indexed="64"/>
      </left>
      <right/>
      <top/>
      <bottom style="dashed">
        <color indexed="64"/>
      </bottom>
      <diagonal/>
    </border>
    <border>
      <left style="thin">
        <color indexed="64"/>
      </left>
      <right style="thin">
        <color indexed="64"/>
      </right>
      <top/>
      <bottom style="dashed">
        <color indexed="64"/>
      </bottom>
      <diagonal/>
    </border>
    <border>
      <left style="medium">
        <color indexed="64"/>
      </left>
      <right style="thin">
        <color indexed="64"/>
      </right>
      <top/>
      <bottom style="thin">
        <color indexed="64"/>
      </bottom>
      <diagonal/>
    </border>
    <border>
      <left style="medium">
        <color indexed="64"/>
      </left>
      <right style="thin">
        <color auto="1"/>
      </right>
      <top/>
      <bottom/>
      <diagonal/>
    </border>
    <border>
      <left style="thin">
        <color indexed="64"/>
      </left>
      <right style="medium">
        <color indexed="64"/>
      </right>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right style="medium">
        <color indexed="64"/>
      </right>
      <top/>
      <bottom style="dotted">
        <color indexed="64"/>
      </bottom>
      <diagonal/>
    </border>
    <border>
      <left/>
      <right/>
      <top/>
      <bottom style="dotted">
        <color indexed="64"/>
      </bottom>
      <diagonal/>
    </border>
    <border>
      <left style="thin">
        <color indexed="64"/>
      </left>
      <right/>
      <top/>
      <bottom style="dotted">
        <color indexed="64"/>
      </bottom>
      <diagonal/>
    </border>
    <border>
      <left/>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style="medium">
        <color rgb="FFFDE9D9"/>
      </top>
      <bottom/>
      <diagonal/>
    </border>
    <border>
      <left style="dotted">
        <color indexed="64"/>
      </left>
      <right style="thin">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right style="thin">
        <color indexed="64"/>
      </right>
      <top style="dotted">
        <color indexed="64"/>
      </top>
      <bottom style="thin">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left/>
      <right style="hair">
        <color indexed="64"/>
      </right>
      <top style="thin">
        <color indexed="64"/>
      </top>
      <bottom style="thin">
        <color indexed="64"/>
      </bottom>
      <diagonal/>
    </border>
    <border>
      <left/>
      <right style="thin">
        <color indexed="64"/>
      </right>
      <top/>
      <bottom style="dotted">
        <color indexed="64"/>
      </bottom>
      <diagonal/>
    </border>
    <border>
      <left style="thin">
        <color indexed="64"/>
      </left>
      <right style="thin">
        <color indexed="64"/>
      </right>
      <top style="dotted">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right style="thin">
        <color indexed="64"/>
      </right>
      <top style="dashed">
        <color indexed="64"/>
      </top>
      <bottom style="thin">
        <color indexed="64"/>
      </bottom>
      <diagonal/>
    </border>
    <border>
      <left/>
      <right/>
      <top style="dashed">
        <color indexed="64"/>
      </top>
      <bottom style="thin">
        <color indexed="64"/>
      </bottom>
      <diagonal/>
    </border>
    <border>
      <left style="thin">
        <color indexed="64"/>
      </left>
      <right/>
      <top style="dashed">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hair">
        <color indexed="64"/>
      </left>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right style="thin">
        <color indexed="64"/>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style="thin">
        <color indexed="64"/>
      </top>
      <bottom/>
      <diagonal style="thin">
        <color indexed="64"/>
      </diagonal>
    </border>
    <border diagonalUp="1">
      <left/>
      <right/>
      <top style="thin">
        <color indexed="64"/>
      </top>
      <bottom/>
      <diagonal style="thin">
        <color indexed="64"/>
      </diagonal>
    </border>
    <border>
      <left style="medium">
        <color indexed="64"/>
      </left>
      <right/>
      <top/>
      <bottom style="medium">
        <color indexed="64"/>
      </bottom>
      <diagonal/>
    </border>
    <border>
      <left style="hair">
        <color indexed="64"/>
      </left>
      <right/>
      <top/>
      <bottom style="medium">
        <color indexed="64"/>
      </bottom>
      <diagonal/>
    </border>
    <border>
      <left style="hair">
        <color indexed="64"/>
      </left>
      <right/>
      <top/>
      <bottom/>
      <diagonal/>
    </border>
    <border>
      <left/>
      <right style="medium">
        <color indexed="64"/>
      </right>
      <top style="hair">
        <color indexed="64"/>
      </top>
      <bottom/>
      <diagonal/>
    </border>
    <border>
      <left/>
      <right/>
      <top style="hair">
        <color auto="1"/>
      </top>
      <bottom/>
      <diagonal/>
    </border>
    <border>
      <left style="hair">
        <color indexed="64"/>
      </left>
      <right/>
      <top style="hair">
        <color indexed="64"/>
      </top>
      <bottom/>
      <diagonal/>
    </border>
    <border>
      <left/>
      <right style="medium">
        <color indexed="64"/>
      </right>
      <top/>
      <bottom style="hair">
        <color indexed="64"/>
      </bottom>
      <diagonal/>
    </border>
    <border>
      <left/>
      <right/>
      <top/>
      <bottom style="hair">
        <color auto="1"/>
      </bottom>
      <diagonal/>
    </border>
    <border>
      <left style="hair">
        <color indexed="64"/>
      </left>
      <right/>
      <top/>
      <bottom style="hair">
        <color indexed="64"/>
      </bottom>
      <diagonal/>
    </border>
    <border>
      <left style="hair">
        <color indexed="64"/>
      </left>
      <right/>
      <top style="thin">
        <color auto="1"/>
      </top>
      <bottom/>
      <diagonal/>
    </border>
    <border>
      <left style="double">
        <color indexed="64"/>
      </left>
      <right style="double">
        <color indexed="64"/>
      </right>
      <top/>
      <bottom style="double">
        <color indexed="64"/>
      </bottom>
      <diagonal/>
    </border>
    <border>
      <left style="double">
        <color indexed="64"/>
      </left>
      <right style="double">
        <color indexed="64"/>
      </right>
      <top/>
      <bottom/>
      <diagonal/>
    </border>
    <border>
      <left style="double">
        <color indexed="64"/>
      </left>
      <right style="double">
        <color indexed="64"/>
      </right>
      <top style="double">
        <color indexed="64"/>
      </top>
      <bottom/>
      <diagonal/>
    </border>
    <border>
      <left/>
      <right style="medium">
        <color indexed="64"/>
      </right>
      <top style="thin">
        <color auto="1"/>
      </top>
      <bottom style="medium">
        <color indexed="64"/>
      </bottom>
      <diagonal/>
    </border>
    <border>
      <left/>
      <right/>
      <top style="thin">
        <color auto="1"/>
      </top>
      <bottom style="medium">
        <color indexed="64"/>
      </bottom>
      <diagonal/>
    </border>
    <border>
      <left style="thin">
        <color auto="1"/>
      </left>
      <right/>
      <top style="thin">
        <color auto="1"/>
      </top>
      <bottom style="medium">
        <color indexed="64"/>
      </bottom>
      <diagonal/>
    </border>
    <border>
      <left/>
      <right style="thin">
        <color auto="1"/>
      </right>
      <top style="hair">
        <color indexed="64"/>
      </top>
      <bottom style="thin">
        <color auto="1"/>
      </bottom>
      <diagonal/>
    </border>
    <border>
      <left/>
      <right/>
      <top style="hair">
        <color indexed="64"/>
      </top>
      <bottom style="thin">
        <color auto="1"/>
      </bottom>
      <diagonal/>
    </border>
    <border>
      <left style="thin">
        <color auto="1"/>
      </left>
      <right/>
      <top style="hair">
        <color indexed="64"/>
      </top>
      <bottom style="thin">
        <color auto="1"/>
      </bottom>
      <diagonal/>
    </border>
    <border>
      <left style="medium">
        <color indexed="64"/>
      </left>
      <right style="thin">
        <color indexed="64"/>
      </right>
      <top style="hair">
        <color indexed="64"/>
      </top>
      <bottom style="thin">
        <color auto="1"/>
      </bottom>
      <diagonal/>
    </border>
    <border>
      <left/>
      <right style="thin">
        <color auto="1"/>
      </right>
      <top style="thin">
        <color indexed="64"/>
      </top>
      <bottom style="hair">
        <color indexed="64"/>
      </bottom>
      <diagonal/>
    </border>
    <border>
      <left/>
      <right/>
      <top style="thin">
        <color auto="1"/>
      </top>
      <bottom style="hair">
        <color auto="1"/>
      </bottom>
      <diagonal/>
    </border>
    <border>
      <left style="thin">
        <color auto="1"/>
      </left>
      <right/>
      <top style="thin">
        <color auto="1"/>
      </top>
      <bottom style="hair">
        <color auto="1"/>
      </bottom>
      <diagonal/>
    </border>
    <border>
      <left style="medium">
        <color indexed="64"/>
      </left>
      <right style="thin">
        <color indexed="64"/>
      </right>
      <top style="thin">
        <color indexed="64"/>
      </top>
      <bottom style="hair">
        <color indexed="64"/>
      </bottom>
      <diagonal/>
    </border>
    <border>
      <left/>
      <right style="medium">
        <color indexed="64"/>
      </right>
      <top style="medium">
        <color indexed="64"/>
      </top>
      <bottom style="thin">
        <color indexed="64"/>
      </bottom>
      <diagonal/>
    </border>
    <border>
      <left/>
      <right/>
      <top style="medium">
        <color indexed="64"/>
      </top>
      <bottom style="thin">
        <color auto="1"/>
      </bottom>
      <diagonal/>
    </border>
    <border>
      <left style="thin">
        <color auto="1"/>
      </left>
      <right/>
      <top style="medium">
        <color indexed="64"/>
      </top>
      <bottom style="thin">
        <color auto="1"/>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diagonalUp="1">
      <left/>
      <right style="thin">
        <color auto="1"/>
      </right>
      <top/>
      <bottom/>
      <diagonal style="thin">
        <color auto="1"/>
      </diagonal>
    </border>
    <border diagonalUp="1">
      <left/>
      <right/>
      <top/>
      <bottom/>
      <diagonal style="thin">
        <color auto="1"/>
      </diagonal>
    </border>
    <border>
      <left/>
      <right style="thin">
        <color auto="1"/>
      </right>
      <top style="double">
        <color auto="1"/>
      </top>
      <bottom style="thin">
        <color auto="1"/>
      </bottom>
      <diagonal/>
    </border>
    <border>
      <left/>
      <right/>
      <top style="double">
        <color auto="1"/>
      </top>
      <bottom style="thin">
        <color auto="1"/>
      </bottom>
      <diagonal/>
    </border>
    <border>
      <left style="thin">
        <color auto="1"/>
      </left>
      <right/>
      <top style="double">
        <color auto="1"/>
      </top>
      <bottom style="thin">
        <color auto="1"/>
      </bottom>
      <diagonal/>
    </border>
    <border>
      <left style="thin">
        <color auto="1"/>
      </left>
      <right style="double">
        <color auto="1"/>
      </right>
      <top style="thin">
        <color auto="1"/>
      </top>
      <bottom style="double">
        <color auto="1"/>
      </bottom>
      <diagonal/>
    </border>
    <border>
      <left style="double">
        <color auto="1"/>
      </left>
      <right style="thin">
        <color auto="1"/>
      </right>
      <top style="thin">
        <color auto="1"/>
      </top>
      <bottom style="thin">
        <color auto="1"/>
      </bottom>
      <diagonal/>
    </border>
    <border>
      <left/>
      <right/>
      <top style="thin">
        <color auto="1"/>
      </top>
      <bottom style="double">
        <color auto="1"/>
      </bottom>
      <diagonal/>
    </border>
    <border>
      <left style="thin">
        <color auto="1"/>
      </left>
      <right/>
      <top style="thin">
        <color auto="1"/>
      </top>
      <bottom style="double">
        <color auto="1"/>
      </bottom>
      <diagonal/>
    </border>
    <border>
      <left style="thin">
        <color auto="1"/>
      </left>
      <right/>
      <top/>
      <bottom style="double">
        <color auto="1"/>
      </bottom>
      <diagonal/>
    </border>
    <border>
      <left style="thin">
        <color auto="1"/>
      </left>
      <right style="double">
        <color auto="1"/>
      </right>
      <top style="thin">
        <color auto="1"/>
      </top>
      <bottom style="thin">
        <color auto="1"/>
      </bottom>
      <diagonal/>
    </border>
    <border>
      <left style="hair">
        <color auto="1"/>
      </left>
      <right style="thin">
        <color auto="1"/>
      </right>
      <top/>
      <bottom/>
      <diagonal/>
    </border>
    <border>
      <left/>
      <right style="double">
        <color auto="1"/>
      </right>
      <top/>
      <bottom style="thin">
        <color indexed="64"/>
      </bottom>
      <diagonal/>
    </border>
    <border>
      <left style="double">
        <color auto="1"/>
      </left>
      <right/>
      <top/>
      <bottom style="thin">
        <color auto="1"/>
      </bottom>
      <diagonal/>
    </border>
    <border>
      <left/>
      <right style="double">
        <color indexed="64"/>
      </right>
      <top/>
      <bottom/>
      <diagonal/>
    </border>
    <border>
      <left style="double">
        <color indexed="64"/>
      </left>
      <right/>
      <top/>
      <bottom/>
      <diagonal/>
    </border>
    <border>
      <left/>
      <right style="double">
        <color auto="1"/>
      </right>
      <top style="thin">
        <color auto="1"/>
      </top>
      <bottom/>
      <diagonal/>
    </border>
    <border>
      <left style="double">
        <color auto="1"/>
      </left>
      <right/>
      <top style="thin">
        <color auto="1"/>
      </top>
      <bottom/>
      <diagonal/>
    </border>
    <border>
      <left/>
      <right style="medium">
        <color indexed="64"/>
      </right>
      <top style="thin">
        <color auto="1"/>
      </top>
      <bottom style="hair">
        <color auto="1"/>
      </bottom>
      <diagonal/>
    </border>
    <border>
      <left/>
      <right style="hair">
        <color auto="1"/>
      </right>
      <top/>
      <bottom style="hair">
        <color auto="1"/>
      </bottom>
      <diagonal/>
    </border>
    <border>
      <left/>
      <right style="hair">
        <color auto="1"/>
      </right>
      <top/>
      <bottom/>
      <diagonal/>
    </border>
    <border>
      <left/>
      <right style="hair">
        <color auto="1"/>
      </right>
      <top style="hair">
        <color auto="1"/>
      </top>
      <bottom/>
      <diagonal/>
    </border>
    <border>
      <left style="medium">
        <color indexed="64"/>
      </left>
      <right style="thin">
        <color indexed="64"/>
      </right>
      <top style="thin">
        <color indexed="64"/>
      </top>
      <bottom/>
      <diagonal/>
    </border>
    <border diagonalUp="1">
      <left/>
      <right style="thin">
        <color auto="1"/>
      </right>
      <top style="thin">
        <color auto="1"/>
      </top>
      <bottom style="medium">
        <color indexed="64"/>
      </bottom>
      <diagonal style="thin">
        <color indexed="64"/>
      </diagonal>
    </border>
    <border diagonalUp="1">
      <left/>
      <right/>
      <top style="thin">
        <color auto="1"/>
      </top>
      <bottom style="medium">
        <color indexed="64"/>
      </bottom>
      <diagonal style="thin">
        <color indexed="64"/>
      </diagonal>
    </border>
    <border diagonalUp="1">
      <left style="medium">
        <color indexed="64"/>
      </left>
      <right/>
      <top style="thin">
        <color auto="1"/>
      </top>
      <bottom style="medium">
        <color indexed="64"/>
      </bottom>
      <diagonal style="thin">
        <color indexed="64"/>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auto="1"/>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thin">
        <color auto="1"/>
      </right>
      <top style="hair">
        <color indexed="64"/>
      </top>
      <bottom style="medium">
        <color indexed="64"/>
      </bottom>
      <diagonal/>
    </border>
    <border>
      <left style="thin">
        <color indexed="64"/>
      </left>
      <right/>
      <top style="hair">
        <color indexed="64"/>
      </top>
      <bottom style="medium">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right style="thin">
        <color auto="1"/>
      </right>
      <top style="hair">
        <color auto="1"/>
      </top>
      <bottom style="hair">
        <color auto="1"/>
      </bottom>
      <diagonal/>
    </border>
  </borders>
  <cellStyleXfs count="56">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8" fillId="0" borderId="0"/>
    <xf numFmtId="0" fontId="28" fillId="0" borderId="0">
      <alignment vertical="center"/>
    </xf>
    <xf numFmtId="0" fontId="28" fillId="0" borderId="0">
      <alignment vertical="center"/>
    </xf>
    <xf numFmtId="6" fontId="1" fillId="0" borderId="0" applyFont="0" applyFill="0" applyBorder="0" applyAlignment="0" applyProtection="0">
      <alignment vertical="center"/>
    </xf>
    <xf numFmtId="0" fontId="42" fillId="0" borderId="0">
      <alignment vertical="center"/>
    </xf>
    <xf numFmtId="0" fontId="28" fillId="0" borderId="0"/>
    <xf numFmtId="0" fontId="28" fillId="0" borderId="0"/>
    <xf numFmtId="0" fontId="31" fillId="0" borderId="0" applyBorder="0"/>
    <xf numFmtId="0" fontId="28" fillId="0" borderId="0">
      <alignment vertical="center"/>
    </xf>
    <xf numFmtId="0" fontId="42" fillId="0" borderId="0">
      <alignment vertical="center"/>
    </xf>
    <xf numFmtId="0" fontId="1" fillId="0" borderId="0">
      <alignment vertical="center"/>
    </xf>
    <xf numFmtId="38" fontId="1" fillId="0" borderId="0" applyFont="0" applyFill="0" applyBorder="0" applyAlignment="0" applyProtection="0">
      <alignment vertical="center"/>
    </xf>
  </cellStyleXfs>
  <cellXfs count="1306">
    <xf numFmtId="0" fontId="0" fillId="0" borderId="0" xfId="0">
      <alignment vertical="center"/>
    </xf>
    <xf numFmtId="0" fontId="21" fillId="0" borderId="0" xfId="0" applyFont="1">
      <alignment vertical="center"/>
    </xf>
    <xf numFmtId="0" fontId="28" fillId="0" borderId="0" xfId="44" applyAlignment="1">
      <alignment horizontal="center" vertical="center"/>
    </xf>
    <xf numFmtId="0" fontId="28" fillId="0" borderId="0" xfId="44" applyAlignment="1">
      <alignment vertical="center"/>
    </xf>
    <xf numFmtId="0" fontId="29" fillId="0" borderId="0" xfId="44" applyFont="1" applyAlignment="1">
      <alignment horizontal="left" vertical="center"/>
    </xf>
    <xf numFmtId="0" fontId="29" fillId="0" borderId="0" xfId="44" applyFont="1" applyAlignment="1">
      <alignment horizontal="center" vertical="center"/>
    </xf>
    <xf numFmtId="0" fontId="31" fillId="0" borderId="0" xfId="44" applyFont="1" applyAlignment="1">
      <alignment horizontal="center" vertical="center" shrinkToFit="1"/>
    </xf>
    <xf numFmtId="0" fontId="28" fillId="0" borderId="32" xfId="44" applyBorder="1" applyAlignment="1">
      <alignment horizontal="center" vertical="center"/>
    </xf>
    <xf numFmtId="0" fontId="28" fillId="0" borderId="25" xfId="44" applyBorder="1" applyAlignment="1">
      <alignment horizontal="center" vertical="center"/>
    </xf>
    <xf numFmtId="0" fontId="28" fillId="0" borderId="26" xfId="44" applyBorder="1" applyAlignment="1">
      <alignment horizontal="center" vertical="center"/>
    </xf>
    <xf numFmtId="0" fontId="29" fillId="0" borderId="17" xfId="44" applyFont="1" applyBorder="1" applyAlignment="1">
      <alignment vertical="center"/>
    </xf>
    <xf numFmtId="0" fontId="29" fillId="0" borderId="18" xfId="44" applyFont="1" applyBorder="1" applyAlignment="1">
      <alignment vertical="center"/>
    </xf>
    <xf numFmtId="0" fontId="29" fillId="0" borderId="25" xfId="44" applyFont="1" applyBorder="1" applyAlignment="1">
      <alignment vertical="center"/>
    </xf>
    <xf numFmtId="0" fontId="28" fillId="0" borderId="15" xfId="44" applyBorder="1" applyAlignment="1">
      <alignment horizontal="center" vertical="center"/>
    </xf>
    <xf numFmtId="0" fontId="29" fillId="0" borderId="27" xfId="44" applyFont="1" applyBorder="1" applyAlignment="1">
      <alignment horizontal="center" vertical="center" shrinkToFit="1"/>
    </xf>
    <xf numFmtId="0" fontId="29" fillId="0" borderId="21" xfId="44" applyFont="1" applyBorder="1" applyAlignment="1">
      <alignment horizontal="center" vertical="center"/>
    </xf>
    <xf numFmtId="0" fontId="29" fillId="0" borderId="22" xfId="44" applyFont="1" applyBorder="1" applyAlignment="1">
      <alignment horizontal="center" vertical="center"/>
    </xf>
    <xf numFmtId="0" fontId="29" fillId="0" borderId="0" xfId="45" applyFont="1" applyAlignment="1">
      <alignment horizontal="center" vertical="center"/>
    </xf>
    <xf numFmtId="0" fontId="29" fillId="0" borderId="35" xfId="45" applyFont="1" applyBorder="1" applyAlignment="1">
      <alignment horizontal="center" vertical="center"/>
    </xf>
    <xf numFmtId="0" fontId="29" fillId="0" borderId="18" xfId="45" applyFont="1" applyBorder="1" applyAlignment="1">
      <alignment horizontal="center" vertical="center"/>
    </xf>
    <xf numFmtId="0" fontId="29" fillId="0" borderId="15" xfId="45" applyFont="1" applyBorder="1" applyAlignment="1">
      <alignment horizontal="center" vertical="center"/>
    </xf>
    <xf numFmtId="0" fontId="29" fillId="0" borderId="22" xfId="45" applyFont="1" applyBorder="1" applyAlignment="1">
      <alignment horizontal="center" vertical="center"/>
    </xf>
    <xf numFmtId="0" fontId="28" fillId="0" borderId="20" xfId="44" applyBorder="1" applyAlignment="1">
      <alignment horizontal="center" vertical="center"/>
    </xf>
    <xf numFmtId="0" fontId="28" fillId="0" borderId="36" xfId="44" applyBorder="1" applyAlignment="1">
      <alignment horizontal="center" vertical="center"/>
    </xf>
    <xf numFmtId="0" fontId="28" fillId="0" borderId="22" xfId="44" applyBorder="1" applyAlignment="1">
      <alignment horizontal="center" vertical="center"/>
    </xf>
    <xf numFmtId="0" fontId="28" fillId="0" borderId="23" xfId="44" applyBorder="1" applyAlignment="1">
      <alignment horizontal="center" vertical="center"/>
    </xf>
    <xf numFmtId="0" fontId="29" fillId="0" borderId="0" xfId="46" applyFont="1">
      <alignment vertical="center"/>
    </xf>
    <xf numFmtId="0" fontId="29" fillId="0" borderId="10" xfId="46" applyFont="1" applyBorder="1">
      <alignment vertical="center"/>
    </xf>
    <xf numFmtId="0" fontId="29" fillId="0" borderId="24" xfId="46" applyFont="1" applyBorder="1">
      <alignment vertical="center"/>
    </xf>
    <xf numFmtId="0" fontId="29" fillId="0" borderId="39" xfId="46" applyFont="1" applyBorder="1">
      <alignment vertical="center"/>
    </xf>
    <xf numFmtId="0" fontId="29" fillId="0" borderId="40" xfId="46" applyFont="1" applyBorder="1">
      <alignment vertical="center"/>
    </xf>
    <xf numFmtId="0" fontId="29" fillId="0" borderId="42" xfId="44" applyFont="1" applyBorder="1" applyAlignment="1">
      <alignment horizontal="center" vertical="center"/>
    </xf>
    <xf numFmtId="0" fontId="29" fillId="0" borderId="10" xfId="44" applyFont="1" applyBorder="1" applyAlignment="1">
      <alignment horizontal="center" vertical="center"/>
    </xf>
    <xf numFmtId="0" fontId="29" fillId="0" borderId="24" xfId="44" applyFont="1" applyBorder="1" applyAlignment="1">
      <alignment horizontal="center" vertical="center"/>
    </xf>
    <xf numFmtId="0" fontId="29" fillId="0" borderId="35" xfId="44" applyFont="1" applyBorder="1" applyAlignment="1">
      <alignment horizontal="center" vertical="center"/>
    </xf>
    <xf numFmtId="0" fontId="29" fillId="0" borderId="18" xfId="44" applyFont="1" applyBorder="1" applyAlignment="1">
      <alignment horizontal="center" vertical="center"/>
    </xf>
    <xf numFmtId="0" fontId="29" fillId="0" borderId="19" xfId="44" applyFont="1" applyBorder="1" applyAlignment="1">
      <alignment horizontal="center" vertical="center"/>
    </xf>
    <xf numFmtId="0" fontId="29" fillId="0" borderId="46" xfId="44" applyFont="1" applyBorder="1" applyAlignment="1">
      <alignment horizontal="center" vertical="center" shrinkToFit="1"/>
    </xf>
    <xf numFmtId="0" fontId="29" fillId="0" borderId="47" xfId="44" applyFont="1" applyBorder="1" applyAlignment="1">
      <alignment horizontal="center" vertical="center" shrinkToFit="1"/>
    </xf>
    <xf numFmtId="0" fontId="29" fillId="0" borderId="48" xfId="44" applyFont="1" applyBorder="1" applyAlignment="1">
      <alignment horizontal="center" vertical="center" shrinkToFit="1"/>
    </xf>
    <xf numFmtId="0" fontId="28" fillId="0" borderId="39" xfId="44" applyBorder="1" applyAlignment="1">
      <alignment horizontal="center" vertical="center" wrapText="1"/>
    </xf>
    <xf numFmtId="0" fontId="28" fillId="0" borderId="35" xfId="44" applyBorder="1" applyAlignment="1">
      <alignment horizontal="left" vertical="top"/>
    </xf>
    <xf numFmtId="0" fontId="28" fillId="0" borderId="18" xfId="44" applyBorder="1" applyAlignment="1">
      <alignment horizontal="left" vertical="top"/>
    </xf>
    <xf numFmtId="0" fontId="28" fillId="0" borderId="19" xfId="44" applyBorder="1" applyAlignment="1">
      <alignment horizontal="left" vertical="top"/>
    </xf>
    <xf numFmtId="0" fontId="28" fillId="0" borderId="40" xfId="44" applyBorder="1" applyAlignment="1">
      <alignment horizontal="center" vertical="center" wrapText="1"/>
    </xf>
    <xf numFmtId="0" fontId="28" fillId="0" borderId="49" xfId="44" applyBorder="1" applyAlignment="1">
      <alignment horizontal="left" vertical="top"/>
    </xf>
    <xf numFmtId="0" fontId="28" fillId="0" borderId="50" xfId="44" applyBorder="1" applyAlignment="1">
      <alignment horizontal="left" vertical="top"/>
    </xf>
    <xf numFmtId="0" fontId="29" fillId="0" borderId="50" xfId="44" applyFont="1" applyBorder="1" applyAlignment="1">
      <alignment horizontal="left" vertical="top"/>
    </xf>
    <xf numFmtId="0" fontId="29" fillId="0" borderId="50" xfId="44" applyFont="1" applyBorder="1" applyAlignment="1">
      <alignment horizontal="right" vertical="top"/>
    </xf>
    <xf numFmtId="0" fontId="28" fillId="0" borderId="51" xfId="44" applyBorder="1" applyAlignment="1">
      <alignment horizontal="left" vertical="top"/>
    </xf>
    <xf numFmtId="0" fontId="29" fillId="0" borderId="40" xfId="44" applyFont="1" applyBorder="1" applyAlignment="1">
      <alignment horizontal="center" vertical="center" wrapText="1"/>
    </xf>
    <xf numFmtId="0" fontId="28" fillId="0" borderId="36" xfId="44" applyBorder="1" applyAlignment="1">
      <alignment horizontal="left" vertical="top"/>
    </xf>
    <xf numFmtId="0" fontId="28" fillId="0" borderId="22" xfId="44" applyBorder="1" applyAlignment="1">
      <alignment horizontal="left" vertical="top"/>
    </xf>
    <xf numFmtId="0" fontId="29" fillId="0" borderId="23" xfId="44" applyFont="1" applyBorder="1" applyAlignment="1">
      <alignment horizontal="left" vertical="top"/>
    </xf>
    <xf numFmtId="0" fontId="28" fillId="0" borderId="56" xfId="44" applyBorder="1" applyAlignment="1">
      <alignment horizontal="center" vertical="center" wrapText="1"/>
    </xf>
    <xf numFmtId="0" fontId="28" fillId="0" borderId="0" xfId="44" applyAlignment="1">
      <alignment horizontal="left"/>
    </xf>
    <xf numFmtId="0" fontId="32" fillId="0" borderId="0" xfId="44" applyFont="1" applyAlignment="1">
      <alignment horizontal="left" vertical="top"/>
    </xf>
    <xf numFmtId="0" fontId="32" fillId="0" borderId="0" xfId="44" applyFont="1" applyAlignment="1">
      <alignment horizontal="left" vertical="center" wrapText="1"/>
    </xf>
    <xf numFmtId="0" fontId="30" fillId="0" borderId="0" xfId="44" applyFont="1" applyAlignment="1">
      <alignment horizontal="left" vertical="center"/>
    </xf>
    <xf numFmtId="0" fontId="28" fillId="0" borderId="0" xfId="44" applyAlignment="1">
      <alignment horizontal="left" vertical="center"/>
    </xf>
    <xf numFmtId="0" fontId="34" fillId="0" borderId="0" xfId="0" applyFont="1">
      <alignment vertical="center"/>
    </xf>
    <xf numFmtId="0" fontId="35" fillId="0" borderId="13" xfId="0" applyFont="1" applyBorder="1" applyAlignment="1">
      <alignment horizontal="justify" vertical="center" wrapText="1"/>
    </xf>
    <xf numFmtId="0" fontId="36" fillId="0" borderId="0" xfId="0" applyFont="1" applyAlignment="1">
      <alignment vertical="center"/>
    </xf>
    <xf numFmtId="0" fontId="40" fillId="0" borderId="0" xfId="0" applyFont="1" applyAlignment="1">
      <alignment horizontal="justify" vertical="center"/>
    </xf>
    <xf numFmtId="0" fontId="35" fillId="0" borderId="10" xfId="0" applyFont="1" applyBorder="1" applyAlignment="1">
      <alignment horizontal="center" vertical="center" wrapText="1"/>
    </xf>
    <xf numFmtId="0" fontId="35" fillId="0" borderId="10" xfId="0" applyFont="1" applyBorder="1" applyAlignment="1">
      <alignment horizontal="justify" vertical="center" wrapText="1"/>
    </xf>
    <xf numFmtId="0" fontId="35" fillId="34" borderId="10" xfId="0" applyFont="1" applyFill="1" applyBorder="1" applyAlignment="1">
      <alignment horizontal="center" vertical="center" wrapText="1"/>
    </xf>
    <xf numFmtId="0" fontId="36" fillId="0" borderId="0" xfId="0" applyFont="1" applyAlignment="1">
      <alignment horizontal="center" vertical="center" wrapText="1"/>
    </xf>
    <xf numFmtId="0" fontId="0" fillId="0" borderId="0" xfId="0">
      <alignment vertical="center"/>
    </xf>
    <xf numFmtId="0" fontId="21" fillId="0" borderId="0" xfId="0" applyFont="1">
      <alignment vertical="center"/>
    </xf>
    <xf numFmtId="0" fontId="22" fillId="0" borderId="0" xfId="0" applyFont="1" applyAlignment="1">
      <alignment horizontal="justify" vertical="center"/>
    </xf>
    <xf numFmtId="0" fontId="35" fillId="0" borderId="10" xfId="0" applyFont="1" applyBorder="1" applyAlignment="1">
      <alignment horizontal="center" vertical="center" wrapText="1"/>
    </xf>
    <xf numFmtId="0" fontId="36" fillId="0" borderId="0" xfId="0" applyFont="1" applyBorder="1" applyAlignment="1">
      <alignment horizontal="center" vertical="center" wrapText="1"/>
    </xf>
    <xf numFmtId="0" fontId="35" fillId="0" borderId="10" xfId="0" applyFont="1" applyBorder="1" applyAlignment="1">
      <alignment horizontal="justify" vertical="center" wrapText="1"/>
    </xf>
    <xf numFmtId="0" fontId="36" fillId="0" borderId="0" xfId="0" applyFont="1" applyAlignment="1">
      <alignment horizontal="center" vertical="center" wrapText="1"/>
    </xf>
    <xf numFmtId="0" fontId="36" fillId="0" borderId="63" xfId="0" applyFont="1" applyBorder="1" applyAlignment="1">
      <alignment horizontal="center" vertical="center" wrapText="1"/>
    </xf>
    <xf numFmtId="0" fontId="35" fillId="0" borderId="10" xfId="0" applyFont="1" applyBorder="1" applyAlignment="1">
      <alignment horizontal="left" vertical="center" wrapText="1"/>
    </xf>
    <xf numFmtId="0" fontId="44" fillId="0" borderId="0" xfId="0" applyFont="1" applyAlignment="1">
      <alignment horizontal="justify" vertical="center"/>
    </xf>
    <xf numFmtId="0" fontId="39" fillId="0" borderId="0" xfId="0" applyFont="1" applyAlignment="1">
      <alignment vertical="center"/>
    </xf>
    <xf numFmtId="0" fontId="34" fillId="0" borderId="0" xfId="0" applyFont="1" applyAlignment="1">
      <alignment vertical="center"/>
    </xf>
    <xf numFmtId="0" fontId="35" fillId="0" borderId="10" xfId="0" applyFont="1" applyFill="1" applyBorder="1" applyAlignment="1">
      <alignment horizontal="justify" vertical="center" wrapText="1"/>
    </xf>
    <xf numFmtId="0" fontId="27" fillId="0" borderId="10" xfId="0" applyFont="1" applyBorder="1" applyAlignment="1">
      <alignment horizontal="justify" vertical="center" wrapText="1"/>
    </xf>
    <xf numFmtId="0" fontId="35" fillId="0" borderId="10" xfId="0" applyFont="1" applyFill="1" applyBorder="1" applyAlignment="1">
      <alignment horizontal="center" vertical="center" wrapText="1"/>
    </xf>
    <xf numFmtId="0" fontId="21" fillId="0" borderId="0" xfId="0" applyFont="1">
      <alignment vertical="center"/>
    </xf>
    <xf numFmtId="0" fontId="29" fillId="0" borderId="19" xfId="44" applyFont="1" applyBorder="1" applyAlignment="1">
      <alignment horizontal="center" vertical="center"/>
    </xf>
    <xf numFmtId="0" fontId="29" fillId="0" borderId="18" xfId="44" applyFont="1" applyBorder="1" applyAlignment="1">
      <alignment horizontal="center" vertical="center"/>
    </xf>
    <xf numFmtId="0" fontId="29" fillId="0" borderId="24" xfId="44" applyFont="1" applyBorder="1" applyAlignment="1">
      <alignment horizontal="center" vertical="center"/>
    </xf>
    <xf numFmtId="0" fontId="28" fillId="0" borderId="25" xfId="44" applyBorder="1" applyAlignment="1">
      <alignment horizontal="center" vertical="center"/>
    </xf>
    <xf numFmtId="0" fontId="28" fillId="0" borderId="0" xfId="44" applyAlignment="1">
      <alignment horizontal="center" vertical="center"/>
    </xf>
    <xf numFmtId="0" fontId="29" fillId="0" borderId="0" xfId="44" applyFont="1" applyAlignment="1">
      <alignment horizontal="left" vertical="center"/>
    </xf>
    <xf numFmtId="0" fontId="28" fillId="0" borderId="0" xfId="44" applyAlignment="1">
      <alignment vertical="center"/>
    </xf>
    <xf numFmtId="0" fontId="29" fillId="0" borderId="10" xfId="44" applyFont="1" applyBorder="1" applyAlignment="1">
      <alignment horizontal="center" vertical="center"/>
    </xf>
    <xf numFmtId="0" fontId="28" fillId="0" borderId="0" xfId="44" applyAlignment="1">
      <alignment horizontal="left" vertical="center"/>
    </xf>
    <xf numFmtId="0" fontId="28" fillId="0" borderId="32" xfId="44" applyBorder="1" applyAlignment="1">
      <alignment horizontal="center" vertical="center"/>
    </xf>
    <xf numFmtId="0" fontId="29" fillId="0" borderId="21" xfId="44" applyFont="1" applyBorder="1" applyAlignment="1">
      <alignment horizontal="center" vertical="center"/>
    </xf>
    <xf numFmtId="0" fontId="29" fillId="0" borderId="22" xfId="44" applyFont="1" applyBorder="1" applyAlignment="1">
      <alignment horizontal="center" vertical="center"/>
    </xf>
    <xf numFmtId="0" fontId="29" fillId="0" borderId="42" xfId="44" applyFont="1" applyBorder="1" applyAlignment="1">
      <alignment horizontal="center" vertical="center"/>
    </xf>
    <xf numFmtId="0" fontId="32" fillId="0" borderId="0" xfId="44" applyFont="1" applyAlignment="1">
      <alignment horizontal="left" vertical="top"/>
    </xf>
    <xf numFmtId="0" fontId="28" fillId="0" borderId="20" xfId="44" applyBorder="1" applyAlignment="1">
      <alignment horizontal="center" vertical="center"/>
    </xf>
    <xf numFmtId="0" fontId="29" fillId="0" borderId="0" xfId="44" applyFont="1" applyAlignment="1">
      <alignment horizontal="center" vertical="center"/>
    </xf>
    <xf numFmtId="0" fontId="29" fillId="0" borderId="50" xfId="44" applyFont="1" applyBorder="1" applyAlignment="1">
      <alignment horizontal="left" vertical="top"/>
    </xf>
    <xf numFmtId="49" fontId="45" fillId="0" borderId="0" xfId="48" applyNumberFormat="1" applyFont="1">
      <alignment vertical="center"/>
    </xf>
    <xf numFmtId="49" fontId="46" fillId="0" borderId="0" xfId="48" applyNumberFormat="1" applyFont="1" applyAlignment="1">
      <alignment horizontal="left" vertical="top"/>
    </xf>
    <xf numFmtId="49" fontId="46" fillId="0" borderId="0" xfId="48" applyNumberFormat="1" applyFont="1">
      <alignment vertical="center"/>
    </xf>
    <xf numFmtId="0" fontId="28" fillId="0" borderId="0" xfId="0" applyFont="1">
      <alignment vertical="center"/>
    </xf>
    <xf numFmtId="176" fontId="46" fillId="0" borderId="64" xfId="48" applyNumberFormat="1" applyFont="1" applyBorder="1" applyAlignment="1">
      <alignment vertical="center" shrinkToFit="1"/>
    </xf>
    <xf numFmtId="176" fontId="46" fillId="0" borderId="65" xfId="48" applyNumberFormat="1" applyFont="1" applyBorder="1" applyAlignment="1">
      <alignment vertical="center" shrinkToFit="1"/>
    </xf>
    <xf numFmtId="176" fontId="46" fillId="0" borderId="65" xfId="48" applyNumberFormat="1" applyFont="1" applyBorder="1">
      <alignment vertical="center"/>
    </xf>
    <xf numFmtId="176" fontId="46" fillId="0" borderId="66" xfId="48" applyNumberFormat="1" applyFont="1" applyBorder="1">
      <alignment vertical="center"/>
    </xf>
    <xf numFmtId="0" fontId="46" fillId="34" borderId="26" xfId="48" applyFont="1" applyFill="1" applyBorder="1" applyAlignment="1">
      <alignment horizontal="center" vertical="center"/>
    </xf>
    <xf numFmtId="49" fontId="48" fillId="34" borderId="10" xfId="48" applyNumberFormat="1" applyFont="1" applyFill="1" applyBorder="1" applyAlignment="1">
      <alignment horizontal="center" vertical="center" wrapText="1" shrinkToFit="1"/>
    </xf>
    <xf numFmtId="0" fontId="28" fillId="34" borderId="21" xfId="0" applyFont="1" applyFill="1" applyBorder="1">
      <alignment vertical="center"/>
    </xf>
    <xf numFmtId="49" fontId="46" fillId="0" borderId="25" xfId="48" applyNumberFormat="1" applyFont="1" applyBorder="1">
      <alignment vertical="center"/>
    </xf>
    <xf numFmtId="49" fontId="46" fillId="0" borderId="11" xfId="48" applyNumberFormat="1" applyFont="1" applyBorder="1" applyAlignment="1">
      <alignment vertical="center" shrinkToFit="1"/>
    </xf>
    <xf numFmtId="49" fontId="46" fillId="0" borderId="0" xfId="48" applyNumberFormat="1" applyFont="1" applyAlignment="1">
      <alignment vertical="center" shrinkToFit="1"/>
    </xf>
    <xf numFmtId="49" fontId="46" fillId="0" borderId="0" xfId="48" applyNumberFormat="1" applyFont="1" applyAlignment="1">
      <alignment horizontal="center" vertical="center" shrinkToFit="1"/>
    </xf>
    <xf numFmtId="49" fontId="46" fillId="0" borderId="0" xfId="48" applyNumberFormat="1" applyFont="1" applyAlignment="1">
      <alignment horizontal="center" vertical="center"/>
    </xf>
    <xf numFmtId="49" fontId="46" fillId="0" borderId="20" xfId="48" applyNumberFormat="1" applyFont="1" applyBorder="1" applyAlignment="1">
      <alignment horizontal="center" vertical="center" shrinkToFit="1"/>
    </xf>
    <xf numFmtId="49" fontId="46" fillId="0" borderId="21" xfId="48" applyNumberFormat="1" applyFont="1" applyBorder="1">
      <alignment vertical="center"/>
    </xf>
    <xf numFmtId="49" fontId="46" fillId="0" borderId="22" xfId="48" applyNumberFormat="1" applyFont="1" applyBorder="1">
      <alignment vertical="center"/>
    </xf>
    <xf numFmtId="49" fontId="46" fillId="0" borderId="22" xfId="48" applyNumberFormat="1" applyFont="1" applyBorder="1" applyAlignment="1">
      <alignment horizontal="center" vertical="center"/>
    </xf>
    <xf numFmtId="176" fontId="46" fillId="0" borderId="22" xfId="48" applyNumberFormat="1" applyFont="1" applyBorder="1" applyAlignment="1">
      <alignment vertical="center" shrinkToFit="1"/>
    </xf>
    <xf numFmtId="49" fontId="46" fillId="0" borderId="23" xfId="48" applyNumberFormat="1" applyFont="1" applyBorder="1" applyAlignment="1">
      <alignment horizontal="right" vertical="center"/>
    </xf>
    <xf numFmtId="49" fontId="46" fillId="0" borderId="0" xfId="48" applyNumberFormat="1" applyFont="1" applyAlignment="1">
      <alignment horizontal="left" vertical="center"/>
    </xf>
    <xf numFmtId="176" fontId="46" fillId="0" borderId="22" xfId="48" applyNumberFormat="1" applyFont="1" applyBorder="1" applyAlignment="1">
      <alignment horizontal="center" vertical="center" shrinkToFit="1"/>
    </xf>
    <xf numFmtId="49" fontId="46" fillId="0" borderId="17" xfId="48" applyNumberFormat="1" applyFont="1" applyBorder="1" applyAlignment="1">
      <alignment horizontal="center" vertical="center" shrinkToFit="1"/>
    </xf>
    <xf numFmtId="176" fontId="46" fillId="0" borderId="18" xfId="48" applyNumberFormat="1" applyFont="1" applyBorder="1" applyAlignment="1">
      <alignment horizontal="right" vertical="center" shrinkToFit="1"/>
    </xf>
    <xf numFmtId="49" fontId="46" fillId="0" borderId="18" xfId="48" applyNumberFormat="1" applyFont="1" applyBorder="1" applyAlignment="1">
      <alignment horizontal="center" vertical="center" shrinkToFit="1"/>
    </xf>
    <xf numFmtId="49" fontId="46" fillId="34" borderId="19" xfId="48" applyNumberFormat="1" applyFont="1" applyFill="1" applyBorder="1" applyAlignment="1">
      <alignment horizontal="center" vertical="center" shrinkToFit="1"/>
    </xf>
    <xf numFmtId="49" fontId="46" fillId="34" borderId="72" xfId="48" applyNumberFormat="1" applyFont="1" applyFill="1" applyBorder="1" applyAlignment="1">
      <alignment horizontal="center" vertical="center" shrinkToFit="1"/>
    </xf>
    <xf numFmtId="49" fontId="46" fillId="34" borderId="11" xfId="48" applyNumberFormat="1" applyFont="1" applyFill="1" applyBorder="1">
      <alignment vertical="center"/>
    </xf>
    <xf numFmtId="49" fontId="46" fillId="34" borderId="20" xfId="48" applyNumberFormat="1" applyFont="1" applyFill="1" applyBorder="1">
      <alignment vertical="center"/>
    </xf>
    <xf numFmtId="49" fontId="49" fillId="34" borderId="12" xfId="48" applyNumberFormat="1" applyFont="1" applyFill="1" applyBorder="1" applyAlignment="1">
      <alignment horizontal="center" vertical="center" shrinkToFit="1"/>
    </xf>
    <xf numFmtId="49" fontId="29" fillId="0" borderId="0" xfId="48" applyNumberFormat="1" applyFont="1">
      <alignment vertical="center"/>
    </xf>
    <xf numFmtId="49" fontId="28" fillId="0" borderId="0" xfId="48" applyNumberFormat="1" applyFont="1" applyAlignment="1">
      <alignment vertical="center" shrinkToFit="1"/>
    </xf>
    <xf numFmtId="49" fontId="28" fillId="0" borderId="0" xfId="48" applyNumberFormat="1" applyFont="1">
      <alignment vertical="center"/>
    </xf>
    <xf numFmtId="49" fontId="53" fillId="0" borderId="0" xfId="48" applyNumberFormat="1" applyFont="1">
      <alignment vertical="center"/>
    </xf>
    <xf numFmtId="49" fontId="28" fillId="0" borderId="0" xfId="48" applyNumberFormat="1" applyFont="1" applyAlignment="1">
      <alignment horizontal="right" vertical="center"/>
    </xf>
    <xf numFmtId="0" fontId="54" fillId="0" borderId="0" xfId="48" applyFont="1">
      <alignment vertical="center"/>
    </xf>
    <xf numFmtId="0" fontId="28" fillId="0" borderId="0" xfId="49" applyAlignment="1">
      <alignment horizontal="center" vertical="center"/>
    </xf>
    <xf numFmtId="0" fontId="45" fillId="34" borderId="10" xfId="49" applyFont="1" applyFill="1" applyBorder="1" applyAlignment="1">
      <alignment horizontal="center" vertical="center" wrapText="1"/>
    </xf>
    <xf numFmtId="0" fontId="28" fillId="0" borderId="0" xfId="49" applyAlignment="1">
      <alignment horizontal="left" vertical="center"/>
    </xf>
    <xf numFmtId="0" fontId="45" fillId="0" borderId="76" xfId="49" applyFont="1" applyBorder="1" applyProtection="1">
      <protection locked="0"/>
    </xf>
    <xf numFmtId="0" fontId="45" fillId="0" borderId="50" xfId="49" applyFont="1" applyBorder="1" applyProtection="1">
      <protection locked="0"/>
    </xf>
    <xf numFmtId="0" fontId="45" fillId="0" borderId="50" xfId="49" applyFont="1" applyBorder="1" applyAlignment="1" applyProtection="1">
      <alignment horizontal="center"/>
      <protection locked="0"/>
    </xf>
    <xf numFmtId="49" fontId="45" fillId="0" borderId="0" xfId="48" applyNumberFormat="1" applyFont="1" applyAlignment="1">
      <alignment horizontal="center" vertical="center" shrinkToFit="1"/>
    </xf>
    <xf numFmtId="0" fontId="28" fillId="0" borderId="50" xfId="49" applyBorder="1" applyAlignment="1" applyProtection="1">
      <alignment horizontal="center" vertical="center"/>
      <protection locked="0"/>
    </xf>
    <xf numFmtId="49" fontId="45" fillId="0" borderId="0" xfId="48" applyNumberFormat="1" applyFont="1" applyAlignment="1">
      <alignment horizontal="left" vertical="center"/>
    </xf>
    <xf numFmtId="0" fontId="45" fillId="0" borderId="20" xfId="49" applyFont="1" applyBorder="1" applyAlignment="1" applyProtection="1">
      <alignment horizontal="center" vertical="center"/>
      <protection locked="0"/>
    </xf>
    <xf numFmtId="0" fontId="45" fillId="0" borderId="21" xfId="49" applyFont="1" applyBorder="1" applyAlignment="1">
      <alignment horizontal="left" vertical="center"/>
    </xf>
    <xf numFmtId="0" fontId="45" fillId="0" borderId="22" xfId="49" applyFont="1" applyBorder="1" applyAlignment="1">
      <alignment horizontal="left" vertical="center"/>
    </xf>
    <xf numFmtId="49" fontId="45" fillId="0" borderId="22" xfId="49" applyNumberFormat="1" applyFont="1" applyBorder="1" applyAlignment="1" applyProtection="1">
      <alignment horizontal="center" vertical="center"/>
      <protection locked="0"/>
    </xf>
    <xf numFmtId="0" fontId="45" fillId="0" borderId="22" xfId="49" applyFont="1" applyBorder="1" applyAlignment="1">
      <alignment horizontal="center" vertical="center"/>
    </xf>
    <xf numFmtId="0" fontId="45" fillId="0" borderId="23" xfId="49" applyFont="1" applyBorder="1" applyAlignment="1">
      <alignment horizontal="left" vertical="center"/>
    </xf>
    <xf numFmtId="0" fontId="45" fillId="0" borderId="11" xfId="49" applyFont="1" applyBorder="1"/>
    <xf numFmtId="0" fontId="45" fillId="0" borderId="18" xfId="49" applyFont="1" applyBorder="1" applyAlignment="1">
      <alignment horizontal="left"/>
    </xf>
    <xf numFmtId="0" fontId="45" fillId="0" borderId="18" xfId="49" applyFont="1" applyBorder="1" applyProtection="1">
      <protection locked="0"/>
    </xf>
    <xf numFmtId="0" fontId="45" fillId="0" borderId="0" xfId="49" applyFont="1"/>
    <xf numFmtId="0" fontId="45" fillId="34" borderId="69" xfId="49" applyFont="1" applyFill="1" applyBorder="1" applyAlignment="1">
      <alignment horizontal="center" vertical="center"/>
    </xf>
    <xf numFmtId="0" fontId="45" fillId="0" borderId="21" xfId="49" applyFont="1" applyBorder="1" applyAlignment="1">
      <alignment horizontal="left"/>
    </xf>
    <xf numFmtId="0" fontId="45" fillId="0" borderId="22" xfId="49" applyFont="1" applyBorder="1" applyAlignment="1">
      <alignment horizontal="left"/>
    </xf>
    <xf numFmtId="0" fontId="45" fillId="0" borderId="22" xfId="49" applyFont="1" applyBorder="1" applyProtection="1">
      <protection locked="0"/>
    </xf>
    <xf numFmtId="0" fontId="45" fillId="0" borderId="22" xfId="49" applyFont="1" applyBorder="1" applyAlignment="1" applyProtection="1">
      <alignment horizontal="right"/>
      <protection locked="0"/>
    </xf>
    <xf numFmtId="0" fontId="45" fillId="34" borderId="20" xfId="49" applyFont="1" applyFill="1" applyBorder="1" applyAlignment="1">
      <alignment horizontal="center" vertical="center"/>
    </xf>
    <xf numFmtId="0" fontId="45" fillId="34" borderId="77" xfId="49" applyFont="1" applyFill="1" applyBorder="1" applyAlignment="1">
      <alignment horizontal="center" vertical="center"/>
    </xf>
    <xf numFmtId="0" fontId="45" fillId="34" borderId="13" xfId="49" applyFont="1" applyFill="1" applyBorder="1" applyAlignment="1">
      <alignment horizontal="center" vertical="center"/>
    </xf>
    <xf numFmtId="0" fontId="45" fillId="0" borderId="0" xfId="49" applyFont="1" applyAlignment="1">
      <alignment horizontal="center" vertical="center"/>
    </xf>
    <xf numFmtId="0" fontId="45" fillId="0" borderId="0" xfId="49" applyFont="1" applyAlignment="1">
      <alignment horizontal="left" vertical="center"/>
    </xf>
    <xf numFmtId="0" fontId="45" fillId="0" borderId="78" xfId="49" applyFont="1" applyBorder="1" applyAlignment="1" applyProtection="1">
      <alignment horizontal="center" vertical="center"/>
      <protection locked="0"/>
    </xf>
    <xf numFmtId="0" fontId="45" fillId="34" borderId="79" xfId="49" applyFont="1" applyFill="1" applyBorder="1" applyAlignment="1">
      <alignment horizontal="center" vertical="center"/>
    </xf>
    <xf numFmtId="0" fontId="28" fillId="0" borderId="22" xfId="49" applyBorder="1" applyAlignment="1">
      <alignment horizontal="center" vertical="center"/>
    </xf>
    <xf numFmtId="0" fontId="28" fillId="0" borderId="23" xfId="49" applyBorder="1" applyAlignment="1" applyProtection="1">
      <alignment horizontal="center" vertical="center"/>
      <protection locked="0"/>
    </xf>
    <xf numFmtId="0" fontId="28" fillId="0" borderId="25" xfId="49" applyBorder="1" applyAlignment="1">
      <alignment horizontal="center" vertical="center"/>
    </xf>
    <xf numFmtId="0" fontId="28" fillId="0" borderId="26" xfId="49" applyBorder="1" applyAlignment="1" applyProtection="1">
      <alignment horizontal="center" vertical="center"/>
      <protection locked="0"/>
    </xf>
    <xf numFmtId="0" fontId="45" fillId="0" borderId="10" xfId="49" applyFont="1" applyBorder="1" applyAlignment="1" applyProtection="1">
      <alignment horizontal="center" vertical="center"/>
      <protection locked="0"/>
    </xf>
    <xf numFmtId="0" fontId="45" fillId="34" borderId="10" xfId="49" applyFont="1" applyFill="1" applyBorder="1" applyAlignment="1">
      <alignment horizontal="center" vertical="center"/>
    </xf>
    <xf numFmtId="0" fontId="28" fillId="34" borderId="0" xfId="49" applyFill="1" applyAlignment="1">
      <alignment horizontal="center" vertical="center"/>
    </xf>
    <xf numFmtId="0" fontId="45" fillId="34" borderId="80" xfId="49" applyFont="1" applyFill="1" applyBorder="1" applyAlignment="1">
      <alignment horizontal="center" vertical="center"/>
    </xf>
    <xf numFmtId="0" fontId="45" fillId="0" borderId="17" xfId="49" applyFont="1" applyBorder="1" applyAlignment="1" applyProtection="1">
      <alignment horizontal="center" vertical="center"/>
      <protection locked="0"/>
    </xf>
    <xf numFmtId="0" fontId="45" fillId="0" borderId="18" xfId="49" applyFont="1" applyBorder="1" applyAlignment="1" applyProtection="1">
      <alignment horizontal="center" vertical="center"/>
      <protection locked="0"/>
    </xf>
    <xf numFmtId="0" fontId="45" fillId="0" borderId="46" xfId="49" applyFont="1" applyBorder="1" applyAlignment="1" applyProtection="1">
      <alignment horizontal="center" vertical="center"/>
      <protection locked="0"/>
    </xf>
    <xf numFmtId="0" fontId="45" fillId="0" borderId="47" xfId="49" applyFont="1" applyBorder="1" applyAlignment="1" applyProtection="1">
      <alignment horizontal="center" vertical="center"/>
      <protection locked="0"/>
    </xf>
    <xf numFmtId="0" fontId="45" fillId="34" borderId="26" xfId="49" applyFont="1" applyFill="1" applyBorder="1" applyAlignment="1">
      <alignment horizontal="center" vertical="center"/>
    </xf>
    <xf numFmtId="0" fontId="56" fillId="34" borderId="24" xfId="49" applyFont="1" applyFill="1" applyBorder="1" applyAlignment="1">
      <alignment horizontal="center" vertical="center"/>
    </xf>
    <xf numFmtId="0" fontId="45" fillId="34" borderId="83" xfId="49" applyFont="1" applyFill="1" applyBorder="1" applyAlignment="1">
      <alignment horizontal="center" vertical="center"/>
    </xf>
    <xf numFmtId="49" fontId="42" fillId="0" borderId="25" xfId="48" applyNumberFormat="1" applyBorder="1" applyAlignment="1">
      <alignment horizontal="center" vertical="center"/>
    </xf>
    <xf numFmtId="49" fontId="42" fillId="34" borderId="13" xfId="48" applyNumberFormat="1" applyFill="1" applyBorder="1" applyAlignment="1">
      <alignment horizontal="center" vertical="center" shrinkToFit="1"/>
    </xf>
    <xf numFmtId="49" fontId="42" fillId="34" borderId="10" xfId="48" applyNumberFormat="1" applyFill="1" applyBorder="1" applyAlignment="1">
      <alignment horizontal="center" vertical="center"/>
    </xf>
    <xf numFmtId="49" fontId="42" fillId="34" borderId="26" xfId="48" applyNumberFormat="1" applyFill="1" applyBorder="1" applyAlignment="1">
      <alignment horizontal="center" vertical="center"/>
    </xf>
    <xf numFmtId="0" fontId="45" fillId="0" borderId="17" xfId="49" applyFont="1" applyBorder="1" applyAlignment="1">
      <alignment horizontal="center" vertical="center"/>
    </xf>
    <xf numFmtId="0" fontId="45" fillId="0" borderId="18" xfId="49" applyFont="1" applyBorder="1" applyAlignment="1">
      <alignment horizontal="center" vertical="center"/>
    </xf>
    <xf numFmtId="0" fontId="45" fillId="0" borderId="25" xfId="49" applyFont="1" applyBorder="1" applyAlignment="1">
      <alignment horizontal="center" vertical="center"/>
    </xf>
    <xf numFmtId="0" fontId="45" fillId="0" borderId="26" xfId="49" applyFont="1" applyBorder="1" applyAlignment="1">
      <alignment horizontal="center" vertical="center"/>
    </xf>
    <xf numFmtId="0" fontId="45" fillId="0" borderId="11" xfId="49" applyFont="1" applyBorder="1" applyAlignment="1">
      <alignment horizontal="center" vertical="center"/>
    </xf>
    <xf numFmtId="0" fontId="45" fillId="0" borderId="10" xfId="49" applyFont="1" applyBorder="1" applyAlignment="1">
      <alignment horizontal="center" vertical="center"/>
    </xf>
    <xf numFmtId="0" fontId="45" fillId="0" borderId="21" xfId="49" applyFont="1" applyBorder="1" applyAlignment="1">
      <alignment horizontal="center" vertical="center"/>
    </xf>
    <xf numFmtId="0" fontId="45" fillId="0" borderId="78" xfId="44" applyFont="1" applyBorder="1" applyAlignment="1">
      <alignment horizontal="center" vertical="center"/>
    </xf>
    <xf numFmtId="0" fontId="59" fillId="0" borderId="0" xfId="49" applyFont="1" applyAlignment="1">
      <alignment horizontal="left" vertical="center"/>
    </xf>
    <xf numFmtId="0" fontId="28" fillId="0" borderId="0" xfId="0" applyFont="1" applyAlignment="1">
      <alignment horizontal="left" vertical="center"/>
    </xf>
    <xf numFmtId="0" fontId="50" fillId="36" borderId="0" xfId="0" applyFont="1" applyFill="1" applyAlignment="1">
      <alignment horizontal="left" vertical="center"/>
    </xf>
    <xf numFmtId="0" fontId="60" fillId="0" borderId="0" xfId="52" applyFont="1">
      <alignment vertical="center"/>
    </xf>
    <xf numFmtId="0" fontId="55" fillId="0" borderId="0" xfId="52" applyFont="1">
      <alignment vertical="center"/>
    </xf>
    <xf numFmtId="0" fontId="60" fillId="0" borderId="0" xfId="52" applyFont="1" applyAlignment="1">
      <alignment vertical="center" textRotation="255" shrinkToFit="1"/>
    </xf>
    <xf numFmtId="0" fontId="55" fillId="0" borderId="0" xfId="52" applyFont="1" applyAlignment="1">
      <alignment vertical="center" textRotation="255" shrinkToFit="1"/>
    </xf>
    <xf numFmtId="0" fontId="55" fillId="0" borderId="10" xfId="52" applyFont="1" applyBorder="1" applyAlignment="1">
      <alignment vertical="center" textRotation="255" shrinkToFit="1"/>
    </xf>
    <xf numFmtId="0" fontId="55" fillId="0" borderId="10" xfId="52" applyFont="1" applyBorder="1" applyAlignment="1">
      <alignment horizontal="center" vertical="center"/>
    </xf>
    <xf numFmtId="0" fontId="45" fillId="0" borderId="0" xfId="52" applyFont="1" applyAlignment="1">
      <alignment horizontal="left" vertical="center"/>
    </xf>
    <xf numFmtId="0" fontId="55" fillId="0" borderId="0" xfId="52" applyFont="1" applyAlignment="1">
      <alignment horizontal="left" vertical="center"/>
    </xf>
    <xf numFmtId="0" fontId="45" fillId="0" borderId="0" xfId="52" applyFont="1">
      <alignment vertical="center"/>
    </xf>
    <xf numFmtId="0" fontId="65" fillId="0" borderId="0" xfId="52" applyFont="1" applyAlignment="1">
      <alignment horizontal="center" vertical="center"/>
    </xf>
    <xf numFmtId="0" fontId="65" fillId="0" borderId="0" xfId="52" applyFont="1">
      <alignment vertical="center"/>
    </xf>
    <xf numFmtId="0" fontId="66" fillId="0" borderId="0" xfId="52" applyFont="1">
      <alignment vertical="center"/>
    </xf>
    <xf numFmtId="0" fontId="66" fillId="0" borderId="0" xfId="52" applyFont="1" applyAlignment="1">
      <alignment horizontal="center" vertical="center"/>
    </xf>
    <xf numFmtId="0" fontId="55" fillId="0" borderId="0" xfId="52" applyFont="1" applyAlignment="1">
      <alignment horizontal="center" vertical="center"/>
    </xf>
    <xf numFmtId="0" fontId="55" fillId="0" borderId="85" xfId="52" applyFont="1" applyBorder="1" applyAlignment="1">
      <alignment horizontal="right" vertical="center"/>
    </xf>
    <xf numFmtId="0" fontId="55" fillId="0" borderId="10" xfId="52" applyFont="1" applyBorder="1" applyAlignment="1">
      <alignment horizontal="right" vertical="center"/>
    </xf>
    <xf numFmtId="178" fontId="55" fillId="0" borderId="10" xfId="52" applyNumberFormat="1" applyFont="1" applyBorder="1" applyAlignment="1">
      <alignment horizontal="right" vertical="center"/>
    </xf>
    <xf numFmtId="0" fontId="55" fillId="0" borderId="24" xfId="52" applyFont="1" applyBorder="1" applyAlignment="1">
      <alignment horizontal="right" vertical="center"/>
    </xf>
    <xf numFmtId="179" fontId="55" fillId="0" borderId="10" xfId="52" applyNumberFormat="1" applyFont="1" applyBorder="1">
      <alignment vertical="center"/>
    </xf>
    <xf numFmtId="180" fontId="55" fillId="0" borderId="10" xfId="52" applyNumberFormat="1" applyFont="1" applyBorder="1">
      <alignment vertical="center"/>
    </xf>
    <xf numFmtId="0" fontId="45" fillId="0" borderId="0" xfId="52" applyFont="1" applyAlignment="1">
      <alignment horizontal="center" vertical="center"/>
    </xf>
    <xf numFmtId="0" fontId="45" fillId="0" borderId="0" xfId="52" applyFont="1" applyAlignment="1">
      <alignment horizontal="right" vertical="center"/>
    </xf>
    <xf numFmtId="0" fontId="53" fillId="0" borderId="0" xfId="52" applyFont="1" applyAlignment="1">
      <alignment horizontal="left" vertical="center"/>
    </xf>
    <xf numFmtId="0" fontId="69" fillId="0" borderId="0" xfId="50" applyFont="1" applyAlignment="1">
      <alignment vertical="center"/>
    </xf>
    <xf numFmtId="0" fontId="70" fillId="0" borderId="0" xfId="50" applyFont="1" applyAlignment="1">
      <alignment vertical="center"/>
    </xf>
    <xf numFmtId="0" fontId="71" fillId="0" borderId="0" xfId="50" applyFont="1" applyAlignment="1">
      <alignment vertical="center"/>
    </xf>
    <xf numFmtId="0" fontId="69" fillId="0" borderId="10" xfId="50" applyFont="1" applyBorder="1" applyAlignment="1">
      <alignment horizontal="justify" vertical="center" wrapText="1"/>
    </xf>
    <xf numFmtId="58" fontId="72" fillId="0" borderId="10" xfId="50" applyNumberFormat="1" applyFont="1" applyBorder="1" applyAlignment="1">
      <alignment horizontal="center" vertical="center" wrapText="1"/>
    </xf>
    <xf numFmtId="0" fontId="69" fillId="34" borderId="10" xfId="50" applyFont="1" applyFill="1" applyBorder="1" applyAlignment="1">
      <alignment horizontal="center" vertical="center" wrapText="1"/>
    </xf>
    <xf numFmtId="0" fontId="73" fillId="0" borderId="0" xfId="50" applyFont="1" applyAlignment="1">
      <alignment horizontal="center" vertical="center"/>
    </xf>
    <xf numFmtId="0" fontId="73" fillId="0" borderId="0" xfId="50" applyFont="1" applyAlignment="1">
      <alignment vertical="center"/>
    </xf>
    <xf numFmtId="0" fontId="74" fillId="0" borderId="0" xfId="54" applyFont="1">
      <alignment vertical="center"/>
    </xf>
    <xf numFmtId="0" fontId="74" fillId="0" borderId="0" xfId="54" applyFont="1" applyAlignment="1">
      <alignment horizontal="justify" vertical="center"/>
    </xf>
    <xf numFmtId="0" fontId="74" fillId="0" borderId="0" xfId="54" applyFont="1" applyAlignment="1">
      <alignment horizontal="left" vertical="center" indent="7"/>
    </xf>
    <xf numFmtId="0" fontId="74" fillId="0" borderId="0" xfId="54" applyFont="1" applyAlignment="1">
      <alignment horizontal="left" vertical="center"/>
    </xf>
    <xf numFmtId="0" fontId="74" fillId="0" borderId="14" xfId="54" applyFont="1" applyBorder="1">
      <alignment vertical="center"/>
    </xf>
    <xf numFmtId="0" fontId="74" fillId="0" borderId="28" xfId="54" applyFont="1" applyBorder="1">
      <alignment vertical="center"/>
    </xf>
    <xf numFmtId="0" fontId="74" fillId="0" borderId="92" xfId="54" applyFont="1" applyBorder="1">
      <alignment vertical="center"/>
    </xf>
    <xf numFmtId="0" fontId="74" fillId="0" borderId="15" xfId="54" applyFont="1" applyBorder="1" applyAlignment="1">
      <alignment vertical="top"/>
    </xf>
    <xf numFmtId="0" fontId="74" fillId="0" borderId="0" xfId="54" applyFont="1" applyAlignment="1">
      <alignment vertical="top"/>
    </xf>
    <xf numFmtId="0" fontId="74" fillId="0" borderId="42" xfId="54" applyFont="1" applyBorder="1" applyAlignment="1">
      <alignment vertical="top"/>
    </xf>
    <xf numFmtId="0" fontId="74" fillId="0" borderId="16" xfId="54" applyFont="1" applyBorder="1">
      <alignment vertical="center"/>
    </xf>
    <xf numFmtId="0" fontId="74" fillId="0" borderId="52" xfId="54" applyFont="1" applyBorder="1">
      <alignment vertical="center"/>
    </xf>
    <xf numFmtId="0" fontId="74" fillId="0" borderId="53" xfId="54" applyFont="1" applyBorder="1">
      <alignment vertical="center"/>
    </xf>
    <xf numFmtId="0" fontId="74" fillId="0" borderId="56" xfId="54" applyFont="1" applyBorder="1">
      <alignment vertical="center"/>
    </xf>
    <xf numFmtId="0" fontId="75" fillId="0" borderId="14" xfId="54" applyFont="1" applyBorder="1" applyAlignment="1">
      <alignment horizontal="left" vertical="top" indent="3"/>
    </xf>
    <xf numFmtId="0" fontId="75" fillId="0" borderId="28" xfId="54" applyFont="1" applyBorder="1" applyAlignment="1">
      <alignment horizontal="left" vertical="center" indent="3"/>
    </xf>
    <xf numFmtId="0" fontId="75" fillId="0" borderId="28" xfId="54" applyFont="1" applyBorder="1" applyAlignment="1">
      <alignment horizontal="left" vertical="center"/>
    </xf>
    <xf numFmtId="0" fontId="75" fillId="0" borderId="93" xfId="54" applyFont="1" applyBorder="1" applyAlignment="1">
      <alignment horizontal="left" vertical="center" indent="2"/>
    </xf>
    <xf numFmtId="0" fontId="75" fillId="0" borderId="15" xfId="54" applyFont="1" applyBorder="1" applyAlignment="1">
      <alignment horizontal="left" vertical="top" indent="3"/>
    </xf>
    <xf numFmtId="0" fontId="75" fillId="0" borderId="0" xfId="54" applyFont="1" applyAlignment="1">
      <alignment horizontal="left" vertical="center" indent="3"/>
    </xf>
    <xf numFmtId="0" fontId="75" fillId="0" borderId="0" xfId="54" applyFont="1" applyAlignment="1">
      <alignment horizontal="left" vertical="center"/>
    </xf>
    <xf numFmtId="0" fontId="75" fillId="0" borderId="94" xfId="54" applyFont="1" applyBorder="1" applyAlignment="1">
      <alignment horizontal="left" vertical="center" indent="2"/>
    </xf>
    <xf numFmtId="6" fontId="75" fillId="0" borderId="15" xfId="47" applyFont="1" applyBorder="1" applyAlignment="1">
      <alignment horizontal="left" vertical="center" indent="3"/>
    </xf>
    <xf numFmtId="6" fontId="75" fillId="0" borderId="0" xfId="47" applyFont="1" applyBorder="1" applyAlignment="1">
      <alignment horizontal="left" vertical="center" indent="3"/>
    </xf>
    <xf numFmtId="6" fontId="75" fillId="0" borderId="0" xfId="47" applyFont="1" applyBorder="1" applyAlignment="1">
      <alignment horizontal="left" vertical="center"/>
    </xf>
    <xf numFmtId="6" fontId="75" fillId="0" borderId="94" xfId="47" applyFont="1" applyBorder="1" applyAlignment="1">
      <alignment horizontal="left" vertical="center" indent="2"/>
    </xf>
    <xf numFmtId="6" fontId="75" fillId="0" borderId="95" xfId="47" applyFont="1" applyBorder="1" applyAlignment="1">
      <alignment horizontal="left" vertical="center" indent="3"/>
    </xf>
    <xf numFmtId="6" fontId="75" fillId="0" borderId="96" xfId="47" applyFont="1" applyBorder="1" applyAlignment="1">
      <alignment horizontal="left" vertical="center" indent="3"/>
    </xf>
    <xf numFmtId="6" fontId="75" fillId="0" borderId="96" xfId="47" applyFont="1" applyBorder="1" applyAlignment="1">
      <alignment horizontal="left" vertical="center"/>
    </xf>
    <xf numFmtId="6" fontId="75" fillId="0" borderId="97" xfId="47" applyFont="1" applyBorder="1" applyAlignment="1">
      <alignment horizontal="left" vertical="center" indent="2"/>
    </xf>
    <xf numFmtId="6" fontId="76" fillId="0" borderId="98" xfId="47" applyFont="1" applyBorder="1" applyAlignment="1">
      <alignment horizontal="left" vertical="center" indent="5"/>
    </xf>
    <xf numFmtId="6" fontId="76" fillId="0" borderId="99" xfId="47" applyFont="1" applyBorder="1" applyAlignment="1">
      <alignment horizontal="left" vertical="center" indent="5"/>
    </xf>
    <xf numFmtId="6" fontId="76" fillId="0" borderId="99" xfId="47" applyFont="1" applyBorder="1" applyAlignment="1">
      <alignment horizontal="left" vertical="center" indent="1"/>
    </xf>
    <xf numFmtId="6" fontId="76" fillId="0" borderId="102" xfId="47" applyFont="1" applyBorder="1" applyAlignment="1">
      <alignment horizontal="center" vertical="center"/>
    </xf>
    <xf numFmtId="6" fontId="76" fillId="0" borderId="15" xfId="47" applyFont="1" applyBorder="1" applyAlignment="1">
      <alignment horizontal="left" vertical="center" indent="5"/>
    </xf>
    <xf numFmtId="6" fontId="76" fillId="0" borderId="0" xfId="47" applyFont="1" applyBorder="1" applyAlignment="1">
      <alignment horizontal="left" vertical="center" indent="5"/>
    </xf>
    <xf numFmtId="6" fontId="76" fillId="0" borderId="0" xfId="47" applyFont="1" applyBorder="1" applyAlignment="1">
      <alignment horizontal="left" vertical="center" indent="1"/>
    </xf>
    <xf numFmtId="6" fontId="76" fillId="0" borderId="103" xfId="47" applyFont="1" applyBorder="1" applyAlignment="1">
      <alignment horizontal="center" vertical="center"/>
    </xf>
    <xf numFmtId="6" fontId="76" fillId="0" borderId="95" xfId="47" applyFont="1" applyBorder="1" applyAlignment="1">
      <alignment horizontal="left" vertical="center" indent="5"/>
    </xf>
    <xf numFmtId="6" fontId="76" fillId="0" borderId="96" xfId="47" applyFont="1" applyBorder="1" applyAlignment="1">
      <alignment horizontal="left" vertical="center" indent="5"/>
    </xf>
    <xf numFmtId="6" fontId="76" fillId="0" borderId="96" xfId="47" applyFont="1" applyBorder="1" applyAlignment="1">
      <alignment horizontal="left" vertical="center" indent="1"/>
    </xf>
    <xf numFmtId="6" fontId="76" fillId="0" borderId="104" xfId="47" applyFont="1" applyBorder="1" applyAlignment="1">
      <alignment horizontal="center" vertical="center"/>
    </xf>
    <xf numFmtId="0" fontId="74" fillId="0" borderId="36" xfId="54" applyFont="1" applyBorder="1" applyAlignment="1">
      <alignment horizontal="left" vertical="top" indent="3"/>
    </xf>
    <xf numFmtId="0" fontId="74" fillId="0" borderId="22" xfId="54" applyFont="1" applyBorder="1" applyAlignment="1">
      <alignment horizontal="left" vertical="center" indent="3"/>
    </xf>
    <xf numFmtId="0" fontId="74" fillId="0" borderId="22" xfId="54" applyFont="1" applyBorder="1" applyAlignment="1">
      <alignment horizontal="left" vertical="center"/>
    </xf>
    <xf numFmtId="0" fontId="74" fillId="0" borderId="101" xfId="54" applyFont="1" applyBorder="1" applyAlignment="1">
      <alignment horizontal="left" vertical="center" indent="1"/>
    </xf>
    <xf numFmtId="0" fontId="74" fillId="41" borderId="31" xfId="54" applyFont="1" applyFill="1" applyBorder="1" applyAlignment="1">
      <alignment horizontal="center" vertical="center" shrinkToFit="1"/>
    </xf>
    <xf numFmtId="0" fontId="74" fillId="0" borderId="36" xfId="54" applyFont="1" applyBorder="1" applyAlignment="1">
      <alignment vertical="top"/>
    </xf>
    <xf numFmtId="0" fontId="74" fillId="0" borderId="22" xfId="54" applyFont="1" applyBorder="1" applyAlignment="1">
      <alignment vertical="top"/>
    </xf>
    <xf numFmtId="49" fontId="74" fillId="0" borderId="22" xfId="54" applyNumberFormat="1" applyFont="1" applyBorder="1" applyAlignment="1">
      <alignment horizontal="center" vertical="top"/>
    </xf>
    <xf numFmtId="0" fontId="74" fillId="0" borderId="22" xfId="54" applyFont="1" applyBorder="1" applyAlignment="1">
      <alignment horizontal="center" vertical="top"/>
    </xf>
    <xf numFmtId="176" fontId="74" fillId="0" borderId="22" xfId="54" applyNumberFormat="1" applyFont="1" applyBorder="1" applyAlignment="1">
      <alignment vertical="top"/>
    </xf>
    <xf numFmtId="0" fontId="74" fillId="0" borderId="23" xfId="54" applyFont="1" applyBorder="1" applyAlignment="1">
      <alignment horizontal="right" vertical="top"/>
    </xf>
    <xf numFmtId="0" fontId="74" fillId="0" borderId="35" xfId="54" applyFont="1" applyBorder="1" applyAlignment="1">
      <alignment horizontal="center" vertical="center"/>
    </xf>
    <xf numFmtId="176" fontId="74" fillId="0" borderId="18" xfId="54" applyNumberFormat="1" applyFont="1" applyBorder="1" applyAlignment="1">
      <alignment horizontal="center" vertical="center"/>
    </xf>
    <xf numFmtId="0" fontId="74" fillId="0" borderId="18" xfId="54" applyFont="1" applyBorder="1" applyAlignment="1">
      <alignment horizontal="center" vertical="center"/>
    </xf>
    <xf numFmtId="176" fontId="74" fillId="0" borderId="19" xfId="54" applyNumberFormat="1" applyFont="1" applyBorder="1" applyAlignment="1">
      <alignment horizontal="center" vertical="center"/>
    </xf>
    <xf numFmtId="0" fontId="74" fillId="41" borderId="111" xfId="54" applyFont="1" applyFill="1" applyBorder="1" applyAlignment="1">
      <alignment horizontal="center" vertical="center"/>
    </xf>
    <xf numFmtId="0" fontId="74" fillId="0" borderId="36" xfId="54" applyFont="1" applyBorder="1" applyAlignment="1">
      <alignment horizontal="center" vertical="center"/>
    </xf>
    <xf numFmtId="0" fontId="74" fillId="0" borderId="22" xfId="54" applyFont="1" applyBorder="1" applyAlignment="1">
      <alignment horizontal="center" vertical="center"/>
    </xf>
    <xf numFmtId="176" fontId="74" fillId="0" borderId="22" xfId="54" applyNumberFormat="1" applyFont="1" applyBorder="1" applyAlignment="1">
      <alignment horizontal="center" vertical="center"/>
    </xf>
    <xf numFmtId="0" fontId="74" fillId="0" borderId="23" xfId="54" applyFont="1" applyBorder="1" applyAlignment="1">
      <alignment horizontal="center" vertical="center"/>
    </xf>
    <xf numFmtId="0" fontId="74" fillId="41" borderId="115" xfId="54" applyFont="1" applyFill="1" applyBorder="1" applyAlignment="1">
      <alignment horizontal="center" vertical="center" shrinkToFit="1"/>
    </xf>
    <xf numFmtId="0" fontId="74" fillId="0" borderId="0" xfId="54" applyFont="1" applyAlignment="1">
      <alignment horizontal="center" vertical="center"/>
    </xf>
    <xf numFmtId="0" fontId="76" fillId="0" borderId="0" xfId="54" applyFont="1" applyAlignment="1">
      <alignment horizontal="left" vertical="center" indent="2"/>
    </xf>
    <xf numFmtId="0" fontId="77" fillId="0" borderId="0" xfId="54" applyFont="1">
      <alignment vertical="center"/>
    </xf>
    <xf numFmtId="49" fontId="69" fillId="0" borderId="0" xfId="54" applyNumberFormat="1" applyFont="1">
      <alignment vertical="center"/>
    </xf>
    <xf numFmtId="49" fontId="69" fillId="0" borderId="0" xfId="54" applyNumberFormat="1" applyFont="1" applyAlignment="1">
      <alignment horizontal="center" vertical="top"/>
    </xf>
    <xf numFmtId="176" fontId="69" fillId="0" borderId="0" xfId="54" applyNumberFormat="1" applyFont="1" applyAlignment="1">
      <alignment horizontal="center" vertical="top"/>
    </xf>
    <xf numFmtId="176" fontId="69" fillId="0" borderId="0" xfId="54" applyNumberFormat="1" applyFont="1" applyAlignment="1">
      <alignment horizontal="center" vertical="center"/>
    </xf>
    <xf numFmtId="0" fontId="74" fillId="0" borderId="17" xfId="54" applyFont="1" applyBorder="1" applyAlignment="1">
      <alignment horizontal="left" vertical="center"/>
    </xf>
    <xf numFmtId="0" fontId="74" fillId="0" borderId="18" xfId="54" applyFont="1" applyBorder="1" applyAlignment="1">
      <alignment horizontal="left" vertical="center"/>
    </xf>
    <xf numFmtId="0" fontId="74" fillId="0" borderId="24" xfId="54" applyFont="1" applyBorder="1" applyAlignment="1">
      <alignment horizontal="center" vertical="center"/>
    </xf>
    <xf numFmtId="176" fontId="74" fillId="0" borderId="25" xfId="54" applyNumberFormat="1" applyFont="1" applyBorder="1" applyAlignment="1">
      <alignment horizontal="center" vertical="center"/>
    </xf>
    <xf numFmtId="0" fontId="74" fillId="0" borderId="25" xfId="54" applyFont="1" applyBorder="1" applyAlignment="1">
      <alignment horizontal="center" vertical="center"/>
    </xf>
    <xf numFmtId="176" fontId="74" fillId="0" borderId="26" xfId="54" applyNumberFormat="1" applyFont="1" applyBorder="1" applyAlignment="1">
      <alignment horizontal="center" vertical="center"/>
    </xf>
    <xf numFmtId="0" fontId="74" fillId="0" borderId="11" xfId="54" applyFont="1" applyBorder="1" applyAlignment="1">
      <alignment horizontal="left" vertical="center"/>
    </xf>
    <xf numFmtId="0" fontId="74" fillId="0" borderId="20" xfId="54" applyFont="1" applyBorder="1" applyAlignment="1">
      <alignment horizontal="left" vertical="center"/>
    </xf>
    <xf numFmtId="0" fontId="74" fillId="41" borderId="10" xfId="54" applyFont="1" applyFill="1" applyBorder="1" applyAlignment="1">
      <alignment horizontal="center" vertical="center" shrinkToFit="1"/>
    </xf>
    <xf numFmtId="0" fontId="74" fillId="41" borderId="10" xfId="54" applyFont="1" applyFill="1" applyBorder="1" applyAlignment="1">
      <alignment horizontal="distributed" vertical="center"/>
    </xf>
    <xf numFmtId="49" fontId="74" fillId="0" borderId="0" xfId="54" applyNumberFormat="1" applyFont="1" applyAlignment="1">
      <alignment horizontal="center" vertical="center"/>
    </xf>
    <xf numFmtId="0" fontId="74" fillId="0" borderId="20" xfId="54" applyFont="1" applyBorder="1" applyAlignment="1">
      <alignment horizontal="center" vertical="center"/>
    </xf>
    <xf numFmtId="0" fontId="77" fillId="0" borderId="0" xfId="54" applyFont="1" applyAlignment="1">
      <alignment horizontal="left" vertical="center"/>
    </xf>
    <xf numFmtId="0" fontId="75" fillId="0" borderId="0" xfId="54" applyFont="1">
      <alignment vertical="center"/>
    </xf>
    <xf numFmtId="0" fontId="74" fillId="0" borderId="14" xfId="54" applyFont="1" applyBorder="1" applyAlignment="1">
      <alignment horizontal="justify" vertical="top"/>
    </xf>
    <xf numFmtId="0" fontId="74" fillId="0" borderId="28" xfId="54" applyFont="1" applyBorder="1" applyAlignment="1">
      <alignment horizontal="justify" vertical="top"/>
    </xf>
    <xf numFmtId="0" fontId="74" fillId="0" borderId="28" xfId="54" applyFont="1" applyBorder="1" applyAlignment="1">
      <alignment vertical="top"/>
    </xf>
    <xf numFmtId="0" fontId="74" fillId="0" borderId="92" xfId="54" applyFont="1" applyBorder="1" applyAlignment="1">
      <alignment horizontal="justify" vertical="top"/>
    </xf>
    <xf numFmtId="0" fontId="74" fillId="0" borderId="15" xfId="54" applyFont="1" applyBorder="1" applyAlignment="1">
      <alignment horizontal="justify" vertical="top"/>
    </xf>
    <xf numFmtId="0" fontId="74" fillId="0" borderId="16" xfId="54" applyFont="1" applyBorder="1" applyAlignment="1">
      <alignment vertical="top"/>
    </xf>
    <xf numFmtId="0" fontId="74" fillId="0" borderId="52" xfId="54" applyFont="1" applyBorder="1" applyAlignment="1">
      <alignment vertical="top"/>
    </xf>
    <xf numFmtId="0" fontId="74" fillId="0" borderId="120" xfId="54" applyFont="1" applyBorder="1" applyAlignment="1">
      <alignment vertical="top"/>
    </xf>
    <xf numFmtId="0" fontId="79" fillId="0" borderId="0" xfId="54" applyFont="1">
      <alignment vertical="center"/>
    </xf>
    <xf numFmtId="0" fontId="79" fillId="0" borderId="0" xfId="54" applyFont="1" applyAlignment="1">
      <alignment horizontal="justify" vertical="center"/>
    </xf>
    <xf numFmtId="0" fontId="80" fillId="0" borderId="0" xfId="54" applyFont="1">
      <alignment vertical="center"/>
    </xf>
    <xf numFmtId="0" fontId="80" fillId="0" borderId="12" xfId="54" applyFont="1" applyBorder="1" applyAlignment="1">
      <alignment vertical="center" wrapText="1"/>
    </xf>
    <xf numFmtId="0" fontId="80" fillId="0" borderId="17" xfId="54" applyFont="1" applyBorder="1" applyAlignment="1">
      <alignment vertical="center" wrapText="1"/>
    </xf>
    <xf numFmtId="0" fontId="80" fillId="0" borderId="18" xfId="54" applyFont="1" applyBorder="1" applyAlignment="1">
      <alignment vertical="center" wrapText="1"/>
    </xf>
    <xf numFmtId="0" fontId="80" fillId="0" borderId="19" xfId="54" applyFont="1" applyBorder="1" applyAlignment="1">
      <alignment vertical="center" wrapText="1"/>
    </xf>
    <xf numFmtId="0" fontId="80" fillId="0" borderId="11" xfId="54" applyFont="1" applyBorder="1" applyAlignment="1">
      <alignment horizontal="justify" vertical="center" wrapText="1"/>
    </xf>
    <xf numFmtId="0" fontId="80" fillId="0" borderId="11" xfId="54" applyFont="1" applyBorder="1" applyAlignment="1">
      <alignment horizontal="center" vertical="center" wrapText="1"/>
    </xf>
    <xf numFmtId="0" fontId="80" fillId="0" borderId="0" xfId="54" applyFont="1" applyAlignment="1">
      <alignment horizontal="center" vertical="center" wrapText="1"/>
    </xf>
    <xf numFmtId="0" fontId="80" fillId="0" borderId="20" xfId="54" applyFont="1" applyBorder="1" applyAlignment="1">
      <alignment horizontal="center" vertical="center" wrapText="1"/>
    </xf>
    <xf numFmtId="0" fontId="80" fillId="0" borderId="11" xfId="54" applyFont="1" applyBorder="1" applyAlignment="1">
      <alignment horizontal="left" vertical="center" wrapText="1"/>
    </xf>
    <xf numFmtId="0" fontId="80" fillId="0" borderId="0" xfId="54" applyFont="1" applyAlignment="1">
      <alignment horizontal="left" vertical="center" wrapText="1"/>
    </xf>
    <xf numFmtId="0" fontId="80" fillId="0" borderId="20" xfId="54" applyFont="1" applyBorder="1" applyAlignment="1">
      <alignment horizontal="left" vertical="center" wrapText="1"/>
    </xf>
    <xf numFmtId="0" fontId="80" fillId="0" borderId="21" xfId="54" applyFont="1" applyBorder="1" applyAlignment="1">
      <alignment horizontal="center" vertical="center" wrapText="1"/>
    </xf>
    <xf numFmtId="0" fontId="80" fillId="0" borderId="22" xfId="54" applyFont="1" applyBorder="1" applyAlignment="1">
      <alignment horizontal="center" vertical="center" wrapText="1"/>
    </xf>
    <xf numFmtId="0" fontId="80" fillId="0" borderId="23" xfId="54" applyFont="1" applyBorder="1" applyAlignment="1">
      <alignment horizontal="center" vertical="center" wrapText="1"/>
    </xf>
    <xf numFmtId="0" fontId="80" fillId="0" borderId="11" xfId="54" applyFont="1" applyBorder="1" applyAlignment="1">
      <alignment vertical="center" wrapText="1"/>
    </xf>
    <xf numFmtId="0" fontId="80" fillId="0" borderId="0" xfId="54" applyFont="1" applyAlignment="1">
      <alignment vertical="center" wrapText="1"/>
    </xf>
    <xf numFmtId="0" fontId="80" fillId="0" borderId="20" xfId="54" applyFont="1" applyBorder="1" applyAlignment="1">
      <alignment vertical="center" wrapText="1"/>
    </xf>
    <xf numFmtId="0" fontId="80" fillId="0" borderId="21" xfId="54" applyFont="1" applyBorder="1" applyAlignment="1">
      <alignment vertical="center" wrapText="1"/>
    </xf>
    <xf numFmtId="0" fontId="80" fillId="0" borderId="22" xfId="54" applyFont="1" applyBorder="1" applyAlignment="1">
      <alignment vertical="center" wrapText="1"/>
    </xf>
    <xf numFmtId="0" fontId="80" fillId="0" borderId="23" xfId="54" applyFont="1" applyBorder="1" applyAlignment="1">
      <alignment vertical="center" wrapText="1"/>
    </xf>
    <xf numFmtId="0" fontId="80" fillId="41" borderId="12" xfId="54" applyFont="1" applyFill="1" applyBorder="1" applyAlignment="1">
      <alignment horizontal="center" vertical="center" shrinkToFit="1"/>
    </xf>
    <xf numFmtId="0" fontId="80" fillId="41" borderId="13" xfId="54" applyFont="1" applyFill="1" applyBorder="1" applyAlignment="1">
      <alignment horizontal="center" vertical="center" shrinkToFit="1"/>
    </xf>
    <xf numFmtId="0" fontId="80" fillId="0" borderId="0" xfId="54" applyFont="1" applyAlignment="1">
      <alignment horizontal="left" vertical="center"/>
    </xf>
    <xf numFmtId="0" fontId="81" fillId="0" borderId="0" xfId="54" applyFont="1" applyAlignment="1">
      <alignment horizontal="left" vertical="center" indent="2"/>
    </xf>
    <xf numFmtId="0" fontId="81" fillId="0" borderId="0" xfId="54" applyFont="1" applyAlignment="1">
      <alignment horizontal="left" vertical="center"/>
    </xf>
    <xf numFmtId="0" fontId="81" fillId="0" borderId="0" xfId="54" applyFont="1">
      <alignment vertical="center"/>
    </xf>
    <xf numFmtId="181" fontId="80" fillId="0" borderId="17" xfId="54" applyNumberFormat="1" applyFont="1" applyBorder="1" applyAlignment="1">
      <alignment vertical="center" wrapText="1"/>
    </xf>
    <xf numFmtId="181" fontId="80" fillId="0" borderId="25" xfId="54" applyNumberFormat="1" applyFont="1" applyBorder="1" applyAlignment="1">
      <alignment vertical="center" wrapText="1"/>
    </xf>
    <xf numFmtId="181" fontId="80" fillId="0" borderId="24" xfId="54" applyNumberFormat="1" applyFont="1" applyBorder="1" applyAlignment="1">
      <alignment vertical="center" wrapText="1"/>
    </xf>
    <xf numFmtId="181" fontId="80" fillId="0" borderId="123" xfId="54" applyNumberFormat="1" applyFont="1" applyBorder="1" applyAlignment="1">
      <alignment vertical="center" wrapText="1"/>
    </xf>
    <xf numFmtId="181" fontId="80" fillId="0" borderId="124" xfId="54" applyNumberFormat="1" applyFont="1" applyBorder="1" applyAlignment="1">
      <alignment vertical="center" wrapText="1"/>
    </xf>
    <xf numFmtId="0" fontId="82" fillId="0" borderId="126" xfId="54" applyFont="1" applyBorder="1" applyAlignment="1">
      <alignment horizontal="justify" vertical="center" wrapText="1"/>
    </xf>
    <xf numFmtId="182" fontId="82" fillId="0" borderId="78" xfId="54" applyNumberFormat="1" applyFont="1" applyBorder="1" applyAlignment="1">
      <alignment horizontal="right" vertical="center" wrapText="1"/>
    </xf>
    <xf numFmtId="182" fontId="82" fillId="0" borderId="79" xfId="54" applyNumberFormat="1" applyFont="1" applyBorder="1" applyAlignment="1">
      <alignment horizontal="right" vertical="center" wrapText="1"/>
    </xf>
    <xf numFmtId="0" fontId="82" fillId="0" borderId="127" xfId="54" applyFont="1" applyBorder="1" applyAlignment="1">
      <alignment horizontal="center" vertical="center" wrapText="1"/>
    </xf>
    <xf numFmtId="0" fontId="80" fillId="0" borderId="128" xfId="54" applyFont="1" applyBorder="1" applyAlignment="1">
      <alignment vertical="center" wrapText="1"/>
    </xf>
    <xf numFmtId="0" fontId="80" fillId="0" borderId="129" xfId="54" applyFont="1" applyBorder="1" applyAlignment="1">
      <alignment vertical="center" wrapText="1"/>
    </xf>
    <xf numFmtId="0" fontId="82" fillId="0" borderId="131" xfId="54" applyFont="1" applyBorder="1" applyAlignment="1">
      <alignment horizontal="justify" vertical="center" wrapText="1"/>
    </xf>
    <xf numFmtId="0" fontId="80" fillId="0" borderId="25" xfId="54" applyFont="1" applyBorder="1" applyAlignment="1">
      <alignment vertical="center" wrapText="1"/>
    </xf>
    <xf numFmtId="0" fontId="80" fillId="0" borderId="26" xfId="54" applyFont="1" applyBorder="1" applyAlignment="1">
      <alignment vertical="center" wrapText="1"/>
    </xf>
    <xf numFmtId="0" fontId="81" fillId="41" borderId="131" xfId="54" applyFont="1" applyFill="1" applyBorder="1" applyAlignment="1">
      <alignment horizontal="center" vertical="center" shrinkToFit="1"/>
    </xf>
    <xf numFmtId="0" fontId="81" fillId="41" borderId="10" xfId="54" applyFont="1" applyFill="1" applyBorder="1" applyAlignment="1">
      <alignment horizontal="center" vertical="center" shrinkToFit="1"/>
    </xf>
    <xf numFmtId="0" fontId="81" fillId="41" borderId="127" xfId="54" applyFont="1" applyFill="1" applyBorder="1" applyAlignment="1">
      <alignment horizontal="center" vertical="center" shrinkToFit="1"/>
    </xf>
    <xf numFmtId="0" fontId="80" fillId="0" borderId="0" xfId="54" applyFont="1" applyAlignment="1">
      <alignment horizontal="justify" vertical="center" wrapText="1"/>
    </xf>
    <xf numFmtId="182" fontId="82" fillId="0" borderId="10" xfId="54" applyNumberFormat="1" applyFont="1" applyBorder="1" applyAlignment="1">
      <alignment horizontal="right" vertical="center" wrapText="1"/>
    </xf>
    <xf numFmtId="0" fontId="80" fillId="0" borderId="24" xfId="54" applyFont="1" applyBorder="1" applyAlignment="1">
      <alignment horizontal="justify" vertical="center" wrapText="1"/>
    </xf>
    <xf numFmtId="0" fontId="80" fillId="0" borderId="26" xfId="54" applyFont="1" applyBorder="1" applyAlignment="1">
      <alignment horizontal="justify" vertical="center" wrapText="1"/>
    </xf>
    <xf numFmtId="0" fontId="80" fillId="0" borderId="10" xfId="54" applyFont="1" applyBorder="1" applyAlignment="1">
      <alignment horizontal="left" vertical="center" shrinkToFit="1"/>
    </xf>
    <xf numFmtId="183" fontId="80" fillId="0" borderId="26" xfId="54" applyNumberFormat="1" applyFont="1" applyBorder="1" applyAlignment="1">
      <alignment horizontal="center" vertical="center" wrapText="1"/>
    </xf>
    <xf numFmtId="0" fontId="74" fillId="0" borderId="132" xfId="54" applyFont="1" applyBorder="1">
      <alignment vertical="center"/>
    </xf>
    <xf numFmtId="0" fontId="81" fillId="41" borderId="10" xfId="54" applyFont="1" applyFill="1" applyBorder="1" applyAlignment="1">
      <alignment horizontal="center" vertical="center" wrapText="1"/>
    </xf>
    <xf numFmtId="0" fontId="81" fillId="41" borderId="24" xfId="54" applyFont="1" applyFill="1" applyBorder="1" applyAlignment="1">
      <alignment horizontal="center" vertical="center" wrapText="1"/>
    </xf>
    <xf numFmtId="0" fontId="81" fillId="41" borderId="78" xfId="54" applyFont="1" applyFill="1" applyBorder="1" applyAlignment="1">
      <alignment horizontal="center" vertical="center" shrinkToFit="1"/>
    </xf>
    <xf numFmtId="0" fontId="81" fillId="41" borderId="79" xfId="54" applyFont="1" applyFill="1" applyBorder="1" applyAlignment="1">
      <alignment horizontal="center" vertical="center" shrinkToFit="1"/>
    </xf>
    <xf numFmtId="0" fontId="75" fillId="41" borderId="26" xfId="54" applyFont="1" applyFill="1" applyBorder="1" applyAlignment="1">
      <alignment horizontal="center" vertical="center" wrapText="1"/>
    </xf>
    <xf numFmtId="0" fontId="80" fillId="41" borderId="133" xfId="54" applyFont="1" applyFill="1" applyBorder="1" applyAlignment="1">
      <alignment vertical="center" wrapText="1"/>
    </xf>
    <xf numFmtId="0" fontId="80" fillId="41" borderId="18" xfId="54" applyFont="1" applyFill="1" applyBorder="1" applyAlignment="1">
      <alignment vertical="center" wrapText="1"/>
    </xf>
    <xf numFmtId="0" fontId="80" fillId="41" borderId="134" xfId="54" applyFont="1" applyFill="1" applyBorder="1" applyAlignment="1">
      <alignment vertical="center" wrapText="1"/>
    </xf>
    <xf numFmtId="0" fontId="80" fillId="41" borderId="135" xfId="54" applyFont="1" applyFill="1" applyBorder="1" applyAlignment="1">
      <alignment vertical="center" wrapText="1"/>
    </xf>
    <xf numFmtId="0" fontId="80" fillId="41" borderId="0" xfId="54" applyFont="1" applyFill="1" applyAlignment="1">
      <alignment vertical="center" wrapText="1"/>
    </xf>
    <xf numFmtId="0" fontId="80" fillId="41" borderId="0" xfId="54" applyFont="1" applyFill="1" applyAlignment="1">
      <alignment horizontal="center" vertical="center" wrapText="1"/>
    </xf>
    <xf numFmtId="0" fontId="80" fillId="41" borderId="136" xfId="54" applyFont="1" applyFill="1" applyBorder="1" applyAlignment="1">
      <alignment horizontal="right" vertical="center" wrapText="1"/>
    </xf>
    <xf numFmtId="0" fontId="80" fillId="41" borderId="137" xfId="54" applyFont="1" applyFill="1" applyBorder="1" applyAlignment="1">
      <alignment vertical="center" wrapText="1"/>
    </xf>
    <xf numFmtId="0" fontId="80" fillId="41" borderId="22" xfId="54" applyFont="1" applyFill="1" applyBorder="1" applyAlignment="1">
      <alignment vertical="center" wrapText="1"/>
    </xf>
    <xf numFmtId="0" fontId="80" fillId="41" borderId="138" xfId="54" applyFont="1" applyFill="1" applyBorder="1" applyAlignment="1">
      <alignment vertical="center" wrapText="1"/>
    </xf>
    <xf numFmtId="0" fontId="83" fillId="0" borderId="0" xfId="50" applyFont="1" applyAlignment="1">
      <alignment vertical="center"/>
    </xf>
    <xf numFmtId="0" fontId="69" fillId="0" borderId="0" xfId="50" applyFont="1" applyAlignment="1">
      <alignment horizontal="center" vertical="center"/>
    </xf>
    <xf numFmtId="0" fontId="83" fillId="0" borderId="14" xfId="50" applyFont="1" applyBorder="1" applyAlignment="1">
      <alignment vertical="center"/>
    </xf>
    <xf numFmtId="0" fontId="83" fillId="0" borderId="28" xfId="50" applyFont="1" applyBorder="1" applyAlignment="1">
      <alignment vertical="center"/>
    </xf>
    <xf numFmtId="0" fontId="83" fillId="0" borderId="92" xfId="50" applyFont="1" applyBorder="1" applyAlignment="1">
      <alignment vertical="center"/>
    </xf>
    <xf numFmtId="0" fontId="83" fillId="0" borderId="15" xfId="50" applyFont="1" applyBorder="1" applyAlignment="1">
      <alignment vertical="center"/>
    </xf>
    <xf numFmtId="0" fontId="83" fillId="0" borderId="42" xfId="50" applyFont="1" applyBorder="1" applyAlignment="1">
      <alignment vertical="center"/>
    </xf>
    <xf numFmtId="0" fontId="83" fillId="34" borderId="15" xfId="50" applyFont="1" applyFill="1" applyBorder="1" applyAlignment="1">
      <alignment vertical="center"/>
    </xf>
    <xf numFmtId="0" fontId="83" fillId="34" borderId="0" xfId="50" applyFont="1" applyFill="1" applyAlignment="1">
      <alignment vertical="center"/>
    </xf>
    <xf numFmtId="0" fontId="69" fillId="34" borderId="42" xfId="50" applyFont="1" applyFill="1" applyBorder="1" applyAlignment="1">
      <alignment vertical="center"/>
    </xf>
    <xf numFmtId="0" fontId="83" fillId="34" borderId="16" xfId="50" applyFont="1" applyFill="1" applyBorder="1" applyAlignment="1">
      <alignment vertical="center"/>
    </xf>
    <xf numFmtId="0" fontId="83" fillId="34" borderId="52" xfId="50" applyFont="1" applyFill="1" applyBorder="1" applyAlignment="1">
      <alignment vertical="center"/>
    </xf>
    <xf numFmtId="0" fontId="69" fillId="34" borderId="120" xfId="50" applyFont="1" applyFill="1" applyBorder="1" applyAlignment="1">
      <alignment vertical="center"/>
    </xf>
    <xf numFmtId="0" fontId="85" fillId="0" borderId="0" xfId="50" applyFont="1" applyAlignment="1">
      <alignment horizontal="center" vertical="center"/>
    </xf>
    <xf numFmtId="0" fontId="74" fillId="0" borderId="15" xfId="54" applyFont="1" applyBorder="1">
      <alignment vertical="center"/>
    </xf>
    <xf numFmtId="0" fontId="74" fillId="0" borderId="18" xfId="54" applyFont="1" applyBorder="1">
      <alignment vertical="center"/>
    </xf>
    <xf numFmtId="0" fontId="74" fillId="0" borderId="22" xfId="54" applyFont="1" applyBorder="1">
      <alignment vertical="center"/>
    </xf>
    <xf numFmtId="0" fontId="75" fillId="0" borderId="15" xfId="54" applyFont="1" applyBorder="1" applyAlignment="1">
      <alignment vertical="top" wrapText="1"/>
    </xf>
    <xf numFmtId="0" fontId="74" fillId="0" borderId="0" xfId="54" applyFont="1" applyAlignment="1">
      <alignment horizontal="left" vertical="center" indent="2"/>
    </xf>
    <xf numFmtId="0" fontId="74" fillId="0" borderId="15" xfId="54" applyFont="1" applyBorder="1" applyAlignment="1">
      <alignment vertical="center" wrapText="1"/>
    </xf>
    <xf numFmtId="0" fontId="74" fillId="0" borderId="0" xfId="54" applyFont="1" applyAlignment="1">
      <alignment horizontal="center" vertical="center" wrapText="1"/>
    </xf>
    <xf numFmtId="0" fontId="74" fillId="0" borderId="0" xfId="54" applyFont="1" applyAlignment="1">
      <alignment vertical="center" shrinkToFit="1"/>
    </xf>
    <xf numFmtId="0" fontId="76" fillId="0" borderId="0" xfId="54" applyFont="1">
      <alignment vertical="center"/>
    </xf>
    <xf numFmtId="0" fontId="74" fillId="0" borderId="0" xfId="54" applyFont="1" applyAlignment="1">
      <alignment horizontal="center" vertical="center" shrinkToFit="1"/>
    </xf>
    <xf numFmtId="0" fontId="74" fillId="0" borderId="0" xfId="54" applyFont="1" applyAlignment="1">
      <alignment horizontal="distributed" vertical="center"/>
    </xf>
    <xf numFmtId="176" fontId="74" fillId="0" borderId="0" xfId="54" applyNumberFormat="1" applyFont="1" applyAlignment="1">
      <alignment horizontal="center" vertical="center"/>
    </xf>
    <xf numFmtId="0" fontId="74" fillId="0" borderId="0" xfId="54" applyFont="1" applyAlignment="1">
      <alignment horizontal="right" vertical="center"/>
    </xf>
    <xf numFmtId="0" fontId="74" fillId="0" borderId="0" xfId="54" applyFont="1" applyAlignment="1">
      <alignment vertical="center" wrapText="1"/>
    </xf>
    <xf numFmtId="0" fontId="74" fillId="0" borderId="0" xfId="50" applyFont="1" applyAlignment="1">
      <alignment horizontal="center" vertical="center"/>
    </xf>
    <xf numFmtId="0" fontId="74" fillId="0" borderId="0" xfId="50" applyFont="1" applyAlignment="1">
      <alignment horizontal="center" vertical="center" wrapText="1"/>
    </xf>
    <xf numFmtId="0" fontId="74" fillId="34" borderId="10" xfId="50" applyFont="1" applyFill="1" applyBorder="1" applyAlignment="1">
      <alignment horizontal="center" vertical="center" wrapText="1"/>
    </xf>
    <xf numFmtId="0" fontId="74" fillId="34" borderId="54" xfId="50" applyFont="1" applyFill="1" applyBorder="1" applyAlignment="1">
      <alignment horizontal="center" vertical="center" wrapText="1"/>
    </xf>
    <xf numFmtId="0" fontId="74" fillId="0" borderId="105" xfId="50" applyFont="1" applyBorder="1" applyAlignment="1">
      <alignment horizontal="center" vertical="center" wrapText="1"/>
    </xf>
    <xf numFmtId="176" fontId="74" fillId="0" borderId="107" xfId="50" applyNumberFormat="1" applyFont="1" applyBorder="1" applyAlignment="1">
      <alignment horizontal="center" vertical="center" wrapText="1"/>
    </xf>
    <xf numFmtId="0" fontId="74" fillId="34" borderId="30" xfId="50" applyFont="1" applyFill="1" applyBorder="1" applyAlignment="1">
      <alignment horizontal="center" vertical="center" wrapText="1"/>
    </xf>
    <xf numFmtId="0" fontId="74" fillId="0" borderId="32" xfId="50" applyFont="1" applyBorder="1" applyAlignment="1">
      <alignment horizontal="center" vertical="center" wrapText="1"/>
    </xf>
    <xf numFmtId="176" fontId="74" fillId="0" borderId="26" xfId="50" applyNumberFormat="1" applyFont="1" applyBorder="1" applyAlignment="1">
      <alignment vertical="center" wrapText="1"/>
    </xf>
    <xf numFmtId="0" fontId="74" fillId="34" borderId="10" xfId="50" applyFont="1" applyFill="1" applyBorder="1" applyAlignment="1">
      <alignment horizontal="center" vertical="center" shrinkToFit="1"/>
    </xf>
    <xf numFmtId="0" fontId="74" fillId="0" borderId="0" xfId="50" applyFont="1" applyAlignment="1">
      <alignment horizontal="distributed" vertical="center"/>
    </xf>
    <xf numFmtId="0" fontId="74" fillId="0" borderId="0" xfId="50" applyFont="1" applyAlignment="1">
      <alignment horizontal="right" vertical="center"/>
    </xf>
    <xf numFmtId="0" fontId="74" fillId="0" borderId="0" xfId="50" applyFont="1" applyAlignment="1">
      <alignment vertical="center"/>
    </xf>
    <xf numFmtId="0" fontId="80" fillId="0" borderId="0" xfId="0" applyFont="1" applyAlignment="1">
      <alignment horizontal="left" vertical="center"/>
    </xf>
    <xf numFmtId="0" fontId="74" fillId="0" borderId="0" xfId="0" applyFont="1">
      <alignment vertical="center"/>
    </xf>
    <xf numFmtId="0" fontId="80" fillId="0" borderId="0" xfId="0" applyFont="1" applyAlignment="1">
      <alignment horizontal="justify" vertical="center"/>
    </xf>
    <xf numFmtId="0" fontId="80" fillId="0" borderId="23" xfId="0" applyFont="1" applyBorder="1" applyAlignment="1">
      <alignment horizontal="center" vertical="center" wrapText="1"/>
    </xf>
    <xf numFmtId="176" fontId="80" fillId="0" borderId="22" xfId="0" applyNumberFormat="1" applyFont="1" applyBorder="1" applyAlignment="1">
      <alignment horizontal="center" vertical="center" wrapText="1"/>
    </xf>
    <xf numFmtId="0" fontId="80" fillId="0" borderId="22" xfId="0" applyFont="1" applyBorder="1" applyAlignment="1">
      <alignment horizontal="center" vertical="center" wrapText="1"/>
    </xf>
    <xf numFmtId="49" fontId="80" fillId="0" borderId="22" xfId="0" applyNumberFormat="1" applyFont="1" applyBorder="1" applyAlignment="1">
      <alignment horizontal="center" vertical="center" wrapText="1"/>
    </xf>
    <xf numFmtId="0" fontId="80" fillId="0" borderId="22" xfId="0" applyFont="1" applyBorder="1" applyAlignment="1">
      <alignment vertical="center" wrapText="1"/>
    </xf>
    <xf numFmtId="0" fontId="80" fillId="0" borderId="21" xfId="0" applyFont="1" applyBorder="1" applyAlignment="1">
      <alignment vertical="center" wrapText="1"/>
    </xf>
    <xf numFmtId="0" fontId="80" fillId="0" borderId="19" xfId="0" applyFont="1" applyBorder="1">
      <alignment vertical="center"/>
    </xf>
    <xf numFmtId="0" fontId="80" fillId="0" borderId="18" xfId="0" applyFont="1" applyBorder="1">
      <alignment vertical="center"/>
    </xf>
    <xf numFmtId="0" fontId="80" fillId="0" borderId="17" xfId="0" applyFont="1" applyBorder="1">
      <alignment vertical="center"/>
    </xf>
    <xf numFmtId="0" fontId="80" fillId="0" borderId="23" xfId="0" applyFont="1" applyBorder="1" applyAlignment="1">
      <alignment vertical="center" wrapText="1"/>
    </xf>
    <xf numFmtId="0" fontId="80" fillId="0" borderId="19" xfId="0" applyFont="1" applyBorder="1" applyAlignment="1">
      <alignment vertical="center" wrapText="1"/>
    </xf>
    <xf numFmtId="0" fontId="80" fillId="0" borderId="18" xfId="0" applyFont="1" applyBorder="1" applyAlignment="1">
      <alignment vertical="center" wrapText="1"/>
    </xf>
    <xf numFmtId="0" fontId="80" fillId="0" borderId="17" xfId="0" applyFont="1" applyBorder="1" applyAlignment="1">
      <alignment vertical="center" wrapText="1"/>
    </xf>
    <xf numFmtId="176" fontId="80" fillId="0" borderId="26" xfId="0" applyNumberFormat="1" applyFont="1" applyBorder="1" applyAlignment="1">
      <alignment vertical="center" wrapText="1"/>
    </xf>
    <xf numFmtId="0" fontId="80" fillId="0" borderId="25" xfId="0" applyFont="1" applyBorder="1" applyAlignment="1">
      <alignment horizontal="center" vertical="center" wrapText="1"/>
    </xf>
    <xf numFmtId="176" fontId="80" fillId="0" borderId="25" xfId="0" applyNumberFormat="1" applyFont="1" applyBorder="1" applyAlignment="1">
      <alignment horizontal="center" vertical="center" wrapText="1"/>
    </xf>
    <xf numFmtId="0" fontId="80" fillId="0" borderId="25" xfId="0" applyFont="1" applyBorder="1" applyAlignment="1">
      <alignment horizontal="center" vertical="center"/>
    </xf>
    <xf numFmtId="0" fontId="80" fillId="0" borderId="24" xfId="0" applyFont="1" applyBorder="1" applyAlignment="1">
      <alignment vertical="center" wrapText="1"/>
    </xf>
    <xf numFmtId="0" fontId="80" fillId="0" borderId="21" xfId="0" applyFont="1" applyBorder="1" applyAlignment="1">
      <alignment horizontal="center" vertical="center" wrapText="1"/>
    </xf>
    <xf numFmtId="0" fontId="80" fillId="0" borderId="20" xfId="0" applyFont="1" applyBorder="1" applyAlignment="1">
      <alignment horizontal="center" vertical="center" wrapText="1"/>
    </xf>
    <xf numFmtId="0" fontId="80" fillId="0" borderId="0" xfId="0" applyFont="1" applyAlignment="1">
      <alignment horizontal="center" vertical="center" wrapText="1"/>
    </xf>
    <xf numFmtId="0" fontId="80" fillId="0" borderId="11" xfId="0" applyFont="1" applyBorder="1" applyAlignment="1">
      <alignment horizontal="center" vertical="center" wrapText="1"/>
    </xf>
    <xf numFmtId="0" fontId="80" fillId="0" borderId="19" xfId="0" applyFont="1" applyBorder="1" applyAlignment="1">
      <alignment horizontal="center" vertical="center" wrapText="1"/>
    </xf>
    <xf numFmtId="0" fontId="22" fillId="0" borderId="42" xfId="0" applyFont="1" applyBorder="1" applyAlignment="1">
      <alignment horizontal="center" vertical="center" wrapText="1"/>
    </xf>
    <xf numFmtId="0" fontId="21" fillId="0" borderId="42" xfId="0" applyFont="1" applyBorder="1" applyAlignment="1">
      <alignment vertical="center" wrapText="1"/>
    </xf>
    <xf numFmtId="0" fontId="22" fillId="0" borderId="0" xfId="0" applyFont="1" applyBorder="1" applyAlignment="1">
      <alignment horizontal="left" vertical="center" wrapText="1"/>
    </xf>
    <xf numFmtId="0" fontId="22" fillId="0" borderId="15" xfId="0" applyFont="1" applyBorder="1" applyAlignment="1">
      <alignment horizontal="left" vertical="center" wrapText="1"/>
    </xf>
    <xf numFmtId="0" fontId="21" fillId="0" borderId="42" xfId="0" applyFont="1" applyBorder="1">
      <alignment vertical="center"/>
    </xf>
    <xf numFmtId="0" fontId="21" fillId="0" borderId="92" xfId="0" applyFont="1" applyBorder="1">
      <alignment vertical="center"/>
    </xf>
    <xf numFmtId="0" fontId="21" fillId="0" borderId="28" xfId="0" applyFont="1" applyBorder="1">
      <alignment vertical="center"/>
    </xf>
    <xf numFmtId="0" fontId="21" fillId="0" borderId="14" xfId="0" applyFont="1" applyBorder="1">
      <alignment vertical="center"/>
    </xf>
    <xf numFmtId="0" fontId="21" fillId="0" borderId="0" xfId="0" applyFont="1">
      <alignment vertical="center"/>
    </xf>
    <xf numFmtId="0" fontId="74" fillId="0" borderId="0" xfId="54" applyFont="1" applyAlignment="1">
      <alignment horizontal="left" vertical="center" indent="1"/>
    </xf>
    <xf numFmtId="0" fontId="24" fillId="33" borderId="147" xfId="0" applyFont="1" applyFill="1" applyBorder="1" applyAlignment="1">
      <alignment horizontal="center" vertical="center" wrapText="1"/>
    </xf>
    <xf numFmtId="0" fontId="22" fillId="0" borderId="148" xfId="0" applyFont="1" applyBorder="1" applyAlignment="1">
      <alignment horizontal="center" vertical="center" wrapText="1"/>
    </xf>
    <xf numFmtId="0" fontId="24" fillId="33" borderId="149" xfId="0" applyFont="1" applyFill="1" applyBorder="1" applyAlignment="1">
      <alignment horizontal="center" vertical="center" wrapText="1"/>
    </xf>
    <xf numFmtId="0" fontId="24" fillId="33" borderId="152" xfId="0" applyFont="1" applyFill="1" applyBorder="1" applyAlignment="1">
      <alignment horizontal="center" vertical="center" wrapText="1"/>
    </xf>
    <xf numFmtId="0" fontId="24" fillId="33" borderId="152" xfId="0" applyFont="1" applyFill="1" applyBorder="1" applyAlignment="1">
      <alignment horizontal="center" vertical="center" shrinkToFit="1"/>
    </xf>
    <xf numFmtId="0" fontId="24" fillId="33" borderId="158" xfId="0" applyFont="1" applyFill="1" applyBorder="1" applyAlignment="1">
      <alignment horizontal="center" vertical="center" wrapText="1"/>
    </xf>
    <xf numFmtId="0" fontId="22" fillId="0" borderId="159" xfId="0" applyFont="1" applyBorder="1" applyAlignment="1">
      <alignment horizontal="center" vertical="center" wrapText="1"/>
    </xf>
    <xf numFmtId="0" fontId="22" fillId="0" borderId="160" xfId="0" applyFont="1" applyBorder="1" applyAlignment="1">
      <alignment horizontal="center" vertical="center" wrapText="1"/>
    </xf>
    <xf numFmtId="0" fontId="24" fillId="33" borderId="161" xfId="0" applyFont="1" applyFill="1" applyBorder="1" applyAlignment="1">
      <alignment horizontal="center" vertical="center" wrapText="1"/>
    </xf>
    <xf numFmtId="0" fontId="22" fillId="0" borderId="162" xfId="0" applyFont="1" applyBorder="1" applyAlignment="1">
      <alignment horizontal="center" vertical="center" wrapText="1"/>
    </xf>
    <xf numFmtId="49" fontId="46" fillId="0" borderId="114" xfId="48" applyNumberFormat="1" applyFont="1" applyBorder="1" applyAlignment="1">
      <alignment horizontal="center" vertical="center"/>
    </xf>
    <xf numFmtId="49" fontId="46" fillId="0" borderId="155" xfId="48" applyNumberFormat="1" applyFont="1" applyBorder="1" applyAlignment="1">
      <alignment horizontal="center" vertical="center"/>
    </xf>
    <xf numFmtId="0" fontId="46" fillId="34" borderId="155" xfId="48" applyFont="1" applyFill="1" applyBorder="1" applyAlignment="1">
      <alignment horizontal="center" vertical="center"/>
    </xf>
    <xf numFmtId="0" fontId="46" fillId="34" borderId="110" xfId="48" applyFont="1" applyFill="1" applyBorder="1" applyAlignment="1">
      <alignment horizontal="center" vertical="center"/>
    </xf>
    <xf numFmtId="0" fontId="46" fillId="34" borderId="114" xfId="48" applyFont="1" applyFill="1" applyBorder="1" applyAlignment="1">
      <alignment horizontal="center" vertical="center"/>
    </xf>
    <xf numFmtId="0" fontId="55" fillId="0" borderId="0" xfId="49" applyFont="1" applyAlignment="1">
      <alignment horizontal="left" vertical="center"/>
    </xf>
    <xf numFmtId="0" fontId="55" fillId="0" borderId="0" xfId="49" applyFont="1" applyAlignment="1">
      <alignment horizontal="center" vertical="center"/>
    </xf>
    <xf numFmtId="0" fontId="29" fillId="0" borderId="0" xfId="49" applyFont="1" applyAlignment="1">
      <alignment horizontal="center" vertical="center"/>
    </xf>
    <xf numFmtId="0" fontId="35" fillId="34" borderId="10" xfId="0" applyFont="1" applyFill="1" applyBorder="1" applyAlignment="1">
      <alignment horizontal="center" vertical="center" wrapText="1"/>
    </xf>
    <xf numFmtId="0" fontId="39" fillId="0" borderId="0" xfId="0" applyFont="1">
      <alignment vertical="center"/>
    </xf>
    <xf numFmtId="0" fontId="35" fillId="0" borderId="0" xfId="0" applyFont="1" applyBorder="1" applyAlignment="1">
      <alignment horizontal="justify" vertical="center" wrapText="1"/>
    </xf>
    <xf numFmtId="0" fontId="68" fillId="0" borderId="0" xfId="0" applyFont="1">
      <alignment vertical="center"/>
    </xf>
    <xf numFmtId="0" fontId="67" fillId="0" borderId="0" xfId="0" applyFont="1">
      <alignment vertical="center"/>
    </xf>
    <xf numFmtId="0" fontId="42" fillId="0" borderId="0" xfId="0" applyFont="1">
      <alignment vertical="center"/>
    </xf>
    <xf numFmtId="0" fontId="42" fillId="0" borderId="0" xfId="0" applyFont="1" applyAlignment="1">
      <alignment horizontal="right" vertical="center"/>
    </xf>
    <xf numFmtId="0" fontId="42" fillId="40" borderId="0" xfId="0" applyFont="1" applyFill="1">
      <alignment vertical="center"/>
    </xf>
    <xf numFmtId="0" fontId="55" fillId="39" borderId="10" xfId="52" applyFont="1" applyFill="1" applyBorder="1" applyAlignment="1">
      <alignment horizontal="left" vertical="center" shrinkToFit="1"/>
    </xf>
    <xf numFmtId="0" fontId="55" fillId="39" borderId="26" xfId="52" applyFont="1" applyFill="1" applyBorder="1" applyAlignment="1">
      <alignment horizontal="center" vertical="center" shrinkToFit="1"/>
    </xf>
    <xf numFmtId="0" fontId="55" fillId="38" borderId="10" xfId="52" applyFont="1" applyFill="1" applyBorder="1" applyAlignment="1">
      <alignment horizontal="left" vertical="center" shrinkToFit="1"/>
    </xf>
    <xf numFmtId="0" fontId="55" fillId="38" borderId="26" xfId="52" applyFont="1" applyFill="1" applyBorder="1" applyAlignment="1">
      <alignment horizontal="left" vertical="center" shrinkToFit="1"/>
    </xf>
    <xf numFmtId="0" fontId="45" fillId="38" borderId="26" xfId="52" applyFont="1" applyFill="1" applyBorder="1" applyAlignment="1">
      <alignment vertical="center" shrinkToFit="1"/>
    </xf>
    <xf numFmtId="0" fontId="45" fillId="38" borderId="24" xfId="52" applyFont="1" applyFill="1" applyBorder="1" applyAlignment="1">
      <alignment vertical="center" shrinkToFit="1"/>
    </xf>
    <xf numFmtId="0" fontId="66" fillId="0" borderId="0" xfId="48" applyFont="1" applyAlignment="1">
      <alignment horizontal="center" vertical="center"/>
    </xf>
    <xf numFmtId="0" fontId="65" fillId="0" borderId="0" xfId="48" applyFont="1" applyAlignment="1">
      <alignment horizontal="center" vertical="center"/>
    </xf>
    <xf numFmtId="0" fontId="45" fillId="42" borderId="0" xfId="49" applyFont="1" applyFill="1" applyAlignment="1">
      <alignment horizontal="left" vertical="center"/>
    </xf>
    <xf numFmtId="0" fontId="45" fillId="42" borderId="0" xfId="49" applyFont="1" applyFill="1" applyAlignment="1">
      <alignment horizontal="center" vertical="center"/>
    </xf>
    <xf numFmtId="0" fontId="87" fillId="0" borderId="10" xfId="0" applyFont="1" applyFill="1" applyBorder="1" applyAlignment="1">
      <alignment horizontal="center" vertical="center" wrapText="1"/>
    </xf>
    <xf numFmtId="0" fontId="45" fillId="34" borderId="10" xfId="49" applyFont="1" applyFill="1" applyBorder="1" applyAlignment="1">
      <alignment horizontal="center" vertical="center"/>
    </xf>
    <xf numFmtId="184" fontId="28" fillId="0" borderId="25" xfId="49" applyNumberFormat="1" applyBorder="1" applyAlignment="1" applyProtection="1">
      <alignment horizontal="center" vertical="center"/>
      <protection locked="0"/>
    </xf>
    <xf numFmtId="0" fontId="22" fillId="0" borderId="42" xfId="0" applyFont="1" applyBorder="1" applyAlignment="1">
      <alignment horizontal="center" vertical="center" wrapText="1"/>
    </xf>
    <xf numFmtId="0" fontId="45" fillId="0" borderId="10" xfId="52" applyFont="1" applyBorder="1" applyAlignment="1">
      <alignment vertical="center" shrinkToFit="1"/>
    </xf>
    <xf numFmtId="0" fontId="67" fillId="37" borderId="10" xfId="0" applyFont="1" applyFill="1" applyBorder="1" applyAlignment="1">
      <alignment vertical="center" shrinkToFit="1"/>
    </xf>
    <xf numFmtId="38" fontId="55" fillId="0" borderId="10" xfId="55" applyFont="1" applyBorder="1" applyAlignment="1">
      <alignment horizontal="right" vertical="center" shrinkToFit="1"/>
    </xf>
    <xf numFmtId="0" fontId="55" fillId="37" borderId="12" xfId="52" applyFont="1" applyFill="1" applyBorder="1" applyAlignment="1">
      <alignment horizontal="right" vertical="center" shrinkToFit="1"/>
    </xf>
    <xf numFmtId="0" fontId="22" fillId="0" borderId="0" xfId="0" applyFont="1" applyBorder="1" applyAlignment="1">
      <alignment horizontal="left" vertical="center" wrapText="1"/>
    </xf>
    <xf numFmtId="0" fontId="22" fillId="0" borderId="15" xfId="0" applyFont="1" applyBorder="1" applyAlignment="1">
      <alignment horizontal="left" vertical="center" wrapText="1"/>
    </xf>
    <xf numFmtId="0" fontId="22" fillId="0" borderId="42" xfId="0" applyFont="1" applyBorder="1" applyAlignment="1">
      <alignment horizontal="center" vertical="center" wrapText="1"/>
    </xf>
    <xf numFmtId="0" fontId="26" fillId="0" borderId="0" xfId="0" applyFont="1" applyAlignment="1">
      <alignment horizontal="center" vertical="center" wrapText="1"/>
    </xf>
    <xf numFmtId="0" fontId="25" fillId="0" borderId="0" xfId="0" applyFont="1">
      <alignment vertical="center"/>
    </xf>
    <xf numFmtId="0" fontId="22" fillId="0" borderId="0" xfId="0" applyFont="1" applyAlignment="1">
      <alignment horizontal="center" vertical="center" wrapText="1"/>
    </xf>
    <xf numFmtId="0" fontId="21" fillId="0" borderId="0" xfId="0" applyFont="1">
      <alignment vertical="center"/>
    </xf>
    <xf numFmtId="0" fontId="22" fillId="0" borderId="0" xfId="0" applyFont="1" applyAlignment="1">
      <alignment horizontal="justify" vertical="center" wrapText="1"/>
    </xf>
    <xf numFmtId="0" fontId="22" fillId="0" borderId="150" xfId="0" applyFont="1" applyBorder="1" applyAlignment="1">
      <alignment horizontal="center" vertical="center" wrapText="1"/>
    </xf>
    <xf numFmtId="0" fontId="22" fillId="0" borderId="151" xfId="0" applyFont="1" applyBorder="1" applyAlignment="1">
      <alignment horizontal="center" vertical="center" wrapText="1"/>
    </xf>
    <xf numFmtId="0" fontId="22" fillId="0" borderId="153" xfId="0" applyFont="1" applyBorder="1" applyAlignment="1">
      <alignment horizontal="center" vertical="center" wrapText="1"/>
    </xf>
    <xf numFmtId="0" fontId="22" fillId="0" borderId="154" xfId="0" applyFont="1" applyBorder="1" applyAlignment="1">
      <alignment horizontal="center" vertical="center" wrapText="1"/>
    </xf>
    <xf numFmtId="0" fontId="22" fillId="0" borderId="155" xfId="0" applyFont="1" applyBorder="1" applyAlignment="1">
      <alignment horizontal="center" vertical="center" wrapText="1"/>
    </xf>
    <xf numFmtId="0" fontId="22" fillId="0" borderId="156" xfId="0" applyFont="1" applyBorder="1" applyAlignment="1">
      <alignment horizontal="center" vertical="center" wrapText="1"/>
    </xf>
    <xf numFmtId="0" fontId="22" fillId="0" borderId="157" xfId="0" applyFont="1" applyBorder="1" applyAlignment="1">
      <alignment horizontal="center" vertical="center" wrapText="1"/>
    </xf>
    <xf numFmtId="0" fontId="23" fillId="33" borderId="120" xfId="0" applyFont="1" applyFill="1" applyBorder="1" applyAlignment="1">
      <alignment horizontal="left" vertical="center" wrapText="1"/>
    </xf>
    <xf numFmtId="0" fontId="23" fillId="33" borderId="52" xfId="0" applyFont="1" applyFill="1" applyBorder="1" applyAlignment="1">
      <alignment horizontal="left" vertical="center" wrapText="1"/>
    </xf>
    <xf numFmtId="0" fontId="23" fillId="33" borderId="16" xfId="0" applyFont="1" applyFill="1" applyBorder="1" applyAlignment="1">
      <alignment horizontal="left" vertical="center" wrapText="1"/>
    </xf>
    <xf numFmtId="0" fontId="22" fillId="0" borderId="0" xfId="0" applyFont="1" applyBorder="1" applyAlignment="1">
      <alignment horizontal="left" vertical="center" wrapText="1" indent="2"/>
    </xf>
    <xf numFmtId="0" fontId="22" fillId="0" borderId="15" xfId="0" applyFont="1" applyBorder="1" applyAlignment="1">
      <alignment horizontal="left" vertical="center" wrapText="1" indent="2"/>
    </xf>
    <xf numFmtId="0" fontId="22" fillId="34" borderId="26" xfId="0" applyFont="1" applyFill="1" applyBorder="1" applyAlignment="1">
      <alignment horizontal="center" vertical="center"/>
    </xf>
    <xf numFmtId="0" fontId="22" fillId="34" borderId="25" xfId="0" applyFont="1" applyFill="1" applyBorder="1" applyAlignment="1">
      <alignment horizontal="center" vertical="center"/>
    </xf>
    <xf numFmtId="0" fontId="22" fillId="34" borderId="24" xfId="0" applyFont="1" applyFill="1" applyBorder="1" applyAlignment="1">
      <alignment horizontal="center" vertical="center"/>
    </xf>
    <xf numFmtId="0" fontId="23" fillId="33" borderId="42" xfId="0" applyFont="1" applyFill="1" applyBorder="1" applyAlignment="1">
      <alignment horizontal="left" vertical="center" wrapText="1"/>
    </xf>
    <xf numFmtId="0" fontId="23" fillId="33" borderId="0" xfId="0" applyFont="1" applyFill="1" applyBorder="1" applyAlignment="1">
      <alignment horizontal="left" vertical="center" wrapText="1"/>
    </xf>
    <xf numFmtId="0" fontId="23" fillId="33" borderId="15" xfId="0" applyFont="1" applyFill="1" applyBorder="1" applyAlignment="1">
      <alignment horizontal="left" vertical="center" wrapText="1"/>
    </xf>
    <xf numFmtId="0" fontId="22" fillId="0" borderId="0" xfId="0" applyFont="1" applyBorder="1" applyAlignment="1">
      <alignment horizontal="left" vertical="center" wrapText="1" indent="1"/>
    </xf>
    <xf numFmtId="0" fontId="22" fillId="0" borderId="15" xfId="0" applyFont="1" applyBorder="1" applyAlignment="1">
      <alignment horizontal="left" vertical="center" wrapText="1" indent="1"/>
    </xf>
    <xf numFmtId="0" fontId="35" fillId="0" borderId="10" xfId="0" applyFont="1" applyBorder="1" applyAlignment="1">
      <alignment horizontal="left" vertical="center" wrapText="1"/>
    </xf>
    <xf numFmtId="0" fontId="35" fillId="34" borderId="10" xfId="0" applyFont="1" applyFill="1" applyBorder="1" applyAlignment="1">
      <alignment horizontal="center" vertical="center" wrapText="1"/>
    </xf>
    <xf numFmtId="0" fontId="41" fillId="0" borderId="0" xfId="0" applyFont="1" applyAlignment="1">
      <alignment horizontal="center" vertical="center" wrapText="1"/>
    </xf>
    <xf numFmtId="0" fontId="41" fillId="0" borderId="0" xfId="0" applyFont="1" applyAlignment="1">
      <alignment vertical="center"/>
    </xf>
    <xf numFmtId="0" fontId="40" fillId="0" borderId="0" xfId="0" applyFont="1" applyAlignment="1">
      <alignment horizontal="center" vertical="center" wrapText="1"/>
    </xf>
    <xf numFmtId="0" fontId="40" fillId="0" borderId="0" xfId="0" applyFont="1" applyAlignment="1">
      <alignment vertical="center"/>
    </xf>
    <xf numFmtId="0" fontId="38" fillId="0" borderId="0" xfId="0" applyFont="1" applyAlignment="1">
      <alignment horizontal="justify" vertical="center" wrapText="1"/>
    </xf>
    <xf numFmtId="0" fontId="39" fillId="0" borderId="0" xfId="0" applyFont="1" applyAlignment="1">
      <alignment vertical="center"/>
    </xf>
    <xf numFmtId="49" fontId="46" fillId="0" borderId="0" xfId="48" applyNumberFormat="1" applyFont="1" applyAlignment="1">
      <alignment vertical="top" wrapText="1" shrinkToFit="1"/>
    </xf>
    <xf numFmtId="0" fontId="46" fillId="0" borderId="0" xfId="48" applyFont="1" applyAlignment="1">
      <alignment vertical="top" wrapText="1" shrinkToFit="1"/>
    </xf>
    <xf numFmtId="49" fontId="46" fillId="0" borderId="0" xfId="48" applyNumberFormat="1" applyFont="1" applyAlignment="1">
      <alignment horizontal="left" vertical="top" wrapText="1"/>
    </xf>
    <xf numFmtId="0" fontId="28" fillId="36" borderId="0" xfId="51" applyFont="1" applyFill="1" applyAlignment="1">
      <alignment horizontal="left" vertical="center"/>
    </xf>
    <xf numFmtId="49" fontId="46" fillId="0" borderId="155" xfId="48" applyNumberFormat="1" applyFont="1" applyBorder="1" applyAlignment="1">
      <alignment vertical="center" shrinkToFit="1"/>
    </xf>
    <xf numFmtId="49" fontId="46" fillId="0" borderId="163" xfId="48" applyNumberFormat="1" applyFont="1" applyBorder="1" applyAlignment="1">
      <alignment vertical="center" shrinkToFit="1"/>
    </xf>
    <xf numFmtId="49" fontId="29" fillId="0" borderId="26" xfId="48" applyNumberFormat="1" applyFont="1" applyBorder="1" applyAlignment="1">
      <alignment vertical="center" wrapText="1"/>
    </xf>
    <xf numFmtId="49" fontId="29" fillId="0" borderId="25" xfId="48" applyNumberFormat="1" applyFont="1" applyBorder="1" applyAlignment="1">
      <alignment vertical="center" wrapText="1"/>
    </xf>
    <xf numFmtId="49" fontId="29" fillId="0" borderId="24" xfId="48" applyNumberFormat="1" applyFont="1" applyBorder="1" applyAlignment="1">
      <alignment vertical="center" wrapText="1"/>
    </xf>
    <xf numFmtId="49" fontId="46" fillId="34" borderId="13" xfId="48" applyNumberFormat="1" applyFont="1" applyFill="1" applyBorder="1" applyAlignment="1">
      <alignment horizontal="center" vertical="center" textRotation="255"/>
    </xf>
    <xf numFmtId="49" fontId="46" fillId="34" borderId="27" xfId="48" applyNumberFormat="1" applyFont="1" applyFill="1" applyBorder="1" applyAlignment="1">
      <alignment horizontal="center" vertical="center" textRotation="255"/>
    </xf>
    <xf numFmtId="49" fontId="46" fillId="34" borderId="12" xfId="48" applyNumberFormat="1" applyFont="1" applyFill="1" applyBorder="1" applyAlignment="1">
      <alignment horizontal="center" vertical="center" textRotation="255"/>
    </xf>
    <xf numFmtId="0" fontId="46" fillId="34" borderId="26" xfId="0" applyFont="1" applyFill="1" applyBorder="1">
      <alignment vertical="center"/>
    </xf>
    <xf numFmtId="0" fontId="46" fillId="34" borderId="25" xfId="0" applyFont="1" applyFill="1" applyBorder="1">
      <alignment vertical="center"/>
    </xf>
    <xf numFmtId="0" fontId="46" fillId="34" borderId="24" xfId="0" applyFont="1" applyFill="1" applyBorder="1">
      <alignment vertical="center"/>
    </xf>
    <xf numFmtId="49" fontId="46" fillId="0" borderId="155" xfId="48" applyNumberFormat="1" applyFont="1" applyBorder="1" applyAlignment="1">
      <alignment horizontal="center" vertical="center" shrinkToFit="1"/>
    </xf>
    <xf numFmtId="49" fontId="46" fillId="0" borderId="163" xfId="48" applyNumberFormat="1" applyFont="1" applyBorder="1" applyAlignment="1">
      <alignment horizontal="center" vertical="center" shrinkToFit="1"/>
    </xf>
    <xf numFmtId="49" fontId="46" fillId="36" borderId="23" xfId="48" applyNumberFormat="1" applyFont="1" applyFill="1" applyBorder="1" applyAlignment="1">
      <alignment horizontal="center" vertical="center"/>
    </xf>
    <xf numFmtId="49" fontId="46" fillId="36" borderId="22" xfId="48" applyNumberFormat="1" applyFont="1" applyFill="1" applyBorder="1" applyAlignment="1">
      <alignment horizontal="center" vertical="center"/>
    </xf>
    <xf numFmtId="49" fontId="46" fillId="36" borderId="21" xfId="48" applyNumberFormat="1" applyFont="1" applyFill="1" applyBorder="1" applyAlignment="1">
      <alignment horizontal="center" vertical="center"/>
    </xf>
    <xf numFmtId="49" fontId="46" fillId="0" borderId="110" xfId="48" applyNumberFormat="1" applyFont="1" applyBorder="1" applyAlignment="1">
      <alignment vertical="center" shrinkToFit="1"/>
    </xf>
    <xf numFmtId="0" fontId="46" fillId="0" borderId="109" xfId="48" applyFont="1" applyBorder="1" applyAlignment="1">
      <alignment vertical="center" shrinkToFit="1"/>
    </xf>
    <xf numFmtId="49" fontId="29" fillId="0" borderId="18" xfId="48" applyNumberFormat="1" applyFont="1" applyBorder="1">
      <alignment vertical="center"/>
    </xf>
    <xf numFmtId="49" fontId="46" fillId="36" borderId="110" xfId="48" applyNumberFormat="1" applyFont="1" applyFill="1" applyBorder="1" applyAlignment="1">
      <alignment horizontal="center" vertical="center"/>
    </xf>
    <xf numFmtId="49" fontId="46" fillId="36" borderId="109" xfId="48" applyNumberFormat="1" applyFont="1" applyFill="1" applyBorder="1" applyAlignment="1">
      <alignment horizontal="center" vertical="center"/>
    </xf>
    <xf numFmtId="49" fontId="46" fillId="36" borderId="108" xfId="48" applyNumberFormat="1" applyFont="1" applyFill="1" applyBorder="1" applyAlignment="1">
      <alignment horizontal="center" vertical="center"/>
    </xf>
    <xf numFmtId="49" fontId="46" fillId="0" borderId="13" xfId="48" applyNumberFormat="1" applyFont="1" applyBorder="1" applyAlignment="1">
      <alignment horizontal="center" vertical="center" textRotation="255" wrapText="1"/>
    </xf>
    <xf numFmtId="49" fontId="46" fillId="0" borderId="27" xfId="48" applyNumberFormat="1" applyFont="1" applyBorder="1" applyAlignment="1">
      <alignment horizontal="center" vertical="center" textRotation="255" wrapText="1"/>
    </xf>
    <xf numFmtId="49" fontId="46" fillId="0" borderId="12" xfId="48" applyNumberFormat="1" applyFont="1" applyBorder="1" applyAlignment="1">
      <alignment horizontal="center" vertical="center" textRotation="255" wrapText="1"/>
    </xf>
    <xf numFmtId="49" fontId="46" fillId="36" borderId="155" xfId="48" applyNumberFormat="1" applyFont="1" applyFill="1" applyBorder="1" applyAlignment="1">
      <alignment vertical="center" shrinkToFit="1"/>
    </xf>
    <xf numFmtId="49" fontId="46" fillId="36" borderId="163" xfId="48" applyNumberFormat="1" applyFont="1" applyFill="1" applyBorder="1" applyAlignment="1">
      <alignment vertical="center" shrinkToFit="1"/>
    </xf>
    <xf numFmtId="49" fontId="46" fillId="0" borderId="155" xfId="48" applyNumberFormat="1" applyFont="1" applyBorder="1" applyAlignment="1">
      <alignment horizontal="center" vertical="center"/>
    </xf>
    <xf numFmtId="49" fontId="46" fillId="0" borderId="156" xfId="48" applyNumberFormat="1" applyFont="1" applyBorder="1" applyAlignment="1">
      <alignment horizontal="center" vertical="center"/>
    </xf>
    <xf numFmtId="49" fontId="46" fillId="0" borderId="163" xfId="48" applyNumberFormat="1" applyFont="1" applyBorder="1" applyAlignment="1">
      <alignment horizontal="center" vertical="center"/>
    </xf>
    <xf numFmtId="49" fontId="46" fillId="36" borderId="155" xfId="48" applyNumberFormat="1" applyFont="1" applyFill="1" applyBorder="1" applyAlignment="1">
      <alignment horizontal="center" vertical="center"/>
    </xf>
    <xf numFmtId="49" fontId="46" fillId="36" borderId="156" xfId="48" applyNumberFormat="1" applyFont="1" applyFill="1" applyBorder="1" applyAlignment="1">
      <alignment horizontal="center" vertical="center"/>
    </xf>
    <xf numFmtId="49" fontId="46" fillId="36" borderId="163" xfId="48" applyNumberFormat="1" applyFont="1" applyFill="1" applyBorder="1" applyAlignment="1">
      <alignment horizontal="center" vertical="center"/>
    </xf>
    <xf numFmtId="49" fontId="46" fillId="0" borderId="0" xfId="48" applyNumberFormat="1" applyFont="1" applyAlignment="1">
      <alignment vertical="top" wrapText="1"/>
    </xf>
    <xf numFmtId="49" fontId="46" fillId="0" borderId="110" xfId="48" applyNumberFormat="1" applyFont="1" applyBorder="1" applyAlignment="1">
      <alignment horizontal="center" vertical="center" shrinkToFit="1"/>
    </xf>
    <xf numFmtId="49" fontId="46" fillId="0" borderId="109" xfId="48" applyNumberFormat="1" applyFont="1" applyBorder="1" applyAlignment="1">
      <alignment horizontal="center" vertical="center" shrinkToFit="1"/>
    </xf>
    <xf numFmtId="49" fontId="46" fillId="0" borderId="108" xfId="48" applyNumberFormat="1" applyFont="1" applyBorder="1" applyAlignment="1">
      <alignment horizontal="center" vertical="center" shrinkToFit="1"/>
    </xf>
    <xf numFmtId="58" fontId="46" fillId="0" borderId="110" xfId="48" applyNumberFormat="1" applyFont="1" applyBorder="1" applyAlignment="1">
      <alignment horizontal="center" vertical="center" shrinkToFit="1"/>
    </xf>
    <xf numFmtId="58" fontId="46" fillId="0" borderId="109" xfId="48" applyNumberFormat="1" applyFont="1" applyBorder="1" applyAlignment="1">
      <alignment horizontal="center" vertical="center" shrinkToFit="1"/>
    </xf>
    <xf numFmtId="58" fontId="46" fillId="0" borderId="108" xfId="48" applyNumberFormat="1" applyFont="1" applyBorder="1" applyAlignment="1">
      <alignment horizontal="center" vertical="center" shrinkToFit="1"/>
    </xf>
    <xf numFmtId="49" fontId="46" fillId="36" borderId="23" xfId="48" applyNumberFormat="1" applyFont="1" applyFill="1" applyBorder="1">
      <alignment vertical="center"/>
    </xf>
    <xf numFmtId="49" fontId="46" fillId="36" borderId="22" xfId="48" applyNumberFormat="1" applyFont="1" applyFill="1" applyBorder="1">
      <alignment vertical="center"/>
    </xf>
    <xf numFmtId="49" fontId="46" fillId="36" borderId="21" xfId="48" applyNumberFormat="1" applyFont="1" applyFill="1" applyBorder="1">
      <alignment vertical="center"/>
    </xf>
    <xf numFmtId="49" fontId="46" fillId="36" borderId="10" xfId="48" applyNumberFormat="1" applyFont="1" applyFill="1" applyBorder="1" applyAlignment="1">
      <alignment horizontal="center" vertical="center"/>
    </xf>
    <xf numFmtId="49" fontId="46" fillId="36" borderId="114" xfId="48" applyNumberFormat="1" applyFont="1" applyFill="1" applyBorder="1" applyAlignment="1">
      <alignment horizontal="center" vertical="center"/>
    </xf>
    <xf numFmtId="49" fontId="46" fillId="36" borderId="113" xfId="48" applyNumberFormat="1" applyFont="1" applyFill="1" applyBorder="1" applyAlignment="1">
      <alignment horizontal="center" vertical="center"/>
    </xf>
    <xf numFmtId="49" fontId="46" fillId="36" borderId="112" xfId="48" applyNumberFormat="1" applyFont="1" applyFill="1" applyBorder="1" applyAlignment="1">
      <alignment horizontal="center" vertical="center"/>
    </xf>
    <xf numFmtId="49" fontId="46" fillId="0" borderId="156" xfId="48" applyNumberFormat="1" applyFont="1" applyBorder="1" applyAlignment="1">
      <alignment horizontal="center" vertical="center" shrinkToFit="1"/>
    </xf>
    <xf numFmtId="58" fontId="46" fillId="0" borderId="155" xfId="48" applyNumberFormat="1" applyFont="1" applyBorder="1" applyAlignment="1">
      <alignment horizontal="center" vertical="center" shrinkToFit="1"/>
    </xf>
    <xf numFmtId="58" fontId="46" fillId="0" borderId="156" xfId="48" applyNumberFormat="1" applyFont="1" applyBorder="1" applyAlignment="1">
      <alignment horizontal="center" vertical="center" shrinkToFit="1"/>
    </xf>
    <xf numFmtId="58" fontId="46" fillId="0" borderId="163" xfId="48" applyNumberFormat="1" applyFont="1" applyBorder="1" applyAlignment="1">
      <alignment horizontal="center" vertical="center" shrinkToFit="1"/>
    </xf>
    <xf numFmtId="58" fontId="46" fillId="0" borderId="26" xfId="48" applyNumberFormat="1" applyFont="1" applyBorder="1" applyAlignment="1">
      <alignment horizontal="center" vertical="center" shrinkToFit="1"/>
    </xf>
    <xf numFmtId="58" fontId="46" fillId="0" borderId="25" xfId="48" applyNumberFormat="1" applyFont="1" applyBorder="1" applyAlignment="1">
      <alignment horizontal="center" vertical="center" shrinkToFit="1"/>
    </xf>
    <xf numFmtId="58" fontId="46" fillId="0" borderId="24" xfId="48" applyNumberFormat="1" applyFont="1" applyBorder="1" applyAlignment="1">
      <alignment horizontal="center" vertical="center" shrinkToFit="1"/>
    </xf>
    <xf numFmtId="49" fontId="46" fillId="0" borderId="26" xfId="48" applyNumberFormat="1" applyFont="1" applyBorder="1" applyAlignment="1">
      <alignment horizontal="center" vertical="center" shrinkToFit="1"/>
    </xf>
    <xf numFmtId="49" fontId="46" fillId="0" borderId="25" xfId="48" applyNumberFormat="1" applyFont="1" applyBorder="1" applyAlignment="1">
      <alignment horizontal="center" vertical="center" shrinkToFit="1"/>
    </xf>
    <xf numFmtId="49" fontId="46" fillId="0" borderId="24" xfId="48" applyNumberFormat="1" applyFont="1" applyBorder="1" applyAlignment="1">
      <alignment horizontal="center" vertical="center" shrinkToFit="1"/>
    </xf>
    <xf numFmtId="49" fontId="46" fillId="0" borderId="114" xfId="48" applyNumberFormat="1" applyFont="1" applyBorder="1" applyAlignment="1">
      <alignment horizontal="center" vertical="center" shrinkToFit="1"/>
    </xf>
    <xf numFmtId="49" fontId="46" fillId="0" borderId="113" xfId="48" applyNumberFormat="1" applyFont="1" applyBorder="1" applyAlignment="1">
      <alignment horizontal="center" vertical="center" shrinkToFit="1"/>
    </xf>
    <xf numFmtId="49" fontId="46" fillId="0" borderId="112" xfId="48" applyNumberFormat="1" applyFont="1" applyBorder="1" applyAlignment="1">
      <alignment horizontal="center" vertical="center" shrinkToFit="1"/>
    </xf>
    <xf numFmtId="58" fontId="46" fillId="0" borderId="114" xfId="48" applyNumberFormat="1" applyFont="1" applyBorder="1" applyAlignment="1">
      <alignment horizontal="center" vertical="center" shrinkToFit="1"/>
    </xf>
    <xf numFmtId="58" fontId="46" fillId="0" borderId="113" xfId="48" applyNumberFormat="1" applyFont="1" applyBorder="1" applyAlignment="1">
      <alignment horizontal="center" vertical="center" shrinkToFit="1"/>
    </xf>
    <xf numFmtId="58" fontId="46" fillId="0" borderId="112" xfId="48" applyNumberFormat="1" applyFont="1" applyBorder="1" applyAlignment="1">
      <alignment horizontal="center" vertical="center" shrinkToFit="1"/>
    </xf>
    <xf numFmtId="49" fontId="46" fillId="0" borderId="114" xfId="48" applyNumberFormat="1" applyFont="1" applyBorder="1" applyAlignment="1">
      <alignment vertical="center" shrinkToFit="1"/>
    </xf>
    <xf numFmtId="0" fontId="46" fillId="0" borderId="113" xfId="48" applyFont="1" applyBorder="1" applyAlignment="1">
      <alignment vertical="center" shrinkToFit="1"/>
    </xf>
    <xf numFmtId="0" fontId="46" fillId="0" borderId="156" xfId="48" applyFont="1" applyBorder="1" applyAlignment="1">
      <alignment vertical="center" shrinkToFit="1"/>
    </xf>
    <xf numFmtId="49" fontId="46" fillId="0" borderId="114" xfId="48" applyNumberFormat="1" applyFont="1" applyBorder="1" applyAlignment="1">
      <alignment horizontal="center" vertical="center"/>
    </xf>
    <xf numFmtId="49" fontId="46" fillId="0" borderId="113" xfId="48" applyNumberFormat="1" applyFont="1" applyBorder="1" applyAlignment="1">
      <alignment horizontal="center" vertical="center"/>
    </xf>
    <xf numFmtId="49" fontId="46" fillId="0" borderId="112" xfId="48" applyNumberFormat="1" applyFont="1" applyBorder="1" applyAlignment="1">
      <alignment horizontal="center" vertical="center"/>
    </xf>
    <xf numFmtId="49" fontId="46" fillId="0" borderId="109" xfId="48" applyNumberFormat="1" applyFont="1" applyBorder="1" applyAlignment="1">
      <alignment vertical="center" shrinkToFit="1"/>
    </xf>
    <xf numFmtId="49" fontId="46" fillId="0" borderId="112" xfId="48" applyNumberFormat="1" applyFont="1" applyBorder="1" applyAlignment="1">
      <alignment vertical="center" shrinkToFit="1"/>
    </xf>
    <xf numFmtId="49" fontId="46" fillId="0" borderId="108" xfId="48" applyNumberFormat="1" applyFont="1" applyBorder="1" applyAlignment="1">
      <alignment vertical="center" shrinkToFit="1"/>
    </xf>
    <xf numFmtId="49" fontId="32" fillId="0" borderId="24" xfId="48" applyNumberFormat="1" applyFont="1" applyBorder="1" applyAlignment="1">
      <alignment vertical="center" wrapText="1"/>
    </xf>
    <xf numFmtId="49" fontId="32" fillId="0" borderId="22" xfId="48" applyNumberFormat="1" applyFont="1" applyBorder="1" applyAlignment="1">
      <alignment vertical="center" wrapText="1"/>
    </xf>
    <xf numFmtId="49" fontId="32" fillId="0" borderId="0" xfId="48" applyNumberFormat="1" applyFont="1" applyAlignment="1">
      <alignment vertical="center" wrapText="1"/>
    </xf>
    <xf numFmtId="49" fontId="32" fillId="0" borderId="18" xfId="48" applyNumberFormat="1" applyFont="1" applyBorder="1" applyAlignment="1">
      <alignment vertical="center" wrapText="1"/>
    </xf>
    <xf numFmtId="49" fontId="46" fillId="0" borderId="113" xfId="48" applyNumberFormat="1" applyFont="1" applyBorder="1" applyAlignment="1">
      <alignment vertical="center" shrinkToFit="1"/>
    </xf>
    <xf numFmtId="176" fontId="28" fillId="0" borderId="0" xfId="48" applyNumberFormat="1" applyFont="1" applyAlignment="1">
      <alignment horizontal="right" vertical="center" shrinkToFit="1"/>
    </xf>
    <xf numFmtId="49" fontId="28" fillId="0" borderId="0" xfId="48" applyNumberFormat="1" applyFont="1" applyAlignment="1">
      <alignment horizontal="left" vertical="center" shrinkToFit="1"/>
    </xf>
    <xf numFmtId="49" fontId="28" fillId="0" borderId="0" xfId="48" applyNumberFormat="1" applyFont="1" applyAlignment="1">
      <alignment horizontal="center" vertical="center"/>
    </xf>
    <xf numFmtId="0" fontId="28" fillId="36" borderId="0" xfId="48" applyFont="1" applyFill="1" applyAlignment="1">
      <alignment horizontal="right" vertical="center"/>
    </xf>
    <xf numFmtId="49" fontId="46" fillId="0" borderId="72" xfId="48" applyNumberFormat="1" applyFont="1" applyBorder="1" applyAlignment="1">
      <alignment vertical="center" shrinkToFit="1"/>
    </xf>
    <xf numFmtId="49" fontId="46" fillId="0" borderId="71" xfId="48" applyNumberFormat="1" applyFont="1" applyBorder="1" applyAlignment="1">
      <alignment vertical="center" shrinkToFit="1"/>
    </xf>
    <xf numFmtId="49" fontId="46" fillId="0" borderId="70" xfId="48" applyNumberFormat="1" applyFont="1" applyBorder="1" applyAlignment="1">
      <alignment vertical="center" shrinkToFit="1"/>
    </xf>
    <xf numFmtId="0" fontId="31" fillId="0" borderId="69" xfId="48" applyFont="1" applyBorder="1" applyAlignment="1">
      <alignment vertical="center" shrinkToFit="1"/>
    </xf>
    <xf numFmtId="0" fontId="31" fillId="0" borderId="68" xfId="48" applyFont="1" applyBorder="1" applyAlignment="1">
      <alignment vertical="center" shrinkToFit="1"/>
    </xf>
    <xf numFmtId="0" fontId="31" fillId="0" borderId="67" xfId="48" applyFont="1" applyBorder="1" applyAlignment="1">
      <alignment vertical="center" shrinkToFit="1"/>
    </xf>
    <xf numFmtId="49" fontId="29" fillId="34" borderId="26" xfId="48" applyNumberFormat="1" applyFont="1" applyFill="1" applyBorder="1" applyAlignment="1">
      <alignment horizontal="center" vertical="center"/>
    </xf>
    <xf numFmtId="49" fontId="29" fillId="34" borderId="25" xfId="48" applyNumberFormat="1" applyFont="1" applyFill="1" applyBorder="1" applyAlignment="1">
      <alignment horizontal="center" vertical="center"/>
    </xf>
    <xf numFmtId="49" fontId="29" fillId="34" borderId="24" xfId="48" applyNumberFormat="1" applyFont="1" applyFill="1" applyBorder="1" applyAlignment="1">
      <alignment horizontal="center" vertical="center"/>
    </xf>
    <xf numFmtId="49" fontId="46" fillId="34" borderId="72" xfId="48" applyNumberFormat="1" applyFont="1" applyFill="1" applyBorder="1" applyAlignment="1">
      <alignment vertical="center" shrinkToFit="1"/>
    </xf>
    <xf numFmtId="49" fontId="46" fillId="34" borderId="70" xfId="48" applyNumberFormat="1" applyFont="1" applyFill="1" applyBorder="1" applyAlignment="1">
      <alignment vertical="center" shrinkToFit="1"/>
    </xf>
    <xf numFmtId="49" fontId="46" fillId="34" borderId="69" xfId="48" applyNumberFormat="1" applyFont="1" applyFill="1" applyBorder="1" applyAlignment="1">
      <alignment vertical="center" shrinkToFit="1"/>
    </xf>
    <xf numFmtId="49" fontId="46" fillId="34" borderId="67" xfId="48" applyNumberFormat="1" applyFont="1" applyFill="1" applyBorder="1" applyAlignment="1">
      <alignment vertical="center" shrinkToFit="1"/>
    </xf>
    <xf numFmtId="49" fontId="46" fillId="0" borderId="0" xfId="48" applyNumberFormat="1" applyFont="1" applyAlignment="1">
      <alignment horizontal="center" vertical="center" shrinkToFit="1"/>
    </xf>
    <xf numFmtId="49" fontId="49" fillId="34" borderId="13" xfId="48" applyNumberFormat="1" applyFont="1" applyFill="1" applyBorder="1" applyAlignment="1">
      <alignment horizontal="center" vertical="center" shrinkToFit="1"/>
    </xf>
    <xf numFmtId="0" fontId="49" fillId="34" borderId="12" xfId="48" applyFont="1" applyFill="1" applyBorder="1" applyAlignment="1">
      <alignment horizontal="center" vertical="center" shrinkToFit="1"/>
    </xf>
    <xf numFmtId="49" fontId="46" fillId="34" borderId="23" xfId="48" applyNumberFormat="1" applyFont="1" applyFill="1" applyBorder="1">
      <alignment vertical="center"/>
    </xf>
    <xf numFmtId="49" fontId="46" fillId="34" borderId="21" xfId="48" applyNumberFormat="1" applyFont="1" applyFill="1" applyBorder="1">
      <alignment vertical="center"/>
    </xf>
    <xf numFmtId="49" fontId="46" fillId="34" borderId="20" xfId="48" applyNumberFormat="1" applyFont="1" applyFill="1" applyBorder="1">
      <alignment vertical="center"/>
    </xf>
    <xf numFmtId="49" fontId="46" fillId="34" borderId="11" xfId="48" applyNumberFormat="1" applyFont="1" applyFill="1" applyBorder="1">
      <alignment vertical="center"/>
    </xf>
    <xf numFmtId="49" fontId="46" fillId="34" borderId="19" xfId="48" applyNumberFormat="1" applyFont="1" applyFill="1" applyBorder="1">
      <alignment vertical="center"/>
    </xf>
    <xf numFmtId="49" fontId="46" fillId="34" borderId="17" xfId="48" applyNumberFormat="1" applyFont="1" applyFill="1" applyBorder="1">
      <alignment vertical="center"/>
    </xf>
    <xf numFmtId="49" fontId="49" fillId="34" borderId="23" xfId="48" applyNumberFormat="1" applyFont="1" applyFill="1" applyBorder="1" applyAlignment="1">
      <alignment vertical="center" wrapText="1"/>
    </xf>
    <xf numFmtId="49" fontId="49" fillId="34" borderId="21" xfId="48" applyNumberFormat="1" applyFont="1" applyFill="1" applyBorder="1" applyAlignment="1">
      <alignment vertical="center" wrapText="1"/>
    </xf>
    <xf numFmtId="49" fontId="49" fillId="34" borderId="19" xfId="48" applyNumberFormat="1" applyFont="1" applyFill="1" applyBorder="1" applyAlignment="1">
      <alignment vertical="center" wrapText="1"/>
    </xf>
    <xf numFmtId="49" fontId="49" fillId="34" borderId="17" xfId="48" applyNumberFormat="1" applyFont="1" applyFill="1" applyBorder="1" applyAlignment="1">
      <alignment vertical="center" wrapText="1"/>
    </xf>
    <xf numFmtId="49" fontId="46" fillId="0" borderId="22" xfId="48" applyNumberFormat="1" applyFont="1" applyBorder="1" applyAlignment="1">
      <alignment horizontal="center" vertical="center"/>
    </xf>
    <xf numFmtId="49" fontId="46" fillId="34" borderId="23" xfId="48" applyNumberFormat="1" applyFont="1" applyFill="1" applyBorder="1" applyAlignment="1">
      <alignment vertical="center" wrapText="1"/>
    </xf>
    <xf numFmtId="49" fontId="46" fillId="34" borderId="22" xfId="48" applyNumberFormat="1" applyFont="1" applyFill="1" applyBorder="1" applyAlignment="1">
      <alignment vertical="center" wrapText="1"/>
    </xf>
    <xf numFmtId="49" fontId="46" fillId="34" borderId="20" xfId="48" applyNumberFormat="1" applyFont="1" applyFill="1" applyBorder="1" applyAlignment="1">
      <alignment vertical="center" wrapText="1"/>
    </xf>
    <xf numFmtId="49" fontId="46" fillId="34" borderId="0" xfId="48" applyNumberFormat="1" applyFont="1" applyFill="1" applyAlignment="1">
      <alignment vertical="center" wrapText="1"/>
    </xf>
    <xf numFmtId="49" fontId="46" fillId="34" borderId="19" xfId="48" applyNumberFormat="1" applyFont="1" applyFill="1" applyBorder="1" applyAlignment="1">
      <alignment vertical="center" wrapText="1"/>
    </xf>
    <xf numFmtId="49" fontId="46" fillId="34" borderId="18" xfId="48" applyNumberFormat="1" applyFont="1" applyFill="1" applyBorder="1" applyAlignment="1">
      <alignment vertical="center" wrapText="1"/>
    </xf>
    <xf numFmtId="49" fontId="46" fillId="0" borderId="19" xfId="48" applyNumberFormat="1" applyFont="1" applyBorder="1" applyAlignment="1">
      <alignment horizontal="left" vertical="center" indent="3"/>
    </xf>
    <xf numFmtId="49" fontId="46" fillId="0" borderId="18" xfId="48" applyNumberFormat="1" applyFont="1" applyBorder="1" applyAlignment="1">
      <alignment horizontal="left" vertical="center" indent="3"/>
    </xf>
    <xf numFmtId="49" fontId="46" fillId="0" borderId="17" xfId="48" applyNumberFormat="1" applyFont="1" applyBorder="1" applyAlignment="1">
      <alignment horizontal="left" vertical="center" indent="3"/>
    </xf>
    <xf numFmtId="49" fontId="49" fillId="34" borderId="26" xfId="48" applyNumberFormat="1" applyFont="1" applyFill="1" applyBorder="1" applyAlignment="1">
      <alignment horizontal="center" vertical="center"/>
    </xf>
    <xf numFmtId="49" fontId="49" fillId="34" borderId="25" xfId="48" applyNumberFormat="1" applyFont="1" applyFill="1" applyBorder="1" applyAlignment="1">
      <alignment horizontal="center" vertical="center"/>
    </xf>
    <xf numFmtId="49" fontId="46" fillId="0" borderId="74" xfId="48" applyNumberFormat="1" applyFont="1" applyBorder="1" applyAlignment="1">
      <alignment horizontal="center" vertical="center" shrinkToFit="1"/>
    </xf>
    <xf numFmtId="49" fontId="46" fillId="0" borderId="73" xfId="48" applyNumberFormat="1" applyFont="1" applyBorder="1" applyAlignment="1">
      <alignment horizontal="center" vertical="center" shrinkToFit="1"/>
    </xf>
    <xf numFmtId="49" fontId="46" fillId="0" borderId="75" xfId="48" applyNumberFormat="1" applyFont="1" applyBorder="1" applyAlignment="1">
      <alignment horizontal="center" vertical="center" shrinkToFit="1"/>
    </xf>
    <xf numFmtId="0" fontId="51" fillId="34" borderId="26" xfId="0" applyFont="1" applyFill="1" applyBorder="1" applyAlignment="1">
      <alignment horizontal="center" vertical="center" shrinkToFit="1"/>
    </xf>
    <xf numFmtId="0" fontId="51" fillId="34" borderId="25" xfId="0" applyFont="1" applyFill="1" applyBorder="1" applyAlignment="1">
      <alignment horizontal="center" vertical="center" shrinkToFit="1"/>
    </xf>
    <xf numFmtId="0" fontId="51" fillId="34" borderId="24" xfId="0" applyFont="1" applyFill="1" applyBorder="1" applyAlignment="1">
      <alignment horizontal="center" vertical="center" shrinkToFit="1"/>
    </xf>
    <xf numFmtId="176" fontId="49" fillId="0" borderId="26" xfId="48" applyNumberFormat="1" applyFont="1" applyBorder="1" applyAlignment="1">
      <alignment horizontal="center" vertical="center" shrinkToFit="1"/>
    </xf>
    <xf numFmtId="176" fontId="49" fillId="0" borderId="25" xfId="48" applyNumberFormat="1" applyFont="1" applyBorder="1" applyAlignment="1">
      <alignment horizontal="center" vertical="center" shrinkToFit="1"/>
    </xf>
    <xf numFmtId="176" fontId="49" fillId="0" borderId="24" xfId="48" applyNumberFormat="1" applyFont="1" applyBorder="1" applyAlignment="1">
      <alignment horizontal="center" vertical="center" shrinkToFit="1"/>
    </xf>
    <xf numFmtId="49" fontId="52" fillId="0" borderId="0" xfId="48" applyNumberFormat="1" applyFont="1" applyAlignment="1">
      <alignment horizontal="center" vertical="center" shrinkToFit="1"/>
    </xf>
    <xf numFmtId="176" fontId="50" fillId="0" borderId="26" xfId="0" applyNumberFormat="1" applyFont="1" applyBorder="1" applyAlignment="1">
      <alignment horizontal="center" vertical="center" shrinkToFit="1"/>
    </xf>
    <xf numFmtId="176" fontId="50" fillId="0" borderId="25" xfId="0" applyNumberFormat="1" applyFont="1" applyBorder="1" applyAlignment="1">
      <alignment horizontal="center" vertical="center" shrinkToFit="1"/>
    </xf>
    <xf numFmtId="176" fontId="50" fillId="0" borderId="24" xfId="0" applyNumberFormat="1" applyFont="1" applyBorder="1" applyAlignment="1">
      <alignment horizontal="center" vertical="center" shrinkToFit="1"/>
    </xf>
    <xf numFmtId="49" fontId="46" fillId="0" borderId="23" xfId="48" applyNumberFormat="1" applyFont="1" applyBorder="1" applyAlignment="1">
      <alignment horizontal="right" vertical="center"/>
    </xf>
    <xf numFmtId="49" fontId="46" fillId="0" borderId="22" xfId="48" applyNumberFormat="1" applyFont="1" applyBorder="1" applyAlignment="1">
      <alignment horizontal="right" vertical="center"/>
    </xf>
    <xf numFmtId="49" fontId="46" fillId="34" borderId="71" xfId="48" applyNumberFormat="1" applyFont="1" applyFill="1" applyBorder="1" applyAlignment="1">
      <alignment vertical="center" shrinkToFit="1"/>
    </xf>
    <xf numFmtId="49" fontId="46" fillId="34" borderId="22" xfId="48" applyNumberFormat="1" applyFont="1" applyFill="1" applyBorder="1" applyAlignment="1">
      <alignment horizontal="center" vertical="center" wrapText="1" shrinkToFit="1"/>
    </xf>
    <xf numFmtId="49" fontId="46" fillId="34" borderId="18" xfId="48" applyNumberFormat="1" applyFont="1" applyFill="1" applyBorder="1" applyAlignment="1">
      <alignment horizontal="center" vertical="center" wrapText="1" shrinkToFit="1"/>
    </xf>
    <xf numFmtId="49" fontId="32" fillId="34" borderId="10" xfId="48" applyNumberFormat="1" applyFont="1" applyFill="1" applyBorder="1" applyAlignment="1">
      <alignment horizontal="center" vertical="center" wrapText="1" shrinkToFit="1"/>
    </xf>
    <xf numFmtId="49" fontId="46" fillId="34" borderId="68" xfId="48" applyNumberFormat="1" applyFont="1" applyFill="1" applyBorder="1" applyAlignment="1">
      <alignment vertical="center" shrinkToFit="1"/>
    </xf>
    <xf numFmtId="49" fontId="46" fillId="34" borderId="21" xfId="48" applyNumberFormat="1" applyFont="1" applyFill="1" applyBorder="1" applyAlignment="1">
      <alignment vertical="center" wrapText="1"/>
    </xf>
    <xf numFmtId="49" fontId="46" fillId="34" borderId="11" xfId="48" applyNumberFormat="1" applyFont="1" applyFill="1" applyBorder="1" applyAlignment="1">
      <alignment vertical="center" wrapText="1"/>
    </xf>
    <xf numFmtId="49" fontId="46" fillId="34" borderId="17" xfId="48" applyNumberFormat="1" applyFont="1" applyFill="1" applyBorder="1" applyAlignment="1">
      <alignment vertical="center" wrapText="1"/>
    </xf>
    <xf numFmtId="49" fontId="46" fillId="0" borderId="23" xfId="48" applyNumberFormat="1" applyFont="1" applyBorder="1" applyAlignment="1">
      <alignment vertical="center" shrinkToFit="1"/>
    </xf>
    <xf numFmtId="49" fontId="46" fillId="0" borderId="22" xfId="48" applyNumberFormat="1" applyFont="1" applyBorder="1" applyAlignment="1">
      <alignment vertical="center" shrinkToFit="1"/>
    </xf>
    <xf numFmtId="49" fontId="46" fillId="0" borderId="21" xfId="48" applyNumberFormat="1" applyFont="1" applyBorder="1" applyAlignment="1">
      <alignment vertical="center" shrinkToFit="1"/>
    </xf>
    <xf numFmtId="49" fontId="31" fillId="0" borderId="69" xfId="48" applyNumberFormat="1" applyFont="1" applyBorder="1" applyAlignment="1">
      <alignment vertical="center" shrinkToFit="1"/>
    </xf>
    <xf numFmtId="49" fontId="31" fillId="0" borderId="68" xfId="48" applyNumberFormat="1" applyFont="1" applyBorder="1" applyAlignment="1">
      <alignment vertical="center" shrinkToFit="1"/>
    </xf>
    <xf numFmtId="49" fontId="31" fillId="0" borderId="67" xfId="48" applyNumberFormat="1" applyFont="1" applyBorder="1" applyAlignment="1">
      <alignment vertical="center" shrinkToFit="1"/>
    </xf>
    <xf numFmtId="49" fontId="46" fillId="0" borderId="22" xfId="48" applyNumberFormat="1" applyFont="1" applyBorder="1">
      <alignment vertical="center"/>
    </xf>
    <xf numFmtId="49" fontId="46" fillId="0" borderId="19" xfId="48" applyNumberFormat="1" applyFont="1" applyBorder="1" applyAlignment="1">
      <alignment horizontal="left" vertical="center" indent="2"/>
    </xf>
    <xf numFmtId="49" fontId="46" fillId="0" borderId="18" xfId="48" applyNumberFormat="1" applyFont="1" applyBorder="1" applyAlignment="1">
      <alignment horizontal="left" vertical="center" indent="2"/>
    </xf>
    <xf numFmtId="49" fontId="46" fillId="0" borderId="11" xfId="48" applyNumberFormat="1" applyFont="1" applyBorder="1" applyAlignment="1">
      <alignment horizontal="left" vertical="center" indent="2"/>
    </xf>
    <xf numFmtId="49" fontId="32" fillId="34" borderId="23" xfId="48" applyNumberFormat="1" applyFont="1" applyFill="1" applyBorder="1" applyAlignment="1">
      <alignment horizontal="center" vertical="center" wrapText="1" shrinkToFit="1"/>
    </xf>
    <xf numFmtId="49" fontId="32" fillId="34" borderId="22" xfId="48" applyNumberFormat="1" applyFont="1" applyFill="1" applyBorder="1" applyAlignment="1">
      <alignment horizontal="center" vertical="center" wrapText="1" shrinkToFit="1"/>
    </xf>
    <xf numFmtId="49" fontId="32" fillId="34" borderId="11" xfId="48" applyNumberFormat="1" applyFont="1" applyFill="1" applyBorder="1" applyAlignment="1">
      <alignment horizontal="center" vertical="center" wrapText="1" shrinkToFit="1"/>
    </xf>
    <xf numFmtId="49" fontId="32" fillId="34" borderId="19" xfId="48" applyNumberFormat="1" applyFont="1" applyFill="1" applyBorder="1" applyAlignment="1">
      <alignment horizontal="center" vertical="center" wrapText="1" shrinkToFit="1"/>
    </xf>
    <xf numFmtId="49" fontId="32" fillId="34" borderId="18" xfId="48" applyNumberFormat="1" applyFont="1" applyFill="1" applyBorder="1" applyAlignment="1">
      <alignment horizontal="center" vertical="center" wrapText="1" shrinkToFit="1"/>
    </xf>
    <xf numFmtId="49" fontId="32" fillId="34" borderId="17" xfId="48" applyNumberFormat="1" applyFont="1" applyFill="1" applyBorder="1" applyAlignment="1">
      <alignment horizontal="center" vertical="center" wrapText="1" shrinkToFit="1"/>
    </xf>
    <xf numFmtId="49" fontId="46" fillId="0" borderId="22" xfId="48" applyNumberFormat="1" applyFont="1" applyBorder="1" applyAlignment="1">
      <alignment horizontal="center" vertical="center" shrinkToFit="1"/>
    </xf>
    <xf numFmtId="49" fontId="46" fillId="0" borderId="21" xfId="48" applyNumberFormat="1" applyFont="1" applyBorder="1" applyAlignment="1">
      <alignment horizontal="center" vertical="center" shrinkToFit="1"/>
    </xf>
    <xf numFmtId="49" fontId="46" fillId="0" borderId="18" xfId="48" applyNumberFormat="1" applyFont="1" applyBorder="1" applyAlignment="1">
      <alignment horizontal="center" vertical="center" shrinkToFit="1"/>
    </xf>
    <xf numFmtId="49" fontId="46" fillId="0" borderId="17" xfId="48" applyNumberFormat="1" applyFont="1" applyBorder="1" applyAlignment="1">
      <alignment horizontal="center" vertical="center" shrinkToFit="1"/>
    </xf>
    <xf numFmtId="49" fontId="46" fillId="34" borderId="26" xfId="48" applyNumberFormat="1" applyFont="1" applyFill="1" applyBorder="1" applyAlignment="1">
      <alignment horizontal="center" vertical="center" wrapText="1"/>
    </xf>
    <xf numFmtId="49" fontId="46" fillId="34" borderId="25" xfId="48" applyNumberFormat="1" applyFont="1" applyFill="1" applyBorder="1" applyAlignment="1">
      <alignment horizontal="center" vertical="center" wrapText="1"/>
    </xf>
    <xf numFmtId="49" fontId="46" fillId="34" borderId="24" xfId="48" applyNumberFormat="1" applyFont="1" applyFill="1" applyBorder="1" applyAlignment="1">
      <alignment horizontal="center" vertical="center" wrapText="1"/>
    </xf>
    <xf numFmtId="176" fontId="46" fillId="0" borderId="19" xfId="48" applyNumberFormat="1" applyFont="1" applyBorder="1" applyAlignment="1">
      <alignment horizontal="right" vertical="center" shrinkToFit="1"/>
    </xf>
    <xf numFmtId="176" fontId="46" fillId="0" borderId="18" xfId="48" applyNumberFormat="1" applyFont="1" applyBorder="1" applyAlignment="1">
      <alignment horizontal="right" vertical="center" shrinkToFit="1"/>
    </xf>
    <xf numFmtId="49" fontId="46" fillId="34" borderId="23" xfId="48" applyNumberFormat="1" applyFont="1" applyFill="1" applyBorder="1" applyAlignment="1">
      <alignment horizontal="center" vertical="center" wrapText="1"/>
    </xf>
    <xf numFmtId="49" fontId="46" fillId="34" borderId="21" xfId="48" applyNumberFormat="1" applyFont="1" applyFill="1" applyBorder="1" applyAlignment="1">
      <alignment horizontal="center" vertical="center" wrapText="1"/>
    </xf>
    <xf numFmtId="49" fontId="46" fillId="34" borderId="19" xfId="48" applyNumberFormat="1" applyFont="1" applyFill="1" applyBorder="1" applyAlignment="1">
      <alignment horizontal="center" vertical="center" wrapText="1"/>
    </xf>
    <xf numFmtId="49" fontId="46" fillId="34" borderId="17" xfId="48" applyNumberFormat="1" applyFont="1" applyFill="1" applyBorder="1" applyAlignment="1">
      <alignment horizontal="center" vertical="center" wrapText="1"/>
    </xf>
    <xf numFmtId="0" fontId="32" fillId="34" borderId="10" xfId="48" applyFont="1" applyFill="1" applyBorder="1" applyAlignment="1">
      <alignment horizontal="center" vertical="center" wrapText="1" shrinkToFit="1"/>
    </xf>
    <xf numFmtId="49" fontId="46" fillId="0" borderId="26" xfId="48" applyNumberFormat="1" applyFont="1" applyBorder="1" applyAlignment="1">
      <alignment horizontal="center" vertical="center"/>
    </xf>
    <xf numFmtId="49" fontId="46" fillId="0" borderId="24" xfId="48" applyNumberFormat="1" applyFont="1" applyBorder="1" applyAlignment="1">
      <alignment horizontal="center" vertical="center"/>
    </xf>
    <xf numFmtId="0" fontId="46" fillId="0" borderId="72" xfId="48" applyFont="1" applyBorder="1" applyAlignment="1">
      <alignment horizontal="center" vertical="center" shrinkToFit="1"/>
    </xf>
    <xf numFmtId="0" fontId="46" fillId="0" borderId="71" xfId="48" applyFont="1" applyBorder="1" applyAlignment="1">
      <alignment horizontal="center" vertical="center" shrinkToFit="1"/>
    </xf>
    <xf numFmtId="0" fontId="46" fillId="0" borderId="70" xfId="48" applyFont="1" applyBorder="1" applyAlignment="1">
      <alignment horizontal="center" vertical="center" shrinkToFit="1"/>
    </xf>
    <xf numFmtId="0" fontId="46" fillId="0" borderId="69" xfId="48" applyFont="1" applyBorder="1" applyAlignment="1">
      <alignment horizontal="center" vertical="center" shrinkToFit="1"/>
    </xf>
    <xf numFmtId="0" fontId="46" fillId="0" borderId="68" xfId="48" applyFont="1" applyBorder="1" applyAlignment="1">
      <alignment horizontal="center" vertical="center" shrinkToFit="1"/>
    </xf>
    <xf numFmtId="0" fontId="46" fillId="0" borderId="67" xfId="48" applyFont="1" applyBorder="1" applyAlignment="1">
      <alignment horizontal="center" vertical="center" shrinkToFit="1"/>
    </xf>
    <xf numFmtId="0" fontId="29" fillId="0" borderId="0" xfId="44" applyFont="1" applyAlignment="1">
      <alignment horizontal="left" vertical="center"/>
    </xf>
    <xf numFmtId="0" fontId="28" fillId="0" borderId="0" xfId="44" applyAlignment="1">
      <alignment vertical="center"/>
    </xf>
    <xf numFmtId="0" fontId="28" fillId="0" borderId="0" xfId="44" applyAlignment="1">
      <alignment horizontal="center" vertical="center" shrinkToFit="1"/>
    </xf>
    <xf numFmtId="0" fontId="29" fillId="0" borderId="33" xfId="44" applyFont="1" applyBorder="1" applyAlignment="1">
      <alignment horizontal="left" vertical="center" wrapText="1"/>
    </xf>
    <xf numFmtId="0" fontId="28" fillId="0" borderId="25" xfId="44" applyBorder="1" applyAlignment="1">
      <alignment vertical="center"/>
    </xf>
    <xf numFmtId="0" fontId="28" fillId="0" borderId="24" xfId="44" applyBorder="1" applyAlignment="1">
      <alignment vertical="center"/>
    </xf>
    <xf numFmtId="0" fontId="29" fillId="0" borderId="26" xfId="44" applyFont="1" applyBorder="1" applyAlignment="1">
      <alignment horizontal="center" vertical="center"/>
    </xf>
    <xf numFmtId="0" fontId="29" fillId="0" borderId="25" xfId="44" applyFont="1" applyBorder="1" applyAlignment="1">
      <alignment horizontal="center" vertical="center"/>
    </xf>
    <xf numFmtId="0" fontId="28" fillId="0" borderId="32" xfId="44" applyBorder="1" applyAlignment="1">
      <alignment vertical="center"/>
    </xf>
    <xf numFmtId="0" fontId="29" fillId="0" borderId="31" xfId="44" applyFont="1" applyBorder="1" applyAlignment="1">
      <alignment horizontal="center" vertical="center"/>
    </xf>
    <xf numFmtId="0" fontId="29" fillId="0" borderId="30" xfId="44" applyFont="1" applyBorder="1" applyAlignment="1">
      <alignment horizontal="center" vertical="center"/>
    </xf>
    <xf numFmtId="0" fontId="32" fillId="0" borderId="29" xfId="44" applyFont="1" applyBorder="1" applyAlignment="1">
      <alignment horizontal="left" vertical="center" wrapText="1"/>
    </xf>
    <xf numFmtId="0" fontId="32" fillId="0" borderId="28" xfId="44" applyFont="1" applyBorder="1" applyAlignment="1">
      <alignment horizontal="left" vertical="center" wrapText="1"/>
    </xf>
    <xf numFmtId="0" fontId="28" fillId="0" borderId="28" xfId="44" applyBorder="1"/>
    <xf numFmtId="0" fontId="28" fillId="0" borderId="14" xfId="44" applyBorder="1"/>
    <xf numFmtId="0" fontId="29" fillId="0" borderId="19" xfId="44" applyFont="1" applyBorder="1" applyAlignment="1">
      <alignment horizontal="center" vertical="center"/>
    </xf>
    <xf numFmtId="0" fontId="29" fillId="0" borderId="18" xfId="44" applyFont="1" applyBorder="1" applyAlignment="1">
      <alignment horizontal="center" vertical="center"/>
    </xf>
    <xf numFmtId="0" fontId="29" fillId="0" borderId="17" xfId="44" applyFont="1" applyBorder="1" applyAlignment="1">
      <alignment horizontal="center" vertical="center"/>
    </xf>
    <xf numFmtId="0" fontId="28" fillId="0" borderId="25" xfId="44" applyBorder="1" applyAlignment="1">
      <alignment horizontal="center" vertical="center"/>
    </xf>
    <xf numFmtId="0" fontId="28" fillId="0" borderId="25" xfId="44" applyBorder="1"/>
    <xf numFmtId="0" fontId="28" fillId="0" borderId="32" xfId="44" applyBorder="1"/>
    <xf numFmtId="0" fontId="29" fillId="0" borderId="24" xfId="44" applyFont="1" applyBorder="1" applyAlignment="1">
      <alignment horizontal="center" vertical="center"/>
    </xf>
    <xf numFmtId="0" fontId="29" fillId="0" borderId="23" xfId="44" applyFont="1" applyBorder="1" applyAlignment="1">
      <alignment horizontal="center" vertical="center" shrinkToFit="1"/>
    </xf>
    <xf numFmtId="0" fontId="28" fillId="0" borderId="21" xfId="44" applyBorder="1" applyAlignment="1">
      <alignment horizontal="center" vertical="center" shrinkToFit="1"/>
    </xf>
    <xf numFmtId="0" fontId="29" fillId="0" borderId="20" xfId="44" applyFont="1" applyBorder="1" applyAlignment="1">
      <alignment horizontal="center" vertical="center"/>
    </xf>
    <xf numFmtId="0" fontId="28" fillId="0" borderId="0" xfId="44" applyAlignment="1">
      <alignment horizontal="center" vertical="center"/>
    </xf>
    <xf numFmtId="0" fontId="28" fillId="0" borderId="0" xfId="44"/>
    <xf numFmtId="0" fontId="29" fillId="0" borderId="33" xfId="44" applyFont="1" applyBorder="1" applyAlignment="1">
      <alignment horizontal="center" vertical="center"/>
    </xf>
    <xf numFmtId="0" fontId="28" fillId="0" borderId="24" xfId="44" applyBorder="1" applyAlignment="1">
      <alignment horizontal="center" vertical="center"/>
    </xf>
    <xf numFmtId="0" fontId="29" fillId="0" borderId="12" xfId="44" applyFont="1" applyBorder="1" applyAlignment="1">
      <alignment horizontal="center" vertical="center"/>
    </xf>
    <xf numFmtId="0" fontId="29" fillId="0" borderId="34" xfId="44" applyFont="1" applyBorder="1" applyAlignment="1">
      <alignment horizontal="center" vertical="center"/>
    </xf>
    <xf numFmtId="0" fontId="29" fillId="0" borderId="10" xfId="44" applyFont="1" applyBorder="1" applyAlignment="1">
      <alignment horizontal="center" vertical="center"/>
    </xf>
    <xf numFmtId="0" fontId="29" fillId="0" borderId="10" xfId="44" applyFont="1" applyBorder="1" applyAlignment="1">
      <alignment horizontal="left" vertical="center"/>
    </xf>
    <xf numFmtId="0" fontId="29" fillId="0" borderId="26" xfId="44" applyFont="1" applyBorder="1" applyAlignment="1">
      <alignment horizontal="left" vertical="center"/>
    </xf>
    <xf numFmtId="0" fontId="29" fillId="0" borderId="25" xfId="44" applyFont="1" applyBorder="1" applyAlignment="1">
      <alignment horizontal="left" vertical="center"/>
    </xf>
    <xf numFmtId="0" fontId="29" fillId="0" borderId="10" xfId="45" applyFont="1" applyBorder="1" applyAlignment="1">
      <alignment horizontal="center" vertical="center"/>
    </xf>
    <xf numFmtId="0" fontId="29" fillId="0" borderId="26" xfId="45" applyFont="1" applyBorder="1" applyAlignment="1">
      <alignment horizontal="center" vertical="center"/>
    </xf>
    <xf numFmtId="0" fontId="29" fillId="0" borderId="24" xfId="45" applyFont="1" applyBorder="1" applyAlignment="1">
      <alignment horizontal="center" vertical="center"/>
    </xf>
    <xf numFmtId="0" fontId="29" fillId="0" borderId="25" xfId="45" applyFont="1" applyBorder="1" applyAlignment="1">
      <alignment horizontal="center" vertical="center"/>
    </xf>
    <xf numFmtId="0" fontId="29" fillId="0" borderId="24" xfId="44" applyFont="1" applyBorder="1" applyAlignment="1">
      <alignment horizontal="left" vertical="center"/>
    </xf>
    <xf numFmtId="0" fontId="29" fillId="35" borderId="26" xfId="44" applyFont="1" applyFill="1" applyBorder="1" applyAlignment="1">
      <alignment horizontal="center" vertical="center"/>
    </xf>
    <xf numFmtId="0" fontId="29" fillId="35" borderId="25" xfId="44" applyFont="1" applyFill="1" applyBorder="1" applyAlignment="1">
      <alignment horizontal="center" vertical="center"/>
    </xf>
    <xf numFmtId="0" fontId="28" fillId="0" borderId="10" xfId="44" applyBorder="1" applyAlignment="1">
      <alignment horizontal="left" vertical="center"/>
    </xf>
    <xf numFmtId="0" fontId="29" fillId="0" borderId="10" xfId="45" applyFont="1" applyBorder="1" applyAlignment="1">
      <alignment horizontal="center" vertical="center" shrinkToFit="1"/>
    </xf>
    <xf numFmtId="0" fontId="29" fillId="0" borderId="23" xfId="44" applyFont="1" applyBorder="1" applyAlignment="1">
      <alignment horizontal="left" vertical="center"/>
    </xf>
    <xf numFmtId="0" fontId="28" fillId="0" borderId="22" xfId="44" applyBorder="1" applyAlignment="1">
      <alignment horizontal="left" vertical="center"/>
    </xf>
    <xf numFmtId="0" fontId="28" fillId="0" borderId="21" xfId="44" applyBorder="1" applyAlignment="1">
      <alignment horizontal="left" vertical="center"/>
    </xf>
    <xf numFmtId="0" fontId="28" fillId="0" borderId="20" xfId="44" applyBorder="1" applyAlignment="1">
      <alignment horizontal="left" vertical="center"/>
    </xf>
    <xf numFmtId="0" fontId="28" fillId="0" borderId="0" xfId="44" applyAlignment="1">
      <alignment horizontal="left" vertical="center"/>
    </xf>
    <xf numFmtId="0" fontId="28" fillId="0" borderId="11" xfId="44" applyBorder="1" applyAlignment="1">
      <alignment horizontal="left" vertical="center"/>
    </xf>
    <xf numFmtId="0" fontId="28" fillId="0" borderId="19" xfId="44" applyBorder="1" applyAlignment="1">
      <alignment horizontal="left" vertical="center"/>
    </xf>
    <xf numFmtId="0" fontId="28" fillId="0" borderId="18" xfId="44" applyBorder="1" applyAlignment="1">
      <alignment horizontal="left" vertical="center"/>
    </xf>
    <xf numFmtId="0" fontId="28" fillId="0" borderId="17" xfId="44" applyBorder="1" applyAlignment="1">
      <alignment horizontal="left" vertical="center"/>
    </xf>
    <xf numFmtId="0" fontId="29" fillId="0" borderId="20" xfId="45" applyFont="1" applyBorder="1" applyAlignment="1">
      <alignment horizontal="center" vertical="center"/>
    </xf>
    <xf numFmtId="0" fontId="29" fillId="0" borderId="11" xfId="45" applyFont="1" applyBorder="1" applyAlignment="1">
      <alignment horizontal="center" vertical="center"/>
    </xf>
    <xf numFmtId="0" fontId="29" fillId="0" borderId="38" xfId="45" applyFont="1" applyBorder="1" applyAlignment="1">
      <alignment horizontal="center" vertical="center"/>
    </xf>
    <xf numFmtId="0" fontId="29" fillId="0" borderId="37" xfId="45" applyFont="1" applyBorder="1" applyAlignment="1">
      <alignment horizontal="center" vertical="center"/>
    </xf>
    <xf numFmtId="0" fontId="29" fillId="0" borderId="12" xfId="45" applyFont="1" applyBorder="1" applyAlignment="1">
      <alignment horizontal="center" vertical="center"/>
    </xf>
    <xf numFmtId="0" fontId="29" fillId="0" borderId="19" xfId="45" applyFont="1" applyBorder="1" applyAlignment="1">
      <alignment horizontal="center" vertical="center"/>
    </xf>
    <xf numFmtId="0" fontId="29" fillId="35" borderId="23" xfId="44" applyFont="1" applyFill="1" applyBorder="1" applyAlignment="1">
      <alignment horizontal="center" vertical="center"/>
    </xf>
    <xf numFmtId="0" fontId="29" fillId="35" borderId="22" xfId="44" applyFont="1" applyFill="1" applyBorder="1" applyAlignment="1">
      <alignment horizontal="center" vertical="center"/>
    </xf>
    <xf numFmtId="0" fontId="29" fillId="35" borderId="21" xfId="44" applyFont="1" applyFill="1" applyBorder="1" applyAlignment="1">
      <alignment horizontal="center" vertical="center"/>
    </xf>
    <xf numFmtId="0" fontId="29" fillId="35" borderId="13" xfId="44" applyFont="1" applyFill="1" applyBorder="1" applyAlignment="1">
      <alignment horizontal="center" vertical="center"/>
    </xf>
    <xf numFmtId="0" fontId="29" fillId="0" borderId="26" xfId="46" applyFont="1" applyBorder="1" applyAlignment="1">
      <alignment horizontal="center" vertical="center"/>
    </xf>
    <xf numFmtId="0" fontId="29" fillId="0" borderId="25" xfId="46" applyFont="1" applyBorder="1" applyAlignment="1">
      <alignment horizontal="center" vertical="center"/>
    </xf>
    <xf numFmtId="0" fontId="29" fillId="0" borderId="24" xfId="46" applyFont="1" applyBorder="1" applyAlignment="1">
      <alignment horizontal="center" vertical="center"/>
    </xf>
    <xf numFmtId="0" fontId="29" fillId="0" borderId="23" xfId="46" applyFont="1" applyBorder="1" applyAlignment="1">
      <alignment horizontal="center" vertical="center" wrapText="1"/>
    </xf>
    <xf numFmtId="0" fontId="28" fillId="0" borderId="22" xfId="44" applyBorder="1"/>
    <xf numFmtId="0" fontId="28" fillId="0" borderId="21" xfId="44" applyBorder="1"/>
    <xf numFmtId="0" fontId="28" fillId="0" borderId="20" xfId="44" applyBorder="1"/>
    <xf numFmtId="0" fontId="28" fillId="0" borderId="11" xfId="44" applyBorder="1"/>
    <xf numFmtId="0" fontId="28" fillId="0" borderId="19" xfId="44" applyBorder="1"/>
    <xf numFmtId="0" fontId="28" fillId="0" borderId="18" xfId="44" applyBorder="1"/>
    <xf numFmtId="0" fontId="28" fillId="0" borderId="17" xfId="44" applyBorder="1"/>
    <xf numFmtId="0" fontId="28" fillId="0" borderId="32" xfId="44" applyBorder="1" applyAlignment="1">
      <alignment horizontal="center" vertical="center"/>
    </xf>
    <xf numFmtId="0" fontId="29" fillId="0" borderId="12" xfId="46" applyFont="1" applyBorder="1" applyAlignment="1">
      <alignment horizontal="center" vertical="center" wrapText="1"/>
    </xf>
    <xf numFmtId="0" fontId="29" fillId="0" borderId="41" xfId="46" applyFont="1" applyBorder="1" applyAlignment="1">
      <alignment horizontal="center" vertical="center" wrapText="1"/>
    </xf>
    <xf numFmtId="0" fontId="29" fillId="0" borderId="26" xfId="44" applyFont="1" applyBorder="1" applyAlignment="1">
      <alignment horizontal="center" vertical="center" shrinkToFit="1"/>
    </xf>
    <xf numFmtId="0" fontId="29" fillId="0" borderId="24" xfId="44" applyFont="1" applyBorder="1" applyAlignment="1">
      <alignment horizontal="center" vertical="center" shrinkToFit="1"/>
    </xf>
    <xf numFmtId="0" fontId="29" fillId="0" borderId="25" xfId="44" applyFont="1" applyBorder="1" applyAlignment="1">
      <alignment horizontal="center" vertical="center" shrinkToFit="1"/>
    </xf>
    <xf numFmtId="0" fontId="29" fillId="0" borderId="23" xfId="44" applyFont="1" applyBorder="1" applyAlignment="1">
      <alignment horizontal="center" vertical="center"/>
    </xf>
    <xf numFmtId="0" fontId="29" fillId="0" borderId="21" xfId="44" applyFont="1" applyBorder="1" applyAlignment="1">
      <alignment horizontal="center" vertical="center"/>
    </xf>
    <xf numFmtId="0" fontId="29" fillId="0" borderId="22" xfId="44" applyFont="1" applyBorder="1" applyAlignment="1">
      <alignment horizontal="center" vertical="center"/>
    </xf>
    <xf numFmtId="0" fontId="29" fillId="0" borderId="32" xfId="44" applyFont="1" applyBorder="1" applyAlignment="1">
      <alignment horizontal="center" vertical="center"/>
    </xf>
    <xf numFmtId="0" fontId="29" fillId="35" borderId="24" xfId="44" applyFont="1" applyFill="1" applyBorder="1" applyAlignment="1">
      <alignment horizontal="center" vertical="center"/>
    </xf>
    <xf numFmtId="0" fontId="29" fillId="35" borderId="32" xfId="44" applyFont="1" applyFill="1" applyBorder="1" applyAlignment="1">
      <alignment horizontal="center" vertical="center"/>
    </xf>
    <xf numFmtId="0" fontId="29" fillId="0" borderId="44" xfId="44" applyFont="1" applyBorder="1" applyAlignment="1">
      <alignment horizontal="center" vertical="center"/>
    </xf>
    <xf numFmtId="0" fontId="29" fillId="0" borderId="42" xfId="44" applyFont="1" applyBorder="1" applyAlignment="1">
      <alignment horizontal="center" vertical="center"/>
    </xf>
    <xf numFmtId="0" fontId="29" fillId="0" borderId="10" xfId="44" applyFont="1" applyBorder="1" applyAlignment="1">
      <alignment horizontal="center" vertical="center" shrinkToFit="1"/>
    </xf>
    <xf numFmtId="0" fontId="29" fillId="0" borderId="43" xfId="44" applyFont="1" applyBorder="1" applyAlignment="1">
      <alignment horizontal="center" vertical="center" shrinkToFit="1"/>
    </xf>
    <xf numFmtId="0" fontId="29" fillId="0" borderId="44" xfId="44" applyFont="1" applyBorder="1" applyAlignment="1">
      <alignment horizontal="left" vertical="center" shrinkToFit="1"/>
    </xf>
    <xf numFmtId="0" fontId="28" fillId="0" borderId="21" xfId="44" applyBorder="1" applyAlignment="1">
      <alignment horizontal="left"/>
    </xf>
    <xf numFmtId="0" fontId="29" fillId="0" borderId="11" xfId="44" applyFont="1" applyBorder="1" applyAlignment="1">
      <alignment horizontal="center" vertical="center"/>
    </xf>
    <xf numFmtId="0" fontId="32" fillId="0" borderId="20" xfId="44" applyFont="1" applyBorder="1" applyAlignment="1">
      <alignment horizontal="left" vertical="top"/>
    </xf>
    <xf numFmtId="0" fontId="32" fillId="0" borderId="0" xfId="44" applyFont="1" applyAlignment="1">
      <alignment horizontal="left" vertical="top"/>
    </xf>
    <xf numFmtId="0" fontId="28" fillId="0" borderId="15" xfId="44" applyBorder="1"/>
    <xf numFmtId="0" fontId="29" fillId="0" borderId="45" xfId="44" applyFont="1" applyBorder="1" applyAlignment="1">
      <alignment horizontal="left" vertical="top"/>
    </xf>
    <xf numFmtId="0" fontId="29" fillId="0" borderId="17" xfId="44" applyFont="1" applyBorder="1" applyAlignment="1">
      <alignment horizontal="left" vertical="top"/>
    </xf>
    <xf numFmtId="0" fontId="28" fillId="0" borderId="18" xfId="44" applyBorder="1" applyAlignment="1">
      <alignment horizontal="center"/>
    </xf>
    <xf numFmtId="0" fontId="28" fillId="0" borderId="17" xfId="44" applyBorder="1" applyAlignment="1">
      <alignment horizontal="center"/>
    </xf>
    <xf numFmtId="0" fontId="28" fillId="0" borderId="10" xfId="44" applyBorder="1" applyAlignment="1">
      <alignment horizontal="center" vertical="center"/>
    </xf>
    <xf numFmtId="0" fontId="28" fillId="0" borderId="13" xfId="44" applyBorder="1" applyAlignment="1">
      <alignment horizontal="center" vertical="center"/>
    </xf>
    <xf numFmtId="0" fontId="29" fillId="0" borderId="13" xfId="44" applyFont="1" applyBorder="1" applyAlignment="1">
      <alignment horizontal="center" vertical="center"/>
    </xf>
    <xf numFmtId="0" fontId="28" fillId="0" borderId="20" xfId="44" applyBorder="1" applyAlignment="1">
      <alignment horizontal="center" vertical="center"/>
    </xf>
    <xf numFmtId="0" fontId="29" fillId="0" borderId="33" xfId="44" applyFont="1" applyBorder="1" applyAlignment="1">
      <alignment horizontal="center" vertical="center" shrinkToFit="1"/>
    </xf>
    <xf numFmtId="0" fontId="29" fillId="0" borderId="17" xfId="44" applyFont="1" applyBorder="1" applyAlignment="1">
      <alignment horizontal="center" vertical="center" shrinkToFit="1"/>
    </xf>
    <xf numFmtId="0" fontId="29" fillId="0" borderId="0" xfId="44" applyFont="1" applyAlignment="1">
      <alignment horizontal="center" vertical="center"/>
    </xf>
    <xf numFmtId="0" fontId="29" fillId="0" borderId="50" xfId="44" applyFont="1" applyBorder="1" applyAlignment="1">
      <alignment horizontal="left" vertical="top"/>
    </xf>
    <xf numFmtId="0" fontId="28" fillId="0" borderId="0" xfId="44" applyAlignment="1">
      <alignment horizontal="right" vertical="center"/>
    </xf>
    <xf numFmtId="0" fontId="29" fillId="0" borderId="59" xfId="44" applyFont="1" applyBorder="1" applyAlignment="1">
      <alignment horizontal="center" vertical="center"/>
    </xf>
    <xf numFmtId="0" fontId="29" fillId="0" borderId="58" xfId="44" applyFont="1" applyBorder="1" applyAlignment="1">
      <alignment horizontal="center" vertical="center"/>
    </xf>
    <xf numFmtId="0" fontId="28" fillId="35" borderId="58" xfId="44" applyFill="1" applyBorder="1" applyAlignment="1">
      <alignment horizontal="center" vertical="center"/>
    </xf>
    <xf numFmtId="0" fontId="28" fillId="35" borderId="57" xfId="44" applyFill="1" applyBorder="1" applyAlignment="1">
      <alignment horizontal="center" vertical="center"/>
    </xf>
    <xf numFmtId="0" fontId="29" fillId="0" borderId="55" xfId="44" applyFont="1" applyBorder="1" applyAlignment="1">
      <alignment horizontal="center" vertical="center"/>
    </xf>
    <xf numFmtId="0" fontId="29" fillId="0" borderId="54" xfId="44" applyFont="1" applyBorder="1" applyAlignment="1">
      <alignment horizontal="center" vertical="center"/>
    </xf>
    <xf numFmtId="0" fontId="28" fillId="0" borderId="53" xfId="44" applyBorder="1" applyAlignment="1">
      <alignment horizontal="center" vertical="center"/>
    </xf>
    <xf numFmtId="0" fontId="28" fillId="0" borderId="52" xfId="44" applyBorder="1" applyAlignment="1">
      <alignment horizontal="center" vertical="center"/>
    </xf>
    <xf numFmtId="0" fontId="28" fillId="0" borderId="52" xfId="44" applyBorder="1"/>
    <xf numFmtId="0" fontId="28" fillId="0" borderId="16" xfId="44" applyBorder="1"/>
    <xf numFmtId="0" fontId="45" fillId="0" borderId="26" xfId="49" applyFont="1" applyBorder="1" applyAlignment="1" applyProtection="1">
      <alignment horizontal="center" vertical="center"/>
      <protection locked="0"/>
    </xf>
    <xf numFmtId="0" fontId="45" fillId="0" borderId="25" xfId="49" applyFont="1" applyBorder="1" applyAlignment="1" applyProtection="1">
      <alignment horizontal="center" vertical="center"/>
      <protection locked="0"/>
    </xf>
    <xf numFmtId="0" fontId="45" fillId="0" borderId="24" xfId="49" applyFont="1" applyBorder="1" applyAlignment="1" applyProtection="1">
      <alignment horizontal="center" vertical="center"/>
      <protection locked="0"/>
    </xf>
    <xf numFmtId="0" fontId="45" fillId="36" borderId="26" xfId="49" applyFont="1" applyFill="1" applyBorder="1" applyAlignment="1">
      <alignment horizontal="center" vertical="center"/>
    </xf>
    <xf numFmtId="0" fontId="45" fillId="36" borderId="25" xfId="49" applyFont="1" applyFill="1" applyBorder="1" applyAlignment="1">
      <alignment horizontal="center" vertical="center"/>
    </xf>
    <xf numFmtId="0" fontId="45" fillId="36" borderId="24" xfId="49" applyFont="1" applyFill="1" applyBorder="1" applyAlignment="1">
      <alignment horizontal="center" vertical="center"/>
    </xf>
    <xf numFmtId="0" fontId="45" fillId="0" borderId="79" xfId="44" applyFont="1" applyBorder="1" applyAlignment="1">
      <alignment horizontal="center" vertical="center"/>
    </xf>
    <xf numFmtId="0" fontId="45" fillId="0" borderId="87" xfId="44" applyFont="1" applyBorder="1" applyAlignment="1">
      <alignment horizontal="center" vertical="center"/>
    </xf>
    <xf numFmtId="0" fontId="45" fillId="0" borderId="26" xfId="44" applyFont="1" applyBorder="1" applyAlignment="1">
      <alignment horizontal="center" vertical="center" shrinkToFit="1"/>
    </xf>
    <xf numFmtId="0" fontId="45" fillId="0" borderId="25" xfId="44" applyFont="1" applyBorder="1" applyAlignment="1">
      <alignment horizontal="center" vertical="center" shrinkToFit="1"/>
    </xf>
    <xf numFmtId="0" fontId="45" fillId="0" borderId="75" xfId="44" applyFont="1" applyBorder="1" applyAlignment="1">
      <alignment horizontal="center" vertical="center" shrinkToFit="1"/>
    </xf>
    <xf numFmtId="0" fontId="45" fillId="0" borderId="86" xfId="44" applyFont="1" applyBorder="1" applyAlignment="1">
      <alignment horizontal="center" vertical="center"/>
    </xf>
    <xf numFmtId="0" fontId="45" fillId="0" borderId="24" xfId="44" applyFont="1" applyBorder="1" applyAlignment="1">
      <alignment horizontal="center" vertical="center"/>
    </xf>
    <xf numFmtId="0" fontId="45" fillId="0" borderId="69" xfId="49" applyFont="1" applyBorder="1" applyAlignment="1" applyProtection="1">
      <alignment horizontal="center" vertical="center"/>
      <protection locked="0"/>
    </xf>
    <xf numFmtId="0" fontId="45" fillId="0" borderId="68" xfId="49" applyFont="1" applyBorder="1" applyAlignment="1" applyProtection="1">
      <alignment horizontal="center" vertical="center"/>
      <protection locked="0"/>
    </xf>
    <xf numFmtId="0" fontId="45" fillId="0" borderId="67" xfId="49" applyFont="1" applyBorder="1" applyAlignment="1" applyProtection="1">
      <alignment horizontal="center" vertical="center"/>
      <protection locked="0"/>
    </xf>
    <xf numFmtId="0" fontId="45" fillId="34" borderId="10" xfId="49" applyFont="1" applyFill="1" applyBorder="1" applyAlignment="1">
      <alignment horizontal="center" vertical="center"/>
    </xf>
    <xf numFmtId="0" fontId="45" fillId="34" borderId="26" xfId="44" applyFont="1" applyFill="1" applyBorder="1" applyAlignment="1">
      <alignment horizontal="center" vertical="center"/>
    </xf>
    <xf numFmtId="0" fontId="45" fillId="34" borderId="25" xfId="44" applyFont="1" applyFill="1" applyBorder="1" applyAlignment="1">
      <alignment horizontal="center" vertical="center"/>
    </xf>
    <xf numFmtId="0" fontId="45" fillId="34" borderId="24" xfId="44" applyFont="1" applyFill="1" applyBorder="1" applyAlignment="1">
      <alignment horizontal="center" vertical="center"/>
    </xf>
    <xf numFmtId="0" fontId="45" fillId="34" borderId="23" xfId="44" applyFont="1" applyFill="1" applyBorder="1" applyAlignment="1">
      <alignment horizontal="center" vertical="center" wrapText="1"/>
    </xf>
    <xf numFmtId="0" fontId="45" fillId="34" borderId="22" xfId="44" applyFont="1" applyFill="1" applyBorder="1" applyAlignment="1">
      <alignment horizontal="center" vertical="center"/>
    </xf>
    <xf numFmtId="0" fontId="45" fillId="34" borderId="19" xfId="44" applyFont="1" applyFill="1" applyBorder="1" applyAlignment="1">
      <alignment horizontal="center" vertical="center"/>
    </xf>
    <xf numFmtId="0" fontId="45" fillId="34" borderId="18" xfId="44" applyFont="1" applyFill="1" applyBorder="1" applyAlignment="1">
      <alignment horizontal="center" vertical="center"/>
    </xf>
    <xf numFmtId="0" fontId="42" fillId="0" borderId="23" xfId="44" applyFont="1" applyBorder="1" applyAlignment="1">
      <alignment horizontal="center" vertical="center"/>
    </xf>
    <xf numFmtId="0" fontId="42" fillId="0" borderId="22" xfId="44" applyFont="1" applyBorder="1" applyAlignment="1">
      <alignment horizontal="center" vertical="center"/>
    </xf>
    <xf numFmtId="0" fontId="42" fillId="0" borderId="21" xfId="44" applyFont="1" applyBorder="1" applyAlignment="1">
      <alignment horizontal="center" vertical="center"/>
    </xf>
    <xf numFmtId="0" fontId="42" fillId="0" borderId="19" xfId="44" applyFont="1" applyBorder="1" applyAlignment="1">
      <alignment horizontal="center" vertical="center"/>
    </xf>
    <xf numFmtId="0" fontId="42" fillId="0" borderId="18" xfId="44" applyFont="1" applyBorder="1" applyAlignment="1">
      <alignment horizontal="center" vertical="center"/>
    </xf>
    <xf numFmtId="0" fontId="42" fillId="0" borderId="17" xfId="44" applyFont="1" applyBorder="1" applyAlignment="1">
      <alignment horizontal="center" vertical="center"/>
    </xf>
    <xf numFmtId="0" fontId="59" fillId="0" borderId="85" xfId="44" applyFont="1" applyBorder="1" applyAlignment="1">
      <alignment horizontal="center" vertical="center" shrinkToFit="1"/>
    </xf>
    <xf numFmtId="0" fontId="45" fillId="0" borderId="69" xfId="49" applyFont="1" applyBorder="1" applyAlignment="1" applyProtection="1">
      <alignment horizontal="left" vertical="center" indent="2"/>
      <protection locked="0"/>
    </xf>
    <xf numFmtId="0" fontId="45" fillId="0" borderId="68" xfId="49" applyFont="1" applyBorder="1" applyAlignment="1" applyProtection="1">
      <alignment horizontal="left" vertical="center" indent="2"/>
      <protection locked="0"/>
    </xf>
    <xf numFmtId="0" fontId="45" fillId="0" borderId="67" xfId="49" applyFont="1" applyBorder="1" applyAlignment="1" applyProtection="1">
      <alignment horizontal="left" vertical="center" indent="2"/>
      <protection locked="0"/>
    </xf>
    <xf numFmtId="0" fontId="45" fillId="34" borderId="13" xfId="49" applyFont="1" applyFill="1" applyBorder="1" applyAlignment="1">
      <alignment horizontal="center" vertical="center" textRotation="255" wrapText="1"/>
    </xf>
    <xf numFmtId="0" fontId="45" fillId="34" borderId="27" xfId="49" applyFont="1" applyFill="1" applyBorder="1" applyAlignment="1">
      <alignment horizontal="center" vertical="center" textRotation="255" wrapText="1"/>
    </xf>
    <xf numFmtId="0" fontId="45" fillId="34" borderId="12" xfId="49" applyFont="1" applyFill="1" applyBorder="1" applyAlignment="1">
      <alignment horizontal="center" vertical="center" textRotation="255" wrapText="1"/>
    </xf>
    <xf numFmtId="0" fontId="45" fillId="0" borderId="48" xfId="49" applyFont="1" applyBorder="1" applyAlignment="1" applyProtection="1">
      <alignment horizontal="center" vertical="center"/>
      <protection locked="0"/>
    </xf>
    <xf numFmtId="0" fontId="45" fillId="0" borderId="47" xfId="49" applyFont="1" applyBorder="1" applyAlignment="1" applyProtection="1">
      <alignment horizontal="center" vertical="center"/>
      <protection locked="0"/>
    </xf>
    <xf numFmtId="0" fontId="45" fillId="0" borderId="46" xfId="49" applyFont="1" applyBorder="1" applyAlignment="1" applyProtection="1">
      <alignment horizontal="center" vertical="center"/>
      <protection locked="0"/>
    </xf>
    <xf numFmtId="0" fontId="45" fillId="0" borderId="83" xfId="49" applyFont="1" applyBorder="1" applyAlignment="1" applyProtection="1">
      <alignment horizontal="center" vertical="center"/>
      <protection locked="0"/>
    </xf>
    <xf numFmtId="0" fontId="45" fillId="0" borderId="82" xfId="49" applyFont="1" applyBorder="1" applyAlignment="1" applyProtection="1">
      <alignment horizontal="center" vertical="center"/>
      <protection locked="0"/>
    </xf>
    <xf numFmtId="0" fontId="45" fillId="0" borderId="81" xfId="49" applyFont="1" applyBorder="1" applyAlignment="1" applyProtection="1">
      <alignment horizontal="center" vertical="center"/>
      <protection locked="0"/>
    </xf>
    <xf numFmtId="0" fontId="45" fillId="34" borderId="22" xfId="49" applyFont="1" applyFill="1" applyBorder="1" applyAlignment="1">
      <alignment horizontal="center" vertical="center"/>
    </xf>
    <xf numFmtId="0" fontId="45" fillId="34" borderId="0" xfId="49" applyFont="1" applyFill="1" applyAlignment="1">
      <alignment horizontal="center" vertical="center"/>
    </xf>
    <xf numFmtId="0" fontId="45" fillId="34" borderId="18" xfId="49" applyFont="1" applyFill="1" applyBorder="1" applyAlignment="1">
      <alignment horizontal="center" vertical="center"/>
    </xf>
    <xf numFmtId="0" fontId="45" fillId="34" borderId="27" xfId="49" applyFont="1" applyFill="1" applyBorder="1" applyAlignment="1">
      <alignment horizontal="center" vertical="center" textRotation="255"/>
    </xf>
    <xf numFmtId="0" fontId="45" fillId="34" borderId="12" xfId="49" applyFont="1" applyFill="1" applyBorder="1" applyAlignment="1">
      <alignment horizontal="center" vertical="center" textRotation="255"/>
    </xf>
    <xf numFmtId="0" fontId="45" fillId="0" borderId="72" xfId="49" applyFont="1" applyBorder="1" applyAlignment="1" applyProtection="1">
      <alignment horizontal="center" vertical="center"/>
      <protection locked="0"/>
    </xf>
    <xf numFmtId="0" fontId="45" fillId="0" borderId="71" xfId="49" applyFont="1" applyBorder="1" applyAlignment="1" applyProtection="1">
      <alignment horizontal="center" vertical="center"/>
      <protection locked="0"/>
    </xf>
    <xf numFmtId="0" fontId="45" fillId="0" borderId="70" xfId="49" applyFont="1" applyBorder="1" applyAlignment="1" applyProtection="1">
      <alignment horizontal="center" vertical="center"/>
      <protection locked="0"/>
    </xf>
    <xf numFmtId="0" fontId="45" fillId="34" borderId="23" xfId="49" applyFont="1" applyFill="1" applyBorder="1" applyAlignment="1">
      <alignment horizontal="center" vertical="center"/>
    </xf>
    <xf numFmtId="0" fontId="45" fillId="34" borderId="20" xfId="49" applyFont="1" applyFill="1" applyBorder="1" applyAlignment="1">
      <alignment horizontal="center" vertical="center"/>
    </xf>
    <xf numFmtId="0" fontId="45" fillId="34" borderId="19" xfId="49" applyFont="1" applyFill="1" applyBorder="1" applyAlignment="1">
      <alignment horizontal="center" vertical="center"/>
    </xf>
    <xf numFmtId="0" fontId="45" fillId="34" borderId="26" xfId="44" applyFont="1" applyFill="1" applyBorder="1" applyAlignment="1">
      <alignment horizontal="center" vertical="center" shrinkToFit="1"/>
    </xf>
    <xf numFmtId="0" fontId="45" fillId="34" borderId="25" xfId="44" applyFont="1" applyFill="1" applyBorder="1" applyAlignment="1">
      <alignment horizontal="center" vertical="center" shrinkToFit="1"/>
    </xf>
    <xf numFmtId="0" fontId="45" fillId="34" borderId="22" xfId="44" applyFont="1" applyFill="1" applyBorder="1" applyAlignment="1">
      <alignment horizontal="center" vertical="center" shrinkToFit="1"/>
    </xf>
    <xf numFmtId="0" fontId="45" fillId="0" borderId="26" xfId="44" applyFont="1" applyBorder="1" applyAlignment="1" applyProtection="1">
      <alignment horizontal="center" vertical="center"/>
      <protection locked="0"/>
    </xf>
    <xf numFmtId="0" fontId="45" fillId="0" borderId="25" xfId="44" applyFont="1" applyBorder="1" applyAlignment="1" applyProtection="1">
      <alignment horizontal="center" vertical="center"/>
      <protection locked="0"/>
    </xf>
    <xf numFmtId="0" fontId="45" fillId="0" borderId="24" xfId="44" applyFont="1" applyBorder="1" applyAlignment="1" applyProtection="1">
      <alignment horizontal="center" vertical="center"/>
      <protection locked="0"/>
    </xf>
    <xf numFmtId="0" fontId="55" fillId="34" borderId="23" xfId="49" applyFont="1" applyFill="1" applyBorder="1" applyAlignment="1">
      <alignment horizontal="left" vertical="center" wrapText="1" shrinkToFit="1"/>
    </xf>
    <xf numFmtId="0" fontId="55" fillId="34" borderId="22" xfId="49" applyFont="1" applyFill="1" applyBorder="1" applyAlignment="1">
      <alignment horizontal="left" vertical="center" wrapText="1" shrinkToFit="1"/>
    </xf>
    <xf numFmtId="0" fontId="55" fillId="34" borderId="20" xfId="49" applyFont="1" applyFill="1" applyBorder="1" applyAlignment="1">
      <alignment horizontal="left" vertical="center" wrapText="1" shrinkToFit="1"/>
    </xf>
    <xf numFmtId="0" fontId="55" fillId="34" borderId="0" xfId="49" applyFont="1" applyFill="1" applyAlignment="1">
      <alignment horizontal="left" vertical="center" wrapText="1" shrinkToFit="1"/>
    </xf>
    <xf numFmtId="0" fontId="55" fillId="34" borderId="19" xfId="49" applyFont="1" applyFill="1" applyBorder="1" applyAlignment="1">
      <alignment horizontal="left" vertical="center" wrapText="1" shrinkToFit="1"/>
    </xf>
    <xf numFmtId="0" fontId="55" fillId="34" borderId="18" xfId="49" applyFont="1" applyFill="1" applyBorder="1" applyAlignment="1">
      <alignment horizontal="left" vertical="center" wrapText="1" shrinkToFit="1"/>
    </xf>
    <xf numFmtId="0" fontId="45" fillId="34" borderId="26" xfId="49" applyFont="1" applyFill="1" applyBorder="1" applyAlignment="1">
      <alignment horizontal="left" vertical="center"/>
    </xf>
    <xf numFmtId="0" fontId="45" fillId="34" borderId="24" xfId="49" applyFont="1" applyFill="1" applyBorder="1" applyAlignment="1">
      <alignment horizontal="left" vertical="center"/>
    </xf>
    <xf numFmtId="0" fontId="45" fillId="0" borderId="18" xfId="49" applyFont="1" applyBorder="1" applyAlignment="1" applyProtection="1">
      <alignment horizontal="center" vertical="center"/>
      <protection locked="0"/>
    </xf>
    <xf numFmtId="0" fontId="45" fillId="34" borderId="23" xfId="49" applyFont="1" applyFill="1" applyBorder="1" applyAlignment="1">
      <alignment horizontal="left" vertical="center" wrapText="1"/>
    </xf>
    <xf numFmtId="0" fontId="45" fillId="34" borderId="21" xfId="49" applyFont="1" applyFill="1" applyBorder="1" applyAlignment="1">
      <alignment vertical="center"/>
    </xf>
    <xf numFmtId="0" fontId="45" fillId="34" borderId="19" xfId="49" applyFont="1" applyFill="1" applyBorder="1" applyAlignment="1">
      <alignment vertical="center"/>
    </xf>
    <xf numFmtId="0" fontId="45" fillId="34" borderId="17" xfId="49" applyFont="1" applyFill="1" applyBorder="1" applyAlignment="1">
      <alignment vertical="center"/>
    </xf>
    <xf numFmtId="0" fontId="45" fillId="35" borderId="10" xfId="49" applyFont="1" applyFill="1" applyBorder="1" applyAlignment="1">
      <alignment horizontal="center" vertical="center"/>
    </xf>
    <xf numFmtId="0" fontId="58" fillId="0" borderId="25" xfId="44" applyFont="1" applyBorder="1" applyAlignment="1">
      <alignment horizontal="left" vertical="center" shrinkToFit="1"/>
    </xf>
    <xf numFmtId="177" fontId="45" fillId="0" borderId="26" xfId="49" applyNumberFormat="1" applyFont="1" applyBorder="1" applyAlignment="1" applyProtection="1">
      <alignment horizontal="center" vertical="center"/>
      <protection locked="0"/>
    </xf>
    <xf numFmtId="177" fontId="45" fillId="0" borderId="25" xfId="49" applyNumberFormat="1" applyFont="1" applyBorder="1" applyAlignment="1" applyProtection="1">
      <alignment horizontal="center" vertical="center"/>
      <protection locked="0"/>
    </xf>
    <xf numFmtId="177" fontId="45" fillId="0" borderId="24" xfId="49" applyNumberFormat="1" applyFont="1" applyBorder="1" applyAlignment="1" applyProtection="1">
      <alignment horizontal="center" vertical="center"/>
      <protection locked="0"/>
    </xf>
    <xf numFmtId="0" fontId="58" fillId="0" borderId="26" xfId="44" applyFont="1" applyBorder="1" applyAlignment="1">
      <alignment horizontal="left" vertical="center" shrinkToFit="1"/>
    </xf>
    <xf numFmtId="0" fontId="58" fillId="0" borderId="24" xfId="44" applyFont="1" applyBorder="1" applyAlignment="1">
      <alignment horizontal="left" vertical="center" shrinkToFit="1"/>
    </xf>
    <xf numFmtId="0" fontId="45" fillId="0" borderId="23" xfId="49" applyFont="1" applyBorder="1" applyAlignment="1">
      <alignment horizontal="left" vertical="center" wrapText="1"/>
    </xf>
    <xf numFmtId="0" fontId="45" fillId="0" borderId="21" xfId="49" applyFont="1" applyBorder="1" applyAlignment="1">
      <alignment horizontal="left" vertical="center" wrapText="1"/>
    </xf>
    <xf numFmtId="0" fontId="45" fillId="0" borderId="19" xfId="49" applyFont="1" applyBorder="1" applyAlignment="1">
      <alignment horizontal="left" vertical="center" wrapText="1"/>
    </xf>
    <xf numFmtId="0" fontId="45" fillId="0" borderId="17" xfId="49" applyFont="1" applyBorder="1" applyAlignment="1">
      <alignment horizontal="left" vertical="center" wrapText="1"/>
    </xf>
    <xf numFmtId="0" fontId="45" fillId="0" borderId="10" xfId="49" applyFont="1" applyBorder="1" applyAlignment="1">
      <alignment horizontal="center" vertical="center"/>
    </xf>
    <xf numFmtId="0" fontId="45" fillId="0" borderId="23" xfId="49" applyFont="1" applyBorder="1" applyAlignment="1">
      <alignment horizontal="center" vertical="center"/>
    </xf>
    <xf numFmtId="0" fontId="45" fillId="0" borderId="22" xfId="49" applyFont="1" applyBorder="1" applyAlignment="1">
      <alignment horizontal="center" vertical="center"/>
    </xf>
    <xf numFmtId="0" fontId="45" fillId="0" borderId="21" xfId="49" applyFont="1" applyBorder="1" applyAlignment="1">
      <alignment horizontal="center" vertical="center"/>
    </xf>
    <xf numFmtId="0" fontId="45" fillId="0" borderId="19" xfId="49" applyFont="1" applyBorder="1" applyAlignment="1">
      <alignment horizontal="center" vertical="center"/>
    </xf>
    <xf numFmtId="0" fontId="45" fillId="0" borderId="17" xfId="49" applyFont="1" applyBorder="1" applyAlignment="1">
      <alignment horizontal="center" vertical="center"/>
    </xf>
    <xf numFmtId="184" fontId="42" fillId="0" borderId="25" xfId="48" applyNumberFormat="1" applyBorder="1" applyAlignment="1" applyProtection="1">
      <alignment horizontal="center" vertical="center" shrinkToFit="1"/>
      <protection locked="0"/>
    </xf>
    <xf numFmtId="184" fontId="42" fillId="0" borderId="24" xfId="48" applyNumberFormat="1" applyBorder="1" applyAlignment="1" applyProtection="1">
      <alignment horizontal="center" vertical="center" shrinkToFit="1"/>
      <protection locked="0"/>
    </xf>
    <xf numFmtId="0" fontId="45" fillId="0" borderId="84" xfId="49" applyFont="1" applyBorder="1" applyAlignment="1">
      <alignment horizontal="center" vertical="center"/>
    </xf>
    <xf numFmtId="0" fontId="45" fillId="0" borderId="74" xfId="49" applyFont="1" applyBorder="1" applyAlignment="1">
      <alignment horizontal="center" vertical="center"/>
    </xf>
    <xf numFmtId="0" fontId="45" fillId="0" borderId="73" xfId="49" applyFont="1" applyBorder="1" applyAlignment="1">
      <alignment horizontal="center" vertical="center"/>
    </xf>
    <xf numFmtId="49" fontId="42" fillId="0" borderId="25" xfId="48" applyNumberFormat="1" applyBorder="1" applyAlignment="1">
      <alignment horizontal="center" vertical="center" shrinkToFit="1"/>
    </xf>
    <xf numFmtId="0" fontId="45" fillId="34" borderId="23" xfId="46" applyFont="1" applyFill="1" applyBorder="1" applyAlignment="1">
      <alignment horizontal="left" vertical="center" wrapText="1"/>
    </xf>
    <xf numFmtId="0" fontId="45" fillId="34" borderId="22" xfId="46" applyFont="1" applyFill="1" applyBorder="1" applyAlignment="1">
      <alignment horizontal="left" vertical="center" wrapText="1"/>
    </xf>
    <xf numFmtId="177" fontId="45" fillId="0" borderId="26" xfId="46" applyNumberFormat="1" applyFont="1" applyBorder="1" applyAlignment="1">
      <alignment horizontal="center" vertical="center"/>
    </xf>
    <xf numFmtId="177" fontId="45" fillId="0" borderId="25" xfId="46" applyNumberFormat="1" applyFont="1" applyBorder="1" applyAlignment="1">
      <alignment horizontal="center" vertical="center"/>
    </xf>
    <xf numFmtId="177" fontId="45" fillId="0" borderId="24" xfId="46" applyNumberFormat="1" applyFont="1" applyBorder="1" applyAlignment="1">
      <alignment horizontal="center" vertical="center"/>
    </xf>
    <xf numFmtId="0" fontId="45" fillId="34" borderId="21" xfId="49" applyFont="1" applyFill="1" applyBorder="1" applyAlignment="1">
      <alignment horizontal="left" vertical="center" wrapText="1"/>
    </xf>
    <xf numFmtId="0" fontId="45" fillId="34" borderId="20" xfId="49" applyFont="1" applyFill="1" applyBorder="1" applyAlignment="1">
      <alignment horizontal="left" vertical="center" wrapText="1"/>
    </xf>
    <xf numFmtId="0" fontId="45" fillId="34" borderId="11" xfId="49" applyFont="1" applyFill="1" applyBorder="1" applyAlignment="1">
      <alignment horizontal="left" vertical="center" wrapText="1"/>
    </xf>
    <xf numFmtId="0" fontId="45" fillId="34" borderId="19" xfId="49" applyFont="1" applyFill="1" applyBorder="1" applyAlignment="1">
      <alignment horizontal="left" vertical="center" wrapText="1"/>
    </xf>
    <xf numFmtId="0" fontId="45" fillId="34" borderId="17" xfId="49" applyFont="1" applyFill="1" applyBorder="1" applyAlignment="1">
      <alignment horizontal="left" vertical="center" wrapText="1"/>
    </xf>
    <xf numFmtId="0" fontId="45" fillId="34" borderId="26" xfId="49" applyFont="1" applyFill="1" applyBorder="1" applyAlignment="1">
      <alignment horizontal="center" vertical="center"/>
    </xf>
    <xf numFmtId="0" fontId="45" fillId="34" borderId="24" xfId="49" applyFont="1" applyFill="1" applyBorder="1" applyAlignment="1">
      <alignment horizontal="center" vertical="center"/>
    </xf>
    <xf numFmtId="0" fontId="45" fillId="34" borderId="25" xfId="49" applyFont="1" applyFill="1" applyBorder="1" applyAlignment="1">
      <alignment horizontal="center" vertical="center"/>
    </xf>
    <xf numFmtId="0" fontId="45" fillId="34" borderId="23" xfId="49" applyFont="1" applyFill="1" applyBorder="1" applyAlignment="1">
      <alignment horizontal="left" vertical="center"/>
    </xf>
    <xf numFmtId="0" fontId="45" fillId="34" borderId="22" xfId="49" applyFont="1" applyFill="1" applyBorder="1" applyAlignment="1">
      <alignment horizontal="left" vertical="center"/>
    </xf>
    <xf numFmtId="0" fontId="45" fillId="34" borderId="20" xfId="49" applyFont="1" applyFill="1" applyBorder="1" applyAlignment="1">
      <alignment horizontal="left" vertical="center"/>
    </xf>
    <xf numFmtId="0" fontId="45" fillId="34" borderId="0" xfId="49" applyFont="1" applyFill="1" applyAlignment="1">
      <alignment horizontal="left" vertical="center"/>
    </xf>
    <xf numFmtId="0" fontId="45" fillId="34" borderId="19" xfId="49" applyFont="1" applyFill="1" applyBorder="1" applyAlignment="1">
      <alignment horizontal="left" vertical="center"/>
    </xf>
    <xf numFmtId="0" fontId="45" fillId="34" borderId="18" xfId="49" applyFont="1" applyFill="1" applyBorder="1" applyAlignment="1">
      <alignment horizontal="left" vertical="center"/>
    </xf>
    <xf numFmtId="49" fontId="42" fillId="0" borderId="25" xfId="48" applyNumberFormat="1" applyBorder="1" applyAlignment="1" applyProtection="1">
      <alignment horizontal="center" vertical="center" shrinkToFit="1"/>
      <protection locked="0"/>
    </xf>
    <xf numFmtId="0" fontId="45" fillId="34" borderId="26" xfId="49" applyFont="1" applyFill="1" applyBorder="1" applyAlignment="1">
      <alignment horizontal="left" vertical="center" wrapText="1"/>
    </xf>
    <xf numFmtId="0" fontId="45" fillId="34" borderId="24" xfId="49" applyFont="1" applyFill="1" applyBorder="1" applyAlignment="1">
      <alignment horizontal="left" vertical="center" wrapText="1"/>
    </xf>
    <xf numFmtId="0" fontId="45" fillId="0" borderId="23" xfId="49" applyFont="1" applyBorder="1" applyAlignment="1" applyProtection="1">
      <alignment horizontal="center" vertical="center"/>
      <protection locked="0"/>
    </xf>
    <xf numFmtId="0" fontId="45" fillId="0" borderId="22" xfId="49" applyFont="1" applyBorder="1" applyAlignment="1" applyProtection="1">
      <alignment horizontal="center" vertical="center"/>
      <protection locked="0"/>
    </xf>
    <xf numFmtId="0" fontId="45" fillId="0" borderId="21" xfId="49" applyFont="1" applyBorder="1" applyAlignment="1" applyProtection="1">
      <alignment horizontal="center" vertical="center"/>
      <protection locked="0"/>
    </xf>
    <xf numFmtId="0" fontId="28" fillId="34" borderId="26" xfId="49" applyFill="1" applyBorder="1" applyAlignment="1">
      <alignment horizontal="left" vertical="center"/>
    </xf>
    <xf numFmtId="0" fontId="28" fillId="34" borderId="24" xfId="49" applyFill="1" applyBorder="1" applyAlignment="1">
      <alignment horizontal="left" vertical="center"/>
    </xf>
    <xf numFmtId="0" fontId="45" fillId="0" borderId="10" xfId="49" applyFont="1" applyBorder="1" applyAlignment="1" applyProtection="1">
      <alignment horizontal="center" vertical="center" wrapText="1"/>
      <protection locked="0"/>
    </xf>
    <xf numFmtId="0" fontId="45" fillId="34" borderId="10" xfId="49" applyFont="1" applyFill="1" applyBorder="1" applyAlignment="1">
      <alignment horizontal="center" vertical="center" wrapText="1"/>
    </xf>
    <xf numFmtId="0" fontId="45" fillId="0" borderId="10" xfId="49" applyFont="1" applyBorder="1" applyAlignment="1" applyProtection="1">
      <alignment horizontal="center"/>
      <protection locked="0"/>
    </xf>
    <xf numFmtId="0" fontId="57" fillId="0" borderId="25" xfId="44" applyFont="1" applyBorder="1" applyAlignment="1">
      <alignment horizontal="left" vertical="center" shrinkToFit="1"/>
    </xf>
    <xf numFmtId="0" fontId="45" fillId="0" borderId="50" xfId="49" applyFont="1" applyBorder="1" applyProtection="1">
      <protection locked="0"/>
    </xf>
    <xf numFmtId="0" fontId="45" fillId="0" borderId="76" xfId="49" applyFont="1" applyBorder="1" applyProtection="1">
      <protection locked="0"/>
    </xf>
    <xf numFmtId="0" fontId="45" fillId="0" borderId="10" xfId="49" applyFont="1" applyBorder="1" applyAlignment="1" applyProtection="1">
      <alignment horizontal="left" vertical="center" wrapText="1"/>
      <protection locked="0"/>
    </xf>
    <xf numFmtId="0" fontId="45" fillId="0" borderId="10" xfId="49" applyFont="1" applyBorder="1" applyProtection="1">
      <protection locked="0"/>
    </xf>
    <xf numFmtId="0" fontId="55" fillId="0" borderId="0" xfId="49" applyFont="1" applyAlignment="1">
      <alignment horizontal="left" vertical="center" wrapText="1"/>
    </xf>
    <xf numFmtId="0" fontId="55" fillId="36" borderId="0" xfId="49" applyFont="1" applyFill="1" applyAlignment="1">
      <alignment horizontal="left" vertical="center" wrapText="1"/>
    </xf>
    <xf numFmtId="0" fontId="55" fillId="36" borderId="0" xfId="49" applyFont="1" applyFill="1" applyAlignment="1">
      <alignment vertical="center" wrapText="1"/>
    </xf>
    <xf numFmtId="0" fontId="45" fillId="0" borderId="26" xfId="49" applyFont="1" applyBorder="1" applyAlignment="1" applyProtection="1">
      <alignment horizontal="left" vertical="center"/>
      <protection locked="0"/>
    </xf>
    <xf numFmtId="0" fontId="45" fillId="0" borderId="25" xfId="49" applyFont="1" applyBorder="1" applyAlignment="1" applyProtection="1">
      <alignment horizontal="left" vertical="center"/>
      <protection locked="0"/>
    </xf>
    <xf numFmtId="0" fontId="45" fillId="0" borderId="24" xfId="49" applyFont="1" applyBorder="1" applyAlignment="1" applyProtection="1">
      <alignment horizontal="left" vertical="center"/>
      <protection locked="0"/>
    </xf>
    <xf numFmtId="0" fontId="45" fillId="0" borderId="23" xfId="49" applyFont="1" applyBorder="1" applyAlignment="1" applyProtection="1">
      <alignment horizontal="left" vertical="center"/>
      <protection locked="0"/>
    </xf>
    <xf numFmtId="0" fontId="45" fillId="0" borderId="22" xfId="49" applyFont="1" applyBorder="1" applyAlignment="1" applyProtection="1">
      <alignment horizontal="left" vertical="center"/>
      <protection locked="0"/>
    </xf>
    <xf numFmtId="0" fontId="45" fillId="0" borderId="21" xfId="49" applyFont="1" applyBorder="1" applyAlignment="1" applyProtection="1">
      <alignment horizontal="left" vertical="center"/>
      <protection locked="0"/>
    </xf>
    <xf numFmtId="0" fontId="28" fillId="34" borderId="23" xfId="49" applyFill="1" applyBorder="1" applyAlignment="1">
      <alignment horizontal="left" vertical="center"/>
    </xf>
    <xf numFmtId="0" fontId="28" fillId="34" borderId="21" xfId="49" applyFill="1" applyBorder="1" applyAlignment="1">
      <alignment horizontal="left" vertical="center"/>
    </xf>
    <xf numFmtId="0" fontId="28" fillId="34" borderId="20" xfId="49" applyFill="1" applyBorder="1" applyAlignment="1">
      <alignment horizontal="left" vertical="center"/>
    </xf>
    <xf numFmtId="0" fontId="28" fillId="34" borderId="11" xfId="49" applyFill="1" applyBorder="1" applyAlignment="1">
      <alignment horizontal="left" vertical="center"/>
    </xf>
    <xf numFmtId="0" fontId="28" fillId="34" borderId="19" xfId="49" applyFill="1" applyBorder="1" applyAlignment="1">
      <alignment horizontal="left" vertical="center"/>
    </xf>
    <xf numFmtId="0" fontId="28" fillId="34" borderId="17" xfId="49" applyFill="1" applyBorder="1" applyAlignment="1">
      <alignment horizontal="left" vertical="center"/>
    </xf>
    <xf numFmtId="0" fontId="45" fillId="38" borderId="26" xfId="52" applyFont="1" applyFill="1" applyBorder="1" applyAlignment="1">
      <alignment vertical="center" shrinkToFit="1"/>
    </xf>
    <xf numFmtId="0" fontId="45" fillId="38" borderId="24" xfId="52" applyFont="1" applyFill="1" applyBorder="1" applyAlignment="1">
      <alignment vertical="center" shrinkToFit="1"/>
    </xf>
    <xf numFmtId="0" fontId="55" fillId="0" borderId="26" xfId="52" applyFont="1" applyBorder="1" applyAlignment="1">
      <alignment horizontal="center" vertical="center"/>
    </xf>
    <xf numFmtId="0" fontId="55" fillId="0" borderId="25" xfId="52" applyFont="1" applyBorder="1" applyAlignment="1">
      <alignment horizontal="center" vertical="center"/>
    </xf>
    <xf numFmtId="0" fontId="55" fillId="0" borderId="24" xfId="52" applyFont="1" applyBorder="1" applyAlignment="1">
      <alignment horizontal="center" vertical="center"/>
    </xf>
    <xf numFmtId="0" fontId="55" fillId="0" borderId="26" xfId="52" applyFont="1" applyBorder="1">
      <alignment vertical="center"/>
    </xf>
    <xf numFmtId="0" fontId="55" fillId="0" borderId="25" xfId="52" applyFont="1" applyBorder="1">
      <alignment vertical="center"/>
    </xf>
    <xf numFmtId="0" fontId="55" fillId="0" borderId="24" xfId="52" applyFont="1" applyBorder="1">
      <alignment vertical="center"/>
    </xf>
    <xf numFmtId="0" fontId="45" fillId="0" borderId="23" xfId="52" applyFont="1" applyBorder="1">
      <alignment vertical="center"/>
    </xf>
    <xf numFmtId="0" fontId="45" fillId="0" borderId="21" xfId="52" applyFont="1" applyBorder="1">
      <alignment vertical="center"/>
    </xf>
    <xf numFmtId="0" fontId="45" fillId="0" borderId="19" xfId="52" applyFont="1" applyBorder="1">
      <alignment vertical="center"/>
    </xf>
    <xf numFmtId="0" fontId="45" fillId="0" borderId="17" xfId="52" applyFont="1" applyBorder="1">
      <alignment vertical="center"/>
    </xf>
    <xf numFmtId="0" fontId="88" fillId="0" borderId="0" xfId="52" applyFont="1" applyAlignment="1">
      <alignment horizontal="left" vertical="center"/>
    </xf>
    <xf numFmtId="0" fontId="45" fillId="0" borderId="23" xfId="52" applyFont="1" applyBorder="1" applyAlignment="1">
      <alignment horizontal="center" vertical="center" wrapText="1"/>
    </xf>
    <xf numFmtId="0" fontId="45" fillId="0" borderId="21" xfId="52" applyFont="1" applyBorder="1" applyAlignment="1">
      <alignment horizontal="center" vertical="center" wrapText="1"/>
    </xf>
    <xf numFmtId="0" fontId="45" fillId="0" borderId="20" xfId="52" applyFont="1" applyBorder="1" applyAlignment="1">
      <alignment horizontal="center" vertical="center" wrapText="1"/>
    </xf>
    <xf numFmtId="0" fontId="45" fillId="0" borderId="11" xfId="52" applyFont="1" applyBorder="1" applyAlignment="1">
      <alignment horizontal="center" vertical="center" wrapText="1"/>
    </xf>
    <xf numFmtId="0" fontId="45" fillId="0" borderId="19" xfId="52" applyFont="1" applyBorder="1" applyAlignment="1">
      <alignment horizontal="center" vertical="center" wrapText="1"/>
    </xf>
    <xf numFmtId="0" fontId="45" fillId="0" borderId="17" xfId="52" applyFont="1" applyBorder="1" applyAlignment="1">
      <alignment horizontal="center" vertical="center" wrapText="1"/>
    </xf>
    <xf numFmtId="49" fontId="55" fillId="0" borderId="26" xfId="52" applyNumberFormat="1" applyFont="1" applyBorder="1" applyAlignment="1">
      <alignment horizontal="center" vertical="center"/>
    </xf>
    <xf numFmtId="49" fontId="55" fillId="0" borderId="25" xfId="52" applyNumberFormat="1" applyFont="1" applyBorder="1" applyAlignment="1">
      <alignment horizontal="center" vertical="center"/>
    </xf>
    <xf numFmtId="49" fontId="55" fillId="0" borderId="24" xfId="52" applyNumberFormat="1" applyFont="1" applyBorder="1" applyAlignment="1">
      <alignment horizontal="center" vertical="center"/>
    </xf>
    <xf numFmtId="0" fontId="55" fillId="0" borderId="13" xfId="52" applyFont="1" applyBorder="1" applyAlignment="1">
      <alignment horizontal="center" vertical="center" wrapText="1"/>
    </xf>
    <xf numFmtId="0" fontId="55" fillId="0" borderId="27" xfId="52" applyFont="1" applyBorder="1" applyAlignment="1">
      <alignment horizontal="center" vertical="center" wrapText="1"/>
    </xf>
    <xf numFmtId="0" fontId="55" fillId="0" borderId="12" xfId="52" applyFont="1" applyBorder="1" applyAlignment="1">
      <alignment horizontal="center" vertical="center" wrapText="1"/>
    </xf>
    <xf numFmtId="0" fontId="45" fillId="0" borderId="13" xfId="52" applyFont="1" applyBorder="1" applyAlignment="1">
      <alignment vertical="center" shrinkToFit="1"/>
    </xf>
    <xf numFmtId="0" fontId="45" fillId="0" borderId="27" xfId="52" applyFont="1" applyBorder="1" applyAlignment="1">
      <alignment vertical="center" shrinkToFit="1"/>
    </xf>
    <xf numFmtId="0" fontId="45" fillId="0" borderId="12" xfId="52" applyFont="1" applyBorder="1" applyAlignment="1">
      <alignment vertical="center" shrinkToFit="1"/>
    </xf>
    <xf numFmtId="0" fontId="45" fillId="39" borderId="26" xfId="52" applyFont="1" applyFill="1" applyBorder="1" applyAlignment="1">
      <alignment horizontal="center" vertical="center" wrapText="1"/>
    </xf>
    <xf numFmtId="0" fontId="45" fillId="39" borderId="25" xfId="52" applyFont="1" applyFill="1" applyBorder="1" applyAlignment="1">
      <alignment horizontal="center" vertical="center" wrapText="1"/>
    </xf>
    <xf numFmtId="0" fontId="45" fillId="39" borderId="24" xfId="52" applyFont="1" applyFill="1" applyBorder="1" applyAlignment="1">
      <alignment horizontal="center" vertical="center" wrapText="1"/>
    </xf>
    <xf numFmtId="0" fontId="45" fillId="38" borderId="26" xfId="52" applyFont="1" applyFill="1" applyBorder="1" applyAlignment="1">
      <alignment horizontal="center" vertical="center" shrinkToFit="1"/>
    </xf>
    <xf numFmtId="0" fontId="45" fillId="38" borderId="25" xfId="52" applyFont="1" applyFill="1" applyBorder="1" applyAlignment="1">
      <alignment horizontal="center" vertical="center" shrinkToFit="1"/>
    </xf>
    <xf numFmtId="0" fontId="45" fillId="38" borderId="24" xfId="52" applyFont="1" applyFill="1" applyBorder="1" applyAlignment="1">
      <alignment horizontal="center" vertical="center" shrinkToFit="1"/>
    </xf>
    <xf numFmtId="0" fontId="45" fillId="39" borderId="26" xfId="52" applyFont="1" applyFill="1" applyBorder="1" applyAlignment="1">
      <alignment horizontal="center" vertical="center"/>
    </xf>
    <xf numFmtId="0" fontId="45" fillId="39" borderId="25" xfId="52" applyFont="1" applyFill="1" applyBorder="1" applyAlignment="1">
      <alignment horizontal="center" vertical="center"/>
    </xf>
    <xf numFmtId="0" fontId="45" fillId="39" borderId="24" xfId="52" applyFont="1" applyFill="1" applyBorder="1" applyAlignment="1">
      <alignment horizontal="center" vertical="center"/>
    </xf>
    <xf numFmtId="0" fontId="45" fillId="0" borderId="18" xfId="52" applyFont="1" applyBorder="1" applyAlignment="1">
      <alignment horizontal="center" vertical="center"/>
    </xf>
    <xf numFmtId="0" fontId="55" fillId="0" borderId="13" xfId="52" applyFont="1" applyBorder="1" applyAlignment="1">
      <alignment horizontal="center" vertical="center"/>
    </xf>
    <xf numFmtId="0" fontId="55" fillId="0" borderId="27" xfId="52" applyFont="1" applyBorder="1" applyAlignment="1">
      <alignment horizontal="center" vertical="center"/>
    </xf>
    <xf numFmtId="0" fontId="55" fillId="0" borderId="12" xfId="52" applyFont="1" applyBorder="1" applyAlignment="1">
      <alignment horizontal="center" vertical="center"/>
    </xf>
    <xf numFmtId="0" fontId="45" fillId="37" borderId="18" xfId="52" applyFont="1" applyFill="1" applyBorder="1" applyAlignment="1">
      <alignment horizontal="center" vertical="center"/>
    </xf>
    <xf numFmtId="0" fontId="42" fillId="40" borderId="0" xfId="0" applyFont="1" applyFill="1">
      <alignment vertical="center"/>
    </xf>
    <xf numFmtId="0" fontId="69" fillId="0" borderId="0" xfId="50" applyFont="1" applyAlignment="1">
      <alignment horizontal="left" vertical="center"/>
    </xf>
    <xf numFmtId="0" fontId="69" fillId="0" borderId="26" xfId="50" applyFont="1" applyBorder="1" applyAlignment="1">
      <alignment horizontal="center" vertical="center" wrapText="1"/>
    </xf>
    <xf numFmtId="0" fontId="69" fillId="0" borderId="25" xfId="50" applyFont="1" applyBorder="1" applyAlignment="1">
      <alignment horizontal="center" vertical="center" wrapText="1"/>
    </xf>
    <xf numFmtId="0" fontId="69" fillId="0" borderId="24" xfId="50" applyFont="1" applyBorder="1" applyAlignment="1">
      <alignment horizontal="center" vertical="center" wrapText="1"/>
    </xf>
    <xf numFmtId="0" fontId="73" fillId="0" borderId="0" xfId="50" applyFont="1" applyAlignment="1">
      <alignment horizontal="center" vertical="center"/>
    </xf>
    <xf numFmtId="0" fontId="69" fillId="34" borderId="26" xfId="50" applyFont="1" applyFill="1" applyBorder="1" applyAlignment="1">
      <alignment horizontal="center" vertical="center" wrapText="1"/>
    </xf>
    <xf numFmtId="0" fontId="69" fillId="34" borderId="25" xfId="50" applyFont="1" applyFill="1" applyBorder="1" applyAlignment="1">
      <alignment horizontal="center" vertical="center" wrapText="1"/>
    </xf>
    <xf numFmtId="0" fontId="69" fillId="34" borderId="24" xfId="50" applyFont="1" applyFill="1" applyBorder="1" applyAlignment="1">
      <alignment horizontal="center" vertical="center" wrapText="1"/>
    </xf>
    <xf numFmtId="0" fontId="69" fillId="0" borderId="10" xfId="50" applyFont="1" applyBorder="1" applyAlignment="1">
      <alignment horizontal="center" vertical="center" shrinkToFit="1"/>
    </xf>
    <xf numFmtId="0" fontId="69" fillId="34" borderId="10" xfId="50" applyFont="1" applyFill="1" applyBorder="1" applyAlignment="1">
      <alignment horizontal="center" vertical="center"/>
    </xf>
    <xf numFmtId="58" fontId="74" fillId="0" borderId="10" xfId="54" applyNumberFormat="1" applyFont="1" applyBorder="1" applyAlignment="1">
      <alignment horizontal="center" vertical="center"/>
    </xf>
    <xf numFmtId="58" fontId="74" fillId="0" borderId="43" xfId="54" applyNumberFormat="1" applyFont="1" applyBorder="1" applyAlignment="1">
      <alignment horizontal="center" vertical="center"/>
    </xf>
    <xf numFmtId="58" fontId="74" fillId="0" borderId="30" xfId="54" applyNumberFormat="1" applyFont="1" applyBorder="1" applyAlignment="1">
      <alignment horizontal="center" vertical="center"/>
    </xf>
    <xf numFmtId="58" fontId="74" fillId="0" borderId="60" xfId="54" applyNumberFormat="1" applyFont="1" applyBorder="1" applyAlignment="1">
      <alignment horizontal="center" vertical="center"/>
    </xf>
    <xf numFmtId="0" fontId="74" fillId="0" borderId="34" xfId="54" applyFont="1" applyBorder="1" applyAlignment="1">
      <alignment horizontal="center" vertical="center" shrinkToFit="1"/>
    </xf>
    <xf numFmtId="0" fontId="74" fillId="0" borderId="10" xfId="54" applyFont="1" applyBorder="1" applyAlignment="1">
      <alignment horizontal="center" vertical="center" shrinkToFit="1"/>
    </xf>
    <xf numFmtId="0" fontId="74" fillId="0" borderId="33" xfId="54" applyFont="1" applyBorder="1" applyAlignment="1">
      <alignment horizontal="left" vertical="center" shrinkToFit="1"/>
    </xf>
    <xf numFmtId="0" fontId="74" fillId="0" borderId="25" xfId="54" applyFont="1" applyBorder="1" applyAlignment="1">
      <alignment horizontal="left" vertical="center" shrinkToFit="1"/>
    </xf>
    <xf numFmtId="0" fontId="74" fillId="0" borderId="24" xfId="54" applyFont="1" applyBorder="1" applyAlignment="1">
      <alignment horizontal="left" vertical="center" shrinkToFit="1"/>
    </xf>
    <xf numFmtId="0" fontId="74" fillId="41" borderId="25" xfId="54" applyFont="1" applyFill="1" applyBorder="1" applyAlignment="1">
      <alignment horizontal="center" vertical="center"/>
    </xf>
    <xf numFmtId="0" fontId="74" fillId="41" borderId="32" xfId="54" applyFont="1" applyFill="1" applyBorder="1" applyAlignment="1">
      <alignment horizontal="center" vertical="center"/>
    </xf>
    <xf numFmtId="0" fontId="74" fillId="0" borderId="31" xfId="54" applyFont="1" applyBorder="1" applyAlignment="1">
      <alignment horizontal="center" vertical="center" shrinkToFit="1"/>
    </xf>
    <xf numFmtId="0" fontId="74" fillId="0" borderId="30" xfId="54" applyFont="1" applyBorder="1" applyAlignment="1">
      <alignment horizontal="center" vertical="center" shrinkToFit="1"/>
    </xf>
    <xf numFmtId="0" fontId="74" fillId="41" borderId="33" xfId="54" applyFont="1" applyFill="1" applyBorder="1" applyAlignment="1">
      <alignment horizontal="center" vertical="center"/>
    </xf>
    <xf numFmtId="0" fontId="74" fillId="41" borderId="24" xfId="54" applyFont="1" applyFill="1" applyBorder="1" applyAlignment="1">
      <alignment horizontal="center" vertical="center"/>
    </xf>
    <xf numFmtId="6" fontId="76" fillId="0" borderId="44" xfId="47" applyFont="1" applyBorder="1" applyAlignment="1">
      <alignment horizontal="center" vertical="center" textRotation="255" wrapText="1"/>
    </xf>
    <xf numFmtId="6" fontId="76" fillId="0" borderId="42" xfId="47" applyFont="1" applyBorder="1" applyAlignment="1">
      <alignment horizontal="center" vertical="center" textRotation="255" wrapText="1"/>
    </xf>
    <xf numFmtId="6" fontId="76" fillId="0" borderId="92" xfId="47" applyFont="1" applyBorder="1" applyAlignment="1">
      <alignment horizontal="center" vertical="center" textRotation="255" wrapText="1"/>
    </xf>
    <xf numFmtId="6" fontId="75" fillId="0" borderId="101" xfId="47" applyFont="1" applyBorder="1" applyAlignment="1">
      <alignment horizontal="left" vertical="center" wrapText="1"/>
    </xf>
    <xf numFmtId="6" fontId="75" fillId="0" borderId="22" xfId="47" applyFont="1" applyBorder="1" applyAlignment="1">
      <alignment horizontal="left" vertical="center" wrapText="1"/>
    </xf>
    <xf numFmtId="6" fontId="75" fillId="0" borderId="36" xfId="47" applyFont="1" applyBorder="1" applyAlignment="1">
      <alignment horizontal="left" vertical="center" wrapText="1"/>
    </xf>
    <xf numFmtId="6" fontId="75" fillId="0" borderId="94" xfId="47" applyFont="1" applyBorder="1" applyAlignment="1">
      <alignment horizontal="left" vertical="center" wrapText="1"/>
    </xf>
    <xf numFmtId="6" fontId="75" fillId="0" borderId="0" xfId="47" applyFont="1" applyBorder="1" applyAlignment="1">
      <alignment horizontal="left" vertical="center" wrapText="1"/>
    </xf>
    <xf numFmtId="6" fontId="75" fillId="0" borderId="15" xfId="47" applyFont="1" applyBorder="1" applyAlignment="1">
      <alignment horizontal="left" vertical="center" wrapText="1"/>
    </xf>
    <xf numFmtId="6" fontId="75" fillId="0" borderId="100" xfId="47" applyFont="1" applyBorder="1" applyAlignment="1">
      <alignment horizontal="left" vertical="center" wrapText="1"/>
    </xf>
    <xf numFmtId="6" fontId="75" fillId="0" borderId="99" xfId="47" applyFont="1" applyBorder="1" applyAlignment="1">
      <alignment horizontal="left" vertical="center" wrapText="1"/>
    </xf>
    <xf numFmtId="6" fontId="75" fillId="0" borderId="98" xfId="47" applyFont="1" applyBorder="1" applyAlignment="1">
      <alignment horizontal="left" vertical="center" wrapText="1"/>
    </xf>
    <xf numFmtId="0" fontId="74" fillId="41" borderId="45" xfId="54" applyFont="1" applyFill="1" applyBorder="1" applyAlignment="1">
      <alignment horizontal="center" vertical="center"/>
    </xf>
    <xf numFmtId="0" fontId="74" fillId="41" borderId="18" xfId="54" applyFont="1" applyFill="1" applyBorder="1" applyAlignment="1">
      <alignment horizontal="center" vertical="center"/>
    </xf>
    <xf numFmtId="0" fontId="74" fillId="41" borderId="35" xfId="54" applyFont="1" applyFill="1" applyBorder="1" applyAlignment="1">
      <alignment horizontal="center" vertical="center"/>
    </xf>
    <xf numFmtId="0" fontId="74" fillId="0" borderId="26" xfId="54" applyFont="1" applyBorder="1" applyAlignment="1">
      <alignment horizontal="left" vertical="center" shrinkToFit="1"/>
    </xf>
    <xf numFmtId="0" fontId="74" fillId="0" borderId="32" xfId="54" applyFont="1" applyBorder="1" applyAlignment="1">
      <alignment horizontal="left" vertical="center" shrinkToFit="1"/>
    </xf>
    <xf numFmtId="0" fontId="74" fillId="41" borderId="62" xfId="54" applyFont="1" applyFill="1" applyBorder="1" applyAlignment="1">
      <alignment horizontal="center" vertical="center"/>
    </xf>
    <xf numFmtId="0" fontId="74" fillId="41" borderId="54" xfId="54" applyFont="1" applyFill="1" applyBorder="1" applyAlignment="1">
      <alignment horizontal="center" vertical="center"/>
    </xf>
    <xf numFmtId="0" fontId="74" fillId="41" borderId="61" xfId="54" applyFont="1" applyFill="1" applyBorder="1" applyAlignment="1">
      <alignment horizontal="center" vertical="center"/>
    </xf>
    <xf numFmtId="0" fontId="74" fillId="41" borderId="34" xfId="54" applyFont="1" applyFill="1" applyBorder="1" applyAlignment="1">
      <alignment horizontal="center" vertical="center"/>
    </xf>
    <xf numFmtId="0" fontId="74" fillId="41" borderId="10" xfId="54" applyFont="1" applyFill="1" applyBorder="1" applyAlignment="1">
      <alignment horizontal="center" vertical="center"/>
    </xf>
    <xf numFmtId="0" fontId="74" fillId="41" borderId="26" xfId="54" applyFont="1" applyFill="1" applyBorder="1" applyAlignment="1">
      <alignment horizontal="center" vertical="center"/>
    </xf>
    <xf numFmtId="0" fontId="74" fillId="41" borderId="43" xfId="54" applyFont="1" applyFill="1" applyBorder="1" applyAlignment="1">
      <alignment horizontal="center" vertical="center"/>
    </xf>
    <xf numFmtId="0" fontId="74" fillId="0" borderId="12" xfId="54" applyFont="1" applyBorder="1" applyAlignment="1">
      <alignment horizontal="left" vertical="center" indent="2"/>
    </xf>
    <xf numFmtId="0" fontId="74" fillId="0" borderId="41" xfId="54" applyFont="1" applyBorder="1" applyAlignment="1">
      <alignment horizontal="left" vertical="center" indent="2"/>
    </xf>
    <xf numFmtId="0" fontId="77" fillId="0" borderId="0" xfId="54" applyFont="1" applyAlignment="1">
      <alignment horizontal="center" vertical="center"/>
    </xf>
    <xf numFmtId="0" fontId="74" fillId="41" borderId="119" xfId="54" applyFont="1" applyFill="1" applyBorder="1" applyAlignment="1">
      <alignment horizontal="center" vertical="center"/>
    </xf>
    <xf numFmtId="0" fontId="74" fillId="41" borderId="55" xfId="54" applyFont="1" applyFill="1" applyBorder="1" applyAlignment="1">
      <alignment horizontal="center" vertical="center"/>
    </xf>
    <xf numFmtId="0" fontId="74" fillId="0" borderId="118" xfId="47" quotePrefix="1" applyNumberFormat="1" applyFont="1" applyBorder="1" applyAlignment="1">
      <alignment horizontal="center" vertical="center"/>
    </xf>
    <xf numFmtId="0" fontId="74" fillId="0" borderId="117" xfId="47" applyNumberFormat="1" applyFont="1" applyBorder="1" applyAlignment="1">
      <alignment horizontal="center" vertical="center"/>
    </xf>
    <xf numFmtId="0" fontId="74" fillId="0" borderId="116" xfId="47" applyNumberFormat="1" applyFont="1" applyBorder="1" applyAlignment="1">
      <alignment horizontal="center" vertical="center"/>
    </xf>
    <xf numFmtId="0" fontId="74" fillId="0" borderId="26" xfId="47" quotePrefix="1" applyNumberFormat="1" applyFont="1" applyBorder="1" applyAlignment="1">
      <alignment horizontal="center" vertical="center"/>
    </xf>
    <xf numFmtId="0" fontId="74" fillId="0" borderId="25" xfId="47" quotePrefix="1" applyNumberFormat="1" applyFont="1" applyBorder="1" applyAlignment="1">
      <alignment horizontal="center" vertical="center"/>
    </xf>
    <xf numFmtId="0" fontId="74" fillId="0" borderId="32" xfId="47" quotePrefix="1" applyNumberFormat="1" applyFont="1" applyBorder="1" applyAlignment="1">
      <alignment horizontal="center" vertical="center"/>
    </xf>
    <xf numFmtId="0" fontId="74" fillId="0" borderId="107" xfId="54" applyFont="1" applyBorder="1" applyAlignment="1">
      <alignment horizontal="center" vertical="center"/>
    </xf>
    <xf numFmtId="0" fontId="74" fillId="0" borderId="106" xfId="54" applyFont="1" applyBorder="1" applyAlignment="1">
      <alignment horizontal="center" vertical="center"/>
    </xf>
    <xf numFmtId="0" fontId="74" fillId="0" borderId="107" xfId="54" applyFont="1" applyBorder="1" applyAlignment="1">
      <alignment horizontal="left" vertical="center" indent="1"/>
    </xf>
    <xf numFmtId="0" fontId="74" fillId="0" borderId="106" xfId="54" applyFont="1" applyBorder="1" applyAlignment="1">
      <alignment horizontal="left" vertical="center" indent="1"/>
    </xf>
    <xf numFmtId="0" fontId="74" fillId="0" borderId="105" xfId="54" applyFont="1" applyBorder="1" applyAlignment="1">
      <alignment horizontal="left" vertical="center" indent="1"/>
    </xf>
    <xf numFmtId="0" fontId="74" fillId="0" borderId="114" xfId="54" applyFont="1" applyBorder="1" applyAlignment="1">
      <alignment horizontal="center" vertical="center"/>
    </xf>
    <xf numFmtId="0" fontId="74" fillId="0" borderId="113" xfId="54" applyFont="1" applyBorder="1" applyAlignment="1">
      <alignment horizontal="center" vertical="center"/>
    </xf>
    <xf numFmtId="0" fontId="74" fillId="0" borderId="112" xfId="54" applyFont="1" applyBorder="1" applyAlignment="1">
      <alignment horizontal="center" vertical="center"/>
    </xf>
    <xf numFmtId="0" fontId="74" fillId="41" borderId="10" xfId="54" applyFont="1" applyFill="1" applyBorder="1" applyAlignment="1">
      <alignment horizontal="center" vertical="center" wrapText="1"/>
    </xf>
    <xf numFmtId="0" fontId="74" fillId="0" borderId="110" xfId="54" applyFont="1" applyBorder="1" applyAlignment="1">
      <alignment horizontal="center" vertical="center"/>
    </xf>
    <xf numFmtId="0" fontId="74" fillId="0" borderId="109" xfId="54" applyFont="1" applyBorder="1" applyAlignment="1">
      <alignment horizontal="center" vertical="center"/>
    </xf>
    <xf numFmtId="0" fontId="74" fillId="0" borderId="108" xfId="54" applyFont="1" applyBorder="1" applyAlignment="1">
      <alignment horizontal="center" vertical="center"/>
    </xf>
    <xf numFmtId="49" fontId="69" fillId="0" borderId="0" xfId="54" applyNumberFormat="1" applyFont="1" applyAlignment="1">
      <alignment horizontal="left" vertical="top" wrapText="1"/>
    </xf>
    <xf numFmtId="176" fontId="74" fillId="0" borderId="26" xfId="54" applyNumberFormat="1" applyFont="1" applyBorder="1" applyAlignment="1">
      <alignment horizontal="left" vertical="center" indent="1"/>
    </xf>
    <xf numFmtId="176" fontId="74" fillId="0" borderId="25" xfId="54" applyNumberFormat="1" applyFont="1" applyBorder="1" applyAlignment="1">
      <alignment horizontal="left" vertical="center" indent="1"/>
    </xf>
    <xf numFmtId="0" fontId="74" fillId="0" borderId="26" xfId="54" applyFont="1" applyBorder="1" applyAlignment="1">
      <alignment horizontal="center" vertical="center"/>
    </xf>
    <xf numFmtId="0" fontId="74" fillId="0" borderId="25" xfId="54" applyFont="1" applyBorder="1" applyAlignment="1">
      <alignment horizontal="center" vertical="center"/>
    </xf>
    <xf numFmtId="0" fontId="74" fillId="0" borderId="24" xfId="54" applyFont="1" applyBorder="1" applyAlignment="1">
      <alignment horizontal="center" vertical="center"/>
    </xf>
    <xf numFmtId="0" fontId="74" fillId="0" borderId="19" xfId="54" applyFont="1" applyBorder="1" applyAlignment="1">
      <alignment horizontal="left" vertical="center" indent="2"/>
    </xf>
    <xf numFmtId="0" fontId="74" fillId="0" borderId="18" xfId="54" applyFont="1" applyBorder="1" applyAlignment="1">
      <alignment horizontal="left" vertical="center" indent="2"/>
    </xf>
    <xf numFmtId="0" fontId="74" fillId="0" borderId="17" xfId="54" applyFont="1" applyBorder="1" applyAlignment="1">
      <alignment horizontal="left" vertical="center" indent="2"/>
    </xf>
    <xf numFmtId="0" fontId="74" fillId="0" borderId="26" xfId="54" applyFont="1" applyBorder="1" applyAlignment="1">
      <alignment horizontal="right" vertical="center"/>
    </xf>
    <xf numFmtId="0" fontId="74" fillId="0" borderId="25" xfId="54" applyFont="1" applyBorder="1" applyAlignment="1">
      <alignment horizontal="right" vertical="center"/>
    </xf>
    <xf numFmtId="0" fontId="78" fillId="0" borderId="0" xfId="54" applyFont="1" applyAlignment="1">
      <alignment horizontal="center" vertical="center"/>
    </xf>
    <xf numFmtId="0" fontId="74" fillId="0" borderId="10" xfId="54" applyFont="1" applyBorder="1" applyAlignment="1">
      <alignment horizontal="center" vertical="center"/>
    </xf>
    <xf numFmtId="0" fontId="80" fillId="0" borderId="19" xfId="54" applyFont="1" applyBorder="1" applyAlignment="1">
      <alignment horizontal="left" vertical="center" wrapText="1"/>
    </xf>
    <xf numFmtId="0" fontId="80" fillId="0" borderId="18" xfId="54" applyFont="1" applyBorder="1" applyAlignment="1">
      <alignment horizontal="left" vertical="center" wrapText="1"/>
    </xf>
    <xf numFmtId="0" fontId="80" fillId="0" borderId="17" xfId="54" applyFont="1" applyBorder="1" applyAlignment="1">
      <alignment horizontal="left" vertical="center" wrapText="1"/>
    </xf>
    <xf numFmtId="0" fontId="80" fillId="41" borderId="20" xfId="54" applyFont="1" applyFill="1" applyBorder="1" applyAlignment="1">
      <alignment horizontal="center" vertical="center" wrapText="1"/>
    </xf>
    <xf numFmtId="0" fontId="80" fillId="41" borderId="0" xfId="54" applyFont="1" applyFill="1" applyAlignment="1">
      <alignment horizontal="center" vertical="center" wrapText="1"/>
    </xf>
    <xf numFmtId="0" fontId="80" fillId="41" borderId="11" xfId="54" applyFont="1" applyFill="1" applyBorder="1" applyAlignment="1">
      <alignment horizontal="center" vertical="center" wrapText="1"/>
    </xf>
    <xf numFmtId="0" fontId="80" fillId="41" borderId="26" xfId="54" applyFont="1" applyFill="1" applyBorder="1" applyAlignment="1">
      <alignment horizontal="center" vertical="center" wrapText="1"/>
    </xf>
    <xf numFmtId="0" fontId="80" fillId="41" borderId="25" xfId="54" applyFont="1" applyFill="1" applyBorder="1" applyAlignment="1">
      <alignment horizontal="center" vertical="center" wrapText="1"/>
    </xf>
    <xf numFmtId="0" fontId="80" fillId="41" borderId="24" xfId="54" applyFont="1" applyFill="1" applyBorder="1" applyAlignment="1">
      <alignment horizontal="center" vertical="center" wrapText="1"/>
    </xf>
    <xf numFmtId="0" fontId="80" fillId="0" borderId="20" xfId="54" applyFont="1" applyBorder="1" applyAlignment="1">
      <alignment horizontal="left" vertical="center" wrapText="1"/>
    </xf>
    <xf numFmtId="0" fontId="80" fillId="0" borderId="0" xfId="54" applyFont="1" applyAlignment="1">
      <alignment horizontal="left" vertical="center" wrapText="1"/>
    </xf>
    <xf numFmtId="0" fontId="80" fillId="0" borderId="11" xfId="54" applyFont="1" applyBorder="1" applyAlignment="1">
      <alignment horizontal="left" vertical="center" wrapText="1"/>
    </xf>
    <xf numFmtId="0" fontId="80" fillId="0" borderId="23" xfId="54" applyFont="1" applyBorder="1" applyAlignment="1">
      <alignment horizontal="left" vertical="center" wrapText="1"/>
    </xf>
    <xf numFmtId="0" fontId="80" fillId="0" borderId="22" xfId="54" applyFont="1" applyBorder="1" applyAlignment="1">
      <alignment horizontal="left" vertical="center" wrapText="1"/>
    </xf>
    <xf numFmtId="0" fontId="80" fillId="0" borderId="21" xfId="54" applyFont="1" applyBorder="1" applyAlignment="1">
      <alignment horizontal="left" vertical="center" wrapText="1"/>
    </xf>
    <xf numFmtId="0" fontId="80" fillId="41" borderId="23" xfId="54" applyFont="1" applyFill="1" applyBorder="1" applyAlignment="1">
      <alignment horizontal="center" vertical="center" wrapText="1"/>
    </xf>
    <xf numFmtId="0" fontId="80" fillId="41" borderId="22" xfId="54" applyFont="1" applyFill="1" applyBorder="1" applyAlignment="1">
      <alignment horizontal="center" vertical="center" wrapText="1"/>
    </xf>
    <xf numFmtId="0" fontId="80" fillId="41" borderId="21" xfId="54" applyFont="1" applyFill="1" applyBorder="1" applyAlignment="1">
      <alignment horizontal="center" vertical="center" wrapText="1"/>
    </xf>
    <xf numFmtId="0" fontId="80" fillId="41" borderId="19" xfId="54" applyFont="1" applyFill="1" applyBorder="1" applyAlignment="1">
      <alignment horizontal="center" vertical="center" wrapText="1"/>
    </xf>
    <xf numFmtId="0" fontId="80" fillId="41" borderId="18" xfId="54" applyFont="1" applyFill="1" applyBorder="1" applyAlignment="1">
      <alignment horizontal="center" vertical="center" wrapText="1"/>
    </xf>
    <xf numFmtId="0" fontId="80" fillId="41" borderId="17" xfId="54" applyFont="1" applyFill="1" applyBorder="1" applyAlignment="1">
      <alignment horizontal="center" vertical="center" wrapText="1"/>
    </xf>
    <xf numFmtId="0" fontId="80" fillId="0" borderId="26" xfId="54" applyFont="1" applyBorder="1" applyAlignment="1">
      <alignment horizontal="center" vertical="center" shrinkToFit="1"/>
    </xf>
    <xf numFmtId="0" fontId="80" fillId="0" borderId="25" xfId="54" applyFont="1" applyBorder="1" applyAlignment="1">
      <alignment horizontal="center" vertical="center" shrinkToFit="1"/>
    </xf>
    <xf numFmtId="0" fontId="80" fillId="0" borderId="24" xfId="54" applyFont="1" applyBorder="1" applyAlignment="1">
      <alignment horizontal="center" vertical="center" shrinkToFit="1"/>
    </xf>
    <xf numFmtId="0" fontId="80" fillId="0" borderId="19" xfId="54" applyFont="1" applyBorder="1" applyAlignment="1">
      <alignment horizontal="center" vertical="center" shrinkToFit="1"/>
    </xf>
    <xf numFmtId="0" fontId="80" fillId="0" borderId="18" xfId="54" applyFont="1" applyBorder="1" applyAlignment="1">
      <alignment horizontal="center" vertical="center" shrinkToFit="1"/>
    </xf>
    <xf numFmtId="0" fontId="80" fillId="0" borderId="17" xfId="54" applyFont="1" applyBorder="1" applyAlignment="1">
      <alignment horizontal="center" vertical="center" shrinkToFit="1"/>
    </xf>
    <xf numFmtId="0" fontId="80" fillId="41" borderId="10" xfId="54" applyFont="1" applyFill="1" applyBorder="1" applyAlignment="1">
      <alignment horizontal="center" vertical="center" wrapText="1"/>
    </xf>
    <xf numFmtId="0" fontId="80" fillId="0" borderId="10" xfId="54" applyFont="1" applyBorder="1" applyAlignment="1">
      <alignment horizontal="center" vertical="center" shrinkToFit="1"/>
    </xf>
    <xf numFmtId="0" fontId="80" fillId="0" borderId="26" xfId="54" applyFont="1" applyBorder="1" applyAlignment="1">
      <alignment horizontal="left" vertical="center" wrapText="1"/>
    </xf>
    <xf numFmtId="0" fontId="80" fillId="0" borderId="25" xfId="54" applyFont="1" applyBorder="1" applyAlignment="1">
      <alignment horizontal="left" vertical="center" wrapText="1"/>
    </xf>
    <xf numFmtId="0" fontId="80" fillId="0" borderId="24" xfId="54" applyFont="1" applyBorder="1" applyAlignment="1">
      <alignment horizontal="left" vertical="center" wrapText="1"/>
    </xf>
    <xf numFmtId="0" fontId="80" fillId="0" borderId="91" xfId="54" applyFont="1" applyBorder="1" applyAlignment="1">
      <alignment horizontal="center" vertical="center" wrapText="1"/>
    </xf>
    <xf numFmtId="0" fontId="80" fillId="0" borderId="90" xfId="54" applyFont="1" applyBorder="1" applyAlignment="1">
      <alignment horizontal="center" vertical="center" wrapText="1"/>
    </xf>
    <xf numFmtId="0" fontId="80" fillId="0" borderId="122" xfId="54" applyFont="1" applyBorder="1" applyAlignment="1">
      <alignment horizontal="center" vertical="center" wrapText="1"/>
    </xf>
    <xf numFmtId="0" fontId="80" fillId="0" borderId="121" xfId="54" applyFont="1" applyBorder="1" applyAlignment="1">
      <alignment horizontal="center" vertical="center" wrapText="1"/>
    </xf>
    <xf numFmtId="0" fontId="80" fillId="0" borderId="89" xfId="54" applyFont="1" applyBorder="1" applyAlignment="1">
      <alignment horizontal="center" vertical="center" wrapText="1"/>
    </xf>
    <xf numFmtId="0" fontId="80" fillId="0" borderId="88" xfId="54" applyFont="1" applyBorder="1" applyAlignment="1">
      <alignment horizontal="center" vertical="center" wrapText="1"/>
    </xf>
    <xf numFmtId="176" fontId="80" fillId="0" borderId="125" xfId="54" applyNumberFormat="1" applyFont="1" applyBorder="1" applyAlignment="1">
      <alignment horizontal="right" vertical="center" wrapText="1" indent="1"/>
    </xf>
    <xf numFmtId="176" fontId="80" fillId="0" borderId="124" xfId="54" applyNumberFormat="1" applyFont="1" applyBorder="1" applyAlignment="1">
      <alignment horizontal="right" vertical="center" wrapText="1" indent="1"/>
    </xf>
    <xf numFmtId="176" fontId="80" fillId="0" borderId="26" xfId="54" applyNumberFormat="1" applyFont="1" applyBorder="1" applyAlignment="1">
      <alignment horizontal="right" vertical="center" wrapText="1" indent="1"/>
    </xf>
    <xf numFmtId="176" fontId="80" fillId="0" borderId="25" xfId="54" applyNumberFormat="1" applyFont="1" applyBorder="1" applyAlignment="1">
      <alignment horizontal="right" vertical="center" wrapText="1" indent="1"/>
    </xf>
    <xf numFmtId="0" fontId="80" fillId="41" borderId="23" xfId="54" applyFont="1" applyFill="1" applyBorder="1" applyAlignment="1">
      <alignment horizontal="center" vertical="center" textRotation="255" wrapText="1"/>
    </xf>
    <xf numFmtId="0" fontId="80" fillId="41" borderId="20" xfId="54" applyFont="1" applyFill="1" applyBorder="1" applyAlignment="1">
      <alignment horizontal="center" vertical="center" textRotation="255" wrapText="1"/>
    </xf>
    <xf numFmtId="0" fontId="80" fillId="41" borderId="130" xfId="54" applyFont="1" applyFill="1" applyBorder="1" applyAlignment="1">
      <alignment horizontal="center" vertical="center" textRotation="255" wrapText="1"/>
    </xf>
    <xf numFmtId="0" fontId="80" fillId="41" borderId="10" xfId="54" applyFont="1" applyFill="1" applyBorder="1" applyAlignment="1">
      <alignment horizontal="center" vertical="center" textRotation="255" wrapText="1"/>
    </xf>
    <xf numFmtId="0" fontId="75" fillId="41" borderId="26" xfId="54" applyFont="1" applyFill="1" applyBorder="1" applyAlignment="1">
      <alignment horizontal="center" vertical="center" wrapText="1"/>
    </xf>
    <xf numFmtId="0" fontId="80" fillId="41" borderId="12" xfId="54" applyFont="1" applyFill="1" applyBorder="1" applyAlignment="1">
      <alignment horizontal="center" vertical="center" wrapText="1"/>
    </xf>
    <xf numFmtId="0" fontId="86" fillId="0" borderId="0" xfId="50" applyFont="1" applyAlignment="1">
      <alignment horizontal="center" vertical="center"/>
    </xf>
    <xf numFmtId="0" fontId="84" fillId="0" borderId="0" xfId="50" applyFont="1" applyAlignment="1">
      <alignment horizontal="center" vertical="center"/>
    </xf>
    <xf numFmtId="0" fontId="83" fillId="34" borderId="10" xfId="50" applyFont="1" applyFill="1" applyBorder="1" applyAlignment="1">
      <alignment horizontal="center" vertical="center"/>
    </xf>
    <xf numFmtId="0" fontId="84" fillId="0" borderId="26" xfId="50" applyFont="1" applyBorder="1" applyAlignment="1">
      <alignment horizontal="center" vertical="center"/>
    </xf>
    <xf numFmtId="0" fontId="84" fillId="0" borderId="25" xfId="50" applyFont="1" applyBorder="1" applyAlignment="1">
      <alignment horizontal="center" vertical="center"/>
    </xf>
    <xf numFmtId="0" fontId="84" fillId="0" borderId="24" xfId="50" applyFont="1" applyBorder="1" applyAlignment="1">
      <alignment horizontal="center" vertical="center"/>
    </xf>
    <xf numFmtId="0" fontId="80" fillId="41" borderId="23" xfId="0" applyFont="1" applyFill="1" applyBorder="1" applyAlignment="1">
      <alignment horizontal="center" vertical="center" wrapText="1"/>
    </xf>
    <xf numFmtId="0" fontId="80" fillId="41" borderId="22" xfId="0" applyFont="1" applyFill="1" applyBorder="1" applyAlignment="1">
      <alignment horizontal="center" vertical="center" wrapText="1"/>
    </xf>
    <xf numFmtId="0" fontId="80" fillId="41" borderId="21" xfId="0" applyFont="1" applyFill="1" applyBorder="1" applyAlignment="1">
      <alignment horizontal="center" vertical="center" wrapText="1"/>
    </xf>
    <xf numFmtId="0" fontId="80" fillId="41" borderId="19" xfId="0" applyFont="1" applyFill="1" applyBorder="1" applyAlignment="1">
      <alignment horizontal="center" vertical="center" wrapText="1"/>
    </xf>
    <xf numFmtId="0" fontId="80" fillId="41" borderId="18" xfId="0" applyFont="1" applyFill="1" applyBorder="1" applyAlignment="1">
      <alignment horizontal="center" vertical="center" wrapText="1"/>
    </xf>
    <xf numFmtId="0" fontId="80" fillId="41" borderId="17" xfId="0" applyFont="1" applyFill="1" applyBorder="1" applyAlignment="1">
      <alignment horizontal="center" vertical="center" wrapText="1"/>
    </xf>
    <xf numFmtId="0" fontId="80" fillId="41" borderId="26" xfId="0" applyFont="1" applyFill="1" applyBorder="1" applyAlignment="1">
      <alignment horizontal="center" vertical="center" wrapText="1"/>
    </xf>
    <xf numFmtId="0" fontId="80" fillId="41" borderId="25" xfId="0" applyFont="1" applyFill="1" applyBorder="1" applyAlignment="1">
      <alignment horizontal="center" vertical="center" wrapText="1"/>
    </xf>
    <xf numFmtId="0" fontId="80" fillId="41" borderId="24" xfId="0" applyFont="1" applyFill="1" applyBorder="1" applyAlignment="1">
      <alignment horizontal="center" vertical="center" wrapText="1"/>
    </xf>
    <xf numFmtId="0" fontId="80" fillId="41" borderId="20" xfId="0" applyFont="1" applyFill="1" applyBorder="1" applyAlignment="1">
      <alignment horizontal="center" vertical="center" wrapText="1"/>
    </xf>
    <xf numFmtId="0" fontId="80" fillId="41" borderId="0" xfId="0" applyFont="1" applyFill="1" applyAlignment="1">
      <alignment horizontal="center" vertical="center" wrapText="1"/>
    </xf>
    <xf numFmtId="0" fontId="80" fillId="41" borderId="11" xfId="0" applyFont="1" applyFill="1" applyBorder="1" applyAlignment="1">
      <alignment horizontal="center" vertical="center" wrapText="1"/>
    </xf>
    <xf numFmtId="0" fontId="77" fillId="0" borderId="0" xfId="0" applyFont="1" applyAlignment="1">
      <alignment horizontal="center" vertical="center"/>
    </xf>
    <xf numFmtId="0" fontId="74" fillId="0" borderId="26" xfId="0" applyFont="1" applyBorder="1" applyAlignment="1">
      <alignment horizontal="center" vertical="center" shrinkToFit="1"/>
    </xf>
    <xf numFmtId="0" fontId="74" fillId="0" borderId="25" xfId="0" applyFont="1" applyBorder="1" applyAlignment="1">
      <alignment horizontal="center" vertical="center" shrinkToFit="1"/>
    </xf>
    <xf numFmtId="0" fontId="74" fillId="0" borderId="24" xfId="0" applyFont="1" applyBorder="1" applyAlignment="1">
      <alignment horizontal="center" vertical="center" shrinkToFit="1"/>
    </xf>
    <xf numFmtId="0" fontId="80" fillId="0" borderId="23" xfId="0" applyFont="1" applyBorder="1" applyAlignment="1">
      <alignment horizontal="center" vertical="center" wrapText="1"/>
    </xf>
    <xf numFmtId="0" fontId="80" fillId="0" borderId="22" xfId="0" applyFont="1" applyBorder="1" applyAlignment="1">
      <alignment horizontal="center" vertical="center" wrapText="1"/>
    </xf>
    <xf numFmtId="0" fontId="80" fillId="0" borderId="21" xfId="0" applyFont="1" applyBorder="1" applyAlignment="1">
      <alignment horizontal="center" vertical="center" wrapText="1"/>
    </xf>
    <xf numFmtId="0" fontId="80" fillId="0" borderId="19" xfId="0" applyFont="1" applyBorder="1" applyAlignment="1">
      <alignment horizontal="center" vertical="center" wrapText="1"/>
    </xf>
    <xf numFmtId="0" fontId="80" fillId="0" borderId="18" xfId="0" applyFont="1" applyBorder="1" applyAlignment="1">
      <alignment horizontal="center" vertical="center" wrapText="1"/>
    </xf>
    <xf numFmtId="0" fontId="80" fillId="0" borderId="17" xfId="0" applyFont="1" applyBorder="1" applyAlignment="1">
      <alignment horizontal="center" vertical="center" wrapText="1"/>
    </xf>
    <xf numFmtId="0" fontId="74" fillId="0" borderId="0" xfId="54" applyFont="1" applyAlignment="1">
      <alignment horizontal="left" vertical="center"/>
    </xf>
    <xf numFmtId="0" fontId="74" fillId="0" borderId="15" xfId="54" applyFont="1" applyBorder="1" applyAlignment="1">
      <alignment horizontal="left" vertical="center"/>
    </xf>
    <xf numFmtId="0" fontId="74" fillId="0" borderId="18" xfId="54" applyFont="1" applyBorder="1" applyAlignment="1">
      <alignment horizontal="center" vertical="center"/>
    </xf>
    <xf numFmtId="0" fontId="74" fillId="0" borderId="18" xfId="54" applyFont="1" applyBorder="1" applyAlignment="1">
      <alignment horizontal="distributed" vertical="center"/>
    </xf>
    <xf numFmtId="0" fontId="74" fillId="34" borderId="44" xfId="54" applyFont="1" applyFill="1" applyBorder="1" applyAlignment="1">
      <alignment horizontal="center" vertical="center" wrapText="1"/>
    </xf>
    <xf numFmtId="0" fontId="74" fillId="34" borderId="22" xfId="54" applyFont="1" applyFill="1" applyBorder="1" applyAlignment="1">
      <alignment horizontal="center" vertical="center" wrapText="1"/>
    </xf>
    <xf numFmtId="0" fontId="74" fillId="34" borderId="21" xfId="54" applyFont="1" applyFill="1" applyBorder="1" applyAlignment="1">
      <alignment horizontal="center" vertical="center" wrapText="1"/>
    </xf>
    <xf numFmtId="0" fontId="74" fillId="34" borderId="42" xfId="54" applyFont="1" applyFill="1" applyBorder="1" applyAlignment="1">
      <alignment horizontal="center" vertical="center" wrapText="1"/>
    </xf>
    <xf numFmtId="0" fontId="74" fillId="34" borderId="0" xfId="54" applyFont="1" applyFill="1" applyAlignment="1">
      <alignment horizontal="center" vertical="center" wrapText="1"/>
    </xf>
    <xf numFmtId="0" fontId="74" fillId="34" borderId="11" xfId="54" applyFont="1" applyFill="1" applyBorder="1" applyAlignment="1">
      <alignment horizontal="center" vertical="center" wrapText="1"/>
    </xf>
    <xf numFmtId="0" fontId="74" fillId="34" borderId="45" xfId="54" applyFont="1" applyFill="1" applyBorder="1" applyAlignment="1">
      <alignment horizontal="center" vertical="center" wrapText="1"/>
    </xf>
    <xf numFmtId="0" fontId="74" fillId="34" borderId="18" xfId="54" applyFont="1" applyFill="1" applyBorder="1" applyAlignment="1">
      <alignment horizontal="center" vertical="center" wrapText="1"/>
    </xf>
    <xf numFmtId="0" fontId="74" fillId="34" borderId="17" xfId="54" applyFont="1" applyFill="1" applyBorder="1" applyAlignment="1">
      <alignment horizontal="center" vertical="center" wrapText="1"/>
    </xf>
    <xf numFmtId="0" fontId="74" fillId="0" borderId="0" xfId="54" applyFont="1" applyAlignment="1">
      <alignment horizontal="center" vertical="top" wrapText="1"/>
    </xf>
    <xf numFmtId="0" fontId="74" fillId="34" borderId="114" xfId="54" applyFont="1" applyFill="1" applyBorder="1" applyAlignment="1">
      <alignment horizontal="left" vertical="center"/>
    </xf>
    <xf numFmtId="0" fontId="74" fillId="34" borderId="113" xfId="54" applyFont="1" applyFill="1" applyBorder="1" applyAlignment="1">
      <alignment horizontal="left" vertical="center"/>
    </xf>
    <xf numFmtId="0" fontId="74" fillId="34" borderId="139" xfId="54" applyFont="1" applyFill="1" applyBorder="1" applyAlignment="1">
      <alignment horizontal="left" vertical="center"/>
    </xf>
    <xf numFmtId="0" fontId="74" fillId="0" borderId="28" xfId="54" applyFont="1" applyBorder="1" applyAlignment="1">
      <alignment horizontal="left" vertical="center"/>
    </xf>
    <xf numFmtId="0" fontId="74" fillId="0" borderId="14" xfId="54" applyFont="1" applyBorder="1" applyAlignment="1">
      <alignment horizontal="left" vertical="center"/>
    </xf>
    <xf numFmtId="0" fontId="74" fillId="0" borderId="20" xfId="54" applyFont="1" applyBorder="1" applyAlignment="1">
      <alignment horizontal="left" vertical="center" wrapText="1" indent="3"/>
    </xf>
    <xf numFmtId="0" fontId="74" fillId="0" borderId="0" xfId="54" applyFont="1" applyAlignment="1">
      <alignment horizontal="left" vertical="center" wrapText="1" indent="3"/>
    </xf>
    <xf numFmtId="0" fontId="75" fillId="0" borderId="0" xfId="54" applyFont="1" applyAlignment="1">
      <alignment horizontal="left" vertical="top" wrapText="1"/>
    </xf>
    <xf numFmtId="0" fontId="74" fillId="0" borderId="0" xfId="54" applyFont="1" applyAlignment="1">
      <alignment horizontal="distributed" vertical="center"/>
    </xf>
    <xf numFmtId="0" fontId="74" fillId="0" borderId="0" xfId="54" applyFont="1" applyAlignment="1">
      <alignment horizontal="left" vertical="center" shrinkToFit="1"/>
    </xf>
    <xf numFmtId="0" fontId="76" fillId="0" borderId="0" xfId="54" applyFont="1" applyAlignment="1">
      <alignment horizontal="distributed" vertical="center"/>
    </xf>
    <xf numFmtId="0" fontId="74" fillId="34" borderId="23" xfId="54" applyFont="1" applyFill="1" applyBorder="1" applyAlignment="1">
      <alignment horizontal="center" vertical="center" wrapText="1"/>
    </xf>
    <xf numFmtId="0" fontId="74" fillId="34" borderId="19" xfId="54" applyFont="1" applyFill="1" applyBorder="1" applyAlignment="1">
      <alignment horizontal="center" vertical="center" wrapText="1"/>
    </xf>
    <xf numFmtId="0" fontId="74" fillId="0" borderId="23" xfId="54" applyFont="1" applyBorder="1" applyAlignment="1">
      <alignment horizontal="center" vertical="center" wrapText="1"/>
    </xf>
    <xf numFmtId="0" fontId="74" fillId="0" borderId="22" xfId="54" applyFont="1" applyBorder="1" applyAlignment="1">
      <alignment horizontal="center" vertical="center" wrapText="1"/>
    </xf>
    <xf numFmtId="0" fontId="74" fillId="0" borderId="21" xfId="54" applyFont="1" applyBorder="1" applyAlignment="1">
      <alignment horizontal="center" vertical="center" wrapText="1"/>
    </xf>
    <xf numFmtId="0" fontId="74" fillId="0" borderId="19" xfId="54" applyFont="1" applyBorder="1" applyAlignment="1">
      <alignment horizontal="center" vertical="center" wrapText="1"/>
    </xf>
    <xf numFmtId="0" fontId="74" fillId="0" borderId="18" xfId="54" applyFont="1" applyBorder="1" applyAlignment="1">
      <alignment horizontal="center" vertical="center" wrapText="1"/>
    </xf>
    <xf numFmtId="0" fontId="74" fillId="0" borderId="17" xfId="54" applyFont="1" applyBorder="1" applyAlignment="1">
      <alignment horizontal="center" vertical="center" wrapText="1"/>
    </xf>
    <xf numFmtId="0" fontId="74" fillId="0" borderId="0" xfId="54" applyFont="1" applyAlignment="1">
      <alignment horizontal="left" vertical="center" wrapText="1"/>
    </xf>
    <xf numFmtId="0" fontId="74" fillId="0" borderId="0" xfId="50" applyFont="1" applyAlignment="1">
      <alignment horizontal="left" vertical="center" shrinkToFit="1"/>
    </xf>
    <xf numFmtId="0" fontId="74" fillId="0" borderId="0" xfId="50" applyFont="1" applyAlignment="1">
      <alignment horizontal="distributed" vertical="center"/>
    </xf>
    <xf numFmtId="0" fontId="74" fillId="0" borderId="0" xfId="50" applyFont="1" applyAlignment="1">
      <alignment horizontal="center" vertical="center" wrapText="1"/>
    </xf>
    <xf numFmtId="58" fontId="74" fillId="0" borderId="0" xfId="50" applyNumberFormat="1" applyFont="1" applyAlignment="1">
      <alignment horizontal="right" vertical="center" indent="2"/>
    </xf>
    <xf numFmtId="0" fontId="74" fillId="0" borderId="0" xfId="50" applyFont="1" applyAlignment="1">
      <alignment horizontal="left" vertical="center" wrapText="1" indent="2"/>
    </xf>
    <xf numFmtId="0" fontId="74" fillId="0" borderId="0" xfId="50" applyFont="1" applyAlignment="1">
      <alignment horizontal="left" vertical="center" wrapText="1"/>
    </xf>
    <xf numFmtId="0" fontId="74" fillId="0" borderId="33" xfId="50" applyFont="1" applyBorder="1" applyAlignment="1">
      <alignment horizontal="center" vertical="center" wrapText="1"/>
    </xf>
    <xf numFmtId="0" fontId="74" fillId="0" borderId="24" xfId="50" applyFont="1" applyBorder="1" applyAlignment="1">
      <alignment horizontal="center" vertical="center" wrapText="1"/>
    </xf>
    <xf numFmtId="0" fontId="74" fillId="0" borderId="26" xfId="50" applyFont="1" applyBorder="1" applyAlignment="1">
      <alignment horizontal="center" vertical="center" wrapText="1"/>
    </xf>
    <xf numFmtId="0" fontId="74" fillId="0" borderId="25" xfId="50" applyFont="1" applyBorder="1" applyAlignment="1">
      <alignment horizontal="center" vertical="center" wrapText="1"/>
    </xf>
    <xf numFmtId="0" fontId="74" fillId="34" borderId="56" xfId="50" applyFont="1" applyFill="1" applyBorder="1" applyAlignment="1">
      <alignment horizontal="center" vertical="center" wrapText="1"/>
    </xf>
    <xf numFmtId="0" fontId="74" fillId="34" borderId="39" xfId="50" applyFont="1" applyFill="1" applyBorder="1" applyAlignment="1">
      <alignment horizontal="center" vertical="center" wrapText="1"/>
    </xf>
    <xf numFmtId="0" fontId="74" fillId="0" borderId="118" xfId="50" applyFont="1" applyBorder="1" applyAlignment="1">
      <alignment horizontal="center" vertical="center" wrapText="1"/>
    </xf>
    <xf numFmtId="0" fontId="74" fillId="0" borderId="117" xfId="50" applyFont="1" applyBorder="1" applyAlignment="1">
      <alignment horizontal="center" vertical="center" wrapText="1"/>
    </xf>
    <xf numFmtId="0" fontId="74" fillId="0" borderId="116" xfId="50" applyFont="1" applyBorder="1" applyAlignment="1">
      <alignment horizontal="center" vertical="center" wrapText="1"/>
    </xf>
    <xf numFmtId="0" fontId="74" fillId="0" borderId="32" xfId="50" applyFont="1" applyBorder="1" applyAlignment="1">
      <alignment horizontal="center" vertical="center" wrapText="1"/>
    </xf>
    <xf numFmtId="0" fontId="74" fillId="34" borderId="143" xfId="50" applyFont="1" applyFill="1" applyBorder="1" applyAlignment="1">
      <alignment horizontal="center" vertical="center" wrapText="1"/>
    </xf>
    <xf numFmtId="0" fontId="74" fillId="34" borderId="62" xfId="50" applyFont="1" applyFill="1" applyBorder="1" applyAlignment="1">
      <alignment horizontal="center" vertical="center" wrapText="1"/>
    </xf>
    <xf numFmtId="0" fontId="74" fillId="34" borderId="34" xfId="50" applyFont="1" applyFill="1" applyBorder="1" applyAlignment="1">
      <alignment horizontal="center" vertical="center" wrapText="1"/>
    </xf>
    <xf numFmtId="0" fontId="74" fillId="34" borderId="31" xfId="50" applyFont="1" applyFill="1" applyBorder="1" applyAlignment="1">
      <alignment horizontal="center" vertical="center" shrinkToFit="1"/>
    </xf>
    <xf numFmtId="0" fontId="74" fillId="34" borderId="30" xfId="50" applyFont="1" applyFill="1" applyBorder="1" applyAlignment="1">
      <alignment horizontal="center" vertical="center" shrinkToFit="1"/>
    </xf>
    <xf numFmtId="0" fontId="74" fillId="0" borderId="107" xfId="50" applyFont="1" applyBorder="1" applyAlignment="1">
      <alignment horizontal="center" vertical="center" wrapText="1"/>
    </xf>
    <xf numFmtId="0" fontId="74" fillId="0" borderId="106" xfId="50" applyFont="1" applyBorder="1" applyAlignment="1">
      <alignment horizontal="center" vertical="center" wrapText="1"/>
    </xf>
    <xf numFmtId="0" fontId="74" fillId="0" borderId="105" xfId="50" applyFont="1" applyBorder="1" applyAlignment="1">
      <alignment horizontal="center" vertical="center" wrapText="1"/>
    </xf>
    <xf numFmtId="0" fontId="74" fillId="34" borderId="119" xfId="50" applyFont="1" applyFill="1" applyBorder="1" applyAlignment="1">
      <alignment horizontal="center" vertical="center" wrapText="1"/>
    </xf>
    <xf numFmtId="0" fontId="74" fillId="34" borderId="55" xfId="50" applyFont="1" applyFill="1" applyBorder="1" applyAlignment="1">
      <alignment horizontal="center" vertical="center" wrapText="1"/>
    </xf>
    <xf numFmtId="0" fontId="74" fillId="34" borderId="118" xfId="50" applyFont="1" applyFill="1" applyBorder="1" applyAlignment="1">
      <alignment horizontal="center" vertical="center" wrapText="1"/>
    </xf>
    <xf numFmtId="0" fontId="74" fillId="34" borderId="117" xfId="50" applyFont="1" applyFill="1" applyBorder="1" applyAlignment="1">
      <alignment horizontal="center" vertical="center" wrapText="1"/>
    </xf>
    <xf numFmtId="0" fontId="74" fillId="34" borderId="116" xfId="50" applyFont="1" applyFill="1" applyBorder="1" applyAlignment="1">
      <alignment horizontal="center" vertical="center" wrapText="1"/>
    </xf>
    <xf numFmtId="0" fontId="74" fillId="0" borderId="146" xfId="50" applyFont="1" applyBorder="1" applyAlignment="1">
      <alignment horizontal="center" vertical="center" wrapText="1"/>
    </xf>
    <xf numFmtId="0" fontId="74" fillId="0" borderId="145" xfId="50" applyFont="1" applyBorder="1" applyAlignment="1">
      <alignment horizontal="center" vertical="center" wrapText="1"/>
    </xf>
    <xf numFmtId="0" fontId="74" fillId="0" borderId="144" xfId="50" applyFont="1" applyBorder="1" applyAlignment="1">
      <alignment horizontal="center" vertical="center" wrapText="1"/>
    </xf>
    <xf numFmtId="0" fontId="74" fillId="34" borderId="44" xfId="50" applyFont="1" applyFill="1" applyBorder="1" applyAlignment="1">
      <alignment horizontal="center" vertical="center" wrapText="1"/>
    </xf>
    <xf numFmtId="0" fontId="74" fillId="34" borderId="21" xfId="50" applyFont="1" applyFill="1" applyBorder="1" applyAlignment="1">
      <alignment horizontal="center" vertical="center" wrapText="1"/>
    </xf>
    <xf numFmtId="0" fontId="74" fillId="0" borderId="23" xfId="50" applyFont="1" applyBorder="1" applyAlignment="1">
      <alignment horizontal="center" vertical="center" wrapText="1"/>
    </xf>
    <xf numFmtId="0" fontId="74" fillId="0" borderId="22" xfId="50" applyFont="1" applyBorder="1" applyAlignment="1">
      <alignment horizontal="center" vertical="center" wrapText="1"/>
    </xf>
    <xf numFmtId="0" fontId="74" fillId="0" borderId="36" xfId="50" applyFont="1" applyBorder="1" applyAlignment="1">
      <alignment horizontal="center" vertical="center" wrapText="1"/>
    </xf>
    <xf numFmtId="0" fontId="74" fillId="34" borderId="45" xfId="50" applyFont="1" applyFill="1" applyBorder="1" applyAlignment="1">
      <alignment horizontal="center" vertical="center" shrinkToFit="1"/>
    </xf>
    <xf numFmtId="0" fontId="74" fillId="34" borderId="17" xfId="50" applyFont="1" applyFill="1" applyBorder="1" applyAlignment="1">
      <alignment horizontal="center" vertical="center" shrinkToFit="1"/>
    </xf>
    <xf numFmtId="0" fontId="74" fillId="0" borderId="19" xfId="50" applyFont="1" applyBorder="1" applyAlignment="1">
      <alignment horizontal="center" vertical="center" wrapText="1"/>
    </xf>
    <xf numFmtId="0" fontId="74" fillId="0" borderId="18" xfId="50" applyFont="1" applyBorder="1" applyAlignment="1">
      <alignment horizontal="center" vertical="center" wrapText="1"/>
    </xf>
    <xf numFmtId="0" fontId="74" fillId="0" borderId="35" xfId="50" applyFont="1" applyBorder="1" applyAlignment="1">
      <alignment horizontal="center" vertical="center" wrapText="1"/>
    </xf>
    <xf numFmtId="0" fontId="74" fillId="34" borderId="40" xfId="50" applyFont="1" applyFill="1" applyBorder="1" applyAlignment="1">
      <alignment horizontal="center" vertical="center" wrapText="1"/>
    </xf>
    <xf numFmtId="0" fontId="75" fillId="0" borderId="94" xfId="50" applyFont="1" applyBorder="1" applyAlignment="1">
      <alignment horizontal="left" vertical="center" wrapText="1"/>
    </xf>
    <xf numFmtId="0" fontId="75" fillId="0" borderId="0" xfId="50" applyFont="1" applyAlignment="1">
      <alignment horizontal="left" vertical="center" wrapText="1"/>
    </xf>
    <xf numFmtId="0" fontId="75" fillId="0" borderId="141" xfId="50" applyFont="1" applyBorder="1" applyAlignment="1">
      <alignment horizontal="left" vertical="center" wrapText="1"/>
    </xf>
    <xf numFmtId="0" fontId="75" fillId="0" borderId="94" xfId="50" applyFont="1" applyBorder="1" applyAlignment="1">
      <alignment horizontal="left" vertical="top" wrapText="1"/>
    </xf>
    <xf numFmtId="0" fontId="75" fillId="0" borderId="0" xfId="50" applyFont="1" applyAlignment="1">
      <alignment horizontal="left" vertical="top" wrapText="1"/>
    </xf>
    <xf numFmtId="0" fontId="75" fillId="0" borderId="141" xfId="50" applyFont="1" applyBorder="1" applyAlignment="1">
      <alignment horizontal="left" vertical="top" wrapText="1"/>
    </xf>
    <xf numFmtId="0" fontId="75" fillId="0" borderId="100" xfId="50" applyFont="1" applyBorder="1" applyAlignment="1">
      <alignment horizontal="left" vertical="top" wrapText="1"/>
    </xf>
    <xf numFmtId="0" fontId="75" fillId="0" borderId="99" xfId="50" applyFont="1" applyBorder="1" applyAlignment="1">
      <alignment horizontal="left" vertical="top" wrapText="1"/>
    </xf>
    <xf numFmtId="0" fontId="75" fillId="0" borderId="140" xfId="50" applyFont="1" applyBorder="1" applyAlignment="1">
      <alignment horizontal="left" vertical="top" wrapText="1"/>
    </xf>
    <xf numFmtId="0" fontId="74" fillId="0" borderId="97" xfId="50" applyFont="1" applyBorder="1" applyAlignment="1">
      <alignment horizontal="center" vertical="center" wrapText="1"/>
    </xf>
    <xf numFmtId="0" fontId="74" fillId="0" borderId="96" xfId="50" applyFont="1" applyBorder="1" applyAlignment="1">
      <alignment horizontal="center" vertical="center" wrapText="1"/>
    </xf>
    <xf numFmtId="0" fontId="74" fillId="0" borderId="142" xfId="50" applyFont="1" applyBorder="1" applyAlignment="1">
      <alignment horizontal="center" vertical="center" wrapText="1"/>
    </xf>
    <xf numFmtId="0" fontId="74" fillId="0" borderId="100" xfId="50" applyFont="1" applyBorder="1" applyAlignment="1">
      <alignment horizontal="center" vertical="center" wrapText="1"/>
    </xf>
    <xf numFmtId="0" fontId="74" fillId="0" borderId="99" xfId="50" applyFont="1" applyBorder="1" applyAlignment="1">
      <alignment horizontal="center" vertical="center" wrapText="1"/>
    </xf>
    <xf numFmtId="0" fontId="74" fillId="0" borderId="140" xfId="50" applyFont="1" applyBorder="1" applyAlignment="1">
      <alignment horizontal="center" vertical="center" wrapText="1"/>
    </xf>
    <xf numFmtId="0" fontId="74" fillId="34" borderId="31" xfId="50" applyFont="1" applyFill="1" applyBorder="1" applyAlignment="1">
      <alignment horizontal="center" vertical="center" wrapText="1"/>
    </xf>
    <xf numFmtId="0" fontId="74" fillId="34" borderId="30" xfId="50" applyFont="1" applyFill="1" applyBorder="1" applyAlignment="1">
      <alignment horizontal="center" vertical="center" wrapText="1"/>
    </xf>
    <xf numFmtId="58" fontId="74" fillId="0" borderId="107" xfId="50" applyNumberFormat="1" applyFont="1" applyBorder="1" applyAlignment="1">
      <alignment horizontal="center" vertical="center" wrapText="1"/>
    </xf>
    <xf numFmtId="58" fontId="74" fillId="0" borderId="106" xfId="50" applyNumberFormat="1" applyFont="1" applyBorder="1" applyAlignment="1">
      <alignment horizontal="center" vertical="center" wrapText="1"/>
    </xf>
    <xf numFmtId="58" fontId="74" fillId="0" borderId="105" xfId="50" applyNumberFormat="1" applyFont="1" applyBorder="1" applyAlignment="1">
      <alignment horizontal="center" vertical="center" wrapText="1"/>
    </xf>
    <xf numFmtId="0" fontId="75" fillId="0" borderId="97" xfId="50" applyFont="1" applyBorder="1" applyAlignment="1">
      <alignment horizontal="left" vertical="center" wrapText="1"/>
    </xf>
    <xf numFmtId="0" fontId="75" fillId="0" borderId="96" xfId="50" applyFont="1" applyBorder="1" applyAlignment="1">
      <alignment horizontal="left" vertical="center" wrapText="1"/>
    </xf>
    <xf numFmtId="0" fontId="75" fillId="0" borderId="142" xfId="50" applyFont="1" applyBorder="1" applyAlignment="1">
      <alignment horizontal="left" vertical="center" wrapText="1"/>
    </xf>
    <xf numFmtId="0" fontId="23" fillId="33" borderId="0" xfId="0" applyFont="1" applyFill="1" applyAlignment="1">
      <alignment horizontal="left" vertical="center" wrapText="1"/>
    </xf>
    <xf numFmtId="0" fontId="22" fillId="0" borderId="0" xfId="0" applyFont="1" applyAlignment="1">
      <alignment horizontal="left" vertical="center" wrapText="1"/>
    </xf>
    <xf numFmtId="0" fontId="22" fillId="0" borderId="0" xfId="0" applyFont="1" applyAlignment="1">
      <alignment vertical="center" wrapText="1"/>
    </xf>
    <xf numFmtId="0" fontId="21" fillId="0" borderId="0" xfId="0" applyFont="1" applyAlignment="1">
      <alignment vertical="center" wrapText="1"/>
    </xf>
    <xf numFmtId="0" fontId="89" fillId="0" borderId="42" xfId="0" applyFont="1" applyBorder="1" applyAlignment="1">
      <alignment horizontal="center" vertical="center" wrapText="1"/>
    </xf>
  </cellXfs>
  <cellStyles count="56">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Normal 2" xfId="49" xr:uid="{37FEB099-482D-4D6B-BFA5-BD7406CC1423}"/>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ハイパーリンク" xfId="42" builtinId="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55"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通貨 2" xfId="47" xr:uid="{59809E30-E980-46C1-A609-505AF9E66B9B}"/>
    <cellStyle name="入力" xfId="9" builtinId="20" customBuiltin="1"/>
    <cellStyle name="標準" xfId="0" builtinId="0"/>
    <cellStyle name="標準 2" xfId="48" xr:uid="{711B0B93-A985-4DE9-AD33-84782BF84B5F}"/>
    <cellStyle name="標準 2 2" xfId="50" xr:uid="{370FCBD7-137C-42A4-87E7-F87030F3F731}"/>
    <cellStyle name="標準 2 2 2" xfId="53" xr:uid="{64CC9A08-25D9-4648-84B3-5EC490E98DC4}"/>
    <cellStyle name="標準 3" xfId="44" xr:uid="{53203750-BB6E-4089-BC32-013125354B1C}"/>
    <cellStyle name="標準 3 2" xfId="54" xr:uid="{5FBDD687-8681-4AA3-A4CC-85903407A999}"/>
    <cellStyle name="標準_③-２加算様式（就労）" xfId="52" xr:uid="{F1E47F83-A0F9-4C49-9A41-27CB909C9D0D}"/>
    <cellStyle name="標準_⑨指定申請様式（案）（多機能用総括表）" xfId="45" xr:uid="{35D9CAAA-C728-4630-B02A-009738F38966}"/>
    <cellStyle name="標準_事業者指定様式（多機能用総括表）作業ファイル" xfId="46" xr:uid="{E17DBF9A-A965-4024-BF4F-3AEF22F62DDF}"/>
    <cellStyle name="標準_第１号様式・付表" xfId="51" xr:uid="{F6D72242-72C9-43E5-B4A0-9160E2E43D44}"/>
    <cellStyle name="表示済みのハイパーリンク" xfId="43" builtinId="9" customBuiltin="1"/>
    <cellStyle name="良い" xfId="6" builtinId="26" customBuiltin="1"/>
  </cellStyles>
  <dxfs count="1">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25</xdr:col>
      <xdr:colOff>0</xdr:colOff>
      <xdr:row>4</xdr:row>
      <xdr:rowOff>82826</xdr:rowOff>
    </xdr:from>
    <xdr:to>
      <xdr:col>47</xdr:col>
      <xdr:colOff>68580</xdr:colOff>
      <xdr:row>7</xdr:row>
      <xdr:rowOff>19989</xdr:rowOff>
    </xdr:to>
    <xdr:sp macro="" textlink="">
      <xdr:nvSpPr>
        <xdr:cNvPr id="2" name="四角形吹き出し 1">
          <a:extLst>
            <a:ext uri="{FF2B5EF4-FFF2-40B4-BE49-F238E27FC236}">
              <a16:creationId xmlns:a16="http://schemas.microsoft.com/office/drawing/2014/main" id="{00000000-0008-0000-0200-000002000000}"/>
            </a:ext>
          </a:extLst>
        </xdr:cNvPr>
        <xdr:cNvSpPr/>
      </xdr:nvSpPr>
      <xdr:spPr>
        <a:xfrm>
          <a:off x="7406640" y="821966"/>
          <a:ext cx="3756660" cy="508663"/>
        </a:xfrm>
        <a:prstGeom prst="wedgeRectCallout">
          <a:avLst>
            <a:gd name="adj1" fmla="val -62140"/>
            <a:gd name="adj2" fmla="val 29305"/>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u="none">
              <a:solidFill>
                <a:srgbClr val="FF0000"/>
              </a:solidFill>
              <a:latin typeface="メイリオ" panose="020B0604030504040204" pitchFamily="50" charset="-128"/>
              <a:ea typeface="メイリオ" panose="020B0604030504040204" pitchFamily="50" charset="-128"/>
            </a:rPr>
            <a:t>所在地は</a:t>
          </a:r>
          <a:r>
            <a:rPr kumimoji="1" lang="ja-JP" altLang="en-US" sz="1100" b="1" u="sng">
              <a:solidFill>
                <a:srgbClr val="FF0000"/>
              </a:solidFill>
              <a:latin typeface="メイリオ" panose="020B0604030504040204" pitchFamily="50" charset="-128"/>
              <a:ea typeface="メイリオ" panose="020B0604030504040204" pitchFamily="50" charset="-128"/>
            </a:rPr>
            <a:t>登記簿謄本と同じ表記</a:t>
          </a:r>
          <a:r>
            <a:rPr kumimoji="1" lang="ja-JP" altLang="en-US" sz="1100" u="sng">
              <a:solidFill>
                <a:srgbClr val="FF0000"/>
              </a:solidFill>
              <a:latin typeface="メイリオ" panose="020B0604030504040204" pitchFamily="50" charset="-128"/>
              <a:ea typeface="メイリオ" panose="020B0604030504040204" pitchFamily="50" charset="-128"/>
            </a:rPr>
            <a:t>で</a:t>
          </a:r>
          <a:r>
            <a:rPr kumimoji="1" lang="ja-JP" altLang="en-US" sz="1100" u="none">
              <a:solidFill>
                <a:srgbClr val="FF0000"/>
              </a:solidFill>
              <a:latin typeface="メイリオ" panose="020B0604030504040204" pitchFamily="50" charset="-128"/>
              <a:ea typeface="メイリオ" panose="020B0604030504040204" pitchFamily="50" charset="-128"/>
            </a:rPr>
            <a:t>記載してください。</a:t>
          </a:r>
        </a:p>
      </xdr:txBody>
    </xdr:sp>
    <xdr:clientData/>
  </xdr:twoCellAnchor>
  <xdr:twoCellAnchor>
    <xdr:from>
      <xdr:col>25</xdr:col>
      <xdr:colOff>0</xdr:colOff>
      <xdr:row>8</xdr:row>
      <xdr:rowOff>182218</xdr:rowOff>
    </xdr:from>
    <xdr:to>
      <xdr:col>47</xdr:col>
      <xdr:colOff>45389</xdr:colOff>
      <xdr:row>16</xdr:row>
      <xdr:rowOff>97846</xdr:rowOff>
    </xdr:to>
    <xdr:sp macro="" textlink="">
      <xdr:nvSpPr>
        <xdr:cNvPr id="3" name="四角形吹き出し 1">
          <a:extLst>
            <a:ext uri="{FF2B5EF4-FFF2-40B4-BE49-F238E27FC236}">
              <a16:creationId xmlns:a16="http://schemas.microsoft.com/office/drawing/2014/main" id="{00000000-0008-0000-0200-000003000000}"/>
            </a:ext>
          </a:extLst>
        </xdr:cNvPr>
        <xdr:cNvSpPr/>
      </xdr:nvSpPr>
      <xdr:spPr>
        <a:xfrm>
          <a:off x="7446065" y="1880153"/>
          <a:ext cx="3871954" cy="1439628"/>
        </a:xfrm>
        <a:prstGeom prst="wedgeRectCallout">
          <a:avLst>
            <a:gd name="adj1" fmla="val -60737"/>
            <a:gd name="adj2" fmla="val -41158"/>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u="none">
              <a:solidFill>
                <a:srgbClr val="FF0000"/>
              </a:solidFill>
              <a:latin typeface="メイリオ" panose="020B0604030504040204" pitchFamily="50" charset="-128"/>
              <a:ea typeface="メイリオ" panose="020B0604030504040204" pitchFamily="50" charset="-128"/>
            </a:rPr>
            <a:t>代表者欄は</a:t>
          </a:r>
          <a:endParaRPr kumimoji="1" lang="en-US" altLang="ja-JP" sz="1100" u="none">
            <a:solidFill>
              <a:srgbClr val="FF0000"/>
            </a:solidFill>
            <a:latin typeface="メイリオ" panose="020B0604030504040204" pitchFamily="50" charset="-128"/>
            <a:ea typeface="メイリオ" panose="020B0604030504040204" pitchFamily="50" charset="-128"/>
          </a:endParaRPr>
        </a:p>
        <a:p>
          <a:pPr algn="l"/>
          <a:r>
            <a:rPr kumimoji="1" lang="ja-JP" altLang="en-US" sz="1100" u="sng">
              <a:solidFill>
                <a:srgbClr val="FF0000"/>
              </a:solidFill>
              <a:latin typeface="メイリオ" panose="020B0604030504040204" pitchFamily="50" charset="-128"/>
              <a:ea typeface="メイリオ" panose="020B0604030504040204" pitchFamily="50" charset="-128"/>
            </a:rPr>
            <a:t>「代表取締役　</a:t>
          </a:r>
          <a:r>
            <a:rPr kumimoji="1" lang="ja-JP" altLang="ja-JP" sz="1100" u="sng">
              <a:solidFill>
                <a:srgbClr val="FF0000"/>
              </a:solidFill>
              <a:effectLst/>
              <a:latin typeface="+mn-lt"/>
              <a:ea typeface="+mn-ea"/>
              <a:cs typeface="+mn-cs"/>
            </a:rPr>
            <a:t>○○</a:t>
          </a:r>
          <a:r>
            <a:rPr kumimoji="1" lang="ja-JP" altLang="en-US" sz="1100" u="sng">
              <a:solidFill>
                <a:srgbClr val="FF0000"/>
              </a:solidFill>
              <a:latin typeface="メイリオ" panose="020B0604030504040204" pitchFamily="50" charset="-128"/>
              <a:ea typeface="メイリオ" panose="020B0604030504040204" pitchFamily="50" charset="-128"/>
            </a:rPr>
            <a:t>」</a:t>
          </a:r>
          <a:endParaRPr kumimoji="1" lang="en-US" altLang="ja-JP" sz="1100" u="sng">
            <a:solidFill>
              <a:srgbClr val="FF0000"/>
            </a:solidFill>
            <a:latin typeface="メイリオ" panose="020B0604030504040204" pitchFamily="50" charset="-128"/>
            <a:ea typeface="メイリオ" panose="020B0604030504040204" pitchFamily="50" charset="-128"/>
          </a:endParaRPr>
        </a:p>
        <a:p>
          <a:pPr algn="l"/>
          <a:r>
            <a:rPr kumimoji="1" lang="ja-JP" altLang="en-US" sz="1100" u="sng">
              <a:solidFill>
                <a:srgbClr val="FF0000"/>
              </a:solidFill>
              <a:latin typeface="メイリオ" panose="020B0604030504040204" pitchFamily="50" charset="-128"/>
              <a:ea typeface="メイリオ" panose="020B0604030504040204" pitchFamily="50" charset="-128"/>
            </a:rPr>
            <a:t>「代表社員　</a:t>
          </a:r>
          <a:r>
            <a:rPr kumimoji="1" lang="ja-JP" altLang="ja-JP" sz="1100" u="sng">
              <a:solidFill>
                <a:srgbClr val="FF0000"/>
              </a:solidFill>
              <a:effectLst/>
              <a:latin typeface="+mn-lt"/>
              <a:ea typeface="+mn-ea"/>
              <a:cs typeface="+mn-cs"/>
            </a:rPr>
            <a:t>○○</a:t>
          </a:r>
          <a:r>
            <a:rPr kumimoji="1" lang="ja-JP" altLang="en-US" sz="1100" u="sng">
              <a:solidFill>
                <a:srgbClr val="FF0000"/>
              </a:solidFill>
              <a:latin typeface="メイリオ" panose="020B0604030504040204" pitchFamily="50" charset="-128"/>
              <a:ea typeface="メイリオ" panose="020B0604030504040204" pitchFamily="50" charset="-128"/>
            </a:rPr>
            <a:t>」</a:t>
          </a:r>
          <a:endParaRPr kumimoji="1" lang="en-US" altLang="ja-JP" sz="1100" u="sng">
            <a:solidFill>
              <a:srgbClr val="FF0000"/>
            </a:solidFill>
            <a:latin typeface="メイリオ" panose="020B0604030504040204" pitchFamily="50" charset="-128"/>
            <a:ea typeface="メイリオ" panose="020B0604030504040204" pitchFamily="50" charset="-128"/>
          </a:endParaRPr>
        </a:p>
        <a:p>
          <a:pPr algn="l"/>
          <a:r>
            <a:rPr kumimoji="1" lang="ja-JP" altLang="en-US" sz="1100" u="sng">
              <a:solidFill>
                <a:srgbClr val="FF0000"/>
              </a:solidFill>
              <a:latin typeface="メイリオ" panose="020B0604030504040204" pitchFamily="50" charset="-128"/>
              <a:ea typeface="メイリオ" panose="020B0604030504040204" pitchFamily="50" charset="-128"/>
            </a:rPr>
            <a:t>のように</a:t>
          </a:r>
          <a:r>
            <a:rPr kumimoji="1" lang="ja-JP" altLang="en-US" sz="1100" b="1" u="sng">
              <a:solidFill>
                <a:srgbClr val="FF0000"/>
              </a:solidFill>
              <a:latin typeface="メイリオ" panose="020B0604030504040204" pitchFamily="50" charset="-128"/>
              <a:ea typeface="メイリオ" panose="020B0604030504040204" pitchFamily="50" charset="-128"/>
            </a:rPr>
            <a:t>肩書をつけて</a:t>
          </a:r>
          <a:r>
            <a:rPr kumimoji="1" lang="ja-JP" altLang="en-US" sz="1100" u="sng">
              <a:solidFill>
                <a:srgbClr val="FF0000"/>
              </a:solidFill>
              <a:latin typeface="メイリオ" panose="020B0604030504040204" pitchFamily="50" charset="-128"/>
              <a:ea typeface="メイリオ" panose="020B0604030504040204" pitchFamily="50" charset="-128"/>
            </a:rPr>
            <a:t>氏名を記載してください。</a:t>
          </a:r>
        </a:p>
      </xdr:txBody>
    </xdr:sp>
    <xdr:clientData/>
  </xdr:twoCellAnchor>
  <xdr:twoCellAnchor>
    <xdr:from>
      <xdr:col>23</xdr:col>
      <xdr:colOff>60960</xdr:colOff>
      <xdr:row>0</xdr:row>
      <xdr:rowOff>152400</xdr:rowOff>
    </xdr:from>
    <xdr:to>
      <xdr:col>35</xdr:col>
      <xdr:colOff>53340</xdr:colOff>
      <xdr:row>2</xdr:row>
      <xdr:rowOff>60960</xdr:rowOff>
    </xdr:to>
    <xdr:sp macro="" textlink="">
      <xdr:nvSpPr>
        <xdr:cNvPr id="4" name="楕円 3">
          <a:extLst>
            <a:ext uri="{FF2B5EF4-FFF2-40B4-BE49-F238E27FC236}">
              <a16:creationId xmlns:a16="http://schemas.microsoft.com/office/drawing/2014/main" id="{00000000-0008-0000-0200-000004000000}"/>
            </a:ext>
          </a:extLst>
        </xdr:cNvPr>
        <xdr:cNvSpPr/>
      </xdr:nvSpPr>
      <xdr:spPr bwMode="auto">
        <a:xfrm>
          <a:off x="7132320" y="152400"/>
          <a:ext cx="2004060" cy="266700"/>
        </a:xfrm>
        <a:prstGeom prst="ellipse">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514350</xdr:colOff>
      <xdr:row>1</xdr:row>
      <xdr:rowOff>261096</xdr:rowOff>
    </xdr:from>
    <xdr:to>
      <xdr:col>10</xdr:col>
      <xdr:colOff>114300</xdr:colOff>
      <xdr:row>3</xdr:row>
      <xdr:rowOff>19049</xdr:rowOff>
    </xdr:to>
    <xdr:sp macro="" textlink="">
      <xdr:nvSpPr>
        <xdr:cNvPr id="2" name="AutoShape 261">
          <a:extLst>
            <a:ext uri="{FF2B5EF4-FFF2-40B4-BE49-F238E27FC236}">
              <a16:creationId xmlns:a16="http://schemas.microsoft.com/office/drawing/2014/main" id="{00000000-0008-0000-0700-000002000000}"/>
            </a:ext>
          </a:extLst>
        </xdr:cNvPr>
        <xdr:cNvSpPr>
          <a:spLocks noChangeArrowheads="1"/>
        </xdr:cNvSpPr>
      </xdr:nvSpPr>
      <xdr:spPr bwMode="auto">
        <a:xfrm>
          <a:off x="1162050" y="346821"/>
          <a:ext cx="5429250" cy="186578"/>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358586</xdr:colOff>
      <xdr:row>1</xdr:row>
      <xdr:rowOff>224118</xdr:rowOff>
    </xdr:from>
    <xdr:to>
      <xdr:col>14</xdr:col>
      <xdr:colOff>515471</xdr:colOff>
      <xdr:row>3</xdr:row>
      <xdr:rowOff>123267</xdr:rowOff>
    </xdr:to>
    <xdr:sp macro="" textlink="">
      <xdr:nvSpPr>
        <xdr:cNvPr id="3" name="楕円 2">
          <a:extLst>
            <a:ext uri="{FF2B5EF4-FFF2-40B4-BE49-F238E27FC236}">
              <a16:creationId xmlns:a16="http://schemas.microsoft.com/office/drawing/2014/main" id="{00000000-0008-0000-0700-000003000000}"/>
            </a:ext>
          </a:extLst>
        </xdr:cNvPr>
        <xdr:cNvSpPr/>
      </xdr:nvSpPr>
      <xdr:spPr bwMode="auto">
        <a:xfrm>
          <a:off x="8130986" y="338418"/>
          <a:ext cx="1452285" cy="299199"/>
        </a:xfrm>
        <a:prstGeom prst="ellipse">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201706</xdr:colOff>
      <xdr:row>38</xdr:row>
      <xdr:rowOff>112058</xdr:rowOff>
    </xdr:from>
    <xdr:to>
      <xdr:col>2</xdr:col>
      <xdr:colOff>448235</xdr:colOff>
      <xdr:row>44</xdr:row>
      <xdr:rowOff>189452</xdr:rowOff>
    </xdr:to>
    <xdr:sp macro="" textlink="">
      <xdr:nvSpPr>
        <xdr:cNvPr id="2" name="四角形吹き出し 1">
          <a:extLst>
            <a:ext uri="{FF2B5EF4-FFF2-40B4-BE49-F238E27FC236}">
              <a16:creationId xmlns:a16="http://schemas.microsoft.com/office/drawing/2014/main" id="{00000000-0008-0000-0E00-000002000000}"/>
            </a:ext>
          </a:extLst>
        </xdr:cNvPr>
        <xdr:cNvSpPr>
          <a:spLocks noChangeArrowheads="1"/>
        </xdr:cNvSpPr>
      </xdr:nvSpPr>
      <xdr:spPr bwMode="auto">
        <a:xfrm>
          <a:off x="201706" y="6627158"/>
          <a:ext cx="1522879" cy="1087044"/>
        </a:xfrm>
        <a:prstGeom prst="wedgeRectCallout">
          <a:avLst>
            <a:gd name="adj1" fmla="val 93073"/>
            <a:gd name="adj2" fmla="val 33052"/>
          </a:avLst>
        </a:prstGeom>
        <a:solidFill>
          <a:srgbClr val="FFFFFF"/>
        </a:solidFill>
        <a:ln w="6350">
          <a:solidFill>
            <a:srgbClr val="000000"/>
          </a:solidFill>
          <a:miter lim="800000"/>
          <a:headEnd/>
          <a:tailEnd/>
        </a:ln>
      </xdr:spPr>
      <xdr:txBody>
        <a:bodyPr vertOverflow="clip" wrap="square" lIns="91440" tIns="45720" rIns="91440" bIns="45720" anchor="t" upright="1"/>
        <a:lstStyle/>
        <a:p>
          <a:pPr algn="l" rtl="0">
            <a:lnSpc>
              <a:spcPts val="16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【記載例】</a:t>
          </a:r>
          <a:endParaRPr lang="ja-JP" altLang="en-US" sz="105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○○室へ間仕切りを設置したことについて、○○区建築課と協議し、建築基準法の手続きは必要ないことを確認した。</a:t>
          </a:r>
        </a:p>
      </xdr:txBody>
    </xdr:sp>
    <xdr:clientData/>
  </xdr:twoCellAnchor>
  <xdr:twoCellAnchor>
    <xdr:from>
      <xdr:col>0</xdr:col>
      <xdr:colOff>156882</xdr:colOff>
      <xdr:row>52</xdr:row>
      <xdr:rowOff>123265</xdr:rowOff>
    </xdr:from>
    <xdr:to>
      <xdr:col>2</xdr:col>
      <xdr:colOff>537882</xdr:colOff>
      <xdr:row>56</xdr:row>
      <xdr:rowOff>33617</xdr:rowOff>
    </xdr:to>
    <xdr:sp macro="" textlink="">
      <xdr:nvSpPr>
        <xdr:cNvPr id="3" name="四角形吹き出し 4">
          <a:extLst>
            <a:ext uri="{FF2B5EF4-FFF2-40B4-BE49-F238E27FC236}">
              <a16:creationId xmlns:a16="http://schemas.microsoft.com/office/drawing/2014/main" id="{00000000-0008-0000-0E00-000003000000}"/>
            </a:ext>
          </a:extLst>
        </xdr:cNvPr>
        <xdr:cNvSpPr>
          <a:spLocks noChangeArrowheads="1"/>
        </xdr:cNvSpPr>
      </xdr:nvSpPr>
      <xdr:spPr bwMode="auto">
        <a:xfrm>
          <a:off x="156882" y="9038665"/>
          <a:ext cx="1657350" cy="596152"/>
        </a:xfrm>
        <a:prstGeom prst="wedgeRectCallout">
          <a:avLst>
            <a:gd name="adj1" fmla="val 72583"/>
            <a:gd name="adj2" fmla="val 9426"/>
          </a:avLst>
        </a:prstGeom>
        <a:solidFill>
          <a:srgbClr val="FFFFFF"/>
        </a:solidFill>
        <a:ln w="6350">
          <a:solidFill>
            <a:srgbClr val="000000"/>
          </a:solidFill>
          <a:miter lim="800000"/>
          <a:headEnd/>
          <a:tailEnd/>
        </a:ln>
      </xdr:spPr>
      <xdr:txBody>
        <a:bodyPr vertOverflow="clip" wrap="square" lIns="91440" tIns="45720" rIns="91440" bIns="45720" anchor="t" upright="1"/>
        <a:lstStyle/>
        <a:p>
          <a:pPr algn="l" rtl="0">
            <a:lnSpc>
              <a:spcPts val="16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【記載例】</a:t>
          </a:r>
          <a:endParaRPr lang="ja-JP" altLang="en-US" sz="105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○○署予防課と協議し、消防法に適合していることを確認した。</a:t>
          </a:r>
        </a:p>
      </xdr:txBody>
    </xdr:sp>
    <xdr:clientData/>
  </xdr:twoCellAnchor>
  <mc:AlternateContent xmlns:mc="http://schemas.openxmlformats.org/markup-compatibility/2006">
    <mc:Choice xmlns:a14="http://schemas.microsoft.com/office/drawing/2010/main" Requires="a14">
      <xdr:twoCellAnchor editAs="oneCell">
        <xdr:from>
          <xdr:col>4</xdr:col>
          <xdr:colOff>121920</xdr:colOff>
          <xdr:row>32</xdr:row>
          <xdr:rowOff>213360</xdr:rowOff>
        </xdr:from>
        <xdr:to>
          <xdr:col>5</xdr:col>
          <xdr:colOff>30480</xdr:colOff>
          <xdr:row>34</xdr:row>
          <xdr:rowOff>83820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E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121920</xdr:colOff>
          <xdr:row>30</xdr:row>
          <xdr:rowOff>213360</xdr:rowOff>
        </xdr:from>
        <xdr:to>
          <xdr:col>5</xdr:col>
          <xdr:colOff>30480</xdr:colOff>
          <xdr:row>32</xdr:row>
          <xdr:rowOff>99060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E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121920</xdr:colOff>
          <xdr:row>29</xdr:row>
          <xdr:rowOff>198120</xdr:rowOff>
        </xdr:from>
        <xdr:to>
          <xdr:col>5</xdr:col>
          <xdr:colOff>30480</xdr:colOff>
          <xdr:row>31</xdr:row>
          <xdr:rowOff>76200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E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152399</xdr:colOff>
      <xdr:row>23</xdr:row>
      <xdr:rowOff>85725</xdr:rowOff>
    </xdr:from>
    <xdr:to>
      <xdr:col>15</xdr:col>
      <xdr:colOff>161924</xdr:colOff>
      <xdr:row>26</xdr:row>
      <xdr:rowOff>121920</xdr:rowOff>
    </xdr:to>
    <xdr:sp macro="" textlink="">
      <xdr:nvSpPr>
        <xdr:cNvPr id="4" name="大かっこ 3">
          <a:extLst>
            <a:ext uri="{FF2B5EF4-FFF2-40B4-BE49-F238E27FC236}">
              <a16:creationId xmlns:a16="http://schemas.microsoft.com/office/drawing/2014/main" id="{00000000-0008-0000-0E00-000004000000}"/>
            </a:ext>
          </a:extLst>
        </xdr:cNvPr>
        <xdr:cNvSpPr/>
      </xdr:nvSpPr>
      <xdr:spPr>
        <a:xfrm>
          <a:off x="2066924" y="4029075"/>
          <a:ext cx="7667625" cy="550545"/>
        </a:xfrm>
        <a:prstGeom prst="bracketPair">
          <a:avLst>
            <a:gd name="adj" fmla="val 1120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4</xdr:col>
      <xdr:colOff>352425</xdr:colOff>
      <xdr:row>34</xdr:row>
      <xdr:rowOff>28575</xdr:rowOff>
    </xdr:from>
    <xdr:to>
      <xdr:col>15</xdr:col>
      <xdr:colOff>161924</xdr:colOff>
      <xdr:row>35</xdr:row>
      <xdr:rowOff>66675</xdr:rowOff>
    </xdr:to>
    <xdr:sp macro="" textlink="">
      <xdr:nvSpPr>
        <xdr:cNvPr id="5" name="大かっこ 4">
          <a:extLst>
            <a:ext uri="{FF2B5EF4-FFF2-40B4-BE49-F238E27FC236}">
              <a16:creationId xmlns:a16="http://schemas.microsoft.com/office/drawing/2014/main" id="{00000000-0008-0000-0E00-000005000000}"/>
            </a:ext>
          </a:extLst>
        </xdr:cNvPr>
        <xdr:cNvSpPr/>
      </xdr:nvSpPr>
      <xdr:spPr>
        <a:xfrm>
          <a:off x="2905125" y="5857875"/>
          <a:ext cx="6829424" cy="209550"/>
        </a:xfrm>
        <a:prstGeom prst="bracketPair">
          <a:avLst>
            <a:gd name="adj" fmla="val 1120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15.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C42BB-8417-48EA-B637-60870D501A1F}">
  <sheetPr codeName="Sheet12"/>
  <dimension ref="A1:U35"/>
  <sheetViews>
    <sheetView showGridLines="0" tabSelected="1" view="pageBreakPreview" zoomScaleNormal="100" zoomScaleSheetLayoutView="100" workbookViewId="0">
      <selection sqref="A1:D1"/>
    </sheetView>
  </sheetViews>
  <sheetFormatPr defaultColWidth="9" defaultRowHeight="21.6" customHeight="1" x14ac:dyDescent="0.45"/>
  <cols>
    <col min="1" max="1" width="12.19921875" style="1" customWidth="1"/>
    <col min="2" max="2" width="24.5" style="1" customWidth="1"/>
    <col min="3" max="3" width="17.69921875" style="1" customWidth="1"/>
    <col min="4" max="4" width="33.19921875" style="1" customWidth="1"/>
    <col min="5" max="16384" width="9" style="1"/>
  </cols>
  <sheetData>
    <row r="1" spans="1:21" ht="21.6" customHeight="1" x14ac:dyDescent="0.45">
      <c r="A1" s="515" t="s">
        <v>203</v>
      </c>
      <c r="B1" s="516"/>
      <c r="C1" s="516"/>
      <c r="D1" s="516"/>
      <c r="U1" s="1" t="s">
        <v>669</v>
      </c>
    </row>
    <row r="2" spans="1:21" ht="21.6" customHeight="1" thickBot="1" x14ac:dyDescent="0.5">
      <c r="A2" s="517" t="s">
        <v>186</v>
      </c>
      <c r="B2" s="518"/>
      <c r="C2" s="518"/>
      <c r="D2" s="518"/>
      <c r="U2" s="1" t="s">
        <v>670</v>
      </c>
    </row>
    <row r="3" spans="1:21" ht="21.6" customHeight="1" x14ac:dyDescent="0.45">
      <c r="A3" s="470" t="s">
        <v>86</v>
      </c>
      <c r="B3" s="520"/>
      <c r="C3" s="520"/>
      <c r="D3" s="521"/>
      <c r="U3" s="1" t="s">
        <v>667</v>
      </c>
    </row>
    <row r="4" spans="1:21" ht="21.6" customHeight="1" x14ac:dyDescent="0.45">
      <c r="A4" s="471" t="s">
        <v>84</v>
      </c>
      <c r="B4" s="522"/>
      <c r="C4" s="522"/>
      <c r="D4" s="523"/>
      <c r="U4" s="83" t="s">
        <v>668</v>
      </c>
    </row>
    <row r="5" spans="1:21" ht="21.6" customHeight="1" x14ac:dyDescent="0.45">
      <c r="A5" s="472" t="s">
        <v>82</v>
      </c>
      <c r="B5" s="524"/>
      <c r="C5" s="525"/>
      <c r="D5" s="526"/>
      <c r="U5" s="1" t="s">
        <v>58</v>
      </c>
    </row>
    <row r="6" spans="1:21" s="466" customFormat="1" ht="21.6" customHeight="1" x14ac:dyDescent="0.45">
      <c r="A6" s="471" t="s">
        <v>80</v>
      </c>
      <c r="B6" s="475"/>
      <c r="C6" s="476" t="s">
        <v>79</v>
      </c>
      <c r="D6" s="477"/>
      <c r="U6" s="466" t="s">
        <v>56</v>
      </c>
    </row>
    <row r="7" spans="1:21" ht="21.6" customHeight="1" thickBot="1" x14ac:dyDescent="0.5">
      <c r="A7" s="473" t="s">
        <v>673</v>
      </c>
      <c r="B7" s="474"/>
      <c r="C7" s="468" t="s">
        <v>674</v>
      </c>
      <c r="D7" s="469"/>
      <c r="U7" s="1" t="s">
        <v>56</v>
      </c>
    </row>
    <row r="8" spans="1:21" ht="21.6" customHeight="1" x14ac:dyDescent="0.45">
      <c r="A8" s="70"/>
      <c r="B8" s="68"/>
      <c r="C8" s="68"/>
      <c r="D8" s="68"/>
      <c r="U8" s="1" t="s">
        <v>55</v>
      </c>
    </row>
    <row r="9" spans="1:21" ht="21.6" customHeight="1" x14ac:dyDescent="0.45">
      <c r="A9" s="532" t="s">
        <v>187</v>
      </c>
      <c r="B9" s="533"/>
      <c r="C9" s="533"/>
      <c r="D9" s="534"/>
      <c r="U9" s="1" t="s">
        <v>54</v>
      </c>
    </row>
    <row r="10" spans="1:21" ht="21.6" customHeight="1" thickBot="1" x14ac:dyDescent="0.5">
      <c r="A10" s="519" t="s">
        <v>76</v>
      </c>
      <c r="B10" s="518"/>
      <c r="C10" s="518"/>
      <c r="D10" s="518"/>
      <c r="U10" s="1" t="s">
        <v>53</v>
      </c>
    </row>
    <row r="11" spans="1:21" ht="21.6" customHeight="1" x14ac:dyDescent="0.45">
      <c r="A11" s="527" t="s">
        <v>74</v>
      </c>
      <c r="B11" s="528"/>
      <c r="C11" s="528"/>
      <c r="D11" s="529"/>
      <c r="U11" s="1" t="s">
        <v>52</v>
      </c>
    </row>
    <row r="12" spans="1:21" ht="21.6" customHeight="1" x14ac:dyDescent="0.45">
      <c r="A12" s="458" t="s">
        <v>4</v>
      </c>
      <c r="B12" s="512" t="s">
        <v>72</v>
      </c>
      <c r="C12" s="512"/>
      <c r="D12" s="513"/>
    </row>
    <row r="13" spans="1:21" ht="21.6" customHeight="1" x14ac:dyDescent="0.45">
      <c r="A13" s="458" t="s">
        <v>4</v>
      </c>
      <c r="B13" s="512" t="s">
        <v>188</v>
      </c>
      <c r="C13" s="512"/>
      <c r="D13" s="513"/>
    </row>
    <row r="14" spans="1:21" ht="21.6" customHeight="1" x14ac:dyDescent="0.45">
      <c r="A14" s="459"/>
      <c r="B14" s="530" t="s">
        <v>189</v>
      </c>
      <c r="C14" s="530"/>
      <c r="D14" s="531"/>
    </row>
    <row r="15" spans="1:21" ht="21.6" customHeight="1" x14ac:dyDescent="0.45">
      <c r="A15" s="459"/>
      <c r="B15" s="538" t="s">
        <v>190</v>
      </c>
      <c r="C15" s="538"/>
      <c r="D15" s="539"/>
    </row>
    <row r="16" spans="1:21" ht="21.6" customHeight="1" x14ac:dyDescent="0.45">
      <c r="A16" s="459"/>
      <c r="B16" s="538" t="s">
        <v>190</v>
      </c>
      <c r="C16" s="538"/>
      <c r="D16" s="539"/>
    </row>
    <row r="17" spans="1:4" ht="21.6" customHeight="1" x14ac:dyDescent="0.45">
      <c r="A17" s="535" t="s">
        <v>687</v>
      </c>
      <c r="B17" s="1301"/>
      <c r="C17" s="1301"/>
      <c r="D17" s="537"/>
    </row>
    <row r="18" spans="1:4" ht="21.6" customHeight="1" x14ac:dyDescent="0.45">
      <c r="A18" s="507" t="s">
        <v>4</v>
      </c>
      <c r="B18" s="1302" t="s">
        <v>688</v>
      </c>
      <c r="C18" s="1302"/>
      <c r="D18" s="513"/>
    </row>
    <row r="19" spans="1:4" ht="21.6" customHeight="1" x14ac:dyDescent="0.45">
      <c r="A19" s="507"/>
      <c r="B19" s="1303" t="s">
        <v>689</v>
      </c>
      <c r="C19" s="1302"/>
      <c r="D19" s="513"/>
    </row>
    <row r="20" spans="1:4" ht="21.6" customHeight="1" x14ac:dyDescent="0.45">
      <c r="A20" s="507" t="s">
        <v>4</v>
      </c>
      <c r="B20" s="1302" t="s">
        <v>690</v>
      </c>
      <c r="C20" s="1302"/>
      <c r="D20" s="513"/>
    </row>
    <row r="21" spans="1:4" ht="21.6" customHeight="1" x14ac:dyDescent="0.45">
      <c r="A21" s="507"/>
      <c r="B21" s="1304" t="s">
        <v>691</v>
      </c>
      <c r="C21" s="1302"/>
      <c r="D21" s="513"/>
    </row>
    <row r="22" spans="1:4" ht="21.6" customHeight="1" x14ac:dyDescent="0.45">
      <c r="A22" s="1305" t="s">
        <v>592</v>
      </c>
      <c r="B22" s="1302" t="s">
        <v>692</v>
      </c>
      <c r="C22" s="1302"/>
      <c r="D22" s="513"/>
    </row>
    <row r="23" spans="1:4" ht="21.6" customHeight="1" x14ac:dyDescent="0.45">
      <c r="A23" s="535" t="s">
        <v>57</v>
      </c>
      <c r="B23" s="536"/>
      <c r="C23" s="536"/>
      <c r="D23" s="537"/>
    </row>
    <row r="24" spans="1:4" ht="21.6" customHeight="1" x14ac:dyDescent="0.45">
      <c r="A24" s="514" t="s">
        <v>4</v>
      </c>
      <c r="B24" s="512" t="s">
        <v>191</v>
      </c>
      <c r="C24" s="512"/>
      <c r="D24" s="513"/>
    </row>
    <row r="25" spans="1:4" ht="21.6" customHeight="1" x14ac:dyDescent="0.45">
      <c r="A25" s="514"/>
      <c r="B25" s="512"/>
      <c r="C25" s="512"/>
      <c r="D25" s="513"/>
    </row>
    <row r="26" spans="1:4" ht="21.6" customHeight="1" x14ac:dyDescent="0.45">
      <c r="A26" s="535" t="s">
        <v>192</v>
      </c>
      <c r="B26" s="536"/>
      <c r="C26" s="536"/>
      <c r="D26" s="537"/>
    </row>
    <row r="27" spans="1:4" ht="21.6" customHeight="1" x14ac:dyDescent="0.45">
      <c r="A27" s="514" t="s">
        <v>4</v>
      </c>
      <c r="B27" s="512" t="s">
        <v>193</v>
      </c>
      <c r="C27" s="512"/>
      <c r="D27" s="513"/>
    </row>
    <row r="28" spans="1:4" ht="21.6" customHeight="1" x14ac:dyDescent="0.45">
      <c r="A28" s="514"/>
      <c r="B28" s="512"/>
      <c r="C28" s="512"/>
      <c r="D28" s="513"/>
    </row>
    <row r="29" spans="1:4" ht="21.6" customHeight="1" x14ac:dyDescent="0.45">
      <c r="A29" s="535" t="s">
        <v>51</v>
      </c>
      <c r="B29" s="536"/>
      <c r="C29" s="536"/>
      <c r="D29" s="537"/>
    </row>
    <row r="30" spans="1:4" ht="21.6" customHeight="1" x14ac:dyDescent="0.45">
      <c r="A30" s="458"/>
      <c r="B30" s="512"/>
      <c r="C30" s="512"/>
      <c r="D30" s="513"/>
    </row>
    <row r="31" spans="1:4" ht="21.6" customHeight="1" x14ac:dyDescent="0.45">
      <c r="A31" s="458"/>
      <c r="B31" s="460"/>
      <c r="C31" s="460"/>
      <c r="D31" s="461"/>
    </row>
    <row r="32" spans="1:4" ht="21.6" customHeight="1" x14ac:dyDescent="0.45">
      <c r="A32" s="458"/>
      <c r="B32" s="460"/>
      <c r="C32" s="460"/>
      <c r="D32" s="461"/>
    </row>
    <row r="33" spans="1:4" ht="21.6" customHeight="1" x14ac:dyDescent="0.45">
      <c r="A33" s="462"/>
      <c r="B33" s="512"/>
      <c r="C33" s="512"/>
      <c r="D33" s="513"/>
    </row>
    <row r="34" spans="1:4" ht="21.6" customHeight="1" thickBot="1" x14ac:dyDescent="0.5">
      <c r="A34" s="463"/>
      <c r="B34" s="464"/>
      <c r="C34" s="464"/>
      <c r="D34" s="465"/>
    </row>
    <row r="35" spans="1:4" s="69" customFormat="1" ht="21.6" customHeight="1" x14ac:dyDescent="0.45">
      <c r="A35" s="1"/>
      <c r="B35" s="1"/>
      <c r="C35" s="1"/>
      <c r="D35" s="1"/>
    </row>
  </sheetData>
  <mergeCells count="28">
    <mergeCell ref="B22:D22"/>
    <mergeCell ref="A17:D17"/>
    <mergeCell ref="B18:D18"/>
    <mergeCell ref="C19:D19"/>
    <mergeCell ref="B20:D20"/>
    <mergeCell ref="C21:D21"/>
    <mergeCell ref="B30:D30"/>
    <mergeCell ref="B33:D33"/>
    <mergeCell ref="B15:D15"/>
    <mergeCell ref="B16:D16"/>
    <mergeCell ref="B27:D28"/>
    <mergeCell ref="A26:D26"/>
    <mergeCell ref="A29:D29"/>
    <mergeCell ref="B24:D25"/>
    <mergeCell ref="A24:A25"/>
    <mergeCell ref="A27:A28"/>
    <mergeCell ref="A1:D1"/>
    <mergeCell ref="A2:D2"/>
    <mergeCell ref="A10:D10"/>
    <mergeCell ref="B3:D3"/>
    <mergeCell ref="B4:D4"/>
    <mergeCell ref="B5:D5"/>
    <mergeCell ref="A11:D11"/>
    <mergeCell ref="B12:D12"/>
    <mergeCell ref="B13:D13"/>
    <mergeCell ref="B14:D14"/>
    <mergeCell ref="A9:D9"/>
    <mergeCell ref="A23:D23"/>
  </mergeCells>
  <phoneticPr fontId="20"/>
  <dataValidations count="3">
    <dataValidation allowBlank="1" showInputMessage="1" sqref="B6:D6 C7" xr:uid="{6C77814D-F689-4DF4-857C-25869CAD4D36}"/>
    <dataValidation type="list" allowBlank="1" showInputMessage="1" sqref="B5:D5" xr:uid="{EB004827-4FC6-4130-BE50-B42615D75E12}">
      <formula1>$U$1:$U$11</formula1>
    </dataValidation>
    <dataValidation imeMode="off" allowBlank="1" showInputMessage="1" sqref="B7 D7" xr:uid="{C317A072-2D28-4FC4-AA3F-591AE5AC95A4}"/>
  </dataValidations>
  <pageMargins left="0.75" right="0.75" top="1" bottom="0.66291666666666671" header="0.5" footer="0.5"/>
  <pageSetup paperSize="9" scale="86"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4986D8-D3EC-4951-938B-2DA466F90D10}">
  <sheetPr codeName="Sheet16"/>
  <dimension ref="A1:W20"/>
  <sheetViews>
    <sheetView showGridLines="0" view="pageBreakPreview" zoomScaleNormal="70" zoomScaleSheetLayoutView="100" workbookViewId="0">
      <selection activeCell="E13" sqref="E13"/>
    </sheetView>
  </sheetViews>
  <sheetFormatPr defaultColWidth="5" defaultRowHeight="21" customHeight="1" x14ac:dyDescent="0.45"/>
  <cols>
    <col min="1" max="16384" width="5" style="231"/>
  </cols>
  <sheetData>
    <row r="1" spans="1:23" ht="21" customHeight="1" x14ac:dyDescent="0.45">
      <c r="A1" s="296" t="s">
        <v>525</v>
      </c>
      <c r="K1" s="1086" t="s">
        <v>537</v>
      </c>
      <c r="L1" s="1086"/>
      <c r="M1" s="1086"/>
      <c r="N1" s="1086"/>
      <c r="O1" s="1086"/>
      <c r="P1" s="1055" t="str">
        <f>IF(チェックシート!$B$5="", "", チェックシート!$B$5)</f>
        <v/>
      </c>
      <c r="Q1" s="1055"/>
      <c r="R1" s="1055"/>
      <c r="S1" s="1055"/>
      <c r="T1" s="1055"/>
      <c r="U1" s="1055"/>
      <c r="V1" s="1055"/>
    </row>
    <row r="2" spans="1:23" ht="21" customHeight="1" x14ac:dyDescent="0.45">
      <c r="A2" s="234" t="s">
        <v>524</v>
      </c>
      <c r="K2" s="1086" t="s">
        <v>490</v>
      </c>
      <c r="L2" s="1086"/>
      <c r="M2" s="1086"/>
      <c r="N2" s="1086"/>
      <c r="O2" s="1086"/>
      <c r="P2" s="1055" t="str">
        <f>IF(チェックシート!$B$4="", "", チェックシート!$B$4)</f>
        <v/>
      </c>
      <c r="Q2" s="1055"/>
      <c r="R2" s="1055"/>
      <c r="S2" s="1055"/>
      <c r="T2" s="1055"/>
      <c r="U2" s="1055"/>
      <c r="V2" s="1055"/>
    </row>
    <row r="3" spans="1:23" ht="21" customHeight="1" x14ac:dyDescent="0.45">
      <c r="A3" s="324"/>
    </row>
    <row r="4" spans="1:23" ht="21" customHeight="1" thickBot="1" x14ac:dyDescent="0.5">
      <c r="A4" s="323"/>
    </row>
    <row r="5" spans="1:23" ht="21" customHeight="1" x14ac:dyDescent="0.45">
      <c r="A5" s="322"/>
      <c r="B5" s="321"/>
      <c r="C5" s="321"/>
      <c r="D5" s="321"/>
      <c r="E5" s="321"/>
      <c r="F5" s="321"/>
      <c r="G5" s="321"/>
      <c r="H5" s="321"/>
      <c r="I5" s="321"/>
      <c r="J5" s="321"/>
      <c r="K5" s="321"/>
      <c r="L5" s="321"/>
      <c r="M5" s="321"/>
      <c r="N5" s="321"/>
      <c r="O5" s="321"/>
      <c r="P5" s="321"/>
      <c r="Q5" s="321"/>
      <c r="R5" s="321"/>
      <c r="S5" s="321"/>
      <c r="T5" s="321"/>
      <c r="U5" s="321"/>
      <c r="V5" s="321"/>
      <c r="W5" s="320"/>
    </row>
    <row r="6" spans="1:23" ht="21" customHeight="1" x14ac:dyDescent="0.45">
      <c r="A6" s="240"/>
      <c r="B6" s="239"/>
      <c r="C6" s="239"/>
      <c r="D6" s="239"/>
      <c r="E6" s="239"/>
      <c r="F6" s="239"/>
      <c r="G6" s="239"/>
      <c r="H6" s="239"/>
      <c r="I6" s="239"/>
      <c r="J6" s="239"/>
      <c r="K6" s="239"/>
      <c r="L6" s="239"/>
      <c r="M6" s="239"/>
      <c r="N6" s="239"/>
      <c r="O6" s="239"/>
      <c r="P6" s="239"/>
      <c r="Q6" s="239"/>
      <c r="R6" s="239"/>
      <c r="S6" s="239"/>
      <c r="T6" s="239"/>
      <c r="U6" s="239"/>
      <c r="V6" s="239"/>
      <c r="W6" s="238"/>
    </row>
    <row r="7" spans="1:23" ht="21" customHeight="1" x14ac:dyDescent="0.45">
      <c r="A7" s="240"/>
      <c r="B7" s="239"/>
      <c r="C7" s="239"/>
      <c r="D7" s="239"/>
      <c r="E7" s="239"/>
      <c r="F7" s="239"/>
      <c r="G7" s="239"/>
      <c r="H7" s="239"/>
      <c r="I7" s="239"/>
      <c r="J7" s="239"/>
      <c r="K7" s="239"/>
      <c r="L7" s="239"/>
      <c r="M7" s="239"/>
      <c r="N7" s="239"/>
      <c r="O7" s="239"/>
      <c r="P7" s="239"/>
      <c r="Q7" s="239"/>
      <c r="R7" s="239"/>
      <c r="S7" s="239"/>
      <c r="T7" s="239"/>
      <c r="U7" s="239"/>
      <c r="V7" s="239"/>
      <c r="W7" s="238"/>
    </row>
    <row r="8" spans="1:23" ht="21" customHeight="1" x14ac:dyDescent="0.45">
      <c r="A8" s="240"/>
      <c r="B8" s="239"/>
      <c r="C8" s="239"/>
      <c r="D8" s="239"/>
      <c r="E8" s="239"/>
      <c r="F8" s="239"/>
      <c r="G8" s="239"/>
      <c r="H8" s="239"/>
      <c r="I8" s="239"/>
      <c r="J8" s="239"/>
      <c r="K8" s="239"/>
      <c r="L8" s="239"/>
      <c r="M8" s="239"/>
      <c r="N8" s="239"/>
      <c r="O8" s="239"/>
      <c r="P8" s="239"/>
      <c r="Q8" s="239"/>
      <c r="R8" s="239"/>
      <c r="S8" s="239"/>
      <c r="T8" s="239"/>
      <c r="U8" s="239"/>
      <c r="V8" s="239"/>
      <c r="W8" s="238"/>
    </row>
    <row r="9" spans="1:23" ht="21" customHeight="1" x14ac:dyDescent="0.45">
      <c r="A9" s="240"/>
      <c r="B9" s="239"/>
      <c r="C9" s="239"/>
      <c r="D9" s="239"/>
      <c r="E9" s="239"/>
      <c r="F9" s="239"/>
      <c r="G9" s="239"/>
      <c r="H9" s="239"/>
      <c r="I9" s="239"/>
      <c r="J9" s="239"/>
      <c r="K9" s="239"/>
      <c r="L9" s="239"/>
      <c r="M9" s="239"/>
      <c r="N9" s="239"/>
      <c r="O9" s="239"/>
      <c r="P9" s="239"/>
      <c r="Q9" s="239"/>
      <c r="R9" s="239"/>
      <c r="S9" s="239"/>
      <c r="T9" s="239"/>
      <c r="U9" s="239"/>
      <c r="V9" s="239"/>
      <c r="W9" s="238"/>
    </row>
    <row r="10" spans="1:23" ht="21" customHeight="1" x14ac:dyDescent="0.45">
      <c r="A10" s="240"/>
      <c r="B10" s="239"/>
      <c r="C10" s="239"/>
      <c r="D10" s="239"/>
      <c r="E10" s="239"/>
      <c r="F10" s="239"/>
      <c r="G10" s="239"/>
      <c r="H10" s="239"/>
      <c r="I10" s="239"/>
      <c r="J10" s="239"/>
      <c r="K10" s="239"/>
      <c r="L10" s="239"/>
      <c r="M10" s="239"/>
      <c r="N10" s="239"/>
      <c r="O10" s="239"/>
      <c r="P10" s="239"/>
      <c r="Q10" s="239"/>
      <c r="R10" s="239"/>
      <c r="S10" s="239"/>
      <c r="T10" s="239"/>
      <c r="U10" s="239"/>
      <c r="V10" s="239"/>
      <c r="W10" s="238"/>
    </row>
    <row r="11" spans="1:23" ht="21" customHeight="1" x14ac:dyDescent="0.45">
      <c r="A11" s="240"/>
      <c r="B11" s="294"/>
      <c r="C11" s="294"/>
      <c r="D11" s="294"/>
      <c r="E11" s="294"/>
      <c r="F11" s="294"/>
      <c r="G11" s="294"/>
      <c r="H11" s="294"/>
      <c r="I11" s="294"/>
      <c r="J11" s="294"/>
      <c r="K11" s="294"/>
      <c r="L11" s="294"/>
      <c r="M11" s="294"/>
      <c r="W11" s="319"/>
    </row>
    <row r="12" spans="1:23" ht="21" customHeight="1" x14ac:dyDescent="0.45">
      <c r="A12" s="240"/>
      <c r="W12" s="319"/>
    </row>
    <row r="13" spans="1:23" ht="21" customHeight="1" x14ac:dyDescent="0.45">
      <c r="A13" s="240"/>
      <c r="W13" s="319"/>
    </row>
    <row r="14" spans="1:23" ht="21" customHeight="1" x14ac:dyDescent="0.45">
      <c r="A14" s="240"/>
      <c r="V14" s="294"/>
      <c r="W14" s="319"/>
    </row>
    <row r="15" spans="1:23" ht="21" customHeight="1" x14ac:dyDescent="0.45">
      <c r="A15" s="240"/>
      <c r="W15" s="238"/>
    </row>
    <row r="16" spans="1:23" ht="21" customHeight="1" thickBot="1" x14ac:dyDescent="0.5">
      <c r="A16" s="318"/>
      <c r="B16" s="317"/>
      <c r="C16" s="317"/>
      <c r="D16" s="317"/>
      <c r="E16" s="317"/>
      <c r="F16" s="317"/>
      <c r="G16" s="317"/>
      <c r="H16" s="317"/>
      <c r="I16" s="317"/>
      <c r="J16" s="317"/>
      <c r="K16" s="317"/>
      <c r="L16" s="317"/>
      <c r="M16" s="317"/>
      <c r="N16" s="317"/>
      <c r="O16" s="317"/>
      <c r="P16" s="317"/>
      <c r="Q16" s="317"/>
      <c r="R16" s="317"/>
      <c r="S16" s="317"/>
      <c r="T16" s="317"/>
      <c r="U16" s="317"/>
      <c r="V16" s="316"/>
      <c r="W16" s="315"/>
    </row>
    <row r="17" spans="1:1" s="314" customFormat="1" ht="21" customHeight="1" x14ac:dyDescent="0.45">
      <c r="A17" s="314" t="s">
        <v>523</v>
      </c>
    </row>
    <row r="18" spans="1:1" s="314" customFormat="1" ht="21" customHeight="1" x14ac:dyDescent="0.45">
      <c r="A18" s="314" t="s">
        <v>522</v>
      </c>
    </row>
    <row r="19" spans="1:1" s="314" customFormat="1" ht="21" customHeight="1" x14ac:dyDescent="0.45">
      <c r="A19" s="314" t="s">
        <v>521</v>
      </c>
    </row>
    <row r="20" spans="1:1" s="314" customFormat="1" ht="21" customHeight="1" x14ac:dyDescent="0.45">
      <c r="A20" s="314" t="s">
        <v>520</v>
      </c>
    </row>
  </sheetData>
  <mergeCells count="4">
    <mergeCell ref="K1:O1"/>
    <mergeCell ref="P1:V1"/>
    <mergeCell ref="K2:O2"/>
    <mergeCell ref="P2:V2"/>
  </mergeCells>
  <phoneticPr fontId="20"/>
  <pageMargins left="0.75" right="0.75" top="1" bottom="1" header="0.5" footer="0.5"/>
  <pageSetup paperSize="9" fitToWidth="0"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56E0C6-F27F-4010-9B4D-5ABBC4D695D5}">
  <sheetPr codeName="Sheet17"/>
  <dimension ref="A1:J30"/>
  <sheetViews>
    <sheetView showGridLines="0" view="pageBreakPreview" zoomScaleNormal="85" zoomScaleSheetLayoutView="100" workbookViewId="0"/>
  </sheetViews>
  <sheetFormatPr defaultColWidth="8.3984375" defaultRowHeight="24" customHeight="1" x14ac:dyDescent="0.45"/>
  <cols>
    <col min="1" max="8" width="8.3984375" style="231"/>
    <col min="9" max="9" width="8.3984375" style="231" customWidth="1"/>
    <col min="10" max="16384" width="8.3984375" style="231"/>
  </cols>
  <sheetData>
    <row r="1" spans="1:10" ht="24" customHeight="1" x14ac:dyDescent="0.45">
      <c r="A1" s="296" t="s">
        <v>538</v>
      </c>
    </row>
    <row r="2" spans="1:10" ht="24" customHeight="1" x14ac:dyDescent="0.45">
      <c r="A2" s="348" t="s">
        <v>196</v>
      </c>
    </row>
    <row r="3" spans="1:10" ht="24" customHeight="1" x14ac:dyDescent="0.45">
      <c r="F3" s="1131" t="s">
        <v>537</v>
      </c>
      <c r="G3" s="1133"/>
      <c r="H3" s="1146" t="str">
        <f>IF(チェックシート!$B$5="", "", チェックシート!$B$5)</f>
        <v/>
      </c>
      <c r="I3" s="1147"/>
      <c r="J3" s="1148"/>
    </row>
    <row r="4" spans="1:10" ht="24" customHeight="1" x14ac:dyDescent="0.45">
      <c r="F4" s="1143" t="s">
        <v>490</v>
      </c>
      <c r="G4" s="1145"/>
      <c r="H4" s="1149" t="str">
        <f>IF(チェックシート!$B$4="", "", チェックシート!$B$4)</f>
        <v/>
      </c>
      <c r="I4" s="1150"/>
      <c r="J4" s="1151"/>
    </row>
    <row r="5" spans="1:10" ht="24" customHeight="1" x14ac:dyDescent="0.45">
      <c r="A5" s="325"/>
    </row>
    <row r="6" spans="1:10" ht="24" customHeight="1" x14ac:dyDescent="0.45">
      <c r="A6" s="1140" t="s">
        <v>536</v>
      </c>
      <c r="B6" s="1141"/>
      <c r="C6" s="1141"/>
      <c r="D6" s="1142"/>
      <c r="E6" s="1140" t="s">
        <v>535</v>
      </c>
      <c r="F6" s="1141"/>
      <c r="G6" s="1141"/>
      <c r="H6" s="1141"/>
      <c r="I6" s="1142"/>
      <c r="J6" s="347" t="s">
        <v>534</v>
      </c>
    </row>
    <row r="7" spans="1:10" ht="24" customHeight="1" x14ac:dyDescent="0.45">
      <c r="A7" s="1143"/>
      <c r="B7" s="1144"/>
      <c r="C7" s="1144"/>
      <c r="D7" s="1145"/>
      <c r="E7" s="1143"/>
      <c r="F7" s="1144"/>
      <c r="G7" s="1144"/>
      <c r="H7" s="1144"/>
      <c r="I7" s="1145"/>
      <c r="J7" s="346" t="s">
        <v>533</v>
      </c>
    </row>
    <row r="8" spans="1:10" ht="24" customHeight="1" x14ac:dyDescent="0.45">
      <c r="A8" s="1137" t="s">
        <v>654</v>
      </c>
      <c r="B8" s="1138"/>
      <c r="C8" s="1138"/>
      <c r="D8" s="1139"/>
      <c r="E8" s="345"/>
      <c r="F8" s="344"/>
      <c r="G8" s="344"/>
      <c r="H8" s="344"/>
      <c r="I8" s="343"/>
      <c r="J8" s="340"/>
    </row>
    <row r="9" spans="1:10" ht="24" customHeight="1" x14ac:dyDescent="0.45">
      <c r="A9" s="1134"/>
      <c r="B9" s="1135"/>
      <c r="C9" s="1135"/>
      <c r="D9" s="1136"/>
      <c r="E9" s="342"/>
      <c r="F9" s="341"/>
      <c r="G9" s="341"/>
      <c r="H9" s="341"/>
      <c r="I9" s="340"/>
      <c r="J9" s="340"/>
    </row>
    <row r="10" spans="1:10" ht="24" customHeight="1" x14ac:dyDescent="0.45">
      <c r="A10" s="1134"/>
      <c r="B10" s="1135"/>
      <c r="C10" s="1135"/>
      <c r="D10" s="1136"/>
      <c r="E10" s="342"/>
      <c r="F10" s="341"/>
      <c r="G10" s="341"/>
      <c r="H10" s="341"/>
      <c r="I10" s="340"/>
      <c r="J10" s="340"/>
    </row>
    <row r="11" spans="1:10" ht="24" customHeight="1" x14ac:dyDescent="0.45">
      <c r="A11" s="1134"/>
      <c r="B11" s="1135"/>
      <c r="C11" s="1135"/>
      <c r="D11" s="1136"/>
      <c r="E11" s="342"/>
      <c r="F11" s="341"/>
      <c r="G11" s="341"/>
      <c r="H11" s="341"/>
      <c r="I11" s="340"/>
      <c r="J11" s="340"/>
    </row>
    <row r="12" spans="1:10" ht="24" customHeight="1" x14ac:dyDescent="0.45">
      <c r="A12" s="1134"/>
      <c r="B12" s="1135"/>
      <c r="C12" s="1135"/>
      <c r="D12" s="1136"/>
      <c r="E12" s="342"/>
      <c r="F12" s="341"/>
      <c r="G12" s="341"/>
      <c r="H12" s="341"/>
      <c r="I12" s="340"/>
      <c r="J12" s="340"/>
    </row>
    <row r="13" spans="1:10" ht="24" customHeight="1" x14ac:dyDescent="0.45">
      <c r="A13" s="1134"/>
      <c r="B13" s="1135"/>
      <c r="C13" s="1135"/>
      <c r="D13" s="1136"/>
      <c r="E13" s="342"/>
      <c r="F13" s="341"/>
      <c r="G13" s="341"/>
      <c r="H13" s="341"/>
      <c r="I13" s="340"/>
      <c r="J13" s="340"/>
    </row>
    <row r="14" spans="1:10" ht="24" customHeight="1" x14ac:dyDescent="0.45">
      <c r="A14" s="1134"/>
      <c r="B14" s="1135"/>
      <c r="C14" s="1135"/>
      <c r="D14" s="1136"/>
      <c r="E14" s="342"/>
      <c r="F14" s="341"/>
      <c r="G14" s="341"/>
      <c r="H14" s="341"/>
      <c r="I14" s="340"/>
      <c r="J14" s="340"/>
    </row>
    <row r="15" spans="1:10" ht="24" customHeight="1" x14ac:dyDescent="0.45">
      <c r="A15" s="1134" t="s">
        <v>532</v>
      </c>
      <c r="B15" s="1135"/>
      <c r="C15" s="1135"/>
      <c r="D15" s="1136"/>
      <c r="E15" s="342"/>
      <c r="F15" s="341"/>
      <c r="G15" s="341"/>
      <c r="H15" s="341"/>
      <c r="I15" s="340"/>
      <c r="J15" s="340"/>
    </row>
    <row r="16" spans="1:10" ht="24" customHeight="1" x14ac:dyDescent="0.45">
      <c r="A16" s="1134"/>
      <c r="B16" s="1135"/>
      <c r="C16" s="1135"/>
      <c r="D16" s="1136"/>
      <c r="E16" s="342"/>
      <c r="F16" s="341"/>
      <c r="G16" s="341"/>
      <c r="H16" s="341"/>
      <c r="I16" s="340"/>
      <c r="J16" s="340"/>
    </row>
    <row r="17" spans="1:10" ht="24" customHeight="1" x14ac:dyDescent="0.45">
      <c r="A17" s="1134"/>
      <c r="B17" s="1135"/>
      <c r="C17" s="1135"/>
      <c r="D17" s="1136"/>
      <c r="E17" s="329"/>
      <c r="F17" s="328"/>
      <c r="G17" s="328"/>
      <c r="H17" s="328"/>
      <c r="I17" s="327"/>
      <c r="J17" s="340"/>
    </row>
    <row r="18" spans="1:10" ht="24" customHeight="1" x14ac:dyDescent="0.45">
      <c r="A18" s="1131" t="s">
        <v>531</v>
      </c>
      <c r="B18" s="1132"/>
      <c r="C18" s="1132"/>
      <c r="D18" s="1133"/>
      <c r="E18" s="1128" t="s">
        <v>530</v>
      </c>
      <c r="F18" s="1129"/>
      <c r="G18" s="1129"/>
      <c r="H18" s="1129"/>
      <c r="I18" s="1130"/>
      <c r="J18" s="330"/>
    </row>
    <row r="19" spans="1:10" ht="24" customHeight="1" x14ac:dyDescent="0.45">
      <c r="A19" s="1134"/>
      <c r="B19" s="1135"/>
      <c r="C19" s="1135"/>
      <c r="D19" s="1136"/>
      <c r="E19" s="339"/>
      <c r="F19" s="338"/>
      <c r="G19" s="338"/>
      <c r="H19" s="338"/>
      <c r="I19" s="337"/>
      <c r="J19" s="330"/>
    </row>
    <row r="20" spans="1:10" ht="24" customHeight="1" x14ac:dyDescent="0.45">
      <c r="A20" s="336"/>
      <c r="B20" s="335"/>
      <c r="C20" s="335"/>
      <c r="D20" s="334"/>
      <c r="E20" s="333"/>
      <c r="F20" s="332"/>
      <c r="G20" s="332"/>
      <c r="H20" s="332"/>
      <c r="I20" s="331"/>
      <c r="J20" s="330"/>
    </row>
    <row r="21" spans="1:10" ht="24" customHeight="1" x14ac:dyDescent="0.45">
      <c r="A21" s="336"/>
      <c r="B21" s="335"/>
      <c r="C21" s="335"/>
      <c r="D21" s="334"/>
      <c r="E21" s="333"/>
      <c r="F21" s="332"/>
      <c r="G21" s="332"/>
      <c r="H21" s="332"/>
      <c r="I21" s="331"/>
      <c r="J21" s="330"/>
    </row>
    <row r="22" spans="1:10" ht="24" customHeight="1" x14ac:dyDescent="0.45">
      <c r="A22" s="336"/>
      <c r="B22" s="335"/>
      <c r="C22" s="335"/>
      <c r="D22" s="334"/>
      <c r="E22" s="333"/>
      <c r="F22" s="332"/>
      <c r="G22" s="332"/>
      <c r="H22" s="332"/>
      <c r="I22" s="331"/>
      <c r="J22" s="330"/>
    </row>
    <row r="23" spans="1:10" ht="24" customHeight="1" x14ac:dyDescent="0.45">
      <c r="A23" s="1134"/>
      <c r="B23" s="1135"/>
      <c r="C23" s="1135"/>
      <c r="D23" s="1136"/>
      <c r="E23" s="333"/>
      <c r="F23" s="332"/>
      <c r="G23" s="332"/>
      <c r="H23" s="332"/>
      <c r="I23" s="331"/>
      <c r="J23" s="330"/>
    </row>
    <row r="24" spans="1:10" ht="24" customHeight="1" x14ac:dyDescent="0.45">
      <c r="A24" s="1134"/>
      <c r="B24" s="1135"/>
      <c r="C24" s="1135"/>
      <c r="D24" s="1136"/>
      <c r="E24" s="333"/>
      <c r="F24" s="332"/>
      <c r="G24" s="332"/>
      <c r="H24" s="332"/>
      <c r="I24" s="331"/>
      <c r="J24" s="330"/>
    </row>
    <row r="25" spans="1:10" ht="24" customHeight="1" x14ac:dyDescent="0.45">
      <c r="A25" s="1134"/>
      <c r="B25" s="1135"/>
      <c r="C25" s="1135"/>
      <c r="D25" s="1136"/>
      <c r="E25" s="333"/>
      <c r="F25" s="332"/>
      <c r="G25" s="332"/>
      <c r="H25" s="332"/>
      <c r="I25" s="331"/>
      <c r="J25" s="330"/>
    </row>
    <row r="26" spans="1:10" ht="24" customHeight="1" x14ac:dyDescent="0.45">
      <c r="A26" s="1125"/>
      <c r="B26" s="1126"/>
      <c r="C26" s="1126"/>
      <c r="D26" s="1127"/>
      <c r="E26" s="329"/>
      <c r="F26" s="328"/>
      <c r="G26" s="328"/>
      <c r="H26" s="328"/>
      <c r="I26" s="327"/>
      <c r="J26" s="326"/>
    </row>
    <row r="27" spans="1:10" ht="24" customHeight="1" x14ac:dyDescent="0.45">
      <c r="A27" s="325" t="s">
        <v>529</v>
      </c>
    </row>
    <row r="28" spans="1:10" ht="24" customHeight="1" x14ac:dyDescent="0.45">
      <c r="A28" s="325" t="s">
        <v>528</v>
      </c>
    </row>
    <row r="29" spans="1:10" ht="24" customHeight="1" x14ac:dyDescent="0.45">
      <c r="A29" s="325" t="s">
        <v>527</v>
      </c>
    </row>
    <row r="30" spans="1:10" ht="24" customHeight="1" x14ac:dyDescent="0.45">
      <c r="A30" s="325" t="s">
        <v>526</v>
      </c>
    </row>
  </sheetData>
  <mergeCells count="23">
    <mergeCell ref="E6:I7"/>
    <mergeCell ref="A6:D7"/>
    <mergeCell ref="F3:G3"/>
    <mergeCell ref="F4:G4"/>
    <mergeCell ref="H3:J3"/>
    <mergeCell ref="H4:J4"/>
    <mergeCell ref="A17:D17"/>
    <mergeCell ref="A8:D8"/>
    <mergeCell ref="A9:D9"/>
    <mergeCell ref="A10:D10"/>
    <mergeCell ref="A11:D11"/>
    <mergeCell ref="A12:D12"/>
    <mergeCell ref="A13:D13"/>
    <mergeCell ref="A14:D14"/>
    <mergeCell ref="A15:D15"/>
    <mergeCell ref="A16:D16"/>
    <mergeCell ref="A26:D26"/>
    <mergeCell ref="E18:I18"/>
    <mergeCell ref="A18:D18"/>
    <mergeCell ref="A19:D19"/>
    <mergeCell ref="A23:D23"/>
    <mergeCell ref="A24:D24"/>
    <mergeCell ref="A25:D25"/>
  </mergeCells>
  <phoneticPr fontId="20"/>
  <pageMargins left="0.75" right="0.75" top="1" bottom="1" header="0.5" footer="0.5"/>
  <pageSetup paperSize="9" scale="94"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76304F-193C-4156-892D-05BB1F514762}">
  <sheetPr codeName="Sheet18">
    <pageSetUpPr fitToPage="1"/>
  </sheetPr>
  <dimension ref="A1:Q35"/>
  <sheetViews>
    <sheetView showGridLines="0" view="pageBreakPreview" zoomScaleNormal="100" zoomScaleSheetLayoutView="100" zoomScalePageLayoutView="85" workbookViewId="0"/>
  </sheetViews>
  <sheetFormatPr defaultColWidth="9" defaultRowHeight="18" customHeight="1" x14ac:dyDescent="0.45"/>
  <cols>
    <col min="1" max="1" width="4.69921875" style="231" customWidth="1"/>
    <col min="2" max="2" width="19.59765625" style="231" customWidth="1"/>
    <col min="3" max="3" width="12.19921875" style="231" customWidth="1"/>
    <col min="4" max="6" width="6.8984375" style="231" customWidth="1"/>
    <col min="7" max="7" width="10.59765625" style="231" customWidth="1"/>
    <col min="8" max="10" width="6.8984375" style="231" customWidth="1"/>
    <col min="11" max="11" width="10.59765625" style="231" customWidth="1"/>
    <col min="12" max="14" width="6.8984375" style="231" customWidth="1"/>
    <col min="15" max="15" width="10.59765625" style="231" customWidth="1"/>
    <col min="16" max="17" width="8" style="231" customWidth="1"/>
    <col min="18" max="16384" width="9" style="231"/>
  </cols>
  <sheetData>
    <row r="1" spans="1:17" ht="18" customHeight="1" x14ac:dyDescent="0.45">
      <c r="A1" s="296" t="s">
        <v>538</v>
      </c>
      <c r="L1" s="1131" t="s">
        <v>537</v>
      </c>
      <c r="M1" s="1132"/>
      <c r="N1" s="1133"/>
      <c r="O1" s="1146" t="str">
        <f>IF(チェックシート!$B$5="", "", チェックシート!$B$5)</f>
        <v/>
      </c>
      <c r="P1" s="1147"/>
      <c r="Q1" s="1148"/>
    </row>
    <row r="2" spans="1:17" ht="18" customHeight="1" x14ac:dyDescent="0.45">
      <c r="A2" s="348" t="s">
        <v>566</v>
      </c>
      <c r="B2" s="369"/>
      <c r="C2" s="369"/>
      <c r="D2" s="369"/>
      <c r="E2" s="369"/>
      <c r="F2" s="369"/>
      <c r="G2" s="369"/>
      <c r="H2" s="369"/>
      <c r="I2" s="369"/>
      <c r="J2" s="369"/>
      <c r="K2" s="369"/>
      <c r="L2" s="1152" t="s">
        <v>490</v>
      </c>
      <c r="M2" s="1152"/>
      <c r="N2" s="1152"/>
      <c r="O2" s="1153" t="str">
        <f>IF(チェックシート!$B$4="", "", チェックシート!$B$4)</f>
        <v/>
      </c>
      <c r="P2" s="1153"/>
      <c r="Q2" s="1153"/>
    </row>
    <row r="3" spans="1:17" ht="18" customHeight="1" x14ac:dyDescent="0.45">
      <c r="A3" s="348"/>
      <c r="B3" s="369"/>
      <c r="C3" s="369"/>
      <c r="D3" s="369"/>
      <c r="E3" s="369"/>
      <c r="F3" s="369"/>
      <c r="G3" s="369"/>
      <c r="H3" s="369"/>
      <c r="I3" s="369"/>
      <c r="J3" s="369"/>
      <c r="K3" s="369"/>
      <c r="L3" s="369"/>
      <c r="M3" s="369"/>
      <c r="N3" s="369"/>
      <c r="O3" s="369"/>
      <c r="P3" s="369"/>
      <c r="Q3" s="369"/>
    </row>
    <row r="4" spans="1:17" ht="18" customHeight="1" x14ac:dyDescent="0.45">
      <c r="A4" s="1152" t="s">
        <v>565</v>
      </c>
      <c r="B4" s="1152"/>
      <c r="C4" s="1171" t="s">
        <v>564</v>
      </c>
      <c r="D4" s="390"/>
      <c r="E4" s="389"/>
      <c r="F4" s="389"/>
      <c r="G4" s="388"/>
      <c r="H4" s="390"/>
      <c r="I4" s="389"/>
      <c r="J4" s="389"/>
      <c r="K4" s="388"/>
      <c r="L4" s="390"/>
      <c r="M4" s="389"/>
      <c r="N4" s="389"/>
      <c r="O4" s="388"/>
      <c r="P4" s="1133" t="s">
        <v>563</v>
      </c>
      <c r="Q4" s="1152"/>
    </row>
    <row r="5" spans="1:17" ht="18" customHeight="1" x14ac:dyDescent="0.45">
      <c r="A5" s="1152"/>
      <c r="B5" s="1152"/>
      <c r="C5" s="1171"/>
      <c r="D5" s="387" t="s">
        <v>562</v>
      </c>
      <c r="E5" s="386"/>
      <c r="F5" s="385" t="s">
        <v>291</v>
      </c>
      <c r="G5" s="384" t="s">
        <v>561</v>
      </c>
      <c r="H5" s="387" t="s">
        <v>562</v>
      </c>
      <c r="I5" s="386"/>
      <c r="J5" s="385" t="s">
        <v>291</v>
      </c>
      <c r="K5" s="384" t="s">
        <v>561</v>
      </c>
      <c r="L5" s="387" t="s">
        <v>562</v>
      </c>
      <c r="M5" s="386"/>
      <c r="N5" s="385" t="s">
        <v>291</v>
      </c>
      <c r="O5" s="384" t="s">
        <v>561</v>
      </c>
      <c r="P5" s="1133"/>
      <c r="Q5" s="1152"/>
    </row>
    <row r="6" spans="1:17" ht="18" customHeight="1" x14ac:dyDescent="0.45">
      <c r="A6" s="1152"/>
      <c r="B6" s="1152"/>
      <c r="C6" s="1171"/>
      <c r="D6" s="383"/>
      <c r="E6" s="382"/>
      <c r="F6" s="382"/>
      <c r="G6" s="381"/>
      <c r="H6" s="383"/>
      <c r="I6" s="382"/>
      <c r="J6" s="382"/>
      <c r="K6" s="381"/>
      <c r="L6" s="383"/>
      <c r="M6" s="382"/>
      <c r="N6" s="382"/>
      <c r="O6" s="381"/>
      <c r="P6" s="1133"/>
      <c r="Q6" s="1152"/>
    </row>
    <row r="7" spans="1:17" ht="18" customHeight="1" x14ac:dyDescent="0.45">
      <c r="A7" s="1152"/>
      <c r="B7" s="1152"/>
      <c r="C7" s="380" t="s">
        <v>560</v>
      </c>
      <c r="D7" s="368" t="s">
        <v>554</v>
      </c>
      <c r="E7" s="379" t="s">
        <v>559</v>
      </c>
      <c r="F7" s="378" t="s">
        <v>555</v>
      </c>
      <c r="G7" s="366" t="s">
        <v>3</v>
      </c>
      <c r="H7" s="368" t="s">
        <v>554</v>
      </c>
      <c r="I7" s="379" t="s">
        <v>553</v>
      </c>
      <c r="J7" s="378" t="s">
        <v>552</v>
      </c>
      <c r="K7" s="366" t="s">
        <v>3</v>
      </c>
      <c r="L7" s="368" t="s">
        <v>554</v>
      </c>
      <c r="M7" s="379" t="s">
        <v>553</v>
      </c>
      <c r="N7" s="378" t="s">
        <v>552</v>
      </c>
      <c r="O7" s="366" t="s">
        <v>3</v>
      </c>
      <c r="P7" s="377" t="s">
        <v>558</v>
      </c>
      <c r="Q7" s="376" t="s">
        <v>557</v>
      </c>
    </row>
    <row r="8" spans="1:17" ht="18" customHeight="1" x14ac:dyDescent="0.45">
      <c r="A8" s="1170" t="s">
        <v>393</v>
      </c>
      <c r="B8" s="373"/>
      <c r="C8" s="374"/>
      <c r="D8" s="360"/>
      <c r="E8" s="359"/>
      <c r="F8" s="358"/>
      <c r="G8" s="363"/>
      <c r="H8" s="360"/>
      <c r="I8" s="359"/>
      <c r="J8" s="358"/>
      <c r="K8" s="363"/>
      <c r="L8" s="360"/>
      <c r="M8" s="359"/>
      <c r="N8" s="358"/>
      <c r="O8" s="363"/>
      <c r="P8" s="371"/>
      <c r="Q8" s="370"/>
    </row>
    <row r="9" spans="1:17" ht="18" customHeight="1" x14ac:dyDescent="0.45">
      <c r="A9" s="1170"/>
      <c r="B9" s="373"/>
      <c r="C9" s="374"/>
      <c r="D9" s="360"/>
      <c r="E9" s="359"/>
      <c r="F9" s="358"/>
      <c r="G9" s="363"/>
      <c r="H9" s="360"/>
      <c r="I9" s="359"/>
      <c r="J9" s="358"/>
      <c r="K9" s="363"/>
      <c r="L9" s="360"/>
      <c r="M9" s="359"/>
      <c r="N9" s="375"/>
      <c r="O9" s="363"/>
      <c r="P9" s="371"/>
      <c r="Q9" s="370"/>
    </row>
    <row r="10" spans="1:17" ht="18" customHeight="1" x14ac:dyDescent="0.45">
      <c r="A10" s="1170"/>
      <c r="B10" s="373"/>
      <c r="C10" s="374"/>
      <c r="D10" s="360"/>
      <c r="E10" s="359"/>
      <c r="F10" s="358"/>
      <c r="G10" s="363"/>
      <c r="H10" s="360"/>
      <c r="I10" s="359"/>
      <c r="J10" s="358"/>
      <c r="K10" s="363"/>
      <c r="L10" s="360"/>
      <c r="M10" s="359"/>
      <c r="N10" s="358"/>
      <c r="O10" s="363"/>
      <c r="P10" s="371"/>
      <c r="Q10" s="370"/>
    </row>
    <row r="11" spans="1:17" ht="18" customHeight="1" x14ac:dyDescent="0.45">
      <c r="A11" s="1170"/>
      <c r="B11" s="373"/>
      <c r="C11" s="374"/>
      <c r="D11" s="360"/>
      <c r="E11" s="359"/>
      <c r="F11" s="358"/>
      <c r="G11" s="363"/>
      <c r="H11" s="360"/>
      <c r="I11" s="359"/>
      <c r="J11" s="358"/>
      <c r="K11" s="363"/>
      <c r="L11" s="360"/>
      <c r="M11" s="359"/>
      <c r="N11" s="358"/>
      <c r="O11" s="363"/>
      <c r="P11" s="371"/>
      <c r="Q11" s="370"/>
    </row>
    <row r="12" spans="1:17" ht="18" customHeight="1" x14ac:dyDescent="0.45">
      <c r="A12" s="1170"/>
      <c r="B12" s="373"/>
      <c r="C12" s="372"/>
      <c r="D12" s="360"/>
      <c r="E12" s="359"/>
      <c r="F12" s="358"/>
      <c r="G12" s="363"/>
      <c r="H12" s="360"/>
      <c r="I12" s="359"/>
      <c r="J12" s="358"/>
      <c r="K12" s="363"/>
      <c r="L12" s="360"/>
      <c r="M12" s="359"/>
      <c r="N12" s="358"/>
      <c r="O12" s="363"/>
      <c r="P12" s="371"/>
      <c r="Q12" s="370"/>
    </row>
    <row r="13" spans="1:17" ht="18" customHeight="1" x14ac:dyDescent="0.45">
      <c r="A13" s="369"/>
      <c r="B13" s="369"/>
      <c r="C13" s="369"/>
      <c r="D13" s="369"/>
      <c r="E13" s="369"/>
      <c r="F13" s="369"/>
      <c r="G13" s="369"/>
      <c r="H13" s="369"/>
      <c r="I13" s="369"/>
      <c r="J13" s="369"/>
      <c r="K13" s="369"/>
      <c r="L13" s="369"/>
      <c r="M13" s="369"/>
      <c r="N13" s="369"/>
      <c r="O13" s="369"/>
      <c r="P13" s="369"/>
      <c r="Q13" s="369"/>
    </row>
    <row r="14" spans="1:17" ht="18" customHeight="1" x14ac:dyDescent="0.45">
      <c r="A14" s="1131" t="s">
        <v>556</v>
      </c>
      <c r="B14" s="1132"/>
      <c r="C14" s="1132"/>
      <c r="D14" s="368" t="s">
        <v>554</v>
      </c>
      <c r="E14" s="367" t="s">
        <v>553</v>
      </c>
      <c r="F14" s="367" t="s">
        <v>555</v>
      </c>
      <c r="G14" s="366" t="s">
        <v>3</v>
      </c>
      <c r="H14" s="368" t="s">
        <v>554</v>
      </c>
      <c r="I14" s="367" t="s">
        <v>553</v>
      </c>
      <c r="J14" s="367" t="s">
        <v>552</v>
      </c>
      <c r="K14" s="366" t="s">
        <v>3</v>
      </c>
      <c r="L14" s="368" t="s">
        <v>554</v>
      </c>
      <c r="M14" s="367" t="s">
        <v>553</v>
      </c>
      <c r="N14" s="367" t="s">
        <v>552</v>
      </c>
      <c r="O14" s="366" t="s">
        <v>3</v>
      </c>
      <c r="P14" s="1157"/>
      <c r="Q14" s="1158"/>
    </row>
    <row r="15" spans="1:17" ht="18" customHeight="1" x14ac:dyDescent="0.45">
      <c r="A15" s="1167" t="s">
        <v>551</v>
      </c>
      <c r="B15" s="365"/>
      <c r="C15" s="364"/>
      <c r="D15" s="360"/>
      <c r="E15" s="359"/>
      <c r="F15" s="358"/>
      <c r="G15" s="363"/>
      <c r="H15" s="360"/>
      <c r="I15" s="359"/>
      <c r="J15" s="358"/>
      <c r="K15" s="363"/>
      <c r="L15" s="360"/>
      <c r="M15" s="359"/>
      <c r="N15" s="358"/>
      <c r="O15" s="363"/>
      <c r="P15" s="1159"/>
      <c r="Q15" s="1160"/>
    </row>
    <row r="16" spans="1:17" ht="18" customHeight="1" x14ac:dyDescent="0.45">
      <c r="A16" s="1168"/>
      <c r="B16" s="365"/>
      <c r="C16" s="364"/>
      <c r="D16" s="360"/>
      <c r="E16" s="359"/>
      <c r="F16" s="358"/>
      <c r="G16" s="363"/>
      <c r="H16" s="360"/>
      <c r="I16" s="359"/>
      <c r="J16" s="358"/>
      <c r="K16" s="363"/>
      <c r="L16" s="360"/>
      <c r="M16" s="359"/>
      <c r="N16" s="358"/>
      <c r="O16" s="363"/>
      <c r="P16" s="1159"/>
      <c r="Q16" s="1160"/>
    </row>
    <row r="17" spans="1:17" ht="18" customHeight="1" x14ac:dyDescent="0.45">
      <c r="A17" s="1168"/>
      <c r="B17" s="365"/>
      <c r="C17" s="364"/>
      <c r="D17" s="360"/>
      <c r="E17" s="359"/>
      <c r="F17" s="358"/>
      <c r="G17" s="363"/>
      <c r="H17" s="360"/>
      <c r="I17" s="359"/>
      <c r="J17" s="358"/>
      <c r="K17" s="363"/>
      <c r="L17" s="360"/>
      <c r="M17" s="359"/>
      <c r="N17" s="358"/>
      <c r="O17" s="363"/>
      <c r="P17" s="1159"/>
      <c r="Q17" s="1160"/>
    </row>
    <row r="18" spans="1:17" ht="18" customHeight="1" x14ac:dyDescent="0.45">
      <c r="A18" s="1168"/>
      <c r="B18" s="365"/>
      <c r="C18" s="364"/>
      <c r="D18" s="360"/>
      <c r="E18" s="359"/>
      <c r="F18" s="358"/>
      <c r="G18" s="363"/>
      <c r="H18" s="360"/>
      <c r="I18" s="359"/>
      <c r="J18" s="358"/>
      <c r="K18" s="363"/>
      <c r="L18" s="360"/>
      <c r="M18" s="359"/>
      <c r="N18" s="358"/>
      <c r="O18" s="363"/>
      <c r="P18" s="1159"/>
      <c r="Q18" s="1160"/>
    </row>
    <row r="19" spans="1:17" ht="18" customHeight="1" x14ac:dyDescent="0.45">
      <c r="A19" s="1168"/>
      <c r="B19" s="365"/>
      <c r="C19" s="364"/>
      <c r="D19" s="360"/>
      <c r="E19" s="359"/>
      <c r="F19" s="358"/>
      <c r="G19" s="363"/>
      <c r="H19" s="360"/>
      <c r="I19" s="359"/>
      <c r="J19" s="358"/>
      <c r="K19" s="363"/>
      <c r="L19" s="360"/>
      <c r="M19" s="359"/>
      <c r="N19" s="358"/>
      <c r="O19" s="363"/>
      <c r="P19" s="1159"/>
      <c r="Q19" s="1160"/>
    </row>
    <row r="20" spans="1:17" ht="18" customHeight="1" x14ac:dyDescent="0.45">
      <c r="A20" s="1168"/>
      <c r="B20" s="365"/>
      <c r="C20" s="364"/>
      <c r="D20" s="360"/>
      <c r="E20" s="359"/>
      <c r="F20" s="358"/>
      <c r="G20" s="363"/>
      <c r="H20" s="360"/>
      <c r="I20" s="359"/>
      <c r="J20" s="358"/>
      <c r="K20" s="363"/>
      <c r="L20" s="360"/>
      <c r="M20" s="359"/>
      <c r="N20" s="358"/>
      <c r="O20" s="363"/>
      <c r="P20" s="1159"/>
      <c r="Q20" s="1160"/>
    </row>
    <row r="21" spans="1:17" ht="18" customHeight="1" x14ac:dyDescent="0.45">
      <c r="A21" s="1168"/>
      <c r="B21" s="365"/>
      <c r="C21" s="364"/>
      <c r="D21" s="360"/>
      <c r="E21" s="359"/>
      <c r="F21" s="358"/>
      <c r="G21" s="363"/>
      <c r="H21" s="360"/>
      <c r="I21" s="359"/>
      <c r="J21" s="358"/>
      <c r="K21" s="363"/>
      <c r="L21" s="360"/>
      <c r="M21" s="359"/>
      <c r="N21" s="358"/>
      <c r="O21" s="363"/>
      <c r="P21" s="1159"/>
      <c r="Q21" s="1160"/>
    </row>
    <row r="22" spans="1:17" ht="18" customHeight="1" x14ac:dyDescent="0.45">
      <c r="A22" s="1168"/>
      <c r="B22" s="365"/>
      <c r="C22" s="364"/>
      <c r="D22" s="360"/>
      <c r="E22" s="359"/>
      <c r="F22" s="358"/>
      <c r="G22" s="363"/>
      <c r="H22" s="360"/>
      <c r="I22" s="359"/>
      <c r="J22" s="358"/>
      <c r="K22" s="363"/>
      <c r="L22" s="360"/>
      <c r="M22" s="359"/>
      <c r="N22" s="358"/>
      <c r="O22" s="363"/>
      <c r="P22" s="1159"/>
      <c r="Q22" s="1160"/>
    </row>
    <row r="23" spans="1:17" ht="18" customHeight="1" x14ac:dyDescent="0.45">
      <c r="A23" s="1168"/>
      <c r="B23" s="365"/>
      <c r="C23" s="364"/>
      <c r="D23" s="360"/>
      <c r="E23" s="359"/>
      <c r="F23" s="358"/>
      <c r="G23" s="363"/>
      <c r="H23" s="360"/>
      <c r="I23" s="359"/>
      <c r="J23" s="358"/>
      <c r="K23" s="363"/>
      <c r="L23" s="360"/>
      <c r="M23" s="359"/>
      <c r="N23" s="358"/>
      <c r="O23" s="363"/>
      <c r="P23" s="1159"/>
      <c r="Q23" s="1160"/>
    </row>
    <row r="24" spans="1:17" ht="18" customHeight="1" thickBot="1" x14ac:dyDescent="0.5">
      <c r="A24" s="1169"/>
      <c r="B24" s="362"/>
      <c r="C24" s="361"/>
      <c r="D24" s="360"/>
      <c r="E24" s="359"/>
      <c r="F24" s="358"/>
      <c r="G24" s="357"/>
      <c r="H24" s="360"/>
      <c r="I24" s="359"/>
      <c r="J24" s="358"/>
      <c r="K24" s="357"/>
      <c r="L24" s="360"/>
      <c r="M24" s="359"/>
      <c r="N24" s="358"/>
      <c r="O24" s="357"/>
      <c r="P24" s="1159"/>
      <c r="Q24" s="1160"/>
    </row>
    <row r="25" spans="1:17" ht="18" customHeight="1" thickTop="1" x14ac:dyDescent="0.45">
      <c r="A25" s="1172" t="s">
        <v>550</v>
      </c>
      <c r="B25" s="1172"/>
      <c r="C25" s="1143"/>
      <c r="D25" s="1163"/>
      <c r="E25" s="1164"/>
      <c r="F25" s="1164"/>
      <c r="G25" s="355" t="s">
        <v>548</v>
      </c>
      <c r="H25" s="1164"/>
      <c r="I25" s="1164"/>
      <c r="J25" s="1164"/>
      <c r="K25" s="356" t="s">
        <v>548</v>
      </c>
      <c r="L25" s="1163"/>
      <c r="M25" s="1164"/>
      <c r="N25" s="1164"/>
      <c r="O25" s="355" t="s">
        <v>548</v>
      </c>
      <c r="P25" s="1159"/>
      <c r="Q25" s="1160"/>
    </row>
    <row r="26" spans="1:17" ht="18" customHeight="1" x14ac:dyDescent="0.45">
      <c r="A26" s="1152" t="s">
        <v>549</v>
      </c>
      <c r="B26" s="1152"/>
      <c r="C26" s="1131"/>
      <c r="D26" s="1165"/>
      <c r="E26" s="1166"/>
      <c r="F26" s="1166"/>
      <c r="G26" s="354" t="s">
        <v>548</v>
      </c>
      <c r="H26" s="1166"/>
      <c r="I26" s="1166"/>
      <c r="J26" s="1166"/>
      <c r="K26" s="353" t="s">
        <v>548</v>
      </c>
      <c r="L26" s="1165"/>
      <c r="M26" s="1166"/>
      <c r="N26" s="1166"/>
      <c r="O26" s="352" t="s">
        <v>548</v>
      </c>
      <c r="P26" s="1161"/>
      <c r="Q26" s="1162"/>
    </row>
    <row r="27" spans="1:17" ht="18" customHeight="1" x14ac:dyDescent="0.45">
      <c r="A27" s="1152" t="s">
        <v>547</v>
      </c>
      <c r="B27" s="1152"/>
      <c r="C27" s="1152"/>
      <c r="D27" s="1154"/>
      <c r="E27" s="1155"/>
      <c r="F27" s="1155"/>
      <c r="G27" s="1155"/>
      <c r="H27" s="1155"/>
      <c r="I27" s="1155"/>
      <c r="J27" s="1155"/>
      <c r="K27" s="1155"/>
      <c r="L27" s="1155"/>
      <c r="M27" s="1155"/>
      <c r="N27" s="1155"/>
      <c r="O27" s="1155"/>
      <c r="P27" s="1155"/>
      <c r="Q27" s="1156"/>
    </row>
    <row r="28" spans="1:17" ht="18" customHeight="1" x14ac:dyDescent="0.45">
      <c r="A28" s="351" t="s">
        <v>546</v>
      </c>
    </row>
    <row r="29" spans="1:17" ht="18" customHeight="1" x14ac:dyDescent="0.45">
      <c r="A29" s="349" t="s">
        <v>545</v>
      </c>
    </row>
    <row r="30" spans="1:17" ht="18" customHeight="1" x14ac:dyDescent="0.45">
      <c r="A30" s="350" t="s">
        <v>544</v>
      </c>
    </row>
    <row r="31" spans="1:17" ht="18" customHeight="1" x14ac:dyDescent="0.45">
      <c r="A31" s="349" t="s">
        <v>543</v>
      </c>
    </row>
    <row r="32" spans="1:17" ht="18" customHeight="1" x14ac:dyDescent="0.45">
      <c r="A32" s="349" t="s">
        <v>542</v>
      </c>
    </row>
    <row r="33" spans="1:1" ht="18" customHeight="1" x14ac:dyDescent="0.45">
      <c r="A33" s="349" t="s">
        <v>541</v>
      </c>
    </row>
    <row r="34" spans="1:1" ht="18" customHeight="1" x14ac:dyDescent="0.45">
      <c r="A34" s="349" t="s">
        <v>540</v>
      </c>
    </row>
    <row r="35" spans="1:1" ht="18" customHeight="1" x14ac:dyDescent="0.45">
      <c r="A35" s="349" t="s">
        <v>539</v>
      </c>
    </row>
  </sheetData>
  <mergeCells count="21">
    <mergeCell ref="A27:C27"/>
    <mergeCell ref="A4:B7"/>
    <mergeCell ref="P4:Q6"/>
    <mergeCell ref="L25:N25"/>
    <mergeCell ref="H25:J25"/>
    <mergeCell ref="D25:F25"/>
    <mergeCell ref="D26:F26"/>
    <mergeCell ref="H26:J26"/>
    <mergeCell ref="L26:N26"/>
    <mergeCell ref="A15:A24"/>
    <mergeCell ref="A8:A12"/>
    <mergeCell ref="C4:C6"/>
    <mergeCell ref="A14:C14"/>
    <mergeCell ref="A25:C25"/>
    <mergeCell ref="A26:C26"/>
    <mergeCell ref="L2:N2"/>
    <mergeCell ref="O2:Q2"/>
    <mergeCell ref="L1:N1"/>
    <mergeCell ref="O1:Q1"/>
    <mergeCell ref="D27:Q27"/>
    <mergeCell ref="P14:Q26"/>
  </mergeCells>
  <phoneticPr fontId="20"/>
  <pageMargins left="0.75" right="0.75" top="0.421875" bottom="0.30772058823529413" header="0.5" footer="0.5"/>
  <pageSetup paperSize="9" scale="81"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062D06-C894-45D1-A607-8BC9D908A47B}">
  <sheetPr codeName="Sheet19"/>
  <dimension ref="A1:I55"/>
  <sheetViews>
    <sheetView view="pageBreakPreview" zoomScaleNormal="100" zoomScaleSheetLayoutView="100" workbookViewId="0"/>
  </sheetViews>
  <sheetFormatPr defaultColWidth="9" defaultRowHeight="13.2" x14ac:dyDescent="0.45"/>
  <cols>
    <col min="1" max="8" width="9" style="391"/>
    <col min="9" max="9" width="12.5" style="391" customWidth="1"/>
    <col min="10" max="16384" width="9" style="391"/>
  </cols>
  <sheetData>
    <row r="1" spans="1:9" ht="16.2" x14ac:dyDescent="0.45">
      <c r="A1" s="230" t="s">
        <v>577</v>
      </c>
    </row>
    <row r="2" spans="1:9" ht="16.2" x14ac:dyDescent="0.45">
      <c r="A2" s="230"/>
    </row>
    <row r="3" spans="1:9" ht="14.4" x14ac:dyDescent="0.45">
      <c r="A3" s="1173" t="s">
        <v>576</v>
      </c>
      <c r="B3" s="1174"/>
      <c r="C3" s="1174"/>
      <c r="D3" s="1174"/>
      <c r="E3" s="1174"/>
      <c r="F3" s="1174"/>
      <c r="G3" s="1174"/>
      <c r="H3" s="1174"/>
      <c r="I3" s="1174"/>
    </row>
    <row r="4" spans="1:9" ht="14.4" x14ac:dyDescent="0.45">
      <c r="B4" s="404"/>
      <c r="C4" s="404"/>
      <c r="D4" s="404"/>
      <c r="E4" s="404"/>
      <c r="F4" s="404"/>
      <c r="G4" s="404"/>
      <c r="H4" s="404"/>
    </row>
    <row r="5" spans="1:9" ht="14.4" x14ac:dyDescent="0.45">
      <c r="A5" s="1175" t="s">
        <v>575</v>
      </c>
      <c r="B5" s="1175"/>
      <c r="C5" s="1175"/>
      <c r="D5" s="1176" t="str">
        <f>IF(チェックシート!$B$5="", "", チェックシート!$B$5)</f>
        <v/>
      </c>
      <c r="E5" s="1177"/>
      <c r="F5" s="1177"/>
      <c r="G5" s="1177"/>
      <c r="H5" s="1177"/>
      <c r="I5" s="1178"/>
    </row>
    <row r="6" spans="1:9" ht="14.4" x14ac:dyDescent="0.45">
      <c r="A6" s="1175" t="s">
        <v>574</v>
      </c>
      <c r="B6" s="1175"/>
      <c r="C6" s="1175"/>
      <c r="D6" s="1176" t="str">
        <f>IF(チェックシート!$B$4="", "", チェックシート!$B$4)</f>
        <v/>
      </c>
      <c r="E6" s="1177"/>
      <c r="F6" s="1177"/>
      <c r="G6" s="1177"/>
      <c r="H6" s="1177"/>
      <c r="I6" s="1178"/>
    </row>
    <row r="7" spans="1:9" ht="13.8" thickBot="1" x14ac:dyDescent="0.5"/>
    <row r="8" spans="1:9" x14ac:dyDescent="0.45">
      <c r="A8" s="403" t="s">
        <v>573</v>
      </c>
      <c r="B8" s="402"/>
      <c r="C8" s="402"/>
      <c r="D8" s="402"/>
      <c r="E8" s="402"/>
      <c r="F8" s="402"/>
      <c r="G8" s="402"/>
      <c r="H8" s="402"/>
      <c r="I8" s="401"/>
    </row>
    <row r="9" spans="1:9" x14ac:dyDescent="0.45">
      <c r="A9" s="397"/>
      <c r="I9" s="396"/>
    </row>
    <row r="10" spans="1:9" x14ac:dyDescent="0.45">
      <c r="A10" s="397"/>
      <c r="I10" s="396"/>
    </row>
    <row r="11" spans="1:9" x14ac:dyDescent="0.45">
      <c r="A11" s="397"/>
      <c r="I11" s="396"/>
    </row>
    <row r="12" spans="1:9" x14ac:dyDescent="0.45">
      <c r="A12" s="397"/>
      <c r="I12" s="396"/>
    </row>
    <row r="13" spans="1:9" x14ac:dyDescent="0.45">
      <c r="A13" s="397"/>
      <c r="I13" s="396"/>
    </row>
    <row r="14" spans="1:9" x14ac:dyDescent="0.45">
      <c r="A14" s="397"/>
      <c r="I14" s="396"/>
    </row>
    <row r="15" spans="1:9" x14ac:dyDescent="0.45">
      <c r="A15" s="397"/>
      <c r="I15" s="396"/>
    </row>
    <row r="16" spans="1:9" x14ac:dyDescent="0.45">
      <c r="A16" s="397"/>
      <c r="I16" s="396"/>
    </row>
    <row r="17" spans="1:9" x14ac:dyDescent="0.45">
      <c r="A17" s="400" t="s">
        <v>572</v>
      </c>
      <c r="B17" s="399"/>
      <c r="C17" s="399"/>
      <c r="D17" s="399"/>
      <c r="E17" s="399"/>
      <c r="F17" s="399"/>
      <c r="G17" s="399"/>
      <c r="H17" s="399"/>
      <c r="I17" s="398"/>
    </row>
    <row r="18" spans="1:9" x14ac:dyDescent="0.45">
      <c r="A18" s="397"/>
      <c r="I18" s="396"/>
    </row>
    <row r="19" spans="1:9" x14ac:dyDescent="0.45">
      <c r="A19" s="397"/>
      <c r="I19" s="396"/>
    </row>
    <row r="20" spans="1:9" x14ac:dyDescent="0.45">
      <c r="A20" s="397"/>
      <c r="I20" s="396"/>
    </row>
    <row r="21" spans="1:9" x14ac:dyDescent="0.45">
      <c r="A21" s="397"/>
      <c r="I21" s="396"/>
    </row>
    <row r="22" spans="1:9" x14ac:dyDescent="0.45">
      <c r="A22" s="397"/>
      <c r="I22" s="396"/>
    </row>
    <row r="23" spans="1:9" x14ac:dyDescent="0.45">
      <c r="A23" s="397"/>
      <c r="I23" s="396"/>
    </row>
    <row r="24" spans="1:9" x14ac:dyDescent="0.45">
      <c r="A24" s="397"/>
      <c r="I24" s="396"/>
    </row>
    <row r="25" spans="1:9" x14ac:dyDescent="0.45">
      <c r="A25" s="397"/>
      <c r="I25" s="396"/>
    </row>
    <row r="26" spans="1:9" x14ac:dyDescent="0.45">
      <c r="A26" s="397"/>
      <c r="I26" s="396"/>
    </row>
    <row r="27" spans="1:9" x14ac:dyDescent="0.45">
      <c r="A27" s="397"/>
      <c r="I27" s="396"/>
    </row>
    <row r="28" spans="1:9" x14ac:dyDescent="0.45">
      <c r="A28" s="397"/>
      <c r="I28" s="396"/>
    </row>
    <row r="29" spans="1:9" x14ac:dyDescent="0.45">
      <c r="A29" s="397"/>
      <c r="I29" s="396"/>
    </row>
    <row r="30" spans="1:9" x14ac:dyDescent="0.45">
      <c r="A30" s="400" t="s">
        <v>571</v>
      </c>
      <c r="B30" s="399"/>
      <c r="C30" s="399"/>
      <c r="D30" s="399"/>
      <c r="E30" s="399"/>
      <c r="F30" s="399"/>
      <c r="G30" s="399"/>
      <c r="H30" s="399"/>
      <c r="I30" s="398"/>
    </row>
    <row r="31" spans="1:9" x14ac:dyDescent="0.45">
      <c r="A31" s="397"/>
      <c r="I31" s="396"/>
    </row>
    <row r="32" spans="1:9" x14ac:dyDescent="0.45">
      <c r="A32" s="397"/>
      <c r="I32" s="396"/>
    </row>
    <row r="33" spans="1:9" x14ac:dyDescent="0.45">
      <c r="A33" s="397"/>
      <c r="I33" s="396"/>
    </row>
    <row r="34" spans="1:9" x14ac:dyDescent="0.45">
      <c r="A34" s="397"/>
      <c r="I34" s="396"/>
    </row>
    <row r="35" spans="1:9" x14ac:dyDescent="0.45">
      <c r="A35" s="397"/>
      <c r="I35" s="396"/>
    </row>
    <row r="36" spans="1:9" x14ac:dyDescent="0.45">
      <c r="A36" s="397"/>
      <c r="I36" s="396"/>
    </row>
    <row r="37" spans="1:9" x14ac:dyDescent="0.45">
      <c r="A37" s="397"/>
      <c r="I37" s="396"/>
    </row>
    <row r="38" spans="1:9" x14ac:dyDescent="0.45">
      <c r="A38" s="397"/>
      <c r="I38" s="396"/>
    </row>
    <row r="39" spans="1:9" x14ac:dyDescent="0.45">
      <c r="A39" s="397"/>
      <c r="I39" s="396"/>
    </row>
    <row r="40" spans="1:9" x14ac:dyDescent="0.45">
      <c r="A40" s="397"/>
      <c r="I40" s="396"/>
    </row>
    <row r="41" spans="1:9" x14ac:dyDescent="0.45">
      <c r="A41" s="400" t="s">
        <v>570</v>
      </c>
      <c r="B41" s="399"/>
      <c r="C41" s="399"/>
      <c r="D41" s="399"/>
      <c r="E41" s="399"/>
      <c r="F41" s="399"/>
      <c r="G41" s="399"/>
      <c r="H41" s="399"/>
      <c r="I41" s="398"/>
    </row>
    <row r="42" spans="1:9" x14ac:dyDescent="0.45">
      <c r="A42" s="397"/>
      <c r="I42" s="396"/>
    </row>
    <row r="43" spans="1:9" x14ac:dyDescent="0.45">
      <c r="A43" s="397"/>
      <c r="I43" s="396"/>
    </row>
    <row r="44" spans="1:9" x14ac:dyDescent="0.45">
      <c r="A44" s="397"/>
      <c r="I44" s="396"/>
    </row>
    <row r="45" spans="1:9" x14ac:dyDescent="0.45">
      <c r="A45" s="397"/>
      <c r="I45" s="396"/>
    </row>
    <row r="46" spans="1:9" x14ac:dyDescent="0.45">
      <c r="A46" s="397"/>
      <c r="I46" s="396"/>
    </row>
    <row r="47" spans="1:9" x14ac:dyDescent="0.45">
      <c r="A47" s="397"/>
      <c r="I47" s="396"/>
    </row>
    <row r="48" spans="1:9" x14ac:dyDescent="0.45">
      <c r="A48" s="397"/>
      <c r="I48" s="396"/>
    </row>
    <row r="49" spans="1:9" x14ac:dyDescent="0.45">
      <c r="A49" s="397"/>
      <c r="I49" s="396"/>
    </row>
    <row r="50" spans="1:9" x14ac:dyDescent="0.45">
      <c r="A50" s="397"/>
      <c r="I50" s="396"/>
    </row>
    <row r="51" spans="1:9" x14ac:dyDescent="0.45">
      <c r="A51" s="397"/>
      <c r="I51" s="396"/>
    </row>
    <row r="52" spans="1:9" x14ac:dyDescent="0.45">
      <c r="A52" s="397"/>
      <c r="I52" s="396"/>
    </row>
    <row r="53" spans="1:9" ht="13.8" thickBot="1" x14ac:dyDescent="0.5">
      <c r="A53" s="395"/>
      <c r="B53" s="394"/>
      <c r="C53" s="394"/>
      <c r="D53" s="394"/>
      <c r="E53" s="394"/>
      <c r="F53" s="394"/>
      <c r="G53" s="394"/>
      <c r="H53" s="394"/>
      <c r="I53" s="393"/>
    </row>
    <row r="54" spans="1:9" x14ac:dyDescent="0.45">
      <c r="A54" s="392" t="s">
        <v>569</v>
      </c>
      <c r="B54" s="391" t="s">
        <v>568</v>
      </c>
    </row>
    <row r="55" spans="1:9" x14ac:dyDescent="0.45">
      <c r="A55" s="223"/>
      <c r="B55" s="391" t="s">
        <v>567</v>
      </c>
    </row>
  </sheetData>
  <mergeCells count="5">
    <mergeCell ref="A3:I3"/>
    <mergeCell ref="A5:C5"/>
    <mergeCell ref="A6:C6"/>
    <mergeCell ref="D5:I5"/>
    <mergeCell ref="D6:I6"/>
  </mergeCells>
  <phoneticPr fontId="20"/>
  <pageMargins left="0.98425196850393704" right="0.56999999999999995" top="0.98425196850393704" bottom="0.98425196850393704" header="0.51181102362204722" footer="0.51181102362204722"/>
  <pageSetup paperSize="9" scale="90"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885FF-EFEF-424E-AD6E-6D98E1D8AB1B}">
  <dimension ref="A1:K30"/>
  <sheetViews>
    <sheetView view="pageBreakPreview" zoomScaleNormal="100" zoomScaleSheetLayoutView="100" workbookViewId="0"/>
  </sheetViews>
  <sheetFormatPr defaultColWidth="7.19921875" defaultRowHeight="13.2" x14ac:dyDescent="0.45"/>
  <cols>
    <col min="1" max="16384" width="7.19921875" style="433"/>
  </cols>
  <sheetData>
    <row r="1" spans="1:11" ht="23.25" customHeight="1" x14ac:dyDescent="0.45">
      <c r="A1" s="432" t="s">
        <v>666</v>
      </c>
    </row>
    <row r="2" spans="1:11" ht="23.25" customHeight="1" x14ac:dyDescent="0.45">
      <c r="A2" s="1191" t="s">
        <v>197</v>
      </c>
      <c r="B2" s="1191"/>
      <c r="C2" s="1191"/>
      <c r="D2" s="1191"/>
      <c r="E2" s="1191"/>
      <c r="F2" s="1191"/>
      <c r="G2" s="1191"/>
      <c r="H2" s="1191"/>
      <c r="I2" s="1191"/>
      <c r="J2" s="1191"/>
      <c r="K2" s="1191"/>
    </row>
    <row r="3" spans="1:11" ht="23.25" customHeight="1" x14ac:dyDescent="0.45">
      <c r="A3" s="434"/>
      <c r="G3" s="1185" t="s">
        <v>490</v>
      </c>
      <c r="H3" s="1187"/>
      <c r="I3" s="1192" t="str">
        <f>IF(チェックシート!$B$4="", "", チェックシート!$B$4)</f>
        <v/>
      </c>
      <c r="J3" s="1193"/>
      <c r="K3" s="1194"/>
    </row>
    <row r="4" spans="1:11" ht="23.25" customHeight="1" x14ac:dyDescent="0.45">
      <c r="A4" s="434"/>
    </row>
    <row r="5" spans="1:11" ht="23.25" customHeight="1" x14ac:dyDescent="0.45">
      <c r="A5" s="1179" t="s">
        <v>664</v>
      </c>
      <c r="B5" s="1180"/>
      <c r="C5" s="1181"/>
      <c r="D5" s="1195"/>
      <c r="E5" s="1196"/>
      <c r="F5" s="1196"/>
      <c r="G5" s="1196"/>
      <c r="H5" s="1196"/>
      <c r="I5" s="1196"/>
      <c r="J5" s="1196"/>
      <c r="K5" s="1197"/>
    </row>
    <row r="6" spans="1:11" ht="23.25" customHeight="1" x14ac:dyDescent="0.45">
      <c r="A6" s="1182"/>
      <c r="B6" s="1183"/>
      <c r="C6" s="1184"/>
      <c r="D6" s="1198"/>
      <c r="E6" s="1199"/>
      <c r="F6" s="1199"/>
      <c r="G6" s="1199"/>
      <c r="H6" s="1199"/>
      <c r="I6" s="1199"/>
      <c r="J6" s="1199"/>
      <c r="K6" s="1200"/>
    </row>
    <row r="7" spans="1:11" ht="23.25" customHeight="1" x14ac:dyDescent="0.45">
      <c r="A7" s="1179" t="s">
        <v>581</v>
      </c>
      <c r="B7" s="1180"/>
      <c r="C7" s="1181"/>
      <c r="D7" s="435" t="s">
        <v>332</v>
      </c>
      <c r="E7" s="436"/>
      <c r="F7" s="437" t="s">
        <v>340</v>
      </c>
      <c r="G7" s="438"/>
      <c r="H7" s="439"/>
      <c r="I7" s="439"/>
      <c r="J7" s="439"/>
      <c r="K7" s="440"/>
    </row>
    <row r="8" spans="1:11" ht="23.25" customHeight="1" x14ac:dyDescent="0.45">
      <c r="A8" s="1182"/>
      <c r="B8" s="1183"/>
      <c r="C8" s="1184"/>
      <c r="D8" s="441"/>
      <c r="E8" s="442"/>
      <c r="F8" s="442"/>
      <c r="G8" s="442"/>
      <c r="H8" s="442"/>
      <c r="I8" s="442"/>
      <c r="J8" s="442"/>
      <c r="K8" s="443"/>
    </row>
    <row r="9" spans="1:11" ht="23.25" customHeight="1" x14ac:dyDescent="0.45">
      <c r="A9" s="1179" t="s">
        <v>580</v>
      </c>
      <c r="B9" s="1180"/>
      <c r="C9" s="1181"/>
      <c r="D9" s="444"/>
      <c r="E9" s="439"/>
      <c r="F9" s="439"/>
      <c r="G9" s="439"/>
      <c r="H9" s="439"/>
      <c r="I9" s="439"/>
      <c r="J9" s="439"/>
      <c r="K9" s="440"/>
    </row>
    <row r="10" spans="1:11" ht="23.25" customHeight="1" x14ac:dyDescent="0.45">
      <c r="A10" s="1182"/>
      <c r="B10" s="1183"/>
      <c r="C10" s="1184"/>
      <c r="D10" s="445"/>
      <c r="E10" s="446"/>
      <c r="F10" s="446"/>
      <c r="G10" s="446"/>
      <c r="H10" s="446"/>
      <c r="I10" s="446"/>
      <c r="J10" s="446"/>
      <c r="K10" s="447"/>
    </row>
    <row r="11" spans="1:11" ht="23.25" customHeight="1" x14ac:dyDescent="0.45">
      <c r="A11" s="1185" t="s">
        <v>579</v>
      </c>
      <c r="B11" s="1186"/>
      <c r="C11" s="1187"/>
      <c r="D11" s="448"/>
      <c r="E11" s="449" t="s">
        <v>658</v>
      </c>
      <c r="F11" s="449" t="s">
        <v>659</v>
      </c>
      <c r="G11" s="450"/>
      <c r="H11" s="451" t="s">
        <v>660</v>
      </c>
      <c r="I11" s="449" t="s">
        <v>661</v>
      </c>
      <c r="J11" s="450"/>
      <c r="K11" s="452" t="s">
        <v>662</v>
      </c>
    </row>
    <row r="12" spans="1:11" ht="23.25" customHeight="1" x14ac:dyDescent="0.45">
      <c r="A12" s="1179" t="s">
        <v>663</v>
      </c>
      <c r="B12" s="1180"/>
      <c r="C12" s="1181"/>
      <c r="D12" s="435"/>
      <c r="E12" s="437"/>
      <c r="F12" s="437"/>
      <c r="G12" s="437"/>
      <c r="H12" s="437"/>
      <c r="I12" s="437"/>
      <c r="J12" s="437"/>
      <c r="K12" s="453"/>
    </row>
    <row r="13" spans="1:11" ht="23.25" customHeight="1" x14ac:dyDescent="0.45">
      <c r="A13" s="1188"/>
      <c r="B13" s="1189"/>
      <c r="C13" s="1190"/>
      <c r="D13" s="454"/>
      <c r="E13" s="455"/>
      <c r="F13" s="455"/>
      <c r="G13" s="455"/>
      <c r="H13" s="455"/>
      <c r="I13" s="455"/>
      <c r="J13" s="455"/>
      <c r="K13" s="456"/>
    </row>
    <row r="14" spans="1:11" ht="23.25" customHeight="1" x14ac:dyDescent="0.45">
      <c r="A14" s="1188"/>
      <c r="B14" s="1189"/>
      <c r="C14" s="1190"/>
      <c r="D14" s="454"/>
      <c r="E14" s="455"/>
      <c r="F14" s="455"/>
      <c r="G14" s="455"/>
      <c r="H14" s="455"/>
      <c r="I14" s="455"/>
      <c r="J14" s="455"/>
      <c r="K14" s="456"/>
    </row>
    <row r="15" spans="1:11" ht="23.25" customHeight="1" x14ac:dyDescent="0.45">
      <c r="A15" s="1188"/>
      <c r="B15" s="1189"/>
      <c r="C15" s="1190"/>
      <c r="D15" s="454"/>
      <c r="E15" s="455"/>
      <c r="F15" s="455"/>
      <c r="G15" s="455"/>
      <c r="H15" s="455"/>
      <c r="I15" s="455"/>
      <c r="J15" s="455"/>
      <c r="K15" s="456"/>
    </row>
    <row r="16" spans="1:11" ht="23.25" customHeight="1" x14ac:dyDescent="0.45">
      <c r="A16" s="1188"/>
      <c r="B16" s="1189"/>
      <c r="C16" s="1190"/>
      <c r="D16" s="454"/>
      <c r="E16" s="455"/>
      <c r="F16" s="455"/>
      <c r="G16" s="455"/>
      <c r="H16" s="455"/>
      <c r="I16" s="455"/>
      <c r="J16" s="455"/>
      <c r="K16" s="456"/>
    </row>
    <row r="17" spans="1:11" ht="23.25" customHeight="1" x14ac:dyDescent="0.45">
      <c r="A17" s="1188"/>
      <c r="B17" s="1189"/>
      <c r="C17" s="1190"/>
      <c r="D17" s="454"/>
      <c r="E17" s="455"/>
      <c r="F17" s="455"/>
      <c r="G17" s="455"/>
      <c r="H17" s="455"/>
      <c r="I17" s="455"/>
      <c r="J17" s="455"/>
      <c r="K17" s="456"/>
    </row>
    <row r="18" spans="1:11" ht="23.25" customHeight="1" x14ac:dyDescent="0.45">
      <c r="A18" s="1188"/>
      <c r="B18" s="1189"/>
      <c r="C18" s="1190"/>
      <c r="D18" s="454"/>
      <c r="E18" s="455"/>
      <c r="F18" s="455"/>
      <c r="G18" s="455"/>
      <c r="H18" s="455"/>
      <c r="I18" s="455"/>
      <c r="J18" s="455"/>
      <c r="K18" s="456"/>
    </row>
    <row r="19" spans="1:11" ht="23.25" customHeight="1" x14ac:dyDescent="0.45">
      <c r="A19" s="1188"/>
      <c r="B19" s="1189"/>
      <c r="C19" s="1190"/>
      <c r="D19" s="454"/>
      <c r="E19" s="455"/>
      <c r="F19" s="455"/>
      <c r="G19" s="455"/>
      <c r="H19" s="455"/>
      <c r="I19" s="455"/>
      <c r="J19" s="455"/>
      <c r="K19" s="456"/>
    </row>
    <row r="20" spans="1:11" ht="23.25" customHeight="1" x14ac:dyDescent="0.45">
      <c r="A20" s="1188"/>
      <c r="B20" s="1189"/>
      <c r="C20" s="1190"/>
      <c r="D20" s="454"/>
      <c r="E20" s="455"/>
      <c r="F20" s="455"/>
      <c r="G20" s="455"/>
      <c r="H20" s="455"/>
      <c r="I20" s="455"/>
      <c r="J20" s="455"/>
      <c r="K20" s="456"/>
    </row>
    <row r="21" spans="1:11" ht="23.25" customHeight="1" x14ac:dyDescent="0.45">
      <c r="A21" s="1188"/>
      <c r="B21" s="1189"/>
      <c r="C21" s="1190"/>
      <c r="D21" s="454"/>
      <c r="E21" s="455"/>
      <c r="F21" s="455"/>
      <c r="G21" s="455"/>
      <c r="H21" s="455"/>
      <c r="I21" s="455"/>
      <c r="J21" s="455"/>
      <c r="K21" s="456"/>
    </row>
    <row r="22" spans="1:11" ht="23.25" customHeight="1" x14ac:dyDescent="0.45">
      <c r="A22" s="1188"/>
      <c r="B22" s="1189"/>
      <c r="C22" s="1190"/>
      <c r="D22" s="454"/>
      <c r="E22" s="455"/>
      <c r="F22" s="455"/>
      <c r="G22" s="455"/>
      <c r="H22" s="455"/>
      <c r="I22" s="455"/>
      <c r="J22" s="455"/>
      <c r="K22" s="456"/>
    </row>
    <row r="23" spans="1:11" ht="23.25" customHeight="1" x14ac:dyDescent="0.45">
      <c r="A23" s="1188"/>
      <c r="B23" s="1189"/>
      <c r="C23" s="1190"/>
      <c r="D23" s="454"/>
      <c r="E23" s="455"/>
      <c r="F23" s="455"/>
      <c r="G23" s="455"/>
      <c r="H23" s="455"/>
      <c r="I23" s="455"/>
      <c r="J23" s="455"/>
      <c r="K23" s="456"/>
    </row>
    <row r="24" spans="1:11" ht="23.25" customHeight="1" x14ac:dyDescent="0.45">
      <c r="A24" s="1188"/>
      <c r="B24" s="1189"/>
      <c r="C24" s="1190"/>
      <c r="D24" s="454"/>
      <c r="E24" s="455"/>
      <c r="F24" s="455"/>
      <c r="G24" s="455"/>
      <c r="H24" s="455"/>
      <c r="I24" s="455"/>
      <c r="J24" s="455"/>
      <c r="K24" s="456"/>
    </row>
    <row r="25" spans="1:11" ht="23.25" customHeight="1" x14ac:dyDescent="0.45">
      <c r="A25" s="1188"/>
      <c r="B25" s="1189"/>
      <c r="C25" s="1190"/>
      <c r="D25" s="454"/>
      <c r="E25" s="455"/>
      <c r="F25" s="455"/>
      <c r="G25" s="455"/>
      <c r="H25" s="455"/>
      <c r="I25" s="455"/>
      <c r="J25" s="455"/>
      <c r="K25" s="456"/>
    </row>
    <row r="26" spans="1:11" ht="23.25" customHeight="1" x14ac:dyDescent="0.45">
      <c r="A26" s="1188"/>
      <c r="B26" s="1189"/>
      <c r="C26" s="1190"/>
      <c r="D26" s="454"/>
      <c r="E26" s="455"/>
      <c r="F26" s="455"/>
      <c r="G26" s="455"/>
      <c r="H26" s="455"/>
      <c r="I26" s="455"/>
      <c r="J26" s="455"/>
      <c r="K26" s="456"/>
    </row>
    <row r="27" spans="1:11" ht="23.25" customHeight="1" x14ac:dyDescent="0.45">
      <c r="A27" s="1188"/>
      <c r="B27" s="1189"/>
      <c r="C27" s="1190"/>
      <c r="D27" s="454"/>
      <c r="E27" s="455"/>
      <c r="F27" s="455"/>
      <c r="G27" s="455"/>
      <c r="H27" s="455"/>
      <c r="I27" s="455"/>
      <c r="J27" s="455"/>
      <c r="K27" s="456"/>
    </row>
    <row r="28" spans="1:11" ht="23.25" customHeight="1" x14ac:dyDescent="0.45">
      <c r="A28" s="1188"/>
      <c r="B28" s="1189"/>
      <c r="C28" s="1190"/>
      <c r="D28" s="454"/>
      <c r="E28" s="455"/>
      <c r="F28" s="455"/>
      <c r="G28" s="455"/>
      <c r="H28" s="455"/>
      <c r="I28" s="455"/>
      <c r="J28" s="455"/>
      <c r="K28" s="456"/>
    </row>
    <row r="29" spans="1:11" ht="23.25" customHeight="1" x14ac:dyDescent="0.45">
      <c r="A29" s="1182"/>
      <c r="B29" s="1183"/>
      <c r="C29" s="1184"/>
      <c r="D29" s="457"/>
      <c r="E29" s="446"/>
      <c r="F29" s="446"/>
      <c r="G29" s="446"/>
      <c r="H29" s="446"/>
      <c r="I29" s="446"/>
      <c r="J29" s="446"/>
      <c r="K29" s="447"/>
    </row>
    <row r="30" spans="1:11" ht="23.25" customHeight="1" x14ac:dyDescent="0.45">
      <c r="A30" s="432" t="s">
        <v>578</v>
      </c>
    </row>
  </sheetData>
  <mergeCells count="9">
    <mergeCell ref="A7:C8"/>
    <mergeCell ref="A9:C10"/>
    <mergeCell ref="A11:C11"/>
    <mergeCell ref="A12:C29"/>
    <mergeCell ref="A2:K2"/>
    <mergeCell ref="G3:H3"/>
    <mergeCell ref="I3:K3"/>
    <mergeCell ref="A5:C6"/>
    <mergeCell ref="D5:K6"/>
  </mergeCells>
  <phoneticPr fontId="20"/>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649C64-3293-40BF-962C-6398FEE582CA}">
  <sheetPr codeName="Sheet21">
    <pageSetUpPr fitToPage="1"/>
  </sheetPr>
  <dimension ref="A1:P57"/>
  <sheetViews>
    <sheetView showGridLines="0" view="pageBreakPreview" zoomScaleNormal="55" zoomScaleSheetLayoutView="100" workbookViewId="0"/>
  </sheetViews>
  <sheetFormatPr defaultColWidth="8.3984375" defaultRowHeight="16.5" customHeight="1" x14ac:dyDescent="0.45"/>
  <cols>
    <col min="1" max="1" width="5.69921875" style="231" customWidth="1"/>
    <col min="2" max="2" width="8.3984375" style="234" customWidth="1"/>
    <col min="3" max="4" width="8.3984375" style="231"/>
    <col min="5" max="6" width="5" style="231" customWidth="1"/>
    <col min="7" max="9" width="8.3984375" style="231"/>
    <col min="10" max="16" width="5.8984375" style="231" customWidth="1"/>
    <col min="17" max="16384" width="8.3984375" style="231"/>
  </cols>
  <sheetData>
    <row r="1" spans="1:16" ht="16.5" customHeight="1" x14ac:dyDescent="0.45">
      <c r="A1" s="234" t="s">
        <v>665</v>
      </c>
      <c r="B1" s="418"/>
    </row>
    <row r="2" spans="1:16" ht="16.5" customHeight="1" x14ac:dyDescent="0.45">
      <c r="A2" s="234" t="s">
        <v>202</v>
      </c>
      <c r="B2" s="231"/>
    </row>
    <row r="3" spans="1:16" ht="16.5" customHeight="1" x14ac:dyDescent="0.45">
      <c r="A3" s="234"/>
      <c r="B3" s="231"/>
      <c r="D3" s="417"/>
      <c r="J3" s="294" t="s">
        <v>331</v>
      </c>
      <c r="K3" s="416"/>
      <c r="L3" s="294" t="s">
        <v>345</v>
      </c>
      <c r="M3" s="416"/>
      <c r="N3" s="294" t="s">
        <v>344</v>
      </c>
      <c r="O3" s="416"/>
      <c r="P3" s="294" t="s">
        <v>343</v>
      </c>
    </row>
    <row r="4" spans="1:16" ht="16.5" customHeight="1" x14ac:dyDescent="0.45">
      <c r="B4" s="231" t="s">
        <v>617</v>
      </c>
      <c r="C4" s="294" t="s">
        <v>616</v>
      </c>
    </row>
    <row r="5" spans="1:16" ht="16.5" customHeight="1" x14ac:dyDescent="0.45">
      <c r="A5" s="234"/>
      <c r="B5" s="231"/>
      <c r="H5" s="1223" t="s">
        <v>615</v>
      </c>
      <c r="I5" s="1223"/>
      <c r="J5" s="1224" t="str">
        <f>IF(指定申請書!$K$7="", "", 指定申請書!$K$7)</f>
        <v/>
      </c>
      <c r="K5" s="1224"/>
      <c r="L5" s="1224"/>
      <c r="M5" s="1224"/>
      <c r="N5" s="1224"/>
      <c r="O5" s="1224"/>
      <c r="P5" s="1224"/>
    </row>
    <row r="6" spans="1:16" ht="16.5" customHeight="1" x14ac:dyDescent="0.45">
      <c r="A6" s="234"/>
      <c r="B6" s="231"/>
      <c r="H6" s="415"/>
      <c r="I6" s="415"/>
      <c r="J6" s="1224" t="str">
        <f>IF(指定申請書!$K$8="", "", 指定申請書!$K$8)</f>
        <v/>
      </c>
      <c r="K6" s="1224"/>
      <c r="L6" s="1224"/>
      <c r="M6" s="1224"/>
      <c r="N6" s="1224"/>
      <c r="O6" s="1224"/>
      <c r="P6" s="1224"/>
    </row>
    <row r="7" spans="1:16" ht="16.5" customHeight="1" x14ac:dyDescent="0.45">
      <c r="A7" s="234"/>
      <c r="B7" s="231"/>
      <c r="H7" s="1223" t="s">
        <v>614</v>
      </c>
      <c r="I7" s="1223"/>
      <c r="J7" s="1224" t="str">
        <f>IF(指定申請書!$K$9="", "", 指定申請書!$K$9)</f>
        <v/>
      </c>
      <c r="K7" s="1224"/>
      <c r="L7" s="1224"/>
      <c r="M7" s="1224"/>
      <c r="N7" s="1224"/>
      <c r="O7" s="1224"/>
      <c r="P7" s="1224"/>
    </row>
    <row r="8" spans="1:16" ht="16.5" customHeight="1" x14ac:dyDescent="0.45">
      <c r="A8" s="234"/>
      <c r="B8" s="231"/>
      <c r="H8" s="1223" t="s">
        <v>613</v>
      </c>
      <c r="I8" s="1223"/>
      <c r="J8" s="1224" t="str">
        <f>IF(指定申請書!$K$10="", "", 指定申請書!$K$10)</f>
        <v/>
      </c>
      <c r="K8" s="1224"/>
      <c r="L8" s="1224"/>
      <c r="M8" s="1224"/>
      <c r="N8" s="1224"/>
      <c r="O8" s="1224"/>
      <c r="P8" s="1224"/>
    </row>
    <row r="9" spans="1:16" ht="16.5" customHeight="1" x14ac:dyDescent="0.45">
      <c r="A9" s="234"/>
      <c r="B9" s="231"/>
      <c r="H9" s="415"/>
      <c r="I9" s="415"/>
      <c r="J9" s="414"/>
      <c r="K9" s="414"/>
      <c r="L9" s="414"/>
      <c r="M9" s="414"/>
      <c r="N9" s="414"/>
      <c r="O9" s="414"/>
      <c r="P9" s="414"/>
    </row>
    <row r="10" spans="1:16" ht="16.5" customHeight="1" x14ac:dyDescent="0.45">
      <c r="A10" s="413"/>
      <c r="B10" s="413"/>
      <c r="C10" s="413"/>
      <c r="D10" s="413"/>
      <c r="E10" s="413"/>
      <c r="F10" s="413"/>
      <c r="G10" s="1225" t="s">
        <v>612</v>
      </c>
      <c r="H10" s="1225"/>
      <c r="I10" s="1225"/>
      <c r="J10" s="413"/>
      <c r="K10" s="413"/>
      <c r="L10" s="413"/>
      <c r="M10" s="413"/>
      <c r="N10" s="413"/>
      <c r="O10" s="413"/>
      <c r="P10" s="413"/>
    </row>
    <row r="11" spans="1:16" ht="16.5" customHeight="1" x14ac:dyDescent="0.45">
      <c r="A11" s="234"/>
      <c r="B11" s="231"/>
      <c r="I11" s="412"/>
      <c r="J11" s="412"/>
      <c r="K11" s="412"/>
      <c r="L11" s="412"/>
      <c r="M11" s="412"/>
      <c r="N11" s="412"/>
      <c r="O11" s="412"/>
      <c r="P11" s="412"/>
    </row>
    <row r="12" spans="1:16" ht="16.5" customHeight="1" x14ac:dyDescent="0.45">
      <c r="A12" s="1234" t="s">
        <v>611</v>
      </c>
      <c r="B12" s="1234"/>
      <c r="C12" s="1234"/>
      <c r="D12" s="1234"/>
      <c r="E12" s="1234"/>
      <c r="F12" s="1234"/>
      <c r="G12" s="1234"/>
      <c r="H12" s="1234"/>
      <c r="I12" s="1234"/>
      <c r="J12" s="1234"/>
      <c r="K12" s="1234"/>
      <c r="L12" s="1234"/>
      <c r="M12" s="1234"/>
      <c r="N12" s="1234"/>
      <c r="O12" s="1234"/>
      <c r="P12" s="1234"/>
    </row>
    <row r="13" spans="1:16" ht="16.5" customHeight="1" x14ac:dyDescent="0.45">
      <c r="A13" s="1234"/>
      <c r="B13" s="1234" t="b">
        <v>1</v>
      </c>
      <c r="C13" s="1234"/>
      <c r="D13" s="1234"/>
      <c r="E13" s="1234"/>
      <c r="F13" s="1234"/>
      <c r="G13" s="1234"/>
      <c r="H13" s="1234"/>
      <c r="I13" s="1234"/>
      <c r="J13" s="1234"/>
      <c r="K13" s="1234"/>
      <c r="L13" s="1234"/>
      <c r="M13" s="1234"/>
      <c r="N13" s="1234"/>
      <c r="O13" s="1234"/>
      <c r="P13" s="1234"/>
    </row>
    <row r="14" spans="1:16" ht="16.5" customHeight="1" x14ac:dyDescent="0.45">
      <c r="A14" s="411"/>
      <c r="B14" s="411"/>
      <c r="C14" s="411"/>
      <c r="D14" s="411"/>
      <c r="E14" s="411"/>
      <c r="F14" s="411"/>
      <c r="G14" s="411"/>
      <c r="H14" s="411"/>
      <c r="I14" s="411"/>
      <c r="J14" s="411"/>
      <c r="K14" s="411"/>
      <c r="L14" s="411"/>
      <c r="M14" s="411"/>
      <c r="N14" s="411"/>
      <c r="O14" s="411"/>
      <c r="P14" s="411"/>
    </row>
    <row r="15" spans="1:16" ht="16.5" customHeight="1" x14ac:dyDescent="0.45">
      <c r="A15" s="1226" t="s">
        <v>610</v>
      </c>
      <c r="B15" s="1206"/>
      <c r="C15" s="1207"/>
      <c r="D15" s="1228" t="str">
        <f>IF(チェックシート!$B$4="", "", チェックシート!$B$4)</f>
        <v/>
      </c>
      <c r="E15" s="1229"/>
      <c r="F15" s="1229"/>
      <c r="G15" s="1229"/>
      <c r="H15" s="1229"/>
      <c r="I15" s="1229"/>
      <c r="J15" s="1229"/>
      <c r="K15" s="1229"/>
      <c r="L15" s="1229"/>
      <c r="M15" s="1229"/>
      <c r="N15" s="1229"/>
      <c r="O15" s="1229"/>
      <c r="P15" s="1230"/>
    </row>
    <row r="16" spans="1:16" ht="16.5" customHeight="1" x14ac:dyDescent="0.45">
      <c r="A16" s="1227"/>
      <c r="B16" s="1212"/>
      <c r="C16" s="1213"/>
      <c r="D16" s="1231"/>
      <c r="E16" s="1232"/>
      <c r="F16" s="1232"/>
      <c r="G16" s="1232"/>
      <c r="H16" s="1232"/>
      <c r="I16" s="1232"/>
      <c r="J16" s="1232"/>
      <c r="K16" s="1232"/>
      <c r="L16" s="1232"/>
      <c r="M16" s="1232"/>
      <c r="N16" s="1232"/>
      <c r="O16" s="1232"/>
      <c r="P16" s="1233"/>
    </row>
    <row r="17" spans="1:16" ht="16.5" customHeight="1" x14ac:dyDescent="0.45">
      <c r="A17" s="1226" t="s">
        <v>609</v>
      </c>
      <c r="B17" s="1206"/>
      <c r="C17" s="1207"/>
      <c r="D17" s="1228"/>
      <c r="E17" s="1229"/>
      <c r="F17" s="1229"/>
      <c r="G17" s="1229"/>
      <c r="H17" s="1229"/>
      <c r="I17" s="1229"/>
      <c r="J17" s="1229"/>
      <c r="K17" s="1229"/>
      <c r="L17" s="1229"/>
      <c r="M17" s="1229"/>
      <c r="N17" s="1229"/>
      <c r="O17" s="1229"/>
      <c r="P17" s="1230"/>
    </row>
    <row r="18" spans="1:16" ht="16.5" customHeight="1" x14ac:dyDescent="0.45">
      <c r="A18" s="1227"/>
      <c r="B18" s="1212"/>
      <c r="C18" s="1213"/>
      <c r="D18" s="1231"/>
      <c r="E18" s="1232"/>
      <c r="F18" s="1232"/>
      <c r="G18" s="1232"/>
      <c r="H18" s="1232"/>
      <c r="I18" s="1232"/>
      <c r="J18" s="1232"/>
      <c r="K18" s="1232"/>
      <c r="L18" s="1232"/>
      <c r="M18" s="1232"/>
      <c r="N18" s="1232"/>
      <c r="O18" s="1232"/>
      <c r="P18" s="1233"/>
    </row>
    <row r="19" spans="1:16" ht="16.5" customHeight="1" x14ac:dyDescent="0.45">
      <c r="A19" s="1205" t="s">
        <v>608</v>
      </c>
      <c r="B19" s="1206"/>
      <c r="C19" s="1207"/>
      <c r="D19" s="1215" t="s">
        <v>607</v>
      </c>
      <c r="E19" s="1216"/>
      <c r="F19" s="1216"/>
      <c r="G19" s="1216"/>
      <c r="H19" s="1216"/>
      <c r="I19" s="1216"/>
      <c r="J19" s="1216"/>
      <c r="K19" s="1216"/>
      <c r="L19" s="1216"/>
      <c r="M19" s="1216"/>
      <c r="N19" s="1216"/>
      <c r="O19" s="1216"/>
      <c r="P19" s="1217"/>
    </row>
    <row r="20" spans="1:16" ht="16.5" customHeight="1" x14ac:dyDescent="0.45">
      <c r="A20" s="1208"/>
      <c r="B20" s="1209"/>
      <c r="C20" s="1210"/>
      <c r="D20" s="409" t="s">
        <v>606</v>
      </c>
      <c r="P20" s="405"/>
    </row>
    <row r="21" spans="1:16" ht="16.5" customHeight="1" x14ac:dyDescent="0.45">
      <c r="A21" s="1208"/>
      <c r="B21" s="1209"/>
      <c r="C21" s="1210"/>
      <c r="P21" s="405"/>
    </row>
    <row r="22" spans="1:16" ht="16.5" customHeight="1" x14ac:dyDescent="0.45">
      <c r="A22" s="1208"/>
      <c r="B22" s="1209"/>
      <c r="C22" s="1210"/>
      <c r="E22" s="406" t="s">
        <v>605</v>
      </c>
      <c r="F22" s="406"/>
      <c r="G22" s="406"/>
      <c r="H22" s="286"/>
      <c r="I22" s="286"/>
      <c r="J22" s="406" t="s">
        <v>345</v>
      </c>
      <c r="K22" s="286"/>
      <c r="L22" s="406" t="s">
        <v>344</v>
      </c>
      <c r="M22" s="286"/>
      <c r="N22" s="406" t="s">
        <v>343</v>
      </c>
      <c r="P22" s="405"/>
    </row>
    <row r="23" spans="1:16" ht="16.5" customHeight="1" x14ac:dyDescent="0.45">
      <c r="A23" s="1208"/>
      <c r="B23" s="1209"/>
      <c r="C23" s="1210"/>
      <c r="E23" s="406" t="s">
        <v>604</v>
      </c>
      <c r="F23" s="406"/>
      <c r="G23" s="406"/>
      <c r="H23" s="286"/>
      <c r="I23" s="286"/>
      <c r="J23" s="406" t="s">
        <v>345</v>
      </c>
      <c r="K23" s="286"/>
      <c r="L23" s="406" t="s">
        <v>344</v>
      </c>
      <c r="M23" s="286"/>
      <c r="N23" s="406" t="s">
        <v>343</v>
      </c>
      <c r="P23" s="405"/>
    </row>
    <row r="24" spans="1:16" ht="16.5" customHeight="1" x14ac:dyDescent="0.45">
      <c r="A24" s="1208"/>
      <c r="B24" s="1209"/>
      <c r="C24" s="1210"/>
      <c r="D24" s="1220" t="s">
        <v>603</v>
      </c>
      <c r="E24" s="1221"/>
      <c r="F24" s="1221"/>
      <c r="G24" s="1221"/>
      <c r="H24" s="1221"/>
      <c r="I24" s="1221"/>
      <c r="J24" s="1221"/>
      <c r="K24" s="1221"/>
      <c r="L24" s="1221"/>
      <c r="M24" s="1221"/>
      <c r="N24" s="1221"/>
      <c r="O24" s="1221"/>
      <c r="P24" s="405"/>
    </row>
    <row r="25" spans="1:16" ht="16.5" customHeight="1" x14ac:dyDescent="0.45">
      <c r="A25" s="1208"/>
      <c r="B25" s="1209"/>
      <c r="C25" s="1210"/>
      <c r="D25" s="1220"/>
      <c r="E25" s="1221"/>
      <c r="F25" s="1221"/>
      <c r="G25" s="1221"/>
      <c r="H25" s="1221"/>
      <c r="I25" s="1221"/>
      <c r="J25" s="1221"/>
      <c r="K25" s="1221"/>
      <c r="L25" s="1221"/>
      <c r="M25" s="1221"/>
      <c r="N25" s="1221"/>
      <c r="O25" s="1221"/>
      <c r="P25" s="410"/>
    </row>
    <row r="26" spans="1:16" ht="16.5" customHeight="1" x14ac:dyDescent="0.45">
      <c r="A26" s="1208"/>
      <c r="B26" s="1209"/>
      <c r="C26" s="1210"/>
      <c r="D26" s="1220"/>
      <c r="E26" s="1221"/>
      <c r="F26" s="1221"/>
      <c r="G26" s="1221"/>
      <c r="H26" s="1221"/>
      <c r="I26" s="1221"/>
      <c r="J26" s="1221"/>
      <c r="K26" s="1221"/>
      <c r="L26" s="1221"/>
      <c r="M26" s="1221"/>
      <c r="N26" s="1221"/>
      <c r="O26" s="1221"/>
      <c r="P26" s="410"/>
    </row>
    <row r="27" spans="1:16" ht="16.5" customHeight="1" x14ac:dyDescent="0.45">
      <c r="A27" s="1208"/>
      <c r="B27" s="1209"/>
      <c r="C27" s="1210"/>
      <c r="D27" s="1220"/>
      <c r="E27" s="1221"/>
      <c r="F27" s="1221"/>
      <c r="G27" s="1221"/>
      <c r="H27" s="1221"/>
      <c r="I27" s="1221"/>
      <c r="J27" s="1221"/>
      <c r="K27" s="1221"/>
      <c r="L27" s="1221"/>
      <c r="M27" s="1221"/>
      <c r="N27" s="1221"/>
      <c r="O27" s="1221"/>
      <c r="P27" s="410"/>
    </row>
    <row r="28" spans="1:16" ht="16.5" customHeight="1" x14ac:dyDescent="0.45">
      <c r="A28" s="1208"/>
      <c r="B28" s="1209"/>
      <c r="C28" s="1210"/>
      <c r="D28" s="1215" t="s">
        <v>602</v>
      </c>
      <c r="E28" s="1216"/>
      <c r="F28" s="1216"/>
      <c r="G28" s="1216"/>
      <c r="H28" s="1216"/>
      <c r="I28" s="1216"/>
      <c r="J28" s="1216"/>
      <c r="K28" s="1216"/>
      <c r="L28" s="1216"/>
      <c r="M28" s="1216"/>
      <c r="N28" s="1216"/>
      <c r="O28" s="1216"/>
      <c r="P28" s="1217"/>
    </row>
    <row r="29" spans="1:16" ht="16.5" customHeight="1" x14ac:dyDescent="0.45">
      <c r="A29" s="1208"/>
      <c r="B29" s="1209"/>
      <c r="C29" s="1210"/>
      <c r="D29" s="409" t="s">
        <v>601</v>
      </c>
      <c r="P29" s="405"/>
    </row>
    <row r="30" spans="1:16" ht="16.5" customHeight="1" x14ac:dyDescent="0.45">
      <c r="A30" s="1208"/>
      <c r="B30" s="1209"/>
      <c r="C30" s="1210"/>
      <c r="D30" s="409" t="s">
        <v>600</v>
      </c>
      <c r="P30" s="405"/>
    </row>
    <row r="31" spans="1:16" ht="16.5" customHeight="1" x14ac:dyDescent="0.45">
      <c r="A31" s="1208"/>
      <c r="B31" s="1209"/>
      <c r="C31" s="1210"/>
      <c r="F31" s="231" t="s">
        <v>599</v>
      </c>
      <c r="G31" s="231" t="s">
        <v>598</v>
      </c>
      <c r="P31" s="405"/>
    </row>
    <row r="32" spans="1:16" ht="16.5" customHeight="1" x14ac:dyDescent="0.45">
      <c r="A32" s="1208"/>
      <c r="B32" s="1209"/>
      <c r="C32" s="1210"/>
      <c r="F32" s="231" t="s">
        <v>597</v>
      </c>
      <c r="G32" s="231" t="s">
        <v>596</v>
      </c>
      <c r="P32" s="405"/>
    </row>
    <row r="33" spans="1:16" ht="16.5" customHeight="1" x14ac:dyDescent="0.45">
      <c r="A33" s="1208"/>
      <c r="B33" s="1209"/>
      <c r="C33" s="1210"/>
      <c r="G33" s="231" t="s">
        <v>595</v>
      </c>
      <c r="P33" s="405"/>
    </row>
    <row r="34" spans="1:16" ht="16.5" customHeight="1" x14ac:dyDescent="0.45">
      <c r="A34" s="1208"/>
      <c r="B34" s="1209"/>
      <c r="C34" s="1210"/>
      <c r="F34" s="231" t="s">
        <v>594</v>
      </c>
      <c r="G34" s="231" t="s">
        <v>593</v>
      </c>
      <c r="P34" s="405"/>
    </row>
    <row r="35" spans="1:16" ht="16.5" customHeight="1" x14ac:dyDescent="0.45">
      <c r="A35" s="1208"/>
      <c r="B35" s="1209"/>
      <c r="C35" s="1210"/>
      <c r="F35" s="1214" t="s">
        <v>592</v>
      </c>
      <c r="G35" s="1222" t="s">
        <v>591</v>
      </c>
      <c r="H35" s="1222"/>
      <c r="I35" s="1222"/>
      <c r="J35" s="1222"/>
      <c r="K35" s="1222"/>
      <c r="L35" s="1222"/>
      <c r="M35" s="1222"/>
      <c r="N35" s="1222"/>
      <c r="O35" s="1222"/>
      <c r="P35" s="408"/>
    </row>
    <row r="36" spans="1:16" ht="16.5" customHeight="1" x14ac:dyDescent="0.45">
      <c r="A36" s="1208"/>
      <c r="B36" s="1209"/>
      <c r="C36" s="1210"/>
      <c r="F36" s="1214"/>
      <c r="G36" s="1222"/>
      <c r="H36" s="1222"/>
      <c r="I36" s="1222"/>
      <c r="J36" s="1222"/>
      <c r="K36" s="1222"/>
      <c r="L36" s="1222"/>
      <c r="M36" s="1222"/>
      <c r="N36" s="1222"/>
      <c r="O36" s="1222"/>
      <c r="P36" s="408"/>
    </row>
    <row r="37" spans="1:16" ht="16.5" customHeight="1" x14ac:dyDescent="0.45">
      <c r="A37" s="1208"/>
      <c r="B37" s="1209"/>
      <c r="C37" s="1210"/>
      <c r="E37" s="1204" t="s">
        <v>587</v>
      </c>
      <c r="F37" s="1204"/>
      <c r="G37" s="1204"/>
      <c r="H37" s="406" t="s">
        <v>584</v>
      </c>
      <c r="I37" s="1203"/>
      <c r="J37" s="1203"/>
      <c r="K37" s="406" t="s">
        <v>583</v>
      </c>
      <c r="L37" s="406"/>
      <c r="M37" s="1203"/>
      <c r="N37" s="1203"/>
      <c r="O37" s="1203"/>
      <c r="P37" s="405"/>
    </row>
    <row r="38" spans="1:16" ht="16.5" customHeight="1" x14ac:dyDescent="0.45">
      <c r="A38" s="1208"/>
      <c r="B38" s="1209"/>
      <c r="C38" s="1210"/>
      <c r="P38" s="405"/>
    </row>
    <row r="39" spans="1:16" ht="16.5" customHeight="1" x14ac:dyDescent="0.45">
      <c r="A39" s="1208"/>
      <c r="B39" s="1209"/>
      <c r="C39" s="1210"/>
      <c r="E39" s="1204" t="s">
        <v>586</v>
      </c>
      <c r="F39" s="1204"/>
      <c r="G39" s="1204"/>
      <c r="H39" s="286"/>
      <c r="I39" s="286"/>
      <c r="J39" s="286" t="s">
        <v>345</v>
      </c>
      <c r="K39" s="286"/>
      <c r="L39" s="286" t="s">
        <v>344</v>
      </c>
      <c r="M39" s="286"/>
      <c r="N39" s="286" t="s">
        <v>343</v>
      </c>
      <c r="O39" s="286"/>
      <c r="P39" s="405"/>
    </row>
    <row r="40" spans="1:16" ht="16.5" customHeight="1" x14ac:dyDescent="0.45">
      <c r="A40" s="1208"/>
      <c r="B40" s="1209"/>
      <c r="C40" s="1210"/>
      <c r="P40" s="405"/>
    </row>
    <row r="41" spans="1:16" ht="16.5" customHeight="1" x14ac:dyDescent="0.45">
      <c r="A41" s="1208"/>
      <c r="B41" s="1209"/>
      <c r="C41" s="1210"/>
      <c r="E41" s="1204" t="s">
        <v>590</v>
      </c>
      <c r="F41" s="1204"/>
      <c r="G41" s="1204"/>
      <c r="H41" s="406" t="s">
        <v>584</v>
      </c>
      <c r="I41" s="1203"/>
      <c r="J41" s="1203"/>
      <c r="K41" s="406" t="s">
        <v>583</v>
      </c>
      <c r="L41" s="406"/>
      <c r="M41" s="1203"/>
      <c r="N41" s="1203"/>
      <c r="O41" s="1203"/>
      <c r="P41" s="405"/>
    </row>
    <row r="42" spans="1:16" ht="16.5" customHeight="1" x14ac:dyDescent="0.45">
      <c r="A42" s="1208"/>
      <c r="B42" s="1209"/>
      <c r="C42" s="1210"/>
      <c r="P42" s="405"/>
    </row>
    <row r="43" spans="1:16" ht="16.5" customHeight="1" x14ac:dyDescent="0.45">
      <c r="A43" s="1208"/>
      <c r="B43" s="1209"/>
      <c r="C43" s="1210"/>
      <c r="E43" s="231" t="s">
        <v>589</v>
      </c>
      <c r="P43" s="405"/>
    </row>
    <row r="44" spans="1:16" ht="16.5" customHeight="1" x14ac:dyDescent="0.45">
      <c r="A44" s="1208"/>
      <c r="B44" s="1209"/>
      <c r="C44" s="1210"/>
      <c r="E44" s="1201"/>
      <c r="F44" s="1201"/>
      <c r="G44" s="1201"/>
      <c r="H44" s="1201"/>
      <c r="I44" s="1201"/>
      <c r="J44" s="1201"/>
      <c r="K44" s="1201"/>
      <c r="L44" s="1201"/>
      <c r="M44" s="1201"/>
      <c r="N44" s="1201"/>
      <c r="O44" s="1201"/>
      <c r="P44" s="1202"/>
    </row>
    <row r="45" spans="1:16" ht="16.5" customHeight="1" x14ac:dyDescent="0.45">
      <c r="A45" s="1208"/>
      <c r="B45" s="1209"/>
      <c r="C45" s="1210"/>
      <c r="E45" s="1201"/>
      <c r="F45" s="1201"/>
      <c r="G45" s="1201"/>
      <c r="H45" s="1201"/>
      <c r="I45" s="1201"/>
      <c r="J45" s="1201"/>
      <c r="K45" s="1201"/>
      <c r="L45" s="1201"/>
      <c r="M45" s="1201"/>
      <c r="N45" s="1201"/>
      <c r="O45" s="1201"/>
      <c r="P45" s="1202"/>
    </row>
    <row r="46" spans="1:16" ht="16.5" customHeight="1" x14ac:dyDescent="0.45">
      <c r="A46" s="1211"/>
      <c r="B46" s="1212"/>
      <c r="C46" s="1213"/>
      <c r="D46" s="406"/>
      <c r="E46" s="1201"/>
      <c r="F46" s="1201"/>
      <c r="G46" s="1201"/>
      <c r="H46" s="1201"/>
      <c r="I46" s="1201"/>
      <c r="J46" s="1201"/>
      <c r="K46" s="1201"/>
      <c r="L46" s="1201"/>
      <c r="M46" s="1201"/>
      <c r="N46" s="1201"/>
      <c r="O46" s="1201"/>
      <c r="P46" s="1202"/>
    </row>
    <row r="47" spans="1:16" ht="16.5" customHeight="1" x14ac:dyDescent="0.45">
      <c r="A47" s="1205" t="s">
        <v>588</v>
      </c>
      <c r="B47" s="1206"/>
      <c r="C47" s="1207"/>
      <c r="E47" s="407"/>
      <c r="F47" s="407"/>
      <c r="G47" s="407"/>
      <c r="H47" s="407"/>
      <c r="I47" s="407"/>
      <c r="J47" s="407"/>
      <c r="K47" s="407"/>
      <c r="L47" s="407"/>
      <c r="M47" s="407"/>
      <c r="N47" s="407"/>
      <c r="O47" s="407"/>
      <c r="P47" s="405"/>
    </row>
    <row r="48" spans="1:16" ht="16.5" customHeight="1" x14ac:dyDescent="0.45">
      <c r="A48" s="1208"/>
      <c r="B48" s="1209"/>
      <c r="C48" s="1210"/>
      <c r="E48" s="1204" t="s">
        <v>587</v>
      </c>
      <c r="F48" s="1204"/>
      <c r="G48" s="1204"/>
      <c r="H48" s="406" t="s">
        <v>584</v>
      </c>
      <c r="I48" s="1203"/>
      <c r="J48" s="1203"/>
      <c r="K48" s="406" t="s">
        <v>583</v>
      </c>
      <c r="L48" s="406"/>
      <c r="M48" s="1203"/>
      <c r="N48" s="1203"/>
      <c r="O48" s="1203"/>
      <c r="P48" s="405"/>
    </row>
    <row r="49" spans="1:16" ht="16.5" customHeight="1" x14ac:dyDescent="0.45">
      <c r="A49" s="1208"/>
      <c r="B49" s="1209"/>
      <c r="C49" s="1210"/>
      <c r="P49" s="405"/>
    </row>
    <row r="50" spans="1:16" ht="16.5" customHeight="1" x14ac:dyDescent="0.45">
      <c r="A50" s="1208"/>
      <c r="B50" s="1209"/>
      <c r="C50" s="1210"/>
      <c r="E50" s="1204" t="s">
        <v>586</v>
      </c>
      <c r="F50" s="1204"/>
      <c r="G50" s="1204"/>
      <c r="H50" s="286"/>
      <c r="I50" s="286"/>
      <c r="J50" s="286" t="s">
        <v>345</v>
      </c>
      <c r="K50" s="286"/>
      <c r="L50" s="286" t="s">
        <v>344</v>
      </c>
      <c r="M50" s="286"/>
      <c r="N50" s="286" t="s">
        <v>343</v>
      </c>
      <c r="O50" s="286"/>
      <c r="P50" s="405"/>
    </row>
    <row r="51" spans="1:16" ht="16.5" customHeight="1" x14ac:dyDescent="0.45">
      <c r="A51" s="1208"/>
      <c r="B51" s="1209"/>
      <c r="C51" s="1210"/>
      <c r="P51" s="405"/>
    </row>
    <row r="52" spans="1:16" ht="16.5" customHeight="1" x14ac:dyDescent="0.45">
      <c r="A52" s="1208"/>
      <c r="B52" s="1209"/>
      <c r="C52" s="1210"/>
      <c r="E52" s="1204" t="s">
        <v>585</v>
      </c>
      <c r="F52" s="1204"/>
      <c r="G52" s="1204"/>
      <c r="H52" s="406" t="s">
        <v>584</v>
      </c>
      <c r="I52" s="1203"/>
      <c r="J52" s="1203"/>
      <c r="K52" s="406" t="s">
        <v>583</v>
      </c>
      <c r="L52" s="406"/>
      <c r="M52" s="1203"/>
      <c r="N52" s="1203"/>
      <c r="O52" s="1203"/>
      <c r="P52" s="405"/>
    </row>
    <row r="53" spans="1:16" ht="16.5" customHeight="1" x14ac:dyDescent="0.45">
      <c r="A53" s="1208"/>
      <c r="B53" s="1209"/>
      <c r="C53" s="1210"/>
      <c r="P53" s="405"/>
    </row>
    <row r="54" spans="1:16" ht="16.5" customHeight="1" x14ac:dyDescent="0.45">
      <c r="A54" s="1208"/>
      <c r="B54" s="1209"/>
      <c r="C54" s="1210"/>
      <c r="E54" s="231" t="s">
        <v>582</v>
      </c>
      <c r="P54" s="405"/>
    </row>
    <row r="55" spans="1:16" ht="16.5" customHeight="1" x14ac:dyDescent="0.45">
      <c r="A55" s="1208"/>
      <c r="B55" s="1209"/>
      <c r="C55" s="1210"/>
      <c r="E55" s="1201"/>
      <c r="F55" s="1201"/>
      <c r="G55" s="1201"/>
      <c r="H55" s="1201"/>
      <c r="I55" s="1201"/>
      <c r="J55" s="1201"/>
      <c r="K55" s="1201"/>
      <c r="L55" s="1201"/>
      <c r="M55" s="1201"/>
      <c r="N55" s="1201"/>
      <c r="O55" s="1201"/>
      <c r="P55" s="1202"/>
    </row>
    <row r="56" spans="1:16" ht="16.5" customHeight="1" x14ac:dyDescent="0.45">
      <c r="A56" s="1208"/>
      <c r="B56" s="1209"/>
      <c r="C56" s="1210"/>
      <c r="E56" s="1201"/>
      <c r="F56" s="1201"/>
      <c r="G56" s="1201"/>
      <c r="H56" s="1201"/>
      <c r="I56" s="1201"/>
      <c r="J56" s="1201"/>
      <c r="K56" s="1201"/>
      <c r="L56" s="1201"/>
      <c r="M56" s="1201"/>
      <c r="N56" s="1201"/>
      <c r="O56" s="1201"/>
      <c r="P56" s="1202"/>
    </row>
    <row r="57" spans="1:16" ht="16.5" customHeight="1" thickBot="1" x14ac:dyDescent="0.5">
      <c r="A57" s="1211"/>
      <c r="B57" s="1212"/>
      <c r="C57" s="1213"/>
      <c r="D57" s="236"/>
      <c r="E57" s="1218"/>
      <c r="F57" s="1218"/>
      <c r="G57" s="1218"/>
      <c r="H57" s="1218"/>
      <c r="I57" s="1218"/>
      <c r="J57" s="1218"/>
      <c r="K57" s="1218"/>
      <c r="L57" s="1218"/>
      <c r="M57" s="1218"/>
      <c r="N57" s="1218"/>
      <c r="O57" s="1218"/>
      <c r="P57" s="1219"/>
    </row>
  </sheetData>
  <mergeCells count="40">
    <mergeCell ref="G10:I10"/>
    <mergeCell ref="A15:C16"/>
    <mergeCell ref="A17:C18"/>
    <mergeCell ref="D15:P16"/>
    <mergeCell ref="D17:P18"/>
    <mergeCell ref="A12:P13"/>
    <mergeCell ref="H5:I5"/>
    <mergeCell ref="H7:I7"/>
    <mergeCell ref="H8:I8"/>
    <mergeCell ref="J5:P5"/>
    <mergeCell ref="J7:P7"/>
    <mergeCell ref="J8:P8"/>
    <mergeCell ref="J6:P6"/>
    <mergeCell ref="E41:G41"/>
    <mergeCell ref="D24:O27"/>
    <mergeCell ref="G35:O36"/>
    <mergeCell ref="D28:P28"/>
    <mergeCell ref="M37:O37"/>
    <mergeCell ref="M41:O41"/>
    <mergeCell ref="A19:C46"/>
    <mergeCell ref="I48:J48"/>
    <mergeCell ref="I52:J52"/>
    <mergeCell ref="A47:C57"/>
    <mergeCell ref="F35:F36"/>
    <mergeCell ref="D19:P19"/>
    <mergeCell ref="I41:J41"/>
    <mergeCell ref="I37:J37"/>
    <mergeCell ref="E37:G37"/>
    <mergeCell ref="E52:G52"/>
    <mergeCell ref="E55:P55"/>
    <mergeCell ref="E56:P56"/>
    <mergeCell ref="E57:P57"/>
    <mergeCell ref="E44:P44"/>
    <mergeCell ref="E45:P45"/>
    <mergeCell ref="E39:G39"/>
    <mergeCell ref="E46:P46"/>
    <mergeCell ref="M48:O48"/>
    <mergeCell ref="M52:O52"/>
    <mergeCell ref="E48:G48"/>
    <mergeCell ref="E50:G50"/>
  </mergeCells>
  <phoneticPr fontId="20"/>
  <dataValidations count="2">
    <dataValidation type="list" allowBlank="1" showInputMessage="1" sqref="H22:H23" xr:uid="{CE0F69FD-EB12-40D6-85F0-B69D0DD062D9}">
      <formula1>"昭和,平成,令和"</formula1>
    </dataValidation>
    <dataValidation type="list" allowBlank="1" showInputMessage="1" sqref="H39 H50" xr:uid="{5C3F3493-50CB-4040-A872-97ACFF2B3F12}">
      <formula1>"令和"</formula1>
    </dataValidation>
  </dataValidations>
  <pageMargins left="0.75" right="0.75" top="0.6875" bottom="0.50947916666666671" header="0.5" footer="0.5"/>
  <pageSetup paperSize="9" scale="73"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4</xdr:col>
                    <xdr:colOff>121920</xdr:colOff>
                    <xdr:row>32</xdr:row>
                    <xdr:rowOff>213360</xdr:rowOff>
                  </from>
                  <to>
                    <xdr:col>5</xdr:col>
                    <xdr:colOff>30480</xdr:colOff>
                    <xdr:row>34</xdr:row>
                    <xdr:rowOff>83820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4</xdr:col>
                    <xdr:colOff>121920</xdr:colOff>
                    <xdr:row>30</xdr:row>
                    <xdr:rowOff>213360</xdr:rowOff>
                  </from>
                  <to>
                    <xdr:col>5</xdr:col>
                    <xdr:colOff>30480</xdr:colOff>
                    <xdr:row>32</xdr:row>
                    <xdr:rowOff>99060</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4</xdr:col>
                    <xdr:colOff>121920</xdr:colOff>
                    <xdr:row>29</xdr:row>
                    <xdr:rowOff>198120</xdr:rowOff>
                  </from>
                  <to>
                    <xdr:col>5</xdr:col>
                    <xdr:colOff>30480</xdr:colOff>
                    <xdr:row>31</xdr:row>
                    <xdr:rowOff>76200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5A1C37-ADFD-4333-87AF-616C36B64F9D}">
  <sheetPr codeName="Sheet22"/>
  <dimension ref="A1:I42"/>
  <sheetViews>
    <sheetView view="pageBreakPreview" zoomScaleNormal="90" zoomScaleSheetLayoutView="100" workbookViewId="0"/>
  </sheetViews>
  <sheetFormatPr defaultColWidth="8.69921875" defaultRowHeight="13.2" x14ac:dyDescent="0.45"/>
  <cols>
    <col min="1" max="2" width="12.3984375" style="419" bestFit="1" customWidth="1"/>
    <col min="3" max="14" width="7.8984375" style="419" customWidth="1"/>
    <col min="15" max="16384" width="8.69921875" style="419"/>
  </cols>
  <sheetData>
    <row r="1" spans="1:9" ht="15.75" customHeight="1" x14ac:dyDescent="0.45">
      <c r="A1" s="431" t="s">
        <v>618</v>
      </c>
      <c r="B1" s="431"/>
      <c r="C1" s="431"/>
      <c r="D1" s="431"/>
      <c r="E1" s="431"/>
    </row>
    <row r="2" spans="1:9" ht="15.75" customHeight="1" x14ac:dyDescent="0.45">
      <c r="A2" s="1237" t="s">
        <v>652</v>
      </c>
      <c r="B2" s="1237"/>
      <c r="C2" s="1237"/>
      <c r="D2" s="1237"/>
      <c r="E2" s="1237"/>
      <c r="F2" s="1237"/>
      <c r="G2" s="1237"/>
      <c r="H2" s="1237"/>
      <c r="I2" s="1237"/>
    </row>
    <row r="3" spans="1:9" ht="15.75" customHeight="1" x14ac:dyDescent="0.45">
      <c r="A3" s="420"/>
      <c r="D3" s="430"/>
      <c r="G3" s="1238" t="s">
        <v>651</v>
      </c>
      <c r="H3" s="1238"/>
      <c r="I3" s="1238"/>
    </row>
    <row r="4" spans="1:9" ht="15.75" customHeight="1" x14ac:dyDescent="0.45">
      <c r="A4" s="1239" t="s">
        <v>650</v>
      </c>
      <c r="B4" s="1239"/>
    </row>
    <row r="5" spans="1:9" ht="15.75" customHeight="1" x14ac:dyDescent="0.45">
      <c r="A5" s="420"/>
      <c r="D5" s="1236" t="s">
        <v>615</v>
      </c>
      <c r="E5" s="1236"/>
      <c r="F5" s="1235" t="str">
        <f>IF(指定申請書!$K$7="", "", 指定申請書!$K$7)</f>
        <v/>
      </c>
      <c r="G5" s="1235"/>
      <c r="H5" s="1235"/>
      <c r="I5" s="1235"/>
    </row>
    <row r="6" spans="1:9" ht="15.75" customHeight="1" x14ac:dyDescent="0.45">
      <c r="A6" s="420"/>
      <c r="D6" s="429"/>
      <c r="E6" s="429"/>
      <c r="F6" s="1235" t="str">
        <f>IF(指定申請書!$K$8="", "", 指定申請書!$K$8)</f>
        <v/>
      </c>
      <c r="G6" s="1235"/>
      <c r="H6" s="1235"/>
      <c r="I6" s="1235"/>
    </row>
    <row r="7" spans="1:9" ht="15.75" customHeight="1" x14ac:dyDescent="0.45">
      <c r="A7" s="420"/>
      <c r="D7" s="1236" t="s">
        <v>614</v>
      </c>
      <c r="E7" s="1236"/>
      <c r="F7" s="1235" t="str">
        <f>IF(指定申請書!$K$9="", "", 指定申請書!$K$9)</f>
        <v/>
      </c>
      <c r="G7" s="1235"/>
      <c r="H7" s="1235"/>
      <c r="I7" s="1235"/>
    </row>
    <row r="8" spans="1:9" ht="15.75" customHeight="1" x14ac:dyDescent="0.45">
      <c r="A8" s="420"/>
      <c r="D8" s="1236" t="s">
        <v>613</v>
      </c>
      <c r="E8" s="1236"/>
      <c r="F8" s="1235" t="str">
        <f>IF(指定申請書!$K$10="", "", 指定申請書!$K$10)</f>
        <v/>
      </c>
      <c r="G8" s="1235"/>
      <c r="H8" s="1235"/>
      <c r="I8" s="1235"/>
    </row>
    <row r="9" spans="1:9" ht="15.75" customHeight="1" x14ac:dyDescent="0.45">
      <c r="A9" s="1240" t="s">
        <v>649</v>
      </c>
      <c r="B9" s="1240"/>
      <c r="C9" s="1240"/>
      <c r="D9" s="1240"/>
      <c r="E9" s="1240"/>
      <c r="F9" s="1240"/>
      <c r="G9" s="1240"/>
      <c r="H9" s="1240"/>
      <c r="I9" s="1240"/>
    </row>
    <row r="10" spans="1:9" ht="15.75" customHeight="1" x14ac:dyDescent="0.45">
      <c r="A10" s="1240"/>
      <c r="B10" s="1240"/>
      <c r="C10" s="1240"/>
      <c r="D10" s="1240"/>
      <c r="E10" s="1240"/>
      <c r="F10" s="1240"/>
      <c r="G10" s="1240"/>
      <c r="H10" s="1240"/>
      <c r="I10" s="1240"/>
    </row>
    <row r="11" spans="1:9" ht="15.75" customHeight="1" x14ac:dyDescent="0.45">
      <c r="A11" s="1237" t="s">
        <v>648</v>
      </c>
      <c r="B11" s="1237"/>
      <c r="C11" s="1237"/>
      <c r="D11" s="1237"/>
      <c r="E11" s="1237"/>
      <c r="F11" s="1237"/>
      <c r="G11" s="1237"/>
      <c r="H11" s="1237"/>
      <c r="I11" s="1237"/>
    </row>
    <row r="12" spans="1:9" ht="15.75" customHeight="1" thickBot="1" x14ac:dyDescent="0.5"/>
    <row r="13" spans="1:9" ht="15.75" customHeight="1" x14ac:dyDescent="0.45">
      <c r="A13" s="1245" t="s">
        <v>647</v>
      </c>
      <c r="B13" s="422" t="s">
        <v>628</v>
      </c>
      <c r="C13" s="1247" t="s">
        <v>627</v>
      </c>
      <c r="D13" s="1248"/>
      <c r="E13" s="1248"/>
      <c r="F13" s="1248"/>
      <c r="G13" s="1248"/>
      <c r="H13" s="1248"/>
      <c r="I13" s="1249"/>
    </row>
    <row r="14" spans="1:9" ht="15.75" customHeight="1" x14ac:dyDescent="0.45">
      <c r="A14" s="1246"/>
      <c r="B14" s="421" t="s">
        <v>646</v>
      </c>
      <c r="C14" s="1243" t="str">
        <f>IF(チェックシート!$B$5="", "", チェックシート!$B$5)</f>
        <v/>
      </c>
      <c r="D14" s="1244"/>
      <c r="E14" s="1244"/>
      <c r="F14" s="1244"/>
      <c r="G14" s="1244"/>
      <c r="H14" s="1244"/>
      <c r="I14" s="1250"/>
    </row>
    <row r="15" spans="1:9" ht="15.75" customHeight="1" x14ac:dyDescent="0.45">
      <c r="A15" s="1251" t="s">
        <v>645</v>
      </c>
      <c r="B15" s="421" t="s">
        <v>644</v>
      </c>
      <c r="C15" s="1243"/>
      <c r="D15" s="1244"/>
      <c r="E15" s="1244"/>
      <c r="F15" s="1244"/>
      <c r="G15" s="1244"/>
      <c r="H15" s="1244"/>
      <c r="I15" s="1250"/>
    </row>
    <row r="16" spans="1:9" ht="15.75" customHeight="1" x14ac:dyDescent="0.45">
      <c r="A16" s="1246"/>
      <c r="B16" s="428" t="s">
        <v>643</v>
      </c>
      <c r="C16" s="1243"/>
      <c r="D16" s="1244"/>
      <c r="E16" s="1244"/>
      <c r="F16" s="1244"/>
      <c r="G16" s="1244"/>
      <c r="H16" s="1244"/>
      <c r="I16" s="1250"/>
    </row>
    <row r="17" spans="1:9" ht="15.75" customHeight="1" thickBot="1" x14ac:dyDescent="0.5">
      <c r="A17" s="1254" t="s">
        <v>642</v>
      </c>
      <c r="B17" s="1255"/>
      <c r="C17" s="1256" t="s">
        <v>633</v>
      </c>
      <c r="D17" s="1257"/>
      <c r="E17" s="1257"/>
      <c r="F17" s="1257"/>
      <c r="G17" s="1257"/>
      <c r="H17" s="1257"/>
      <c r="I17" s="1258"/>
    </row>
    <row r="18" spans="1:9" ht="15.75" customHeight="1" x14ac:dyDescent="0.45">
      <c r="A18" s="1259" t="s">
        <v>641</v>
      </c>
      <c r="B18" s="1260"/>
      <c r="C18" s="1261" t="s">
        <v>640</v>
      </c>
      <c r="D18" s="1262"/>
      <c r="E18" s="1262"/>
      <c r="F18" s="1262"/>
      <c r="G18" s="1260"/>
      <c r="H18" s="1262" t="s">
        <v>639</v>
      </c>
      <c r="I18" s="1263"/>
    </row>
    <row r="19" spans="1:9" ht="15.75" customHeight="1" x14ac:dyDescent="0.45">
      <c r="A19" s="1241"/>
      <c r="B19" s="1242"/>
      <c r="C19" s="1243"/>
      <c r="D19" s="1244"/>
      <c r="E19" s="1244"/>
      <c r="F19" s="1244"/>
      <c r="G19" s="1242"/>
      <c r="H19" s="427"/>
      <c r="I19" s="426" t="s">
        <v>637</v>
      </c>
    </row>
    <row r="20" spans="1:9" ht="15.75" customHeight="1" x14ac:dyDescent="0.45">
      <c r="A20" s="1241"/>
      <c r="B20" s="1242"/>
      <c r="C20" s="1243"/>
      <c r="D20" s="1244"/>
      <c r="E20" s="1244"/>
      <c r="F20" s="1244"/>
      <c r="G20" s="1242"/>
      <c r="H20" s="427"/>
      <c r="I20" s="426" t="s">
        <v>637</v>
      </c>
    </row>
    <row r="21" spans="1:9" ht="28.5" customHeight="1" x14ac:dyDescent="0.45">
      <c r="A21" s="1241"/>
      <c r="B21" s="1242"/>
      <c r="C21" s="1243"/>
      <c r="D21" s="1244"/>
      <c r="E21" s="1244"/>
      <c r="F21" s="1244"/>
      <c r="G21" s="1242"/>
      <c r="H21" s="427"/>
      <c r="I21" s="426" t="s">
        <v>637</v>
      </c>
    </row>
    <row r="22" spans="1:9" ht="15.75" customHeight="1" x14ac:dyDescent="0.45">
      <c r="A22" s="1241"/>
      <c r="B22" s="1242"/>
      <c r="C22" s="1243"/>
      <c r="D22" s="1244"/>
      <c r="E22" s="1244"/>
      <c r="F22" s="1244"/>
      <c r="G22" s="1242"/>
      <c r="H22" s="427"/>
      <c r="I22" s="426" t="s">
        <v>637</v>
      </c>
    </row>
    <row r="23" spans="1:9" ht="15.75" customHeight="1" thickBot="1" x14ac:dyDescent="0.5">
      <c r="A23" s="1264"/>
      <c r="B23" s="1265"/>
      <c r="C23" s="1265"/>
      <c r="D23" s="1265"/>
      <c r="E23" s="1265"/>
      <c r="F23" s="1266"/>
      <c r="G23" s="425" t="s">
        <v>638</v>
      </c>
      <c r="H23" s="424"/>
      <c r="I23" s="423" t="s">
        <v>637</v>
      </c>
    </row>
    <row r="24" spans="1:9" ht="15.75" customHeight="1" x14ac:dyDescent="0.45">
      <c r="A24" s="1252" t="s">
        <v>636</v>
      </c>
      <c r="B24" s="422" t="s">
        <v>635</v>
      </c>
      <c r="C24" s="1247"/>
      <c r="D24" s="1248"/>
      <c r="E24" s="1248"/>
      <c r="F24" s="1248"/>
      <c r="G24" s="1248"/>
      <c r="H24" s="1248"/>
      <c r="I24" s="1249"/>
    </row>
    <row r="25" spans="1:9" ht="15.75" customHeight="1" x14ac:dyDescent="0.45">
      <c r="A25" s="1253"/>
      <c r="B25" s="421" t="s">
        <v>634</v>
      </c>
      <c r="C25" s="1243" t="s">
        <v>633</v>
      </c>
      <c r="D25" s="1244"/>
      <c r="E25" s="1244"/>
      <c r="F25" s="1244"/>
      <c r="G25" s="1244"/>
      <c r="H25" s="1244"/>
      <c r="I25" s="1250"/>
    </row>
    <row r="26" spans="1:9" ht="15.75" customHeight="1" x14ac:dyDescent="0.45">
      <c r="A26" s="1267" t="s">
        <v>632</v>
      </c>
      <c r="B26" s="1268"/>
      <c r="C26" s="1269"/>
      <c r="D26" s="1270"/>
      <c r="E26" s="1270"/>
      <c r="F26" s="1270"/>
      <c r="G26" s="1270"/>
      <c r="H26" s="1270"/>
      <c r="I26" s="1271"/>
    </row>
    <row r="27" spans="1:9" ht="15.75" customHeight="1" x14ac:dyDescent="0.45">
      <c r="A27" s="1272" t="s">
        <v>631</v>
      </c>
      <c r="B27" s="1273"/>
      <c r="C27" s="1274"/>
      <c r="D27" s="1275"/>
      <c r="E27" s="1275"/>
      <c r="F27" s="1275"/>
      <c r="G27" s="1275"/>
      <c r="H27" s="1275"/>
      <c r="I27" s="1276"/>
    </row>
    <row r="28" spans="1:9" ht="15.75" customHeight="1" x14ac:dyDescent="0.45">
      <c r="A28" s="1251" t="s">
        <v>630</v>
      </c>
      <c r="B28" s="421" t="s">
        <v>629</v>
      </c>
      <c r="C28" s="1243"/>
      <c r="D28" s="1244"/>
      <c r="E28" s="1244"/>
      <c r="F28" s="1244"/>
      <c r="G28" s="1244"/>
      <c r="H28" s="1244"/>
      <c r="I28" s="1250"/>
    </row>
    <row r="29" spans="1:9" ht="15.75" customHeight="1" x14ac:dyDescent="0.45">
      <c r="A29" s="1277"/>
      <c r="B29" s="421" t="s">
        <v>628</v>
      </c>
      <c r="C29" s="1243" t="s">
        <v>627</v>
      </c>
      <c r="D29" s="1244"/>
      <c r="E29" s="1244"/>
      <c r="F29" s="1244"/>
      <c r="G29" s="1244"/>
      <c r="H29" s="1244"/>
      <c r="I29" s="1250"/>
    </row>
    <row r="30" spans="1:9" ht="15.75" customHeight="1" x14ac:dyDescent="0.45">
      <c r="A30" s="1277"/>
      <c r="B30" s="421" t="s">
        <v>581</v>
      </c>
      <c r="C30" s="1243"/>
      <c r="D30" s="1244"/>
      <c r="E30" s="1244"/>
      <c r="F30" s="1244"/>
      <c r="G30" s="1244"/>
      <c r="H30" s="1244"/>
      <c r="I30" s="1250"/>
    </row>
    <row r="31" spans="1:9" ht="15.75" customHeight="1" x14ac:dyDescent="0.45">
      <c r="A31" s="1246"/>
      <c r="B31" s="421" t="s">
        <v>626</v>
      </c>
      <c r="C31" s="1243" t="s">
        <v>625</v>
      </c>
      <c r="D31" s="1244"/>
      <c r="E31" s="1244"/>
      <c r="F31" s="1244"/>
      <c r="G31" s="1244"/>
      <c r="H31" s="1244"/>
      <c r="I31" s="1250"/>
    </row>
    <row r="32" spans="1:9" ht="15.75" customHeight="1" thickBot="1" x14ac:dyDescent="0.5">
      <c r="A32" s="1293" t="s">
        <v>624</v>
      </c>
      <c r="B32" s="1294"/>
      <c r="C32" s="1295"/>
      <c r="D32" s="1296"/>
      <c r="E32" s="1296"/>
      <c r="F32" s="1296"/>
      <c r="G32" s="1296"/>
      <c r="H32" s="1296"/>
      <c r="I32" s="1297"/>
    </row>
    <row r="33" spans="1:9" ht="15.75" customHeight="1" x14ac:dyDescent="0.45">
      <c r="A33" s="420"/>
      <c r="B33" s="420"/>
      <c r="C33" s="420"/>
      <c r="D33" s="420"/>
      <c r="E33" s="420"/>
    </row>
    <row r="34" spans="1:9" ht="15.75" customHeight="1" x14ac:dyDescent="0.45">
      <c r="A34" s="1279" t="s">
        <v>623</v>
      </c>
      <c r="B34" s="1279"/>
      <c r="C34" s="1279"/>
      <c r="D34" s="1279"/>
      <c r="E34" s="1279"/>
      <c r="F34" s="1279"/>
      <c r="G34" s="1279"/>
      <c r="H34" s="1279"/>
      <c r="I34" s="1279"/>
    </row>
    <row r="35" spans="1:9" ht="15.75" customHeight="1" x14ac:dyDescent="0.45">
      <c r="A35" s="1279"/>
      <c r="B35" s="1279"/>
      <c r="C35" s="1279"/>
      <c r="D35" s="1279"/>
      <c r="E35" s="1279"/>
      <c r="F35" s="1279"/>
      <c r="G35" s="1279"/>
      <c r="H35" s="1279"/>
      <c r="I35" s="1279"/>
    </row>
    <row r="36" spans="1:9" ht="15.75" customHeight="1" x14ac:dyDescent="0.45">
      <c r="A36" s="1287" t="s">
        <v>653</v>
      </c>
      <c r="B36" s="1288"/>
      <c r="C36" s="1288"/>
      <c r="D36" s="1288"/>
      <c r="E36" s="1288"/>
      <c r="F36" s="1288"/>
      <c r="G36" s="1288"/>
      <c r="H36" s="1288"/>
      <c r="I36" s="1289"/>
    </row>
    <row r="37" spans="1:9" ht="15.75" customHeight="1" x14ac:dyDescent="0.45">
      <c r="A37" s="1290"/>
      <c r="B37" s="1291"/>
      <c r="C37" s="1291"/>
      <c r="D37" s="1291"/>
      <c r="E37" s="1291"/>
      <c r="F37" s="1291"/>
      <c r="G37" s="1291"/>
      <c r="H37" s="1291"/>
      <c r="I37" s="1292"/>
    </row>
    <row r="38" spans="1:9" ht="24.75" customHeight="1" x14ac:dyDescent="0.45">
      <c r="A38" s="1298" t="s">
        <v>622</v>
      </c>
      <c r="B38" s="1299"/>
      <c r="C38" s="1299"/>
      <c r="D38" s="1299"/>
      <c r="E38" s="1299"/>
      <c r="F38" s="1299"/>
      <c r="G38" s="1299"/>
      <c r="H38" s="1299"/>
      <c r="I38" s="1300"/>
    </row>
    <row r="39" spans="1:9" ht="36" customHeight="1" x14ac:dyDescent="0.45">
      <c r="A39" s="1278" t="s">
        <v>621</v>
      </c>
      <c r="B39" s="1279"/>
      <c r="C39" s="1279"/>
      <c r="D39" s="1279"/>
      <c r="E39" s="1279"/>
      <c r="F39" s="1279"/>
      <c r="G39" s="1279"/>
      <c r="H39" s="1279"/>
      <c r="I39" s="1280"/>
    </row>
    <row r="40" spans="1:9" ht="15.75" customHeight="1" x14ac:dyDescent="0.45">
      <c r="A40" s="1278" t="s">
        <v>620</v>
      </c>
      <c r="B40" s="1279"/>
      <c r="C40" s="1279"/>
      <c r="D40" s="1279"/>
      <c r="E40" s="1279"/>
      <c r="F40" s="1279"/>
      <c r="G40" s="1279"/>
      <c r="H40" s="1279"/>
      <c r="I40" s="1280"/>
    </row>
    <row r="41" spans="1:9" x14ac:dyDescent="0.45">
      <c r="A41" s="1281" t="s">
        <v>619</v>
      </c>
      <c r="B41" s="1282"/>
      <c r="C41" s="1282"/>
      <c r="D41" s="1282"/>
      <c r="E41" s="1282"/>
      <c r="F41" s="1282"/>
      <c r="G41" s="1282"/>
      <c r="H41" s="1282"/>
      <c r="I41" s="1283"/>
    </row>
    <row r="42" spans="1:9" x14ac:dyDescent="0.45">
      <c r="A42" s="1284"/>
      <c r="B42" s="1285"/>
      <c r="C42" s="1285"/>
      <c r="D42" s="1285"/>
      <c r="E42" s="1285"/>
      <c r="F42" s="1285"/>
      <c r="G42" s="1285"/>
      <c r="H42" s="1285"/>
      <c r="I42" s="1286"/>
    </row>
  </sheetData>
  <mergeCells count="52">
    <mergeCell ref="A40:I40"/>
    <mergeCell ref="A41:I42"/>
    <mergeCell ref="A36:I37"/>
    <mergeCell ref="A32:B32"/>
    <mergeCell ref="C32:I32"/>
    <mergeCell ref="A34:I35"/>
    <mergeCell ref="A38:I38"/>
    <mergeCell ref="A39:I39"/>
    <mergeCell ref="A26:B26"/>
    <mergeCell ref="C26:I26"/>
    <mergeCell ref="A27:B27"/>
    <mergeCell ref="C27:I27"/>
    <mergeCell ref="A28:A31"/>
    <mergeCell ref="C28:I28"/>
    <mergeCell ref="C29:I29"/>
    <mergeCell ref="C30:I30"/>
    <mergeCell ref="C31:I31"/>
    <mergeCell ref="A24:A25"/>
    <mergeCell ref="C24:I24"/>
    <mergeCell ref="C25:I25"/>
    <mergeCell ref="A17:B17"/>
    <mergeCell ref="C17:I17"/>
    <mergeCell ref="A18:B18"/>
    <mergeCell ref="C18:G18"/>
    <mergeCell ref="H18:I18"/>
    <mergeCell ref="A20:B20"/>
    <mergeCell ref="C20:G20"/>
    <mergeCell ref="A21:B21"/>
    <mergeCell ref="C21:G21"/>
    <mergeCell ref="A22:B22"/>
    <mergeCell ref="C22:G22"/>
    <mergeCell ref="A23:F23"/>
    <mergeCell ref="A9:I10"/>
    <mergeCell ref="A19:B19"/>
    <mergeCell ref="C19:G19"/>
    <mergeCell ref="A13:A14"/>
    <mergeCell ref="C13:I13"/>
    <mergeCell ref="C14:I14"/>
    <mergeCell ref="A15:A16"/>
    <mergeCell ref="C15:I15"/>
    <mergeCell ref="C16:I16"/>
    <mergeCell ref="A11:I11"/>
    <mergeCell ref="F6:I6"/>
    <mergeCell ref="D7:E7"/>
    <mergeCell ref="F7:I7"/>
    <mergeCell ref="D8:E8"/>
    <mergeCell ref="A2:I2"/>
    <mergeCell ref="G3:I3"/>
    <mergeCell ref="A4:B4"/>
    <mergeCell ref="D5:E5"/>
    <mergeCell ref="F5:I5"/>
    <mergeCell ref="F8:I8"/>
  </mergeCells>
  <phoneticPr fontId="20"/>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4056B3-0017-4B52-8EFE-96D86E13F9D0}">
  <sheetPr codeName="Sheet31"/>
  <dimension ref="A1:U66"/>
  <sheetViews>
    <sheetView showGridLines="0" view="pageBreakPreview" zoomScaleNormal="80" zoomScaleSheetLayoutView="100" workbookViewId="0">
      <selection activeCell="A33" sqref="A33:A49"/>
    </sheetView>
  </sheetViews>
  <sheetFormatPr defaultColWidth="4.19921875" defaultRowHeight="12.75" customHeight="1" x14ac:dyDescent="0.45"/>
  <cols>
    <col min="1" max="20" width="3.8984375" style="2" customWidth="1"/>
    <col min="21" max="255" width="4.19921875" style="2"/>
    <col min="256" max="256" width="8.19921875" style="2" customWidth="1"/>
    <col min="257" max="276" width="3.8984375" style="2" customWidth="1"/>
    <col min="277" max="511" width="4.19921875" style="2"/>
    <col min="512" max="512" width="8.19921875" style="2" customWidth="1"/>
    <col min="513" max="532" width="3.8984375" style="2" customWidth="1"/>
    <col min="533" max="767" width="4.19921875" style="2"/>
    <col min="768" max="768" width="8.19921875" style="2" customWidth="1"/>
    <col min="769" max="788" width="3.8984375" style="2" customWidth="1"/>
    <col min="789" max="1023" width="4.19921875" style="2"/>
    <col min="1024" max="1024" width="8.19921875" style="2" customWidth="1"/>
    <col min="1025" max="1044" width="3.8984375" style="2" customWidth="1"/>
    <col min="1045" max="1279" width="4.19921875" style="2"/>
    <col min="1280" max="1280" width="8.19921875" style="2" customWidth="1"/>
    <col min="1281" max="1300" width="3.8984375" style="2" customWidth="1"/>
    <col min="1301" max="1535" width="4.19921875" style="2"/>
    <col min="1536" max="1536" width="8.19921875" style="2" customWidth="1"/>
    <col min="1537" max="1556" width="3.8984375" style="2" customWidth="1"/>
    <col min="1557" max="1791" width="4.19921875" style="2"/>
    <col min="1792" max="1792" width="8.19921875" style="2" customWidth="1"/>
    <col min="1793" max="1812" width="3.8984375" style="2" customWidth="1"/>
    <col min="1813" max="2047" width="4.19921875" style="2"/>
    <col min="2048" max="2048" width="8.19921875" style="2" customWidth="1"/>
    <col min="2049" max="2068" width="3.8984375" style="2" customWidth="1"/>
    <col min="2069" max="2303" width="4.19921875" style="2"/>
    <col min="2304" max="2304" width="8.19921875" style="2" customWidth="1"/>
    <col min="2305" max="2324" width="3.8984375" style="2" customWidth="1"/>
    <col min="2325" max="2559" width="4.19921875" style="2"/>
    <col min="2560" max="2560" width="8.19921875" style="2" customWidth="1"/>
    <col min="2561" max="2580" width="3.8984375" style="2" customWidth="1"/>
    <col min="2581" max="2815" width="4.19921875" style="2"/>
    <col min="2816" max="2816" width="8.19921875" style="2" customWidth="1"/>
    <col min="2817" max="2836" width="3.8984375" style="2" customWidth="1"/>
    <col min="2837" max="3071" width="4.19921875" style="2"/>
    <col min="3072" max="3072" width="8.19921875" style="2" customWidth="1"/>
    <col min="3073" max="3092" width="3.8984375" style="2" customWidth="1"/>
    <col min="3093" max="3327" width="4.19921875" style="2"/>
    <col min="3328" max="3328" width="8.19921875" style="2" customWidth="1"/>
    <col min="3329" max="3348" width="3.8984375" style="2" customWidth="1"/>
    <col min="3349" max="3583" width="4.19921875" style="2"/>
    <col min="3584" max="3584" width="8.19921875" style="2" customWidth="1"/>
    <col min="3585" max="3604" width="3.8984375" style="2" customWidth="1"/>
    <col min="3605" max="3839" width="4.19921875" style="2"/>
    <col min="3840" max="3840" width="8.19921875" style="2" customWidth="1"/>
    <col min="3841" max="3860" width="3.8984375" style="2" customWidth="1"/>
    <col min="3861" max="4095" width="4.19921875" style="2"/>
    <col min="4096" max="4096" width="8.19921875" style="2" customWidth="1"/>
    <col min="4097" max="4116" width="3.8984375" style="2" customWidth="1"/>
    <col min="4117" max="4351" width="4.19921875" style="2"/>
    <col min="4352" max="4352" width="8.19921875" style="2" customWidth="1"/>
    <col min="4353" max="4372" width="3.8984375" style="2" customWidth="1"/>
    <col min="4373" max="4607" width="4.19921875" style="2"/>
    <col min="4608" max="4608" width="8.19921875" style="2" customWidth="1"/>
    <col min="4609" max="4628" width="3.8984375" style="2" customWidth="1"/>
    <col min="4629" max="4863" width="4.19921875" style="2"/>
    <col min="4864" max="4864" width="8.19921875" style="2" customWidth="1"/>
    <col min="4865" max="4884" width="3.8984375" style="2" customWidth="1"/>
    <col min="4885" max="5119" width="4.19921875" style="2"/>
    <col min="5120" max="5120" width="8.19921875" style="2" customWidth="1"/>
    <col min="5121" max="5140" width="3.8984375" style="2" customWidth="1"/>
    <col min="5141" max="5375" width="4.19921875" style="2"/>
    <col min="5376" max="5376" width="8.19921875" style="2" customWidth="1"/>
    <col min="5377" max="5396" width="3.8984375" style="2" customWidth="1"/>
    <col min="5397" max="5631" width="4.19921875" style="2"/>
    <col min="5632" max="5632" width="8.19921875" style="2" customWidth="1"/>
    <col min="5633" max="5652" width="3.8984375" style="2" customWidth="1"/>
    <col min="5653" max="5887" width="4.19921875" style="2"/>
    <col min="5888" max="5888" width="8.19921875" style="2" customWidth="1"/>
    <col min="5889" max="5908" width="3.8984375" style="2" customWidth="1"/>
    <col min="5909" max="6143" width="4.19921875" style="2"/>
    <col min="6144" max="6144" width="8.19921875" style="2" customWidth="1"/>
    <col min="6145" max="6164" width="3.8984375" style="2" customWidth="1"/>
    <col min="6165" max="6399" width="4.19921875" style="2"/>
    <col min="6400" max="6400" width="8.19921875" style="2" customWidth="1"/>
    <col min="6401" max="6420" width="3.8984375" style="2" customWidth="1"/>
    <col min="6421" max="6655" width="4.19921875" style="2"/>
    <col min="6656" max="6656" width="8.19921875" style="2" customWidth="1"/>
    <col min="6657" max="6676" width="3.8984375" style="2" customWidth="1"/>
    <col min="6677" max="6911" width="4.19921875" style="2"/>
    <col min="6912" max="6912" width="8.19921875" style="2" customWidth="1"/>
    <col min="6913" max="6932" width="3.8984375" style="2" customWidth="1"/>
    <col min="6933" max="7167" width="4.19921875" style="2"/>
    <col min="7168" max="7168" width="8.19921875" style="2" customWidth="1"/>
    <col min="7169" max="7188" width="3.8984375" style="2" customWidth="1"/>
    <col min="7189" max="7423" width="4.19921875" style="2"/>
    <col min="7424" max="7424" width="8.19921875" style="2" customWidth="1"/>
    <col min="7425" max="7444" width="3.8984375" style="2" customWidth="1"/>
    <col min="7445" max="7679" width="4.19921875" style="2"/>
    <col min="7680" max="7680" width="8.19921875" style="2" customWidth="1"/>
    <col min="7681" max="7700" width="3.8984375" style="2" customWidth="1"/>
    <col min="7701" max="7935" width="4.19921875" style="2"/>
    <col min="7936" max="7936" width="8.19921875" style="2" customWidth="1"/>
    <col min="7937" max="7956" width="3.8984375" style="2" customWidth="1"/>
    <col min="7957" max="8191" width="4.19921875" style="2"/>
    <col min="8192" max="8192" width="8.19921875" style="2" customWidth="1"/>
    <col min="8193" max="8212" width="3.8984375" style="2" customWidth="1"/>
    <col min="8213" max="8447" width="4.19921875" style="2"/>
    <col min="8448" max="8448" width="8.19921875" style="2" customWidth="1"/>
    <col min="8449" max="8468" width="3.8984375" style="2" customWidth="1"/>
    <col min="8469" max="8703" width="4.19921875" style="2"/>
    <col min="8704" max="8704" width="8.19921875" style="2" customWidth="1"/>
    <col min="8705" max="8724" width="3.8984375" style="2" customWidth="1"/>
    <col min="8725" max="8959" width="4.19921875" style="2"/>
    <col min="8960" max="8960" width="8.19921875" style="2" customWidth="1"/>
    <col min="8961" max="8980" width="3.8984375" style="2" customWidth="1"/>
    <col min="8981" max="9215" width="4.19921875" style="2"/>
    <col min="9216" max="9216" width="8.19921875" style="2" customWidth="1"/>
    <col min="9217" max="9236" width="3.8984375" style="2" customWidth="1"/>
    <col min="9237" max="9471" width="4.19921875" style="2"/>
    <col min="9472" max="9472" width="8.19921875" style="2" customWidth="1"/>
    <col min="9473" max="9492" width="3.8984375" style="2" customWidth="1"/>
    <col min="9493" max="9727" width="4.19921875" style="2"/>
    <col min="9728" max="9728" width="8.19921875" style="2" customWidth="1"/>
    <col min="9729" max="9748" width="3.8984375" style="2" customWidth="1"/>
    <col min="9749" max="9983" width="4.19921875" style="2"/>
    <col min="9984" max="9984" width="8.19921875" style="2" customWidth="1"/>
    <col min="9985" max="10004" width="3.8984375" style="2" customWidth="1"/>
    <col min="10005" max="10239" width="4.19921875" style="2"/>
    <col min="10240" max="10240" width="8.19921875" style="2" customWidth="1"/>
    <col min="10241" max="10260" width="3.8984375" style="2" customWidth="1"/>
    <col min="10261" max="10495" width="4.19921875" style="2"/>
    <col min="10496" max="10496" width="8.19921875" style="2" customWidth="1"/>
    <col min="10497" max="10516" width="3.8984375" style="2" customWidth="1"/>
    <col min="10517" max="10751" width="4.19921875" style="2"/>
    <col min="10752" max="10752" width="8.19921875" style="2" customWidth="1"/>
    <col min="10753" max="10772" width="3.8984375" style="2" customWidth="1"/>
    <col min="10773" max="11007" width="4.19921875" style="2"/>
    <col min="11008" max="11008" width="8.19921875" style="2" customWidth="1"/>
    <col min="11009" max="11028" width="3.8984375" style="2" customWidth="1"/>
    <col min="11029" max="11263" width="4.19921875" style="2"/>
    <col min="11264" max="11264" width="8.19921875" style="2" customWidth="1"/>
    <col min="11265" max="11284" width="3.8984375" style="2" customWidth="1"/>
    <col min="11285" max="11519" width="4.19921875" style="2"/>
    <col min="11520" max="11520" width="8.19921875" style="2" customWidth="1"/>
    <col min="11521" max="11540" width="3.8984375" style="2" customWidth="1"/>
    <col min="11541" max="11775" width="4.19921875" style="2"/>
    <col min="11776" max="11776" width="8.19921875" style="2" customWidth="1"/>
    <col min="11777" max="11796" width="3.8984375" style="2" customWidth="1"/>
    <col min="11797" max="12031" width="4.19921875" style="2"/>
    <col min="12032" max="12032" width="8.19921875" style="2" customWidth="1"/>
    <col min="12033" max="12052" width="3.8984375" style="2" customWidth="1"/>
    <col min="12053" max="12287" width="4.19921875" style="2"/>
    <col min="12288" max="12288" width="8.19921875" style="2" customWidth="1"/>
    <col min="12289" max="12308" width="3.8984375" style="2" customWidth="1"/>
    <col min="12309" max="12543" width="4.19921875" style="2"/>
    <col min="12544" max="12544" width="8.19921875" style="2" customWidth="1"/>
    <col min="12545" max="12564" width="3.8984375" style="2" customWidth="1"/>
    <col min="12565" max="12799" width="4.19921875" style="2"/>
    <col min="12800" max="12800" width="8.19921875" style="2" customWidth="1"/>
    <col min="12801" max="12820" width="3.8984375" style="2" customWidth="1"/>
    <col min="12821" max="13055" width="4.19921875" style="2"/>
    <col min="13056" max="13056" width="8.19921875" style="2" customWidth="1"/>
    <col min="13057" max="13076" width="3.8984375" style="2" customWidth="1"/>
    <col min="13077" max="13311" width="4.19921875" style="2"/>
    <col min="13312" max="13312" width="8.19921875" style="2" customWidth="1"/>
    <col min="13313" max="13332" width="3.8984375" style="2" customWidth="1"/>
    <col min="13333" max="13567" width="4.19921875" style="2"/>
    <col min="13568" max="13568" width="8.19921875" style="2" customWidth="1"/>
    <col min="13569" max="13588" width="3.8984375" style="2" customWidth="1"/>
    <col min="13589" max="13823" width="4.19921875" style="2"/>
    <col min="13824" max="13824" width="8.19921875" style="2" customWidth="1"/>
    <col min="13825" max="13844" width="3.8984375" style="2" customWidth="1"/>
    <col min="13845" max="14079" width="4.19921875" style="2"/>
    <col min="14080" max="14080" width="8.19921875" style="2" customWidth="1"/>
    <col min="14081" max="14100" width="3.8984375" style="2" customWidth="1"/>
    <col min="14101" max="14335" width="4.19921875" style="2"/>
    <col min="14336" max="14336" width="8.19921875" style="2" customWidth="1"/>
    <col min="14337" max="14356" width="3.8984375" style="2" customWidth="1"/>
    <col min="14357" max="14591" width="4.19921875" style="2"/>
    <col min="14592" max="14592" width="8.19921875" style="2" customWidth="1"/>
    <col min="14593" max="14612" width="3.8984375" style="2" customWidth="1"/>
    <col min="14613" max="14847" width="4.19921875" style="2"/>
    <col min="14848" max="14848" width="8.19921875" style="2" customWidth="1"/>
    <col min="14849" max="14868" width="3.8984375" style="2" customWidth="1"/>
    <col min="14869" max="15103" width="4.19921875" style="2"/>
    <col min="15104" max="15104" width="8.19921875" style="2" customWidth="1"/>
    <col min="15105" max="15124" width="3.8984375" style="2" customWidth="1"/>
    <col min="15125" max="15359" width="4.19921875" style="2"/>
    <col min="15360" max="15360" width="8.19921875" style="2" customWidth="1"/>
    <col min="15361" max="15380" width="3.8984375" style="2" customWidth="1"/>
    <col min="15381" max="15615" width="4.19921875" style="2"/>
    <col min="15616" max="15616" width="8.19921875" style="2" customWidth="1"/>
    <col min="15617" max="15636" width="3.8984375" style="2" customWidth="1"/>
    <col min="15637" max="15871" width="4.19921875" style="2"/>
    <col min="15872" max="15872" width="8.19921875" style="2" customWidth="1"/>
    <col min="15873" max="15892" width="3.8984375" style="2" customWidth="1"/>
    <col min="15893" max="16127" width="4.19921875" style="2"/>
    <col min="16128" max="16128" width="8.19921875" style="2" customWidth="1"/>
    <col min="16129" max="16148" width="3.8984375" style="2" customWidth="1"/>
    <col min="16149" max="16384" width="4.19921875" style="2"/>
  </cols>
  <sheetData>
    <row r="1" spans="1:20" ht="12.75" customHeight="1" x14ac:dyDescent="0.45">
      <c r="A1" s="59" t="s">
        <v>180</v>
      </c>
    </row>
    <row r="2" spans="1:20" ht="12.75" customHeight="1" x14ac:dyDescent="0.45">
      <c r="L2" s="58" t="s">
        <v>179</v>
      </c>
    </row>
    <row r="3" spans="1:20" ht="12.75" customHeight="1" thickBot="1" x14ac:dyDescent="0.5">
      <c r="A3" s="840"/>
      <c r="B3" s="57"/>
      <c r="C3" s="57"/>
      <c r="D3" s="57"/>
      <c r="E3" s="57"/>
      <c r="F3" s="57"/>
      <c r="G3" s="57"/>
      <c r="H3" s="57"/>
      <c r="I3" s="780"/>
    </row>
    <row r="4" spans="1:20" ht="12.75" customHeight="1" thickBot="1" x14ac:dyDescent="0.5">
      <c r="A4" s="840"/>
      <c r="B4" s="57"/>
      <c r="C4" s="57"/>
      <c r="D4" s="57"/>
      <c r="E4" s="57"/>
      <c r="F4" s="57"/>
      <c r="G4" s="57"/>
      <c r="H4" s="57"/>
      <c r="I4" s="780"/>
      <c r="N4" s="841" t="s">
        <v>178</v>
      </c>
      <c r="O4" s="842"/>
      <c r="P4" s="843"/>
      <c r="Q4" s="843"/>
      <c r="R4" s="843"/>
      <c r="S4" s="843"/>
      <c r="T4" s="844"/>
    </row>
    <row r="5" spans="1:20" ht="12.75" customHeight="1" thickBot="1" x14ac:dyDescent="0.25">
      <c r="B5" s="56"/>
      <c r="C5" s="55"/>
      <c r="D5" s="55"/>
      <c r="E5" s="55"/>
      <c r="F5" s="55"/>
      <c r="G5" s="55"/>
      <c r="H5" s="55"/>
    </row>
    <row r="6" spans="1:20" ht="12.75" customHeight="1" x14ac:dyDescent="0.2">
      <c r="A6" s="54"/>
      <c r="B6" s="845" t="s">
        <v>164</v>
      </c>
      <c r="C6" s="846"/>
      <c r="D6" s="847"/>
      <c r="E6" s="848"/>
      <c r="F6" s="848"/>
      <c r="G6" s="848"/>
      <c r="H6" s="848"/>
      <c r="I6" s="848"/>
      <c r="J6" s="848"/>
      <c r="K6" s="848"/>
      <c r="L6" s="848"/>
      <c r="M6" s="848"/>
      <c r="N6" s="848"/>
      <c r="O6" s="848"/>
      <c r="P6" s="848"/>
      <c r="Q6" s="848"/>
      <c r="R6" s="849"/>
      <c r="S6" s="849"/>
      <c r="T6" s="850"/>
    </row>
    <row r="7" spans="1:20" ht="12.75" customHeight="1" x14ac:dyDescent="0.2">
      <c r="A7" s="50" t="s">
        <v>177</v>
      </c>
      <c r="B7" s="753" t="s">
        <v>176</v>
      </c>
      <c r="C7" s="763"/>
      <c r="D7" s="835"/>
      <c r="E7" s="757"/>
      <c r="F7" s="757"/>
      <c r="G7" s="757"/>
      <c r="H7" s="757"/>
      <c r="I7" s="757"/>
      <c r="J7" s="757"/>
      <c r="K7" s="757"/>
      <c r="L7" s="757"/>
      <c r="M7" s="757"/>
      <c r="N7" s="757"/>
      <c r="O7" s="757"/>
      <c r="P7" s="757"/>
      <c r="Q7" s="757"/>
      <c r="R7" s="758"/>
      <c r="S7" s="758"/>
      <c r="T7" s="827"/>
    </row>
    <row r="8" spans="1:20" ht="12.75" customHeight="1" x14ac:dyDescent="0.45">
      <c r="A8" s="50"/>
      <c r="B8" s="814" t="s">
        <v>175</v>
      </c>
      <c r="C8" s="813"/>
      <c r="D8" s="53" t="s">
        <v>174</v>
      </c>
      <c r="E8" s="52"/>
      <c r="F8" s="52"/>
      <c r="G8" s="52"/>
      <c r="H8" s="52"/>
      <c r="I8" s="52"/>
      <c r="J8" s="52"/>
      <c r="K8" s="52"/>
      <c r="L8" s="52"/>
      <c r="M8" s="52"/>
      <c r="N8" s="52"/>
      <c r="O8" s="52"/>
      <c r="P8" s="52"/>
      <c r="Q8" s="52"/>
      <c r="R8" s="52"/>
      <c r="S8" s="52"/>
      <c r="T8" s="51"/>
    </row>
    <row r="9" spans="1:20" ht="12.75" customHeight="1" x14ac:dyDescent="0.45">
      <c r="A9" s="50" t="s">
        <v>173</v>
      </c>
      <c r="B9" s="838"/>
      <c r="C9" s="824"/>
      <c r="D9" s="49"/>
      <c r="E9" s="46"/>
      <c r="F9" s="48" t="s">
        <v>172</v>
      </c>
      <c r="G9" s="47"/>
      <c r="H9" s="47"/>
      <c r="I9" s="839" t="s">
        <v>171</v>
      </c>
      <c r="J9" s="839"/>
      <c r="K9" s="46"/>
      <c r="L9" s="46"/>
      <c r="M9" s="46"/>
      <c r="N9" s="46"/>
      <c r="O9" s="46"/>
      <c r="P9" s="46"/>
      <c r="Q9" s="46"/>
      <c r="R9" s="46"/>
      <c r="S9" s="46"/>
      <c r="T9" s="45"/>
    </row>
    <row r="10" spans="1:20" ht="12.75" customHeight="1" x14ac:dyDescent="0.45">
      <c r="A10" s="44"/>
      <c r="B10" s="748"/>
      <c r="C10" s="749"/>
      <c r="D10" s="43"/>
      <c r="E10" s="42"/>
      <c r="F10" s="42"/>
      <c r="G10" s="42"/>
      <c r="H10" s="42"/>
      <c r="I10" s="42"/>
      <c r="J10" s="42"/>
      <c r="K10" s="42"/>
      <c r="L10" s="42"/>
      <c r="M10" s="42"/>
      <c r="N10" s="42"/>
      <c r="O10" s="42"/>
      <c r="P10" s="42"/>
      <c r="Q10" s="42"/>
      <c r="R10" s="42"/>
      <c r="S10" s="42"/>
      <c r="T10" s="41"/>
    </row>
    <row r="11" spans="1:20" ht="12.75" customHeight="1" x14ac:dyDescent="0.2">
      <c r="A11" s="40"/>
      <c r="B11" s="753" t="s">
        <v>170</v>
      </c>
      <c r="C11" s="763"/>
      <c r="D11" s="763" t="s">
        <v>169</v>
      </c>
      <c r="E11" s="763"/>
      <c r="F11" s="832"/>
      <c r="G11" s="832"/>
      <c r="H11" s="832"/>
      <c r="I11" s="832"/>
      <c r="J11" s="833"/>
      <c r="K11" s="834" t="s">
        <v>168</v>
      </c>
      <c r="L11" s="834"/>
      <c r="M11" s="835"/>
      <c r="N11" s="757"/>
      <c r="O11" s="757"/>
      <c r="P11" s="757"/>
      <c r="Q11" s="757"/>
      <c r="R11" s="758"/>
      <c r="S11" s="758"/>
      <c r="T11" s="827"/>
    </row>
    <row r="12" spans="1:20" ht="12.75" customHeight="1" x14ac:dyDescent="0.2">
      <c r="A12" s="836" t="s">
        <v>167</v>
      </c>
      <c r="B12" s="811"/>
      <c r="C12" s="811"/>
      <c r="D12" s="811"/>
      <c r="E12" s="811"/>
      <c r="F12" s="811"/>
      <c r="G12" s="811"/>
      <c r="H12" s="811"/>
      <c r="I12" s="837"/>
      <c r="J12" s="738" t="s">
        <v>166</v>
      </c>
      <c r="K12" s="739"/>
      <c r="L12" s="739"/>
      <c r="M12" s="739"/>
      <c r="N12" s="739"/>
      <c r="O12" s="739"/>
      <c r="P12" s="739"/>
      <c r="Q12" s="739"/>
      <c r="R12" s="751"/>
      <c r="S12" s="751"/>
      <c r="T12" s="752"/>
    </row>
    <row r="13" spans="1:20" ht="13.2" x14ac:dyDescent="0.2">
      <c r="A13" s="822" t="s">
        <v>165</v>
      </c>
      <c r="B13" s="823"/>
      <c r="C13" s="763" t="s">
        <v>164</v>
      </c>
      <c r="D13" s="738"/>
      <c r="E13" s="39"/>
      <c r="F13" s="38"/>
      <c r="G13" s="38"/>
      <c r="H13" s="38"/>
      <c r="I13" s="37"/>
      <c r="J13" s="756" t="s">
        <v>163</v>
      </c>
      <c r="K13" s="824"/>
      <c r="L13" s="825" t="s">
        <v>162</v>
      </c>
      <c r="M13" s="826"/>
      <c r="N13" s="826"/>
      <c r="O13" s="826"/>
      <c r="P13" s="826"/>
      <c r="Q13" s="826"/>
      <c r="R13" s="758"/>
      <c r="S13" s="758"/>
      <c r="T13" s="827"/>
    </row>
    <row r="14" spans="1:20" ht="20.25" customHeight="1" x14ac:dyDescent="0.2">
      <c r="A14" s="828" t="s">
        <v>161</v>
      </c>
      <c r="B14" s="829"/>
      <c r="C14" s="763" t="s">
        <v>160</v>
      </c>
      <c r="D14" s="738"/>
      <c r="E14" s="747"/>
      <c r="F14" s="830"/>
      <c r="G14" s="830"/>
      <c r="H14" s="830"/>
      <c r="I14" s="831"/>
      <c r="J14" s="747"/>
      <c r="K14" s="748"/>
      <c r="L14" s="36"/>
      <c r="M14" s="35"/>
      <c r="N14" s="35"/>
      <c r="O14" s="35"/>
      <c r="P14" s="35"/>
      <c r="Q14" s="35"/>
      <c r="R14" s="35"/>
      <c r="S14" s="35"/>
      <c r="T14" s="34"/>
    </row>
    <row r="15" spans="1:20" ht="12.75" customHeight="1" x14ac:dyDescent="0.45">
      <c r="A15" s="818" t="s">
        <v>159</v>
      </c>
      <c r="B15" s="814"/>
      <c r="C15" s="814"/>
      <c r="D15" s="814"/>
      <c r="E15" s="813"/>
      <c r="F15" s="763" t="s">
        <v>158</v>
      </c>
      <c r="G15" s="763"/>
      <c r="H15" s="763"/>
      <c r="I15" s="809" t="s">
        <v>157</v>
      </c>
      <c r="J15" s="811"/>
      <c r="K15" s="810"/>
      <c r="L15" s="763" t="s">
        <v>156</v>
      </c>
      <c r="M15" s="763"/>
      <c r="N15" s="763"/>
      <c r="O15" s="763" t="s">
        <v>155</v>
      </c>
      <c r="P15" s="763"/>
      <c r="Q15" s="738"/>
      <c r="R15" s="820" t="s">
        <v>154</v>
      </c>
      <c r="S15" s="820"/>
      <c r="T15" s="821"/>
    </row>
    <row r="16" spans="1:20" ht="12.75" customHeight="1" x14ac:dyDescent="0.45">
      <c r="A16" s="819"/>
      <c r="B16" s="748"/>
      <c r="C16" s="748"/>
      <c r="D16" s="748"/>
      <c r="E16" s="749"/>
      <c r="F16" s="33" t="s">
        <v>149</v>
      </c>
      <c r="G16" s="738" t="s">
        <v>148</v>
      </c>
      <c r="H16" s="753"/>
      <c r="I16" s="32" t="s">
        <v>149</v>
      </c>
      <c r="J16" s="738" t="s">
        <v>148</v>
      </c>
      <c r="K16" s="753"/>
      <c r="L16" s="32" t="s">
        <v>149</v>
      </c>
      <c r="M16" s="738" t="s">
        <v>148</v>
      </c>
      <c r="N16" s="753"/>
      <c r="O16" s="32" t="s">
        <v>149</v>
      </c>
      <c r="P16" s="738" t="s">
        <v>148</v>
      </c>
      <c r="Q16" s="739"/>
      <c r="R16" s="32" t="s">
        <v>149</v>
      </c>
      <c r="S16" s="738" t="s">
        <v>148</v>
      </c>
      <c r="T16" s="815"/>
    </row>
    <row r="17" spans="1:20" ht="12.75" customHeight="1" x14ac:dyDescent="0.45">
      <c r="A17" s="31"/>
      <c r="B17" s="812" t="s">
        <v>147</v>
      </c>
      <c r="C17" s="813"/>
      <c r="D17" s="809" t="s">
        <v>146</v>
      </c>
      <c r="E17" s="810"/>
      <c r="F17" s="32"/>
      <c r="G17" s="738"/>
      <c r="H17" s="753"/>
      <c r="I17" s="32"/>
      <c r="J17" s="738"/>
      <c r="K17" s="753"/>
      <c r="L17" s="32"/>
      <c r="M17" s="738"/>
      <c r="N17" s="753"/>
      <c r="O17" s="32"/>
      <c r="P17" s="738"/>
      <c r="Q17" s="739"/>
      <c r="R17" s="32"/>
      <c r="S17" s="738"/>
      <c r="T17" s="815"/>
    </row>
    <row r="18" spans="1:20" ht="12.75" customHeight="1" x14ac:dyDescent="0.45">
      <c r="A18" s="31"/>
      <c r="B18" s="747"/>
      <c r="C18" s="749"/>
      <c r="D18" s="809" t="s">
        <v>145</v>
      </c>
      <c r="E18" s="810"/>
      <c r="F18" s="32"/>
      <c r="G18" s="738"/>
      <c r="H18" s="753"/>
      <c r="I18" s="32"/>
      <c r="J18" s="738"/>
      <c r="K18" s="753"/>
      <c r="L18" s="32"/>
      <c r="M18" s="738"/>
      <c r="N18" s="753"/>
      <c r="O18" s="32"/>
      <c r="P18" s="738"/>
      <c r="Q18" s="739"/>
      <c r="R18" s="32"/>
      <c r="S18" s="738"/>
      <c r="T18" s="815"/>
    </row>
    <row r="19" spans="1:20" ht="12.75" customHeight="1" x14ac:dyDescent="0.45">
      <c r="A19" s="31"/>
      <c r="B19" s="809" t="s">
        <v>144</v>
      </c>
      <c r="C19" s="811"/>
      <c r="D19" s="811"/>
      <c r="E19" s="810"/>
      <c r="F19" s="738"/>
      <c r="G19" s="739"/>
      <c r="H19" s="753"/>
      <c r="I19" s="738"/>
      <c r="J19" s="739"/>
      <c r="K19" s="753"/>
      <c r="L19" s="738"/>
      <c r="M19" s="739"/>
      <c r="N19" s="753"/>
      <c r="O19" s="738"/>
      <c r="P19" s="739"/>
      <c r="Q19" s="739"/>
      <c r="R19" s="738"/>
      <c r="S19" s="739"/>
      <c r="T19" s="815"/>
    </row>
    <row r="20" spans="1:20" ht="12.75" customHeight="1" x14ac:dyDescent="0.45">
      <c r="A20" s="31"/>
      <c r="B20" s="809" t="s">
        <v>143</v>
      </c>
      <c r="C20" s="811"/>
      <c r="D20" s="811"/>
      <c r="E20" s="810"/>
      <c r="F20" s="772"/>
      <c r="G20" s="773"/>
      <c r="H20" s="816"/>
      <c r="I20" s="772"/>
      <c r="J20" s="773"/>
      <c r="K20" s="816"/>
      <c r="L20" s="772"/>
      <c r="M20" s="773"/>
      <c r="N20" s="816"/>
      <c r="O20" s="772"/>
      <c r="P20" s="773"/>
      <c r="Q20" s="773"/>
      <c r="R20" s="772"/>
      <c r="S20" s="773"/>
      <c r="T20" s="817"/>
    </row>
    <row r="21" spans="1:20" ht="12.75" customHeight="1" x14ac:dyDescent="0.45">
      <c r="A21" s="31"/>
      <c r="B21" s="814"/>
      <c r="C21" s="814"/>
      <c r="D21" s="814"/>
      <c r="E21" s="813"/>
      <c r="F21" s="763" t="s">
        <v>153</v>
      </c>
      <c r="G21" s="763"/>
      <c r="H21" s="763"/>
      <c r="I21" s="738" t="s">
        <v>152</v>
      </c>
      <c r="J21" s="739"/>
      <c r="K21" s="753"/>
      <c r="L21" s="809" t="s">
        <v>151</v>
      </c>
      <c r="M21" s="811"/>
      <c r="N21" s="810"/>
      <c r="O21" s="738" t="s">
        <v>150</v>
      </c>
      <c r="P21" s="739"/>
      <c r="Q21" s="739"/>
      <c r="R21" s="22"/>
      <c r="T21" s="13"/>
    </row>
    <row r="22" spans="1:20" ht="12.75" customHeight="1" x14ac:dyDescent="0.45">
      <c r="A22" s="31"/>
      <c r="B22" s="748"/>
      <c r="C22" s="748"/>
      <c r="D22" s="748"/>
      <c r="E22" s="749"/>
      <c r="F22" s="33" t="s">
        <v>149</v>
      </c>
      <c r="G22" s="738" t="s">
        <v>148</v>
      </c>
      <c r="H22" s="753"/>
      <c r="I22" s="32" t="s">
        <v>149</v>
      </c>
      <c r="J22" s="738" t="s">
        <v>148</v>
      </c>
      <c r="K22" s="753"/>
      <c r="L22" s="32" t="s">
        <v>149</v>
      </c>
      <c r="M22" s="738" t="s">
        <v>148</v>
      </c>
      <c r="N22" s="753"/>
      <c r="O22" s="32" t="s">
        <v>149</v>
      </c>
      <c r="P22" s="738" t="s">
        <v>148</v>
      </c>
      <c r="Q22" s="739"/>
      <c r="R22" s="22"/>
      <c r="T22" s="13"/>
    </row>
    <row r="23" spans="1:20" ht="12.75" customHeight="1" x14ac:dyDescent="0.45">
      <c r="A23" s="31"/>
      <c r="B23" s="812" t="s">
        <v>147</v>
      </c>
      <c r="C23" s="813"/>
      <c r="D23" s="809" t="s">
        <v>146</v>
      </c>
      <c r="E23" s="810"/>
      <c r="F23" s="32"/>
      <c r="G23" s="738"/>
      <c r="H23" s="753"/>
      <c r="I23" s="32"/>
      <c r="J23" s="738"/>
      <c r="K23" s="753"/>
      <c r="L23" s="32"/>
      <c r="M23" s="738"/>
      <c r="N23" s="753"/>
      <c r="O23" s="32"/>
      <c r="P23" s="738"/>
      <c r="Q23" s="739"/>
      <c r="R23" s="22"/>
      <c r="T23" s="13"/>
    </row>
    <row r="24" spans="1:20" ht="12.75" customHeight="1" x14ac:dyDescent="0.45">
      <c r="A24" s="31"/>
      <c r="B24" s="747"/>
      <c r="C24" s="749"/>
      <c r="D24" s="809" t="s">
        <v>145</v>
      </c>
      <c r="E24" s="810"/>
      <c r="F24" s="32"/>
      <c r="G24" s="738"/>
      <c r="H24" s="753"/>
      <c r="I24" s="32"/>
      <c r="J24" s="738"/>
      <c r="K24" s="753"/>
      <c r="L24" s="32"/>
      <c r="M24" s="738"/>
      <c r="N24" s="753"/>
      <c r="O24" s="32"/>
      <c r="P24" s="738"/>
      <c r="Q24" s="739"/>
      <c r="R24" s="22"/>
      <c r="T24" s="13"/>
    </row>
    <row r="25" spans="1:20" ht="12.75" customHeight="1" x14ac:dyDescent="0.45">
      <c r="A25" s="31"/>
      <c r="B25" s="809" t="s">
        <v>144</v>
      </c>
      <c r="C25" s="811"/>
      <c r="D25" s="811"/>
      <c r="E25" s="810"/>
      <c r="F25" s="738"/>
      <c r="G25" s="739"/>
      <c r="H25" s="753"/>
      <c r="I25" s="738"/>
      <c r="J25" s="739"/>
      <c r="K25" s="753"/>
      <c r="L25" s="738"/>
      <c r="M25" s="739"/>
      <c r="N25" s="753"/>
      <c r="O25" s="763"/>
      <c r="P25" s="763"/>
      <c r="Q25" s="738"/>
      <c r="R25" s="22"/>
      <c r="T25" s="13"/>
    </row>
    <row r="26" spans="1:20" ht="12.75" customHeight="1" x14ac:dyDescent="0.45">
      <c r="A26" s="31"/>
      <c r="B26" s="809" t="s">
        <v>143</v>
      </c>
      <c r="C26" s="811"/>
      <c r="D26" s="811"/>
      <c r="E26" s="810"/>
      <c r="F26" s="791"/>
      <c r="G26" s="792"/>
      <c r="H26" s="793"/>
      <c r="I26" s="791"/>
      <c r="J26" s="792"/>
      <c r="K26" s="793"/>
      <c r="L26" s="791"/>
      <c r="M26" s="792"/>
      <c r="N26" s="793"/>
      <c r="O26" s="794"/>
      <c r="P26" s="794"/>
      <c r="Q26" s="791"/>
      <c r="R26" s="22"/>
      <c r="T26" s="13"/>
    </row>
    <row r="27" spans="1:20" s="26" customFormat="1" ht="13.5" customHeight="1" x14ac:dyDescent="0.45">
      <c r="A27" s="30"/>
      <c r="B27" s="798" t="s">
        <v>142</v>
      </c>
      <c r="C27" s="799"/>
      <c r="D27" s="799"/>
      <c r="E27" s="800"/>
      <c r="F27" s="795" t="s">
        <v>141</v>
      </c>
      <c r="G27" s="750"/>
      <c r="H27" s="750"/>
      <c r="I27" s="750"/>
      <c r="J27" s="750"/>
      <c r="K27" s="750"/>
      <c r="L27" s="750"/>
      <c r="M27" s="750"/>
      <c r="N27" s="750"/>
      <c r="O27" s="750"/>
      <c r="P27" s="750"/>
      <c r="Q27" s="750"/>
      <c r="R27" s="750"/>
      <c r="S27" s="750"/>
      <c r="T27" s="806"/>
    </row>
    <row r="28" spans="1:20" s="26" customFormat="1" ht="13.5" customHeight="1" x14ac:dyDescent="0.45">
      <c r="A28" s="30"/>
      <c r="B28" s="801"/>
      <c r="C28" s="758"/>
      <c r="D28" s="758"/>
      <c r="E28" s="802"/>
      <c r="F28" s="28" t="s">
        <v>140</v>
      </c>
      <c r="G28" s="27"/>
      <c r="H28" s="27"/>
      <c r="I28" s="807" t="s">
        <v>139</v>
      </c>
      <c r="J28" s="807"/>
      <c r="K28" s="807"/>
      <c r="L28" s="807"/>
      <c r="M28" s="807" t="s">
        <v>138</v>
      </c>
      <c r="N28" s="807"/>
      <c r="O28" s="807"/>
      <c r="P28" s="807"/>
      <c r="Q28" s="807" t="s">
        <v>137</v>
      </c>
      <c r="R28" s="807"/>
      <c r="S28" s="807"/>
      <c r="T28" s="808"/>
    </row>
    <row r="29" spans="1:20" s="26" customFormat="1" ht="13.5" customHeight="1" x14ac:dyDescent="0.2">
      <c r="A29" s="30"/>
      <c r="B29" s="801"/>
      <c r="C29" s="758"/>
      <c r="D29" s="758"/>
      <c r="E29" s="802"/>
      <c r="F29" s="28" t="s">
        <v>136</v>
      </c>
      <c r="G29" s="27"/>
      <c r="H29" s="27"/>
      <c r="I29" s="795"/>
      <c r="J29" s="796"/>
      <c r="K29" s="796"/>
      <c r="L29" s="797"/>
      <c r="M29" s="795"/>
      <c r="N29" s="796"/>
      <c r="O29" s="796"/>
      <c r="P29" s="797"/>
      <c r="Q29" s="795"/>
      <c r="R29" s="751"/>
      <c r="S29" s="751"/>
      <c r="T29" s="752"/>
    </row>
    <row r="30" spans="1:20" s="26" customFormat="1" ht="13.5" customHeight="1" x14ac:dyDescent="0.2">
      <c r="A30" s="30"/>
      <c r="B30" s="801"/>
      <c r="C30" s="758"/>
      <c r="D30" s="758"/>
      <c r="E30" s="802"/>
      <c r="F30" s="28" t="s">
        <v>135</v>
      </c>
      <c r="G30" s="27"/>
      <c r="H30" s="27"/>
      <c r="I30" s="795"/>
      <c r="J30" s="796"/>
      <c r="K30" s="796"/>
      <c r="L30" s="797"/>
      <c r="M30" s="795"/>
      <c r="N30" s="796"/>
      <c r="O30" s="796"/>
      <c r="P30" s="797"/>
      <c r="Q30" s="795"/>
      <c r="R30" s="751"/>
      <c r="S30" s="751"/>
      <c r="T30" s="752"/>
    </row>
    <row r="31" spans="1:20" s="26" customFormat="1" ht="13.5" customHeight="1" x14ac:dyDescent="0.2">
      <c r="A31" s="29"/>
      <c r="B31" s="803"/>
      <c r="C31" s="804"/>
      <c r="D31" s="804"/>
      <c r="E31" s="805"/>
      <c r="F31" s="28" t="s">
        <v>134</v>
      </c>
      <c r="G31" s="27"/>
      <c r="H31" s="27"/>
      <c r="I31" s="795"/>
      <c r="J31" s="796"/>
      <c r="K31" s="796"/>
      <c r="L31" s="797"/>
      <c r="M31" s="795"/>
      <c r="N31" s="796"/>
      <c r="O31" s="796"/>
      <c r="P31" s="797"/>
      <c r="Q31" s="795"/>
      <c r="R31" s="751"/>
      <c r="S31" s="751"/>
      <c r="T31" s="752"/>
    </row>
    <row r="32" spans="1:20" ht="12.75" customHeight="1" x14ac:dyDescent="0.45">
      <c r="A32" s="762" t="s">
        <v>133</v>
      </c>
      <c r="B32" s="763"/>
      <c r="C32" s="763"/>
      <c r="D32" s="763"/>
      <c r="E32" s="763"/>
      <c r="F32" s="738"/>
      <c r="G32" s="739"/>
      <c r="H32" s="739"/>
      <c r="I32" s="739"/>
      <c r="J32" s="739"/>
      <c r="K32" s="739"/>
      <c r="L32" s="739"/>
      <c r="M32" s="739"/>
      <c r="N32" s="739"/>
      <c r="O32" s="739"/>
      <c r="P32" s="739"/>
      <c r="Q32" s="739"/>
      <c r="R32" s="736"/>
      <c r="S32" s="736"/>
      <c r="T32" s="740"/>
    </row>
    <row r="33" spans="1:21" ht="12.75" customHeight="1" x14ac:dyDescent="0.45">
      <c r="A33" s="762"/>
      <c r="B33" s="764" t="s">
        <v>132</v>
      </c>
      <c r="C33" s="764"/>
      <c r="D33" s="764"/>
      <c r="E33" s="764"/>
      <c r="F33" s="765" t="s">
        <v>131</v>
      </c>
      <c r="G33" s="766"/>
      <c r="H33" s="766"/>
      <c r="I33" s="766"/>
      <c r="J33" s="766"/>
      <c r="K33" s="766"/>
      <c r="L33" s="766"/>
      <c r="M33" s="766"/>
      <c r="N33" s="766"/>
      <c r="O33" s="766"/>
      <c r="P33" s="766"/>
      <c r="Q33" s="766"/>
      <c r="R33" s="736"/>
      <c r="S33" s="736"/>
      <c r="T33" s="740"/>
    </row>
    <row r="34" spans="1:21" ht="12.75" customHeight="1" x14ac:dyDescent="0.45">
      <c r="A34" s="762"/>
      <c r="B34" s="764" t="s">
        <v>130</v>
      </c>
      <c r="C34" s="764"/>
      <c r="D34" s="764"/>
      <c r="E34" s="764"/>
      <c r="F34" s="765" t="s">
        <v>129</v>
      </c>
      <c r="G34" s="766"/>
      <c r="H34" s="766"/>
      <c r="I34" s="766"/>
      <c r="J34" s="766"/>
      <c r="K34" s="766"/>
      <c r="L34" s="766"/>
      <c r="M34" s="766"/>
      <c r="N34" s="766"/>
      <c r="O34" s="766"/>
      <c r="P34" s="766"/>
      <c r="Q34" s="766"/>
      <c r="R34" s="736"/>
      <c r="S34" s="736"/>
      <c r="T34" s="740"/>
    </row>
    <row r="35" spans="1:21" ht="12.75" customHeight="1" x14ac:dyDescent="0.45">
      <c r="A35" s="762"/>
      <c r="B35" s="776" t="s">
        <v>128</v>
      </c>
      <c r="C35" s="777"/>
      <c r="D35" s="777"/>
      <c r="E35" s="778"/>
      <c r="F35" s="785" t="s">
        <v>127</v>
      </c>
      <c r="G35" s="786"/>
      <c r="H35" s="787" t="s">
        <v>126</v>
      </c>
      <c r="I35" s="787"/>
      <c r="J35" s="787"/>
      <c r="K35" s="787"/>
      <c r="L35" s="787"/>
      <c r="M35" s="787"/>
      <c r="N35" s="787"/>
      <c r="O35" s="787"/>
      <c r="P35" s="787"/>
      <c r="Q35" s="788"/>
      <c r="R35" s="25"/>
      <c r="S35" s="24"/>
      <c r="T35" s="23"/>
    </row>
    <row r="36" spans="1:21" ht="12.75" customHeight="1" x14ac:dyDescent="0.45">
      <c r="A36" s="762"/>
      <c r="B36" s="779"/>
      <c r="C36" s="780"/>
      <c r="D36" s="780"/>
      <c r="E36" s="781"/>
      <c r="F36" s="785"/>
      <c r="G36" s="786"/>
      <c r="H36" s="789" t="s">
        <v>125</v>
      </c>
      <c r="I36" s="789"/>
      <c r="J36" s="789" t="s">
        <v>124</v>
      </c>
      <c r="K36" s="789"/>
      <c r="L36" s="789" t="s">
        <v>123</v>
      </c>
      <c r="M36" s="789"/>
      <c r="N36" s="789" t="s">
        <v>122</v>
      </c>
      <c r="O36" s="789"/>
      <c r="P36" s="789" t="s">
        <v>121</v>
      </c>
      <c r="Q36" s="790"/>
      <c r="R36" s="22"/>
      <c r="T36" s="13"/>
    </row>
    <row r="37" spans="1:21" ht="12.75" customHeight="1" x14ac:dyDescent="0.45">
      <c r="A37" s="762"/>
      <c r="B37" s="779"/>
      <c r="C37" s="780"/>
      <c r="D37" s="780"/>
      <c r="E37" s="781"/>
      <c r="F37" s="767"/>
      <c r="G37" s="767"/>
      <c r="H37" s="767"/>
      <c r="I37" s="767"/>
      <c r="J37" s="767"/>
      <c r="K37" s="767"/>
      <c r="L37" s="767"/>
      <c r="M37" s="767"/>
      <c r="N37" s="767"/>
      <c r="O37" s="767"/>
      <c r="P37" s="767"/>
      <c r="Q37" s="768"/>
      <c r="R37" s="22"/>
      <c r="T37" s="13"/>
    </row>
    <row r="38" spans="1:21" ht="12.75" customHeight="1" x14ac:dyDescent="0.45">
      <c r="A38" s="762"/>
      <c r="B38" s="779"/>
      <c r="C38" s="780"/>
      <c r="D38" s="780"/>
      <c r="E38" s="781"/>
      <c r="F38" s="767" t="s">
        <v>120</v>
      </c>
      <c r="G38" s="767"/>
      <c r="H38" s="767" t="s">
        <v>119</v>
      </c>
      <c r="I38" s="768"/>
      <c r="J38" s="775" t="s">
        <v>118</v>
      </c>
      <c r="K38" s="775"/>
      <c r="L38" s="21"/>
      <c r="M38" s="21"/>
      <c r="N38" s="21"/>
      <c r="O38" s="21"/>
      <c r="P38" s="21"/>
      <c r="Q38" s="21"/>
      <c r="R38" s="17"/>
      <c r="S38" s="17"/>
      <c r="T38" s="20"/>
      <c r="U38" s="17"/>
    </row>
    <row r="39" spans="1:21" ht="12.75" customHeight="1" x14ac:dyDescent="0.45">
      <c r="A39" s="762"/>
      <c r="B39" s="779"/>
      <c r="C39" s="780"/>
      <c r="D39" s="780"/>
      <c r="E39" s="781"/>
      <c r="F39" s="767"/>
      <c r="G39" s="767"/>
      <c r="H39" s="767"/>
      <c r="I39" s="768"/>
      <c r="J39" s="775"/>
      <c r="K39" s="775"/>
      <c r="L39" s="17"/>
      <c r="M39" s="17"/>
      <c r="N39" s="17"/>
      <c r="O39" s="17"/>
      <c r="P39" s="17"/>
      <c r="Q39" s="17"/>
      <c r="R39" s="17"/>
      <c r="S39" s="17"/>
      <c r="T39" s="20"/>
      <c r="U39" s="17"/>
    </row>
    <row r="40" spans="1:21" ht="12.75" customHeight="1" x14ac:dyDescent="0.45">
      <c r="A40" s="762"/>
      <c r="B40" s="782"/>
      <c r="C40" s="783"/>
      <c r="D40" s="783"/>
      <c r="E40" s="784"/>
      <c r="F40" s="768"/>
      <c r="G40" s="769"/>
      <c r="H40" s="768"/>
      <c r="I40" s="770"/>
      <c r="J40" s="767"/>
      <c r="K40" s="767"/>
      <c r="L40" s="19"/>
      <c r="M40" s="19"/>
      <c r="N40" s="19"/>
      <c r="O40" s="19"/>
      <c r="P40" s="19"/>
      <c r="Q40" s="19"/>
      <c r="R40" s="19"/>
      <c r="S40" s="19"/>
      <c r="T40" s="18"/>
      <c r="U40" s="17"/>
    </row>
    <row r="41" spans="1:21" ht="12.75" customHeight="1" x14ac:dyDescent="0.45">
      <c r="A41" s="762"/>
      <c r="B41" s="765" t="s">
        <v>117</v>
      </c>
      <c r="C41" s="766"/>
      <c r="D41" s="766"/>
      <c r="E41" s="771"/>
      <c r="F41" s="738" t="s">
        <v>116</v>
      </c>
      <c r="G41" s="739"/>
      <c r="H41" s="739"/>
      <c r="I41" s="739"/>
      <c r="J41" s="739"/>
      <c r="K41" s="739"/>
      <c r="L41" s="739"/>
      <c r="M41" s="739"/>
      <c r="N41" s="739"/>
      <c r="O41" s="739"/>
      <c r="P41" s="739"/>
      <c r="Q41" s="739"/>
      <c r="R41" s="736"/>
      <c r="S41" s="736"/>
      <c r="T41" s="740"/>
    </row>
    <row r="42" spans="1:21" ht="12.75" customHeight="1" x14ac:dyDescent="0.45">
      <c r="A42" s="762"/>
      <c r="B42" s="764" t="s">
        <v>115</v>
      </c>
      <c r="C42" s="764"/>
      <c r="D42" s="764"/>
      <c r="E42" s="764"/>
      <c r="F42" s="772"/>
      <c r="G42" s="773"/>
      <c r="H42" s="773"/>
      <c r="I42" s="773"/>
      <c r="J42" s="773"/>
      <c r="K42" s="773"/>
      <c r="L42" s="773"/>
      <c r="M42" s="773"/>
      <c r="N42" s="773"/>
      <c r="O42" s="773"/>
      <c r="P42" s="773"/>
      <c r="Q42" s="773"/>
      <c r="R42" s="736"/>
      <c r="S42" s="736"/>
      <c r="T42" s="740"/>
    </row>
    <row r="43" spans="1:21" ht="12.75" customHeight="1" x14ac:dyDescent="0.45">
      <c r="A43" s="762"/>
      <c r="B43" s="765" t="s">
        <v>114</v>
      </c>
      <c r="C43" s="766"/>
      <c r="D43" s="766"/>
      <c r="E43" s="771"/>
      <c r="F43" s="738" t="s">
        <v>113</v>
      </c>
      <c r="G43" s="739"/>
      <c r="H43" s="739"/>
      <c r="I43" s="739"/>
      <c r="J43" s="739"/>
      <c r="K43" s="739"/>
      <c r="L43" s="739"/>
      <c r="M43" s="739"/>
      <c r="N43" s="739"/>
      <c r="O43" s="739"/>
      <c r="P43" s="739"/>
      <c r="Q43" s="739"/>
      <c r="R43" s="736"/>
      <c r="S43" s="736"/>
      <c r="T43" s="740"/>
    </row>
    <row r="44" spans="1:21" ht="12.75" customHeight="1" x14ac:dyDescent="0.45">
      <c r="A44" s="762"/>
      <c r="B44" s="764" t="s">
        <v>112</v>
      </c>
      <c r="C44" s="764"/>
      <c r="D44" s="764"/>
      <c r="E44" s="764"/>
      <c r="F44" s="738"/>
      <c r="G44" s="739"/>
      <c r="H44" s="739"/>
      <c r="I44" s="739"/>
      <c r="J44" s="739"/>
      <c r="K44" s="739"/>
      <c r="L44" s="739"/>
      <c r="M44" s="739"/>
      <c r="N44" s="739"/>
      <c r="O44" s="739"/>
      <c r="P44" s="739"/>
      <c r="Q44" s="739"/>
      <c r="R44" s="736"/>
      <c r="S44" s="736"/>
      <c r="T44" s="740"/>
    </row>
    <row r="45" spans="1:21" ht="12.75" customHeight="1" x14ac:dyDescent="0.45">
      <c r="A45" s="762"/>
      <c r="B45" s="764"/>
      <c r="C45" s="764"/>
      <c r="D45" s="764"/>
      <c r="E45" s="764"/>
      <c r="F45" s="738"/>
      <c r="G45" s="739"/>
      <c r="H45" s="739"/>
      <c r="I45" s="739"/>
      <c r="J45" s="739"/>
      <c r="K45" s="739"/>
      <c r="L45" s="739"/>
      <c r="M45" s="739"/>
      <c r="N45" s="739"/>
      <c r="O45" s="739"/>
      <c r="P45" s="739"/>
      <c r="Q45" s="739"/>
      <c r="R45" s="736"/>
      <c r="S45" s="736"/>
      <c r="T45" s="740"/>
    </row>
    <row r="46" spans="1:21" ht="12.75" customHeight="1" x14ac:dyDescent="0.45">
      <c r="A46" s="762"/>
      <c r="B46" s="764" t="s">
        <v>111</v>
      </c>
      <c r="C46" s="764"/>
      <c r="D46" s="764"/>
      <c r="E46" s="764"/>
      <c r="F46" s="738"/>
      <c r="G46" s="739"/>
      <c r="H46" s="739"/>
      <c r="I46" s="739"/>
      <c r="J46" s="739"/>
      <c r="K46" s="739"/>
      <c r="L46" s="739"/>
      <c r="M46" s="739"/>
      <c r="N46" s="739"/>
      <c r="O46" s="739"/>
      <c r="P46" s="739"/>
      <c r="Q46" s="739"/>
      <c r="R46" s="736"/>
      <c r="S46" s="736"/>
      <c r="T46" s="740"/>
    </row>
    <row r="47" spans="1:21" ht="12.75" customHeight="1" x14ac:dyDescent="0.2">
      <c r="A47" s="762"/>
      <c r="B47" s="764" t="s">
        <v>110</v>
      </c>
      <c r="C47" s="764"/>
      <c r="D47" s="764"/>
      <c r="E47" s="764"/>
      <c r="F47" s="747" t="s">
        <v>109</v>
      </c>
      <c r="G47" s="748"/>
      <c r="H47" s="748"/>
      <c r="I47" s="749"/>
      <c r="J47" s="747" t="s">
        <v>108</v>
      </c>
      <c r="K47" s="748"/>
      <c r="L47" s="748"/>
      <c r="M47" s="749"/>
      <c r="N47" s="738"/>
      <c r="O47" s="750"/>
      <c r="P47" s="750"/>
      <c r="Q47" s="750"/>
      <c r="R47" s="751"/>
      <c r="S47" s="751"/>
      <c r="T47" s="752"/>
    </row>
    <row r="48" spans="1:21" ht="12.75" customHeight="1" x14ac:dyDescent="0.2">
      <c r="A48" s="762"/>
      <c r="B48" s="774"/>
      <c r="C48" s="774"/>
      <c r="D48" s="774"/>
      <c r="E48" s="774"/>
      <c r="F48" s="738" t="s">
        <v>107</v>
      </c>
      <c r="G48" s="739"/>
      <c r="H48" s="739"/>
      <c r="I48" s="753"/>
      <c r="J48" s="754" t="s">
        <v>106</v>
      </c>
      <c r="K48" s="755"/>
      <c r="L48" s="16"/>
      <c r="M48" s="15"/>
      <c r="N48" s="14" t="s">
        <v>105</v>
      </c>
      <c r="O48" s="756"/>
      <c r="P48" s="757"/>
      <c r="Q48" s="757"/>
      <c r="R48" s="758"/>
      <c r="S48" s="758"/>
      <c r="T48" s="13"/>
    </row>
    <row r="49" spans="1:20" ht="12.75" customHeight="1" x14ac:dyDescent="0.2">
      <c r="A49" s="762"/>
      <c r="B49" s="774"/>
      <c r="C49" s="774"/>
      <c r="D49" s="774"/>
      <c r="E49" s="774"/>
      <c r="F49" s="738" t="s">
        <v>104</v>
      </c>
      <c r="G49" s="739"/>
      <c r="H49" s="739"/>
      <c r="I49" s="753"/>
      <c r="J49" s="738"/>
      <c r="K49" s="750"/>
      <c r="L49" s="750"/>
      <c r="M49" s="750"/>
      <c r="N49" s="750"/>
      <c r="O49" s="750"/>
      <c r="P49" s="750"/>
      <c r="Q49" s="750"/>
      <c r="R49" s="751"/>
      <c r="S49" s="751"/>
      <c r="T49" s="752"/>
    </row>
    <row r="50" spans="1:20" ht="12.75" customHeight="1" x14ac:dyDescent="0.45">
      <c r="A50" s="759" t="s">
        <v>103</v>
      </c>
      <c r="B50" s="750"/>
      <c r="C50" s="750"/>
      <c r="D50" s="750"/>
      <c r="E50" s="760"/>
      <c r="F50" s="738" t="s">
        <v>102</v>
      </c>
      <c r="G50" s="753"/>
      <c r="H50" s="12"/>
      <c r="I50" s="12"/>
      <c r="J50" s="11"/>
      <c r="K50" s="10"/>
      <c r="L50" s="761" t="s">
        <v>101</v>
      </c>
      <c r="M50" s="761"/>
      <c r="N50" s="761"/>
      <c r="O50" s="9"/>
      <c r="P50" s="8"/>
      <c r="Q50" s="8"/>
      <c r="R50" s="8"/>
      <c r="S50" s="8"/>
      <c r="T50" s="7"/>
    </row>
    <row r="51" spans="1:20" ht="26.25" customHeight="1" x14ac:dyDescent="0.45">
      <c r="A51" s="735" t="s">
        <v>100</v>
      </c>
      <c r="B51" s="736"/>
      <c r="C51" s="736"/>
      <c r="D51" s="736"/>
      <c r="E51" s="737"/>
      <c r="F51" s="738"/>
      <c r="G51" s="739"/>
      <c r="H51" s="739"/>
      <c r="I51" s="739"/>
      <c r="J51" s="739"/>
      <c r="K51" s="739"/>
      <c r="L51" s="739"/>
      <c r="M51" s="739"/>
      <c r="N51" s="739"/>
      <c r="O51" s="739"/>
      <c r="P51" s="739"/>
      <c r="Q51" s="739"/>
      <c r="R51" s="736"/>
      <c r="S51" s="736"/>
      <c r="T51" s="740"/>
    </row>
    <row r="52" spans="1:20" ht="39" customHeight="1" thickBot="1" x14ac:dyDescent="0.25">
      <c r="A52" s="741" t="s">
        <v>99</v>
      </c>
      <c r="B52" s="742"/>
      <c r="C52" s="742"/>
      <c r="D52" s="742"/>
      <c r="E52" s="742"/>
      <c r="F52" s="743" t="s">
        <v>98</v>
      </c>
      <c r="G52" s="744"/>
      <c r="H52" s="744"/>
      <c r="I52" s="744"/>
      <c r="J52" s="744"/>
      <c r="K52" s="744"/>
      <c r="L52" s="744"/>
      <c r="M52" s="744"/>
      <c r="N52" s="744"/>
      <c r="O52" s="744"/>
      <c r="P52" s="744"/>
      <c r="Q52" s="744"/>
      <c r="R52" s="745"/>
      <c r="S52" s="745"/>
      <c r="T52" s="746"/>
    </row>
    <row r="53" spans="1:20" ht="12.75" customHeight="1" x14ac:dyDescent="0.45">
      <c r="A53" s="6" t="s">
        <v>97</v>
      </c>
    </row>
    <row r="54" spans="1:20" ht="12.75" customHeight="1" x14ac:dyDescent="0.45">
      <c r="A54" s="732" t="s">
        <v>96</v>
      </c>
      <c r="B54" s="733"/>
      <c r="C54" s="733"/>
      <c r="D54" s="733"/>
      <c r="E54" s="733"/>
      <c r="F54" s="733"/>
      <c r="G54" s="733"/>
      <c r="H54" s="733"/>
      <c r="I54" s="733"/>
      <c r="J54" s="733"/>
      <c r="K54" s="733"/>
      <c r="L54" s="733"/>
      <c r="M54" s="733"/>
      <c r="N54" s="733"/>
      <c r="O54" s="733"/>
      <c r="P54" s="733"/>
      <c r="Q54" s="733"/>
      <c r="R54" s="733"/>
      <c r="S54" s="733"/>
      <c r="T54" s="733"/>
    </row>
    <row r="55" spans="1:20" ht="12.75" customHeight="1" x14ac:dyDescent="0.45">
      <c r="A55" s="732" t="s">
        <v>95</v>
      </c>
      <c r="B55" s="733"/>
      <c r="C55" s="733"/>
      <c r="D55" s="733"/>
      <c r="E55" s="733"/>
      <c r="F55" s="733"/>
      <c r="G55" s="733"/>
      <c r="H55" s="733"/>
      <c r="I55" s="733"/>
      <c r="J55" s="733"/>
      <c r="K55" s="733"/>
      <c r="L55" s="733"/>
      <c r="M55" s="733"/>
      <c r="N55" s="733"/>
      <c r="O55" s="733"/>
      <c r="P55" s="733"/>
      <c r="Q55" s="733"/>
      <c r="R55" s="733"/>
      <c r="S55" s="733"/>
      <c r="T55" s="733"/>
    </row>
    <row r="56" spans="1:20" ht="12.75" customHeight="1" x14ac:dyDescent="0.45">
      <c r="A56" s="732" t="s">
        <v>94</v>
      </c>
      <c r="B56" s="733"/>
      <c r="C56" s="733"/>
      <c r="D56" s="733"/>
      <c r="E56" s="733"/>
      <c r="F56" s="733"/>
      <c r="G56" s="733"/>
      <c r="H56" s="733"/>
      <c r="I56" s="733"/>
      <c r="J56" s="733"/>
      <c r="K56" s="733"/>
      <c r="L56" s="733"/>
      <c r="M56" s="733"/>
      <c r="N56" s="733"/>
      <c r="O56" s="733"/>
      <c r="P56" s="733"/>
      <c r="Q56" s="733"/>
      <c r="R56" s="733"/>
      <c r="S56" s="733"/>
      <c r="T56" s="733"/>
    </row>
    <row r="57" spans="1:20" s="5" customFormat="1" ht="13.5" customHeight="1" x14ac:dyDescent="0.45">
      <c r="A57" s="732" t="s">
        <v>93</v>
      </c>
      <c r="B57" s="732"/>
      <c r="C57" s="732"/>
      <c r="D57" s="732"/>
      <c r="E57" s="732"/>
      <c r="F57" s="732"/>
      <c r="G57" s="732"/>
      <c r="H57" s="732"/>
      <c r="I57" s="732"/>
      <c r="J57" s="732"/>
      <c r="K57" s="732"/>
      <c r="L57" s="732"/>
      <c r="M57" s="732"/>
      <c r="N57" s="732"/>
      <c r="O57" s="732"/>
      <c r="P57" s="732"/>
      <c r="Q57" s="732"/>
    </row>
    <row r="58" spans="1:20" ht="12.75" customHeight="1" x14ac:dyDescent="0.45">
      <c r="A58" s="732" t="s">
        <v>92</v>
      </c>
      <c r="B58" s="733"/>
      <c r="C58" s="733"/>
      <c r="D58" s="733"/>
      <c r="E58" s="733"/>
      <c r="F58" s="733"/>
      <c r="G58" s="733"/>
      <c r="H58" s="733"/>
      <c r="I58" s="733"/>
      <c r="J58" s="733"/>
      <c r="K58" s="733"/>
      <c r="L58" s="733"/>
      <c r="M58" s="733"/>
      <c r="N58" s="733"/>
      <c r="O58" s="733"/>
      <c r="P58" s="733"/>
      <c r="Q58" s="733"/>
      <c r="R58" s="733"/>
      <c r="S58" s="733"/>
      <c r="T58" s="733"/>
    </row>
    <row r="59" spans="1:20" ht="12.75" customHeight="1" x14ac:dyDescent="0.45">
      <c r="A59" s="732" t="s">
        <v>91</v>
      </c>
      <c r="B59" s="733"/>
      <c r="C59" s="733"/>
      <c r="D59" s="733"/>
      <c r="E59" s="733"/>
      <c r="F59" s="733"/>
      <c r="G59" s="733"/>
      <c r="H59" s="733"/>
      <c r="I59" s="733"/>
      <c r="J59" s="733"/>
      <c r="K59" s="733"/>
      <c r="L59" s="733"/>
      <c r="M59" s="733"/>
      <c r="N59" s="733"/>
      <c r="O59" s="733"/>
      <c r="P59" s="733"/>
      <c r="Q59" s="733"/>
      <c r="R59" s="733"/>
      <c r="S59" s="733"/>
      <c r="T59" s="733"/>
    </row>
    <row r="60" spans="1:20" ht="12.75" customHeight="1" x14ac:dyDescent="0.45">
      <c r="A60" s="732" t="s">
        <v>90</v>
      </c>
      <c r="B60" s="733"/>
      <c r="C60" s="733"/>
      <c r="D60" s="733"/>
      <c r="E60" s="733"/>
      <c r="F60" s="733"/>
      <c r="G60" s="733"/>
      <c r="H60" s="733"/>
      <c r="I60" s="733"/>
      <c r="J60" s="733"/>
      <c r="K60" s="733"/>
      <c r="L60" s="733"/>
      <c r="M60" s="733"/>
      <c r="N60" s="733"/>
      <c r="O60" s="733"/>
      <c r="P60" s="733"/>
      <c r="Q60" s="733"/>
      <c r="R60" s="733"/>
      <c r="S60" s="733"/>
      <c r="T60" s="733"/>
    </row>
    <row r="61" spans="1:20" ht="12.75" customHeight="1" x14ac:dyDescent="0.45">
      <c r="A61" s="4"/>
      <c r="B61" s="3"/>
      <c r="C61" s="3"/>
      <c r="D61" s="3"/>
      <c r="E61" s="3"/>
      <c r="F61" s="3"/>
      <c r="G61" s="3"/>
      <c r="H61" s="3"/>
      <c r="I61" s="3"/>
      <c r="J61" s="3"/>
      <c r="K61" s="3"/>
      <c r="L61" s="3"/>
      <c r="M61" s="3"/>
      <c r="N61" s="3"/>
      <c r="O61" s="3"/>
      <c r="P61" s="3"/>
      <c r="Q61" s="3"/>
    </row>
    <row r="62" spans="1:20" ht="12.75" customHeight="1" x14ac:dyDescent="0.45">
      <c r="A62" s="734"/>
      <c r="B62" s="734"/>
      <c r="C62" s="734"/>
    </row>
    <row r="63" spans="1:20" ht="12.75" customHeight="1" x14ac:dyDescent="0.45">
      <c r="A63" s="734"/>
      <c r="B63" s="734"/>
      <c r="C63" s="734"/>
    </row>
    <row r="64" spans="1:20" ht="12.75" customHeight="1" x14ac:dyDescent="0.45">
      <c r="A64" s="734"/>
      <c r="B64" s="734"/>
      <c r="C64" s="734"/>
    </row>
    <row r="65" spans="1:3" ht="12.75" customHeight="1" x14ac:dyDescent="0.45">
      <c r="A65" s="734"/>
      <c r="B65" s="734"/>
      <c r="C65" s="734"/>
    </row>
    <row r="66" spans="1:3" ht="12.75" customHeight="1" x14ac:dyDescent="0.45">
      <c r="A66" s="734"/>
      <c r="B66" s="734"/>
      <c r="C66" s="734"/>
    </row>
  </sheetData>
  <mergeCells count="169">
    <mergeCell ref="A64:C64"/>
    <mergeCell ref="A65:C65"/>
    <mergeCell ref="A66:C66"/>
    <mergeCell ref="B47:E49"/>
    <mergeCell ref="F47:I47"/>
    <mergeCell ref="J47:M47"/>
    <mergeCell ref="F48:I48"/>
    <mergeCell ref="J48:K48"/>
    <mergeCell ref="F49:I49"/>
    <mergeCell ref="J49:T49"/>
    <mergeCell ref="A62:C62"/>
    <mergeCell ref="A63:C63"/>
    <mergeCell ref="N47:T47"/>
    <mergeCell ref="O48:S48"/>
    <mergeCell ref="A50:E50"/>
    <mergeCell ref="F50:G50"/>
    <mergeCell ref="A55:T55"/>
    <mergeCell ref="A56:T56"/>
    <mergeCell ref="A57:Q57"/>
    <mergeCell ref="A58:T58"/>
    <mergeCell ref="A59:T59"/>
    <mergeCell ref="A60:T60"/>
    <mergeCell ref="L50:N50"/>
    <mergeCell ref="A51:E51"/>
    <mergeCell ref="F51:T51"/>
    <mergeCell ref="A52:E52"/>
    <mergeCell ref="F52:T52"/>
    <mergeCell ref="A54:T54"/>
    <mergeCell ref="A32:E32"/>
    <mergeCell ref="F32:T32"/>
    <mergeCell ref="A33:A49"/>
    <mergeCell ref="B33:E33"/>
    <mergeCell ref="F33:T33"/>
    <mergeCell ref="B34:E34"/>
    <mergeCell ref="F34:T34"/>
    <mergeCell ref="B44:E45"/>
    <mergeCell ref="P37:Q37"/>
    <mergeCell ref="F38:G39"/>
    <mergeCell ref="H38:I39"/>
    <mergeCell ref="J38:K39"/>
    <mergeCell ref="F40:G40"/>
    <mergeCell ref="H40:I40"/>
    <mergeCell ref="J40:K40"/>
    <mergeCell ref="B42:E42"/>
    <mergeCell ref="F42:T42"/>
    <mergeCell ref="B43:E43"/>
    <mergeCell ref="F43:T43"/>
    <mergeCell ref="B46:E46"/>
    <mergeCell ref="F46:T46"/>
    <mergeCell ref="B35:E40"/>
    <mergeCell ref="F35:G36"/>
    <mergeCell ref="H35:Q35"/>
    <mergeCell ref="H36:I36"/>
    <mergeCell ref="J36:K36"/>
    <mergeCell ref="L36:M36"/>
    <mergeCell ref="N36:O36"/>
    <mergeCell ref="B41:E41"/>
    <mergeCell ref="F41:T41"/>
    <mergeCell ref="M28:P28"/>
    <mergeCell ref="Q28:T28"/>
    <mergeCell ref="P36:Q36"/>
    <mergeCell ref="F37:G37"/>
    <mergeCell ref="H37:I37"/>
    <mergeCell ref="J37:K37"/>
    <mergeCell ref="L37:M37"/>
    <mergeCell ref="N37:O37"/>
    <mergeCell ref="F44:T45"/>
    <mergeCell ref="I31:L31"/>
    <mergeCell ref="M31:P31"/>
    <mergeCell ref="Q31:T31"/>
    <mergeCell ref="I30:L30"/>
    <mergeCell ref="M30:P30"/>
    <mergeCell ref="Q30:T30"/>
    <mergeCell ref="M23:N23"/>
    <mergeCell ref="P23:Q23"/>
    <mergeCell ref="D24:E24"/>
    <mergeCell ref="G24:H24"/>
    <mergeCell ref="J24:K24"/>
    <mergeCell ref="M24:N24"/>
    <mergeCell ref="P24:Q24"/>
    <mergeCell ref="I29:L29"/>
    <mergeCell ref="M29:P29"/>
    <mergeCell ref="Q29:T29"/>
    <mergeCell ref="B26:E26"/>
    <mergeCell ref="F26:H26"/>
    <mergeCell ref="I26:K26"/>
    <mergeCell ref="L26:N26"/>
    <mergeCell ref="O26:Q26"/>
    <mergeCell ref="B27:E31"/>
    <mergeCell ref="F27:T27"/>
    <mergeCell ref="I28:L28"/>
    <mergeCell ref="B25:E25"/>
    <mergeCell ref="F25:H25"/>
    <mergeCell ref="I25:K25"/>
    <mergeCell ref="L25:N25"/>
    <mergeCell ref="O25:Q25"/>
    <mergeCell ref="B23:C24"/>
    <mergeCell ref="D23:E23"/>
    <mergeCell ref="G23:H23"/>
    <mergeCell ref="J23:K23"/>
    <mergeCell ref="O19:Q19"/>
    <mergeCell ref="R19:T19"/>
    <mergeCell ref="B21:E22"/>
    <mergeCell ref="F21:H21"/>
    <mergeCell ref="I21:K21"/>
    <mergeCell ref="L21:N21"/>
    <mergeCell ref="O21:Q21"/>
    <mergeCell ref="G22:H22"/>
    <mergeCell ref="J22:K22"/>
    <mergeCell ref="M22:N22"/>
    <mergeCell ref="P22:Q22"/>
    <mergeCell ref="O20:Q20"/>
    <mergeCell ref="R20:T20"/>
    <mergeCell ref="B20:E20"/>
    <mergeCell ref="F20:H20"/>
    <mergeCell ref="I20:K20"/>
    <mergeCell ref="L20:N20"/>
    <mergeCell ref="B19:E19"/>
    <mergeCell ref="F19:H19"/>
    <mergeCell ref="I19:K19"/>
    <mergeCell ref="L19:N19"/>
    <mergeCell ref="A15:E16"/>
    <mergeCell ref="F15:H15"/>
    <mergeCell ref="I15:K15"/>
    <mergeCell ref="L15:N15"/>
    <mergeCell ref="O15:Q15"/>
    <mergeCell ref="R15:T15"/>
    <mergeCell ref="G16:H16"/>
    <mergeCell ref="J16:K16"/>
    <mergeCell ref="D18:E18"/>
    <mergeCell ref="G18:H18"/>
    <mergeCell ref="J18:K18"/>
    <mergeCell ref="M18:N18"/>
    <mergeCell ref="P18:Q18"/>
    <mergeCell ref="S18:T18"/>
    <mergeCell ref="M16:N16"/>
    <mergeCell ref="P16:Q16"/>
    <mergeCell ref="S16:T16"/>
    <mergeCell ref="B17:C18"/>
    <mergeCell ref="D17:E17"/>
    <mergeCell ref="G17:H17"/>
    <mergeCell ref="J17:K17"/>
    <mergeCell ref="M17:N17"/>
    <mergeCell ref="P17:Q17"/>
    <mergeCell ref="S17:T17"/>
    <mergeCell ref="A13:B13"/>
    <mergeCell ref="C13:D13"/>
    <mergeCell ref="J13:K14"/>
    <mergeCell ref="L13:T13"/>
    <mergeCell ref="A14:B14"/>
    <mergeCell ref="C14:D14"/>
    <mergeCell ref="E14:I14"/>
    <mergeCell ref="B11:C11"/>
    <mergeCell ref="D11:E11"/>
    <mergeCell ref="F11:J11"/>
    <mergeCell ref="K11:L11"/>
    <mergeCell ref="M11:T11"/>
    <mergeCell ref="A12:I12"/>
    <mergeCell ref="J12:T12"/>
    <mergeCell ref="B7:C7"/>
    <mergeCell ref="D7:T7"/>
    <mergeCell ref="B8:C10"/>
    <mergeCell ref="I9:J9"/>
    <mergeCell ref="A3:A4"/>
    <mergeCell ref="I3:I4"/>
    <mergeCell ref="N4:O4"/>
    <mergeCell ref="P4:T4"/>
    <mergeCell ref="B6:C6"/>
    <mergeCell ref="D6:T6"/>
  </mergeCells>
  <phoneticPr fontId="20"/>
  <printOptions horizontalCentered="1" verticalCentered="1"/>
  <pageMargins left="0.6692913385826772" right="0.19685039370078741" top="0.47244094488188981" bottom="0.27559055118110237" header="0.31496062992125984" footer="0.19685039370078741"/>
  <pageSetup paperSize="9" scale="103" orientation="portrait" blackAndWhite="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3810FD-88DF-4D44-AE4E-1828F10616C1}">
  <sheetPr codeName="Sheet2">
    <pageSetUpPr fitToPage="1"/>
  </sheetPr>
  <dimension ref="A1:F46"/>
  <sheetViews>
    <sheetView showGridLines="0" view="pageBreakPreview" zoomScaleNormal="100" zoomScaleSheetLayoutView="100" workbookViewId="0">
      <selection sqref="A1:F1"/>
    </sheetView>
  </sheetViews>
  <sheetFormatPr defaultColWidth="9" defaultRowHeight="27" customHeight="1" x14ac:dyDescent="0.45"/>
  <cols>
    <col min="1" max="1" width="5.69921875" style="62" bestFit="1" customWidth="1"/>
    <col min="2" max="2" width="4.19921875" style="79" bestFit="1" customWidth="1"/>
    <col min="3" max="3" width="35.19921875" style="79" bestFit="1" customWidth="1"/>
    <col min="4" max="4" width="39.69921875" style="79" bestFit="1" customWidth="1"/>
    <col min="5" max="5" width="10.3984375" style="60" bestFit="1" customWidth="1"/>
    <col min="6" max="6" width="13.19921875" style="79" bestFit="1" customWidth="1"/>
    <col min="7" max="16384" width="9" style="79"/>
  </cols>
  <sheetData>
    <row r="1" spans="1:6" s="78" customFormat="1" ht="27" customHeight="1" x14ac:dyDescent="0.45">
      <c r="A1" s="542" t="s">
        <v>682</v>
      </c>
      <c r="B1" s="543"/>
      <c r="C1" s="543"/>
      <c r="D1" s="543"/>
      <c r="E1" s="543"/>
      <c r="F1" s="543"/>
    </row>
    <row r="2" spans="1:6" s="78" customFormat="1" ht="27" customHeight="1" x14ac:dyDescent="0.45">
      <c r="A2" s="544" t="s">
        <v>215</v>
      </c>
      <c r="B2" s="545"/>
      <c r="C2" s="545"/>
      <c r="D2" s="545"/>
      <c r="E2" s="545"/>
      <c r="F2" s="545"/>
    </row>
    <row r="3" spans="1:6" s="78" customFormat="1" ht="27" customHeight="1" x14ac:dyDescent="0.45">
      <c r="A3" s="63"/>
      <c r="E3" s="487"/>
    </row>
    <row r="4" spans="1:6" s="78" customFormat="1" ht="27" customHeight="1" thickBot="1" x14ac:dyDescent="0.5">
      <c r="A4" s="546" t="s">
        <v>182</v>
      </c>
      <c r="B4" s="547"/>
      <c r="C4" s="547"/>
      <c r="D4" s="547"/>
      <c r="E4" s="547"/>
      <c r="F4" s="547"/>
    </row>
    <row r="5" spans="1:6" ht="27" customHeight="1" x14ac:dyDescent="0.45">
      <c r="A5" s="75" t="s">
        <v>0</v>
      </c>
      <c r="B5" s="541" t="s">
        <v>1</v>
      </c>
      <c r="C5" s="541"/>
      <c r="D5" s="66" t="s">
        <v>2</v>
      </c>
      <c r="E5" s="486" t="s">
        <v>677</v>
      </c>
      <c r="F5" s="66" t="s">
        <v>3</v>
      </c>
    </row>
    <row r="6" spans="1:6" ht="27" customHeight="1" x14ac:dyDescent="0.45">
      <c r="A6" s="67" t="s">
        <v>204</v>
      </c>
      <c r="B6" s="71">
        <v>1</v>
      </c>
      <c r="C6" s="73" t="s">
        <v>5</v>
      </c>
      <c r="D6" s="73" t="s">
        <v>6</v>
      </c>
      <c r="E6" s="73"/>
      <c r="F6" s="71"/>
    </row>
    <row r="7" spans="1:6" ht="27" customHeight="1" x14ac:dyDescent="0.45">
      <c r="A7" s="74" t="s">
        <v>4</v>
      </c>
      <c r="B7" s="71">
        <v>2</v>
      </c>
      <c r="C7" s="73" t="s">
        <v>194</v>
      </c>
      <c r="D7" s="73"/>
      <c r="E7" s="73"/>
      <c r="F7" s="71" t="s">
        <v>185</v>
      </c>
    </row>
    <row r="8" spans="1:6" ht="27" customHeight="1" x14ac:dyDescent="0.45">
      <c r="A8" s="74" t="s">
        <v>4</v>
      </c>
      <c r="B8" s="71">
        <v>3</v>
      </c>
      <c r="C8" s="73" t="s">
        <v>216</v>
      </c>
      <c r="D8" s="80"/>
      <c r="E8" s="73"/>
      <c r="F8" s="82" t="s">
        <v>219</v>
      </c>
    </row>
    <row r="9" spans="1:6" ht="75.599999999999994" x14ac:dyDescent="0.45">
      <c r="A9" s="74" t="s">
        <v>4</v>
      </c>
      <c r="B9" s="71">
        <v>4</v>
      </c>
      <c r="C9" s="73" t="s">
        <v>7</v>
      </c>
      <c r="D9" s="81" t="s">
        <v>201</v>
      </c>
      <c r="E9" s="81"/>
      <c r="F9" s="71" t="s">
        <v>8</v>
      </c>
    </row>
    <row r="10" spans="1:6" ht="27" customHeight="1" x14ac:dyDescent="0.45">
      <c r="A10" s="74" t="s">
        <v>4</v>
      </c>
      <c r="B10" s="71">
        <v>5</v>
      </c>
      <c r="C10" s="73" t="s">
        <v>9</v>
      </c>
      <c r="D10" s="73" t="s">
        <v>10</v>
      </c>
      <c r="E10" s="73"/>
      <c r="F10" s="71"/>
    </row>
    <row r="11" spans="1:6" ht="27" customHeight="1" x14ac:dyDescent="0.45">
      <c r="A11" s="74" t="s">
        <v>4</v>
      </c>
      <c r="B11" s="71">
        <v>6</v>
      </c>
      <c r="C11" s="73" t="s">
        <v>12</v>
      </c>
      <c r="D11" s="73" t="s">
        <v>181</v>
      </c>
      <c r="E11" s="73"/>
      <c r="F11" s="71" t="s">
        <v>13</v>
      </c>
    </row>
    <row r="12" spans="1:6" ht="27" customHeight="1" x14ac:dyDescent="0.45">
      <c r="A12" s="74" t="s">
        <v>4</v>
      </c>
      <c r="B12" s="71">
        <v>7</v>
      </c>
      <c r="C12" s="73" t="s">
        <v>14</v>
      </c>
      <c r="D12" s="73"/>
      <c r="E12" s="73"/>
      <c r="F12" s="71"/>
    </row>
    <row r="13" spans="1:6" ht="27" customHeight="1" x14ac:dyDescent="0.45">
      <c r="A13" s="74" t="s">
        <v>4</v>
      </c>
      <c r="B13" s="71">
        <v>8</v>
      </c>
      <c r="C13" s="73" t="s">
        <v>16</v>
      </c>
      <c r="D13" s="73"/>
      <c r="E13" s="73"/>
      <c r="F13" s="71" t="s">
        <v>17</v>
      </c>
    </row>
    <row r="14" spans="1:6" ht="27" customHeight="1" x14ac:dyDescent="0.45">
      <c r="A14" s="74" t="s">
        <v>4</v>
      </c>
      <c r="B14" s="71">
        <v>9</v>
      </c>
      <c r="C14" s="73" t="s">
        <v>195</v>
      </c>
      <c r="D14" s="73"/>
      <c r="E14" s="73"/>
      <c r="F14" s="71" t="s">
        <v>17</v>
      </c>
    </row>
    <row r="15" spans="1:6" ht="27" customHeight="1" x14ac:dyDescent="0.45">
      <c r="A15" s="74" t="s">
        <v>4</v>
      </c>
      <c r="B15" s="71">
        <v>10</v>
      </c>
      <c r="C15" s="73" t="s">
        <v>19</v>
      </c>
      <c r="D15" s="73"/>
      <c r="E15" s="73"/>
      <c r="F15" s="71" t="s">
        <v>220</v>
      </c>
    </row>
    <row r="16" spans="1:6" s="60" customFormat="1" ht="37.799999999999997" x14ac:dyDescent="0.45">
      <c r="A16" s="72" t="s">
        <v>4</v>
      </c>
      <c r="B16" s="71">
        <v>11</v>
      </c>
      <c r="C16" s="80" t="s">
        <v>678</v>
      </c>
      <c r="D16" s="80" t="s">
        <v>683</v>
      </c>
      <c r="E16" s="82"/>
      <c r="F16" s="504" t="s">
        <v>679</v>
      </c>
    </row>
    <row r="17" spans="1:6" ht="27" customHeight="1" x14ac:dyDescent="0.45">
      <c r="A17" s="74" t="s">
        <v>4</v>
      </c>
      <c r="B17" s="71">
        <v>12</v>
      </c>
      <c r="C17" s="65" t="s">
        <v>21</v>
      </c>
      <c r="D17" s="65" t="s">
        <v>22</v>
      </c>
      <c r="E17" s="73"/>
      <c r="F17" s="64" t="s">
        <v>23</v>
      </c>
    </row>
    <row r="18" spans="1:6" ht="27" customHeight="1" x14ac:dyDescent="0.45">
      <c r="A18" s="74" t="s">
        <v>4</v>
      </c>
      <c r="B18" s="71">
        <v>13</v>
      </c>
      <c r="C18" s="65" t="s">
        <v>49</v>
      </c>
      <c r="D18" s="65"/>
      <c r="E18" s="73"/>
      <c r="F18" s="64" t="s">
        <v>48</v>
      </c>
    </row>
    <row r="19" spans="1:6" ht="27" customHeight="1" x14ac:dyDescent="0.45">
      <c r="A19" s="74" t="s">
        <v>4</v>
      </c>
      <c r="B19" s="71">
        <v>14</v>
      </c>
      <c r="C19" s="65" t="s">
        <v>25</v>
      </c>
      <c r="D19" s="65" t="s">
        <v>183</v>
      </c>
      <c r="E19" s="73"/>
      <c r="F19" s="64"/>
    </row>
    <row r="20" spans="1:6" ht="27" customHeight="1" x14ac:dyDescent="0.45">
      <c r="A20" s="74" t="s">
        <v>4</v>
      </c>
      <c r="B20" s="71">
        <v>15</v>
      </c>
      <c r="C20" s="65" t="s">
        <v>205</v>
      </c>
      <c r="D20" s="65" t="s">
        <v>27</v>
      </c>
      <c r="E20" s="73"/>
      <c r="F20" s="64" t="s">
        <v>50</v>
      </c>
    </row>
    <row r="21" spans="1:6" ht="27" customHeight="1" x14ac:dyDescent="0.45">
      <c r="A21" s="74" t="s">
        <v>4</v>
      </c>
      <c r="B21" s="71">
        <v>16</v>
      </c>
      <c r="C21" s="65" t="s">
        <v>29</v>
      </c>
      <c r="D21" s="65"/>
      <c r="E21" s="73"/>
      <c r="F21" s="64"/>
    </row>
    <row r="22" spans="1:6" ht="27" customHeight="1" x14ac:dyDescent="0.45">
      <c r="A22" s="74" t="s">
        <v>4</v>
      </c>
      <c r="B22" s="71">
        <v>17</v>
      </c>
      <c r="C22" s="65" t="s">
        <v>211</v>
      </c>
      <c r="D22" s="65"/>
      <c r="E22" s="61"/>
      <c r="F22" s="64" t="s">
        <v>676</v>
      </c>
    </row>
    <row r="23" spans="1:6" ht="27" customHeight="1" x14ac:dyDescent="0.45">
      <c r="A23" s="74" t="s">
        <v>4</v>
      </c>
      <c r="B23" s="71">
        <v>18</v>
      </c>
      <c r="C23" s="65" t="s">
        <v>212</v>
      </c>
      <c r="D23" s="65"/>
      <c r="E23" s="73"/>
      <c r="F23" s="82" t="s">
        <v>221</v>
      </c>
    </row>
    <row r="24" spans="1:6" ht="27" customHeight="1" x14ac:dyDescent="0.45">
      <c r="A24" s="74" t="s">
        <v>4</v>
      </c>
      <c r="B24" s="71">
        <v>19</v>
      </c>
      <c r="C24" s="65" t="s">
        <v>198</v>
      </c>
      <c r="D24" s="65"/>
      <c r="E24" s="71" t="s">
        <v>684</v>
      </c>
      <c r="F24" s="82" t="s">
        <v>222</v>
      </c>
    </row>
    <row r="25" spans="1:6" s="60" customFormat="1" ht="27" customHeight="1" x14ac:dyDescent="0.45">
      <c r="A25" s="74" t="s">
        <v>4</v>
      </c>
      <c r="B25" s="71">
        <v>20</v>
      </c>
      <c r="C25" s="73" t="s">
        <v>217</v>
      </c>
      <c r="D25" s="73" t="s">
        <v>218</v>
      </c>
      <c r="E25" s="73"/>
      <c r="F25" s="82"/>
    </row>
    <row r="26" spans="1:6" ht="27" customHeight="1" x14ac:dyDescent="0.45">
      <c r="A26" s="74" t="s">
        <v>4</v>
      </c>
      <c r="B26" s="71">
        <v>21</v>
      </c>
      <c r="C26" s="65" t="s">
        <v>199</v>
      </c>
      <c r="D26" s="65" t="s">
        <v>33</v>
      </c>
      <c r="E26" s="73"/>
      <c r="F26" s="64"/>
    </row>
    <row r="27" spans="1:6" ht="27" customHeight="1" x14ac:dyDescent="0.45">
      <c r="A27" s="74" t="s">
        <v>4</v>
      </c>
      <c r="B27" s="71">
        <v>22</v>
      </c>
      <c r="C27" s="65" t="s">
        <v>34</v>
      </c>
      <c r="D27" s="65" t="s">
        <v>35</v>
      </c>
      <c r="E27" s="71" t="s">
        <v>684</v>
      </c>
      <c r="F27" s="64"/>
    </row>
    <row r="28" spans="1:6" ht="27" customHeight="1" x14ac:dyDescent="0.45">
      <c r="A28" s="77"/>
      <c r="E28" s="79"/>
    </row>
    <row r="29" spans="1:6" s="78" customFormat="1" ht="27" customHeight="1" x14ac:dyDescent="0.45">
      <c r="A29" s="546" t="s">
        <v>184</v>
      </c>
      <c r="B29" s="547"/>
      <c r="C29" s="547"/>
      <c r="D29" s="547"/>
      <c r="E29" s="547"/>
      <c r="F29" s="547"/>
    </row>
    <row r="30" spans="1:6" ht="27" customHeight="1" x14ac:dyDescent="0.45">
      <c r="A30" s="67" t="s">
        <v>0</v>
      </c>
      <c r="B30" s="541" t="s">
        <v>36</v>
      </c>
      <c r="C30" s="541"/>
      <c r="D30" s="541" t="s">
        <v>680</v>
      </c>
      <c r="E30" s="541"/>
      <c r="F30" s="541"/>
    </row>
    <row r="31" spans="1:6" ht="27" customHeight="1" x14ac:dyDescent="0.45">
      <c r="A31" s="67" t="s">
        <v>4</v>
      </c>
      <c r="B31" s="64" t="s">
        <v>206</v>
      </c>
      <c r="C31" s="65" t="s">
        <v>37</v>
      </c>
      <c r="D31" s="540"/>
      <c r="E31" s="540"/>
      <c r="F31" s="540"/>
    </row>
    <row r="32" spans="1:6" ht="27" customHeight="1" x14ac:dyDescent="0.45">
      <c r="A32" s="67" t="s">
        <v>4</v>
      </c>
      <c r="B32" s="64" t="s">
        <v>207</v>
      </c>
      <c r="C32" s="65" t="s">
        <v>38</v>
      </c>
      <c r="D32" s="540"/>
      <c r="E32" s="540"/>
      <c r="F32" s="540"/>
    </row>
    <row r="33" spans="1:6" ht="27" customHeight="1" x14ac:dyDescent="0.45">
      <c r="A33" s="67" t="s">
        <v>4</v>
      </c>
      <c r="B33" s="64" t="s">
        <v>208</v>
      </c>
      <c r="C33" s="65" t="s">
        <v>39</v>
      </c>
      <c r="D33" s="540"/>
      <c r="E33" s="540"/>
      <c r="F33" s="540"/>
    </row>
    <row r="34" spans="1:6" ht="27" customHeight="1" x14ac:dyDescent="0.45">
      <c r="A34" s="67" t="s">
        <v>4</v>
      </c>
      <c r="B34" s="64" t="s">
        <v>209</v>
      </c>
      <c r="C34" s="65" t="s">
        <v>40</v>
      </c>
      <c r="D34" s="540"/>
      <c r="E34" s="540"/>
      <c r="F34" s="540"/>
    </row>
    <row r="35" spans="1:6" ht="27" customHeight="1" x14ac:dyDescent="0.45">
      <c r="A35" s="67" t="s">
        <v>4</v>
      </c>
      <c r="B35" s="64" t="s">
        <v>11</v>
      </c>
      <c r="C35" s="65" t="s">
        <v>213</v>
      </c>
      <c r="D35" s="540"/>
      <c r="E35" s="540"/>
      <c r="F35" s="540"/>
    </row>
    <row r="36" spans="1:6" ht="27" customHeight="1" x14ac:dyDescent="0.45">
      <c r="A36" s="67" t="s">
        <v>4</v>
      </c>
      <c r="B36" s="64" t="s">
        <v>15</v>
      </c>
      <c r="C36" s="76" t="s">
        <v>210</v>
      </c>
      <c r="D36" s="540"/>
      <c r="E36" s="540"/>
      <c r="F36" s="540"/>
    </row>
    <row r="37" spans="1:6" ht="27" customHeight="1" x14ac:dyDescent="0.45">
      <c r="A37" s="67" t="s">
        <v>4</v>
      </c>
      <c r="B37" s="64" t="s">
        <v>18</v>
      </c>
      <c r="C37" s="65" t="s">
        <v>200</v>
      </c>
      <c r="D37" s="540" t="s">
        <v>47</v>
      </c>
      <c r="E37" s="540"/>
      <c r="F37" s="540"/>
    </row>
    <row r="38" spans="1:6" ht="27" customHeight="1" x14ac:dyDescent="0.45">
      <c r="A38" s="67" t="s">
        <v>4</v>
      </c>
      <c r="B38" s="64" t="s">
        <v>20</v>
      </c>
      <c r="C38" s="65" t="s">
        <v>41</v>
      </c>
      <c r="D38" s="540"/>
      <c r="E38" s="540"/>
      <c r="F38" s="540"/>
    </row>
    <row r="39" spans="1:6" ht="27" customHeight="1" x14ac:dyDescent="0.45">
      <c r="A39" s="67" t="s">
        <v>4</v>
      </c>
      <c r="B39" s="64" t="s">
        <v>24</v>
      </c>
      <c r="C39" s="65" t="s">
        <v>46</v>
      </c>
      <c r="D39" s="540"/>
      <c r="E39" s="540"/>
      <c r="F39" s="540"/>
    </row>
    <row r="40" spans="1:6" ht="27" customHeight="1" x14ac:dyDescent="0.45">
      <c r="A40" s="67" t="s">
        <v>4</v>
      </c>
      <c r="B40" s="64" t="s">
        <v>26</v>
      </c>
      <c r="C40" s="65" t="s">
        <v>42</v>
      </c>
      <c r="D40" s="540"/>
      <c r="E40" s="540"/>
      <c r="F40" s="540"/>
    </row>
    <row r="41" spans="1:6" ht="27" customHeight="1" x14ac:dyDescent="0.45">
      <c r="A41" s="67" t="s">
        <v>4</v>
      </c>
      <c r="B41" s="64" t="s">
        <v>28</v>
      </c>
      <c r="C41" s="65" t="s">
        <v>214</v>
      </c>
      <c r="D41" s="540"/>
      <c r="E41" s="540"/>
      <c r="F41" s="540"/>
    </row>
    <row r="42" spans="1:6" ht="27" customHeight="1" x14ac:dyDescent="0.45">
      <c r="A42" s="67" t="s">
        <v>4</v>
      </c>
      <c r="B42" s="64" t="s">
        <v>30</v>
      </c>
      <c r="C42" s="65" t="s">
        <v>43</v>
      </c>
      <c r="D42" s="540"/>
      <c r="E42" s="540"/>
      <c r="F42" s="540"/>
    </row>
    <row r="43" spans="1:6" ht="27" customHeight="1" x14ac:dyDescent="0.45">
      <c r="A43" s="67" t="s">
        <v>4</v>
      </c>
      <c r="B43" s="64" t="s">
        <v>31</v>
      </c>
      <c r="C43" s="65" t="s">
        <v>44</v>
      </c>
      <c r="D43" s="540"/>
      <c r="E43" s="540"/>
      <c r="F43" s="540"/>
    </row>
    <row r="44" spans="1:6" ht="27" customHeight="1" x14ac:dyDescent="0.45">
      <c r="A44" s="67" t="s">
        <v>4</v>
      </c>
      <c r="B44" s="64" t="s">
        <v>32</v>
      </c>
      <c r="C44" s="65" t="s">
        <v>45</v>
      </c>
      <c r="D44" s="540"/>
      <c r="E44" s="540"/>
      <c r="F44" s="540"/>
    </row>
    <row r="45" spans="1:6" ht="27" customHeight="1" x14ac:dyDescent="0.45">
      <c r="E45" s="488"/>
    </row>
    <row r="46" spans="1:6" ht="27" customHeight="1" x14ac:dyDescent="0.45">
      <c r="E46" s="488"/>
    </row>
  </sheetData>
  <mergeCells count="21">
    <mergeCell ref="B30:C30"/>
    <mergeCell ref="A1:F1"/>
    <mergeCell ref="A2:F2"/>
    <mergeCell ref="A4:F4"/>
    <mergeCell ref="B5:C5"/>
    <mergeCell ref="A29:F29"/>
    <mergeCell ref="D30:F30"/>
    <mergeCell ref="D31:F31"/>
    <mergeCell ref="D32:F32"/>
    <mergeCell ref="D33:F33"/>
    <mergeCell ref="D34:F34"/>
    <mergeCell ref="D35:F35"/>
    <mergeCell ref="D42:F42"/>
    <mergeCell ref="D43:F43"/>
    <mergeCell ref="D37:F37"/>
    <mergeCell ref="D44:F44"/>
    <mergeCell ref="D36:F36"/>
    <mergeCell ref="D38:F38"/>
    <mergeCell ref="D39:F39"/>
    <mergeCell ref="D40:F40"/>
    <mergeCell ref="D41:F41"/>
  </mergeCells>
  <phoneticPr fontId="20"/>
  <pageMargins left="0.75" right="0.75" top="1" bottom="1" header="0.5" footer="0.5"/>
  <pageSetup paperSize="9" scale="73" fitToHeight="0" orientation="portrait" r:id="rId1"/>
  <rowBreaks count="1" manualBreakCount="1">
    <brk id="28" max="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A7F7FB-8CC8-4630-94CF-1FFD8FE36B74}">
  <sheetPr codeName="Sheet6"/>
  <dimension ref="A1:V69"/>
  <sheetViews>
    <sheetView view="pageBreakPreview" zoomScaleNormal="100" zoomScaleSheetLayoutView="100" workbookViewId="0">
      <selection sqref="A1:C1"/>
    </sheetView>
  </sheetViews>
  <sheetFormatPr defaultColWidth="2.19921875" defaultRowHeight="13.5" customHeight="1" x14ac:dyDescent="0.45"/>
  <cols>
    <col min="1" max="1" width="2.59765625" style="101" customWidth="1"/>
    <col min="2" max="2" width="6.59765625" style="101" customWidth="1"/>
    <col min="3" max="3" width="8.59765625" style="101" customWidth="1"/>
    <col min="4" max="4" width="10.8984375" style="101" customWidth="1"/>
    <col min="5" max="5" width="8.59765625" style="101" customWidth="1"/>
    <col min="6" max="6" width="6.59765625" style="101" customWidth="1"/>
    <col min="7" max="7" width="8.09765625" style="101" customWidth="1"/>
    <col min="8" max="21" width="2.59765625" style="101" customWidth="1"/>
    <col min="22" max="16384" width="2.19921875" style="101"/>
  </cols>
  <sheetData>
    <row r="1" spans="1:22" ht="13.5" customHeight="1" x14ac:dyDescent="0.45">
      <c r="A1" s="551" t="s">
        <v>328</v>
      </c>
      <c r="B1" s="551"/>
      <c r="C1" s="551"/>
    </row>
    <row r="2" spans="1:22" ht="15" customHeight="1" x14ac:dyDescent="0.45">
      <c r="A2" s="631" t="s">
        <v>327</v>
      </c>
      <c r="B2" s="631"/>
      <c r="C2" s="631"/>
      <c r="D2" s="631"/>
      <c r="E2" s="631"/>
      <c r="F2" s="631"/>
      <c r="G2" s="631"/>
      <c r="H2" s="631"/>
      <c r="I2" s="631"/>
      <c r="J2" s="631"/>
      <c r="K2" s="631"/>
      <c r="L2" s="631"/>
      <c r="M2" s="631"/>
      <c r="N2" s="631"/>
      <c r="O2" s="631"/>
      <c r="P2" s="631"/>
      <c r="Q2" s="631"/>
      <c r="R2" s="631"/>
      <c r="S2" s="631"/>
      <c r="T2" s="631"/>
      <c r="U2" s="631"/>
    </row>
    <row r="3" spans="1:22" ht="15" customHeight="1" x14ac:dyDescent="0.45">
      <c r="A3" s="631" t="s">
        <v>326</v>
      </c>
      <c r="B3" s="631"/>
      <c r="C3" s="631"/>
      <c r="D3" s="631"/>
      <c r="E3" s="631"/>
      <c r="F3" s="631"/>
      <c r="G3" s="631"/>
      <c r="H3" s="631"/>
      <c r="I3" s="631"/>
      <c r="J3" s="631"/>
      <c r="K3" s="631"/>
      <c r="L3" s="631"/>
      <c r="M3" s="631"/>
      <c r="N3" s="631"/>
      <c r="O3" s="631"/>
      <c r="P3" s="631"/>
      <c r="Q3" s="631"/>
      <c r="R3" s="631"/>
      <c r="S3" s="631"/>
      <c r="T3" s="631"/>
      <c r="U3" s="631"/>
    </row>
    <row r="4" spans="1:22" ht="15" customHeight="1" x14ac:dyDescent="0.45">
      <c r="A4" s="631" t="s">
        <v>325</v>
      </c>
      <c r="B4" s="631"/>
      <c r="C4" s="631"/>
      <c r="D4" s="631"/>
      <c r="E4" s="631"/>
      <c r="F4" s="631"/>
      <c r="G4" s="631"/>
      <c r="H4" s="631"/>
      <c r="I4" s="631"/>
      <c r="J4" s="631"/>
      <c r="K4" s="631"/>
      <c r="L4" s="631"/>
      <c r="M4" s="631"/>
      <c r="N4" s="631"/>
      <c r="O4" s="631"/>
      <c r="P4" s="631"/>
      <c r="Q4" s="631"/>
      <c r="R4" s="631"/>
      <c r="S4" s="631"/>
      <c r="T4" s="631"/>
      <c r="U4" s="631"/>
    </row>
    <row r="5" spans="1:22" ht="15" customHeight="1" x14ac:dyDescent="0.45">
      <c r="A5" s="135"/>
      <c r="B5" s="135"/>
      <c r="C5" s="135"/>
      <c r="D5" s="135"/>
      <c r="E5" s="632"/>
      <c r="F5" s="632"/>
      <c r="G5" s="135" t="s">
        <v>324</v>
      </c>
      <c r="H5" s="135"/>
      <c r="I5" s="135"/>
      <c r="J5" s="135"/>
      <c r="K5" s="135"/>
      <c r="L5" s="135"/>
      <c r="M5" s="135"/>
      <c r="N5" s="135"/>
      <c r="O5" s="135"/>
      <c r="P5" s="135"/>
      <c r="Q5" s="135"/>
      <c r="R5" s="135"/>
      <c r="S5" s="135"/>
      <c r="T5" s="135"/>
      <c r="U5" s="135"/>
    </row>
    <row r="6" spans="1:22" ht="15" customHeight="1" x14ac:dyDescent="0.45">
      <c r="A6" s="135"/>
      <c r="B6" s="135"/>
      <c r="C6" s="135"/>
      <c r="D6" s="135"/>
      <c r="E6" s="138" t="str">
        <f>IF(E5="","↑プルダウンで選択","")</f>
        <v>↑プルダウンで選択</v>
      </c>
      <c r="F6" s="135"/>
      <c r="G6" s="135"/>
      <c r="H6" s="135"/>
      <c r="I6" s="135"/>
      <c r="J6" s="135"/>
      <c r="K6" s="135"/>
      <c r="L6" s="137" t="s">
        <v>323</v>
      </c>
      <c r="M6" s="629"/>
      <c r="N6" s="629"/>
      <c r="O6" s="135" t="s">
        <v>301</v>
      </c>
      <c r="P6" s="629"/>
      <c r="Q6" s="629"/>
      <c r="R6" s="135" t="s">
        <v>322</v>
      </c>
      <c r="S6" s="629"/>
      <c r="T6" s="629"/>
      <c r="U6" s="135" t="s">
        <v>321</v>
      </c>
    </row>
    <row r="7" spans="1:22" ht="15" customHeight="1" x14ac:dyDescent="0.45">
      <c r="A7" s="135"/>
      <c r="B7" s="631" t="s">
        <v>320</v>
      </c>
      <c r="C7" s="631"/>
      <c r="D7" s="135"/>
      <c r="E7" s="135"/>
      <c r="F7" s="135"/>
      <c r="G7" s="135"/>
      <c r="H7" s="135" t="s">
        <v>319</v>
      </c>
      <c r="I7" s="135"/>
      <c r="J7" s="134"/>
      <c r="K7" s="630"/>
      <c r="L7" s="630"/>
      <c r="M7" s="630"/>
      <c r="N7" s="630"/>
      <c r="O7" s="630"/>
      <c r="P7" s="630"/>
      <c r="Q7" s="630"/>
      <c r="R7" s="630"/>
      <c r="S7" s="630"/>
      <c r="T7" s="630"/>
      <c r="U7" s="630"/>
    </row>
    <row r="8" spans="1:22" ht="15" customHeight="1" x14ac:dyDescent="0.45">
      <c r="A8" s="135"/>
      <c r="B8" s="135"/>
      <c r="C8" s="135"/>
      <c r="D8" s="135"/>
      <c r="E8" s="135"/>
      <c r="F8" s="135"/>
      <c r="G8" s="135"/>
      <c r="H8" s="135"/>
      <c r="I8" s="135"/>
      <c r="J8" s="134"/>
      <c r="K8" s="630"/>
      <c r="L8" s="630"/>
      <c r="M8" s="630"/>
      <c r="N8" s="630"/>
      <c r="O8" s="630"/>
      <c r="P8" s="630"/>
      <c r="Q8" s="630"/>
      <c r="R8" s="630"/>
      <c r="S8" s="630"/>
      <c r="T8" s="630"/>
      <c r="U8" s="630"/>
    </row>
    <row r="9" spans="1:22" ht="15" customHeight="1" x14ac:dyDescent="0.45">
      <c r="A9" s="135"/>
      <c r="B9" s="135"/>
      <c r="C9" s="135"/>
      <c r="D9" s="135"/>
      <c r="E9" s="135"/>
      <c r="F9" s="135"/>
      <c r="G9" s="135" t="s">
        <v>318</v>
      </c>
      <c r="H9" s="136" t="s">
        <v>317</v>
      </c>
      <c r="I9" s="136"/>
      <c r="J9" s="134"/>
      <c r="K9" s="630"/>
      <c r="L9" s="630"/>
      <c r="M9" s="630"/>
      <c r="N9" s="630"/>
      <c r="O9" s="630"/>
      <c r="P9" s="630"/>
      <c r="Q9" s="630"/>
      <c r="R9" s="630"/>
      <c r="S9" s="630"/>
      <c r="T9" s="630"/>
      <c r="U9" s="630"/>
    </row>
    <row r="10" spans="1:22" ht="15" customHeight="1" x14ac:dyDescent="0.45">
      <c r="A10" s="135"/>
      <c r="B10" s="135"/>
      <c r="C10" s="135"/>
      <c r="D10" s="135"/>
      <c r="E10" s="135"/>
      <c r="F10" s="135"/>
      <c r="G10" s="135"/>
      <c r="H10" s="135" t="s">
        <v>316</v>
      </c>
      <c r="I10" s="135"/>
      <c r="J10" s="134"/>
      <c r="K10" s="630"/>
      <c r="L10" s="630"/>
      <c r="M10" s="630"/>
      <c r="N10" s="630"/>
      <c r="O10" s="630"/>
      <c r="P10" s="630"/>
      <c r="Q10" s="630"/>
      <c r="R10" s="630"/>
      <c r="S10" s="630"/>
      <c r="T10" s="630"/>
      <c r="U10" s="630"/>
    </row>
    <row r="11" spans="1:22" ht="15" customHeight="1" x14ac:dyDescent="0.45">
      <c r="A11" s="103"/>
      <c r="B11" s="103"/>
      <c r="C11" s="103"/>
      <c r="D11" s="103"/>
      <c r="E11" s="103"/>
      <c r="F11" s="103"/>
      <c r="G11" s="103"/>
      <c r="H11" s="103"/>
      <c r="I11" s="103"/>
      <c r="J11" s="103"/>
      <c r="K11" s="103"/>
      <c r="L11" s="103"/>
      <c r="M11" s="103"/>
      <c r="N11" s="103"/>
      <c r="O11" s="103"/>
      <c r="P11" s="103"/>
      <c r="Q11" s="103"/>
      <c r="R11" s="103"/>
      <c r="S11" s="103"/>
      <c r="T11" s="103"/>
      <c r="U11" s="103"/>
    </row>
    <row r="12" spans="1:22" ht="15" customHeight="1" x14ac:dyDescent="0.45">
      <c r="A12" s="680" t="s">
        <v>315</v>
      </c>
      <c r="B12" s="680"/>
      <c r="C12" s="680"/>
      <c r="D12" s="680"/>
      <c r="E12" s="680"/>
      <c r="F12" s="680"/>
      <c r="G12" s="680"/>
      <c r="H12" s="680"/>
      <c r="I12" s="680"/>
      <c r="J12" s="680"/>
      <c r="K12" s="680"/>
      <c r="L12" s="680"/>
      <c r="M12" s="680"/>
      <c r="N12" s="680"/>
      <c r="O12" s="680"/>
      <c r="P12" s="680"/>
      <c r="Q12" s="680"/>
      <c r="R12" s="680"/>
      <c r="S12" s="680"/>
      <c r="T12" s="680"/>
      <c r="U12" s="680"/>
      <c r="V12" s="680"/>
    </row>
    <row r="13" spans="1:22" ht="15" customHeight="1" x14ac:dyDescent="0.45">
      <c r="A13" s="133"/>
      <c r="B13" s="103"/>
      <c r="C13" s="103"/>
      <c r="D13" s="103"/>
      <c r="E13" s="103"/>
      <c r="F13" s="103"/>
      <c r="G13" s="103"/>
      <c r="H13" s="103"/>
      <c r="I13" s="103"/>
      <c r="J13" s="103"/>
      <c r="K13" s="103"/>
      <c r="L13" s="103"/>
      <c r="M13" s="103"/>
      <c r="N13" s="103"/>
      <c r="O13" s="103"/>
      <c r="P13" s="103"/>
      <c r="Q13" s="103"/>
      <c r="R13" s="103"/>
      <c r="S13" s="103"/>
      <c r="T13" s="103"/>
      <c r="U13" s="103"/>
    </row>
    <row r="14" spans="1:22" ht="15" customHeight="1" x14ac:dyDescent="0.45">
      <c r="A14" s="133"/>
      <c r="B14" s="103"/>
      <c r="C14" s="103"/>
      <c r="D14" s="103"/>
      <c r="E14" s="103"/>
      <c r="F14" s="639" t="s">
        <v>314</v>
      </c>
      <c r="G14" s="640"/>
      <c r="H14" s="641"/>
      <c r="I14" s="107"/>
      <c r="J14" s="107"/>
      <c r="K14" s="107"/>
      <c r="L14" s="107"/>
      <c r="M14" s="107"/>
      <c r="N14" s="107"/>
      <c r="O14" s="106"/>
      <c r="P14" s="106"/>
      <c r="Q14" s="106"/>
      <c r="R14" s="106"/>
      <c r="S14" s="106"/>
      <c r="T14" s="106"/>
      <c r="U14" s="105"/>
    </row>
    <row r="15" spans="1:22" ht="15" customHeight="1" x14ac:dyDescent="0.45">
      <c r="A15" s="557" t="s">
        <v>313</v>
      </c>
      <c r="B15" s="642" t="s">
        <v>296</v>
      </c>
      <c r="C15" s="643"/>
      <c r="D15" s="633"/>
      <c r="E15" s="634"/>
      <c r="F15" s="634"/>
      <c r="G15" s="634"/>
      <c r="H15" s="634"/>
      <c r="I15" s="634"/>
      <c r="J15" s="634"/>
      <c r="K15" s="634"/>
      <c r="L15" s="634"/>
      <c r="M15" s="634"/>
      <c r="N15" s="634"/>
      <c r="O15" s="634"/>
      <c r="P15" s="634"/>
      <c r="Q15" s="634"/>
      <c r="R15" s="634"/>
      <c r="S15" s="634"/>
      <c r="T15" s="634"/>
      <c r="U15" s="635"/>
    </row>
    <row r="16" spans="1:22" ht="15" customHeight="1" x14ac:dyDescent="0.45">
      <c r="A16" s="558"/>
      <c r="B16" s="644" t="s">
        <v>295</v>
      </c>
      <c r="C16" s="645"/>
      <c r="D16" s="636" t="str">
        <f>IF(指定申請書!$K$9="", "", 指定申請書!$K$9)</f>
        <v/>
      </c>
      <c r="E16" s="637"/>
      <c r="F16" s="637"/>
      <c r="G16" s="637"/>
      <c r="H16" s="637"/>
      <c r="I16" s="637"/>
      <c r="J16" s="637"/>
      <c r="K16" s="637"/>
      <c r="L16" s="637"/>
      <c r="M16" s="637"/>
      <c r="N16" s="637"/>
      <c r="O16" s="637"/>
      <c r="P16" s="637"/>
      <c r="Q16" s="637"/>
      <c r="R16" s="637"/>
      <c r="S16" s="637"/>
      <c r="T16" s="637"/>
      <c r="U16" s="638"/>
    </row>
    <row r="17" spans="1:21" ht="15" customHeight="1" x14ac:dyDescent="0.45">
      <c r="A17" s="558"/>
      <c r="B17" s="660" t="s">
        <v>312</v>
      </c>
      <c r="C17" s="661"/>
      <c r="D17" s="122" t="s">
        <v>293</v>
      </c>
      <c r="E17" s="124"/>
      <c r="F17" s="120" t="s">
        <v>292</v>
      </c>
      <c r="G17" s="659"/>
      <c r="H17" s="659"/>
      <c r="I17" s="119" t="s">
        <v>291</v>
      </c>
      <c r="J17" s="119"/>
      <c r="K17" s="119"/>
      <c r="L17" s="119"/>
      <c r="M17" s="119"/>
      <c r="N17" s="119"/>
      <c r="O17" s="119"/>
      <c r="P17" s="119"/>
      <c r="Q17" s="119"/>
      <c r="R17" s="119"/>
      <c r="S17" s="119"/>
      <c r="T17" s="119"/>
      <c r="U17" s="118"/>
    </row>
    <row r="18" spans="1:21" ht="15" customHeight="1" x14ac:dyDescent="0.45">
      <c r="A18" s="558"/>
      <c r="B18" s="662"/>
      <c r="C18" s="663"/>
      <c r="D18" s="117"/>
      <c r="E18" s="123"/>
      <c r="F18" s="646"/>
      <c r="G18" s="646"/>
      <c r="H18" s="115"/>
      <c r="I18" s="114"/>
      <c r="J18" s="114"/>
      <c r="K18" s="114"/>
      <c r="L18" s="114"/>
      <c r="M18" s="114"/>
      <c r="N18" s="114"/>
      <c r="O18" s="114"/>
      <c r="P18" s="114"/>
      <c r="Q18" s="114"/>
      <c r="R18" s="114"/>
      <c r="S18" s="114"/>
      <c r="T18" s="114"/>
      <c r="U18" s="113"/>
    </row>
    <row r="19" spans="1:21" ht="15" customHeight="1" x14ac:dyDescent="0.45">
      <c r="A19" s="558"/>
      <c r="B19" s="664"/>
      <c r="C19" s="665"/>
      <c r="D19" s="666"/>
      <c r="E19" s="667"/>
      <c r="F19" s="667"/>
      <c r="G19" s="667"/>
      <c r="H19" s="667"/>
      <c r="I19" s="667"/>
      <c r="J19" s="667"/>
      <c r="K19" s="667"/>
      <c r="L19" s="667"/>
      <c r="M19" s="667"/>
      <c r="N19" s="667"/>
      <c r="O19" s="667"/>
      <c r="P19" s="667"/>
      <c r="Q19" s="667"/>
      <c r="R19" s="667"/>
      <c r="S19" s="667"/>
      <c r="T19" s="667"/>
      <c r="U19" s="668"/>
    </row>
    <row r="20" spans="1:21" ht="15" customHeight="1" x14ac:dyDescent="0.45">
      <c r="A20" s="558"/>
      <c r="B20" s="649" t="s">
        <v>311</v>
      </c>
      <c r="C20" s="650"/>
      <c r="D20" s="132" t="s">
        <v>310</v>
      </c>
      <c r="E20" s="677"/>
      <c r="F20" s="678"/>
      <c r="G20" s="678"/>
      <c r="H20" s="678"/>
      <c r="I20" s="678"/>
      <c r="J20" s="678"/>
      <c r="K20" s="678"/>
      <c r="L20" s="679"/>
      <c r="M20" s="674" t="s">
        <v>309</v>
      </c>
      <c r="N20" s="675"/>
      <c r="O20" s="676"/>
      <c r="P20" s="681"/>
      <c r="Q20" s="682"/>
      <c r="R20" s="682"/>
      <c r="S20" s="682"/>
      <c r="T20" s="682"/>
      <c r="U20" s="683"/>
    </row>
    <row r="21" spans="1:21" ht="15" customHeight="1" x14ac:dyDescent="0.45">
      <c r="A21" s="558"/>
      <c r="B21" s="653"/>
      <c r="C21" s="654"/>
      <c r="D21" s="669" t="s">
        <v>308</v>
      </c>
      <c r="E21" s="670"/>
      <c r="F21" s="670"/>
      <c r="G21" s="606"/>
      <c r="H21" s="607"/>
      <c r="I21" s="607"/>
      <c r="J21" s="607"/>
      <c r="K21" s="607"/>
      <c r="L21" s="607"/>
      <c r="M21" s="607"/>
      <c r="N21" s="607"/>
      <c r="O21" s="607"/>
      <c r="P21" s="607"/>
      <c r="Q21" s="607"/>
      <c r="R21" s="607"/>
      <c r="S21" s="607"/>
      <c r="T21" s="607"/>
      <c r="U21" s="608"/>
    </row>
    <row r="22" spans="1:21" ht="15" customHeight="1" x14ac:dyDescent="0.45">
      <c r="A22" s="558"/>
      <c r="B22" s="131" t="s">
        <v>307</v>
      </c>
      <c r="C22" s="130"/>
      <c r="D22" s="606"/>
      <c r="E22" s="607"/>
      <c r="F22" s="673"/>
      <c r="G22" s="607" t="s">
        <v>306</v>
      </c>
      <c r="H22" s="607"/>
      <c r="I22" s="607"/>
      <c r="J22" s="671"/>
      <c r="K22" s="671"/>
      <c r="L22" s="671"/>
      <c r="M22" s="671"/>
      <c r="N22" s="671"/>
      <c r="O22" s="671"/>
      <c r="P22" s="671"/>
      <c r="Q22" s="671"/>
      <c r="R22" s="671"/>
      <c r="S22" s="671"/>
      <c r="T22" s="671"/>
      <c r="U22" s="672"/>
    </row>
    <row r="23" spans="1:21" ht="15" customHeight="1" x14ac:dyDescent="0.45">
      <c r="A23" s="558"/>
      <c r="B23" s="655" t="s">
        <v>305</v>
      </c>
      <c r="C23" s="656"/>
      <c r="D23" s="647" t="s">
        <v>304</v>
      </c>
      <c r="E23" s="710"/>
      <c r="F23" s="711"/>
      <c r="G23" s="129" t="s">
        <v>296</v>
      </c>
      <c r="H23" s="726"/>
      <c r="I23" s="727"/>
      <c r="J23" s="727"/>
      <c r="K23" s="727"/>
      <c r="L23" s="728"/>
      <c r="M23" s="719" t="s">
        <v>303</v>
      </c>
      <c r="N23" s="720"/>
      <c r="O23" s="684"/>
      <c r="P23" s="685"/>
      <c r="Q23" s="119"/>
      <c r="R23" s="119"/>
      <c r="S23" s="119"/>
      <c r="T23" s="119"/>
      <c r="U23" s="118"/>
    </row>
    <row r="24" spans="1:21" ht="15" customHeight="1" x14ac:dyDescent="0.45">
      <c r="A24" s="558"/>
      <c r="B24" s="657"/>
      <c r="C24" s="658"/>
      <c r="D24" s="648"/>
      <c r="E24" s="712"/>
      <c r="F24" s="713"/>
      <c r="G24" s="128" t="s">
        <v>302</v>
      </c>
      <c r="H24" s="729" t="str">
        <f>IF(指定申請書!$K$10="", "", 指定申請書!$K$10)</f>
        <v/>
      </c>
      <c r="I24" s="730"/>
      <c r="J24" s="730"/>
      <c r="K24" s="730"/>
      <c r="L24" s="731"/>
      <c r="M24" s="721"/>
      <c r="N24" s="722"/>
      <c r="O24" s="717"/>
      <c r="P24" s="718"/>
      <c r="Q24" s="127" t="s">
        <v>301</v>
      </c>
      <c r="R24" s="126"/>
      <c r="S24" s="127" t="s">
        <v>300</v>
      </c>
      <c r="T24" s="126"/>
      <c r="U24" s="125" t="s">
        <v>299</v>
      </c>
    </row>
    <row r="25" spans="1:21" ht="15" customHeight="1" x14ac:dyDescent="0.45">
      <c r="A25" s="558"/>
      <c r="B25" s="649" t="s">
        <v>298</v>
      </c>
      <c r="C25" s="650"/>
      <c r="D25" s="122" t="s">
        <v>293</v>
      </c>
      <c r="E25" s="124"/>
      <c r="F25" s="120" t="s">
        <v>292</v>
      </c>
      <c r="G25" s="659"/>
      <c r="H25" s="659"/>
      <c r="I25" s="119" t="s">
        <v>291</v>
      </c>
      <c r="J25" s="119"/>
      <c r="K25" s="119"/>
      <c r="L25" s="119"/>
      <c r="M25" s="119"/>
      <c r="N25" s="119"/>
      <c r="O25" s="119"/>
      <c r="P25" s="119"/>
      <c r="Q25" s="119"/>
      <c r="R25" s="119"/>
      <c r="S25" s="119"/>
      <c r="T25" s="119"/>
      <c r="U25" s="118"/>
    </row>
    <row r="26" spans="1:21" ht="15" customHeight="1" x14ac:dyDescent="0.45">
      <c r="A26" s="558"/>
      <c r="B26" s="651"/>
      <c r="C26" s="652"/>
      <c r="D26" s="117"/>
      <c r="E26" s="123"/>
      <c r="F26" s="646"/>
      <c r="G26" s="646"/>
      <c r="H26" s="115"/>
      <c r="I26" s="114"/>
      <c r="J26" s="114"/>
      <c r="K26" s="114"/>
      <c r="L26" s="114"/>
      <c r="M26" s="114"/>
      <c r="N26" s="114"/>
      <c r="O26" s="114"/>
      <c r="P26" s="114"/>
      <c r="Q26" s="114"/>
      <c r="R26" s="114"/>
      <c r="S26" s="114"/>
      <c r="T26" s="114"/>
      <c r="U26" s="113"/>
    </row>
    <row r="27" spans="1:21" ht="15" customHeight="1" x14ac:dyDescent="0.45">
      <c r="A27" s="559"/>
      <c r="B27" s="653"/>
      <c r="C27" s="654"/>
      <c r="D27" s="666"/>
      <c r="E27" s="667"/>
      <c r="F27" s="667"/>
      <c r="G27" s="667"/>
      <c r="H27" s="667"/>
      <c r="I27" s="667"/>
      <c r="J27" s="667"/>
      <c r="K27" s="667"/>
      <c r="L27" s="667"/>
      <c r="M27" s="667"/>
      <c r="N27" s="667"/>
      <c r="O27" s="667"/>
      <c r="P27" s="667"/>
      <c r="Q27" s="667"/>
      <c r="R27" s="667"/>
      <c r="S27" s="667"/>
      <c r="T27" s="667"/>
      <c r="U27" s="668"/>
    </row>
    <row r="28" spans="1:21" ht="15" customHeight="1" x14ac:dyDescent="0.45">
      <c r="A28" s="557" t="s">
        <v>297</v>
      </c>
      <c r="B28" s="686" t="s">
        <v>296</v>
      </c>
      <c r="C28" s="643"/>
      <c r="D28" s="694"/>
      <c r="E28" s="695"/>
      <c r="F28" s="695"/>
      <c r="G28" s="695"/>
      <c r="H28" s="695"/>
      <c r="I28" s="695"/>
      <c r="J28" s="695"/>
      <c r="K28" s="695"/>
      <c r="L28" s="695"/>
      <c r="M28" s="695"/>
      <c r="N28" s="695"/>
      <c r="O28" s="695"/>
      <c r="P28" s="695"/>
      <c r="Q28" s="695"/>
      <c r="R28" s="695"/>
      <c r="S28" s="695"/>
      <c r="T28" s="695"/>
      <c r="U28" s="696"/>
    </row>
    <row r="29" spans="1:21" ht="15" customHeight="1" x14ac:dyDescent="0.45">
      <c r="A29" s="558"/>
      <c r="B29" s="690" t="s">
        <v>295</v>
      </c>
      <c r="C29" s="645"/>
      <c r="D29" s="697"/>
      <c r="E29" s="698"/>
      <c r="F29" s="698"/>
      <c r="G29" s="698"/>
      <c r="H29" s="698"/>
      <c r="I29" s="698"/>
      <c r="J29" s="698"/>
      <c r="K29" s="698"/>
      <c r="L29" s="698"/>
      <c r="M29" s="698"/>
      <c r="N29" s="698"/>
      <c r="O29" s="698"/>
      <c r="P29" s="698"/>
      <c r="Q29" s="698"/>
      <c r="R29" s="698"/>
      <c r="S29" s="698"/>
      <c r="T29" s="698"/>
      <c r="U29" s="699"/>
    </row>
    <row r="30" spans="1:21" ht="15" customHeight="1" x14ac:dyDescent="0.45">
      <c r="A30" s="558"/>
      <c r="B30" s="661" t="s">
        <v>294</v>
      </c>
      <c r="C30" s="691"/>
      <c r="D30" s="122" t="s">
        <v>293</v>
      </c>
      <c r="E30" s="121"/>
      <c r="F30" s="120" t="s">
        <v>292</v>
      </c>
      <c r="G30" s="700"/>
      <c r="H30" s="700"/>
      <c r="I30" s="119" t="s">
        <v>291</v>
      </c>
      <c r="J30" s="119"/>
      <c r="K30" s="119"/>
      <c r="L30" s="119"/>
      <c r="M30" s="119"/>
      <c r="N30" s="119"/>
      <c r="O30" s="119"/>
      <c r="P30" s="119"/>
      <c r="Q30" s="119"/>
      <c r="R30" s="119"/>
      <c r="S30" s="119"/>
      <c r="T30" s="119"/>
      <c r="U30" s="118"/>
    </row>
    <row r="31" spans="1:21" ht="15" customHeight="1" x14ac:dyDescent="0.45">
      <c r="A31" s="558"/>
      <c r="B31" s="663"/>
      <c r="C31" s="692"/>
      <c r="D31" s="117" t="s">
        <v>290</v>
      </c>
      <c r="E31" s="116" t="s">
        <v>289</v>
      </c>
      <c r="F31" s="115" t="s">
        <v>288</v>
      </c>
      <c r="G31" s="114"/>
      <c r="H31" s="115" t="s">
        <v>287</v>
      </c>
      <c r="I31" s="114"/>
      <c r="J31" s="114"/>
      <c r="K31" s="114"/>
      <c r="L31" s="114"/>
      <c r="M31" s="114"/>
      <c r="N31" s="114"/>
      <c r="O31" s="114"/>
      <c r="P31" s="114"/>
      <c r="Q31" s="114"/>
      <c r="R31" s="114"/>
      <c r="S31" s="114"/>
      <c r="T31" s="114"/>
      <c r="U31" s="113"/>
    </row>
    <row r="32" spans="1:21" ht="15" customHeight="1" x14ac:dyDescent="0.45">
      <c r="A32" s="558"/>
      <c r="B32" s="665"/>
      <c r="C32" s="693"/>
      <c r="D32" s="701"/>
      <c r="E32" s="702"/>
      <c r="F32" s="702"/>
      <c r="G32" s="702"/>
      <c r="H32" s="702"/>
      <c r="I32" s="702"/>
      <c r="J32" s="702"/>
      <c r="K32" s="702"/>
      <c r="L32" s="702"/>
      <c r="M32" s="702"/>
      <c r="N32" s="702"/>
      <c r="O32" s="702"/>
      <c r="P32" s="702"/>
      <c r="Q32" s="702"/>
      <c r="R32" s="702"/>
      <c r="S32" s="702"/>
      <c r="T32" s="702"/>
      <c r="U32" s="703"/>
    </row>
    <row r="33" spans="1:21" ht="15" customHeight="1" x14ac:dyDescent="0.45">
      <c r="A33" s="558"/>
      <c r="B33" s="714" t="s">
        <v>286</v>
      </c>
      <c r="C33" s="715"/>
      <c r="D33" s="715"/>
      <c r="E33" s="716"/>
      <c r="F33" s="724"/>
      <c r="G33" s="725"/>
      <c r="H33" s="112"/>
      <c r="I33" s="112"/>
      <c r="J33" s="112"/>
      <c r="K33" s="112"/>
      <c r="L33" s="112"/>
      <c r="M33" s="112"/>
      <c r="N33" s="112"/>
      <c r="O33" s="112"/>
      <c r="P33" s="112"/>
      <c r="Q33" s="112"/>
      <c r="R33" s="112"/>
      <c r="S33" s="112"/>
      <c r="T33" s="112"/>
      <c r="U33" s="112"/>
    </row>
    <row r="34" spans="1:21" ht="15" customHeight="1" x14ac:dyDescent="0.45">
      <c r="A34" s="558"/>
      <c r="B34" s="687" t="s">
        <v>285</v>
      </c>
      <c r="C34" s="687"/>
      <c r="D34" s="687"/>
      <c r="E34" s="111"/>
      <c r="F34" s="689" t="s">
        <v>284</v>
      </c>
      <c r="G34" s="689"/>
      <c r="H34" s="689" t="s">
        <v>283</v>
      </c>
      <c r="I34" s="689"/>
      <c r="J34" s="689"/>
      <c r="K34" s="689"/>
      <c r="L34" s="723" t="s">
        <v>282</v>
      </c>
      <c r="M34" s="723"/>
      <c r="N34" s="723"/>
      <c r="O34" s="723"/>
      <c r="P34" s="723"/>
      <c r="Q34" s="723"/>
      <c r="R34" s="704" t="s">
        <v>281</v>
      </c>
      <c r="S34" s="705"/>
      <c r="T34" s="705"/>
      <c r="U34" s="706"/>
    </row>
    <row r="35" spans="1:21" ht="26.4" customHeight="1" x14ac:dyDescent="0.45">
      <c r="A35" s="558"/>
      <c r="B35" s="688"/>
      <c r="C35" s="688"/>
      <c r="D35" s="688"/>
      <c r="E35" s="110" t="s">
        <v>280</v>
      </c>
      <c r="F35" s="689"/>
      <c r="G35" s="689"/>
      <c r="H35" s="689"/>
      <c r="I35" s="689"/>
      <c r="J35" s="689"/>
      <c r="K35" s="689"/>
      <c r="L35" s="723"/>
      <c r="M35" s="723"/>
      <c r="N35" s="723"/>
      <c r="O35" s="723"/>
      <c r="P35" s="723"/>
      <c r="Q35" s="723"/>
      <c r="R35" s="707"/>
      <c r="S35" s="708"/>
      <c r="T35" s="708"/>
      <c r="U35" s="709"/>
    </row>
    <row r="36" spans="1:21" ht="15" customHeight="1" x14ac:dyDescent="0.45">
      <c r="A36" s="558"/>
      <c r="B36" s="574" t="s">
        <v>279</v>
      </c>
      <c r="C36" s="615" t="s">
        <v>278</v>
      </c>
      <c r="D36" s="616"/>
      <c r="E36" s="478"/>
      <c r="F36" s="609"/>
      <c r="G36" s="611"/>
      <c r="H36" s="609"/>
      <c r="I36" s="610"/>
      <c r="J36" s="610"/>
      <c r="K36" s="611"/>
      <c r="L36" s="612"/>
      <c r="M36" s="613"/>
      <c r="N36" s="613"/>
      <c r="O36" s="613"/>
      <c r="P36" s="613"/>
      <c r="Q36" s="614"/>
      <c r="R36" s="618" t="s">
        <v>274</v>
      </c>
      <c r="S36" s="619"/>
      <c r="T36" s="619"/>
      <c r="U36" s="620"/>
    </row>
    <row r="37" spans="1:21" ht="15" customHeight="1" x14ac:dyDescent="0.45">
      <c r="A37" s="558"/>
      <c r="B37" s="575"/>
      <c r="C37" s="552" t="s">
        <v>277</v>
      </c>
      <c r="D37" s="617"/>
      <c r="E37" s="479"/>
      <c r="F37" s="563"/>
      <c r="G37" s="564"/>
      <c r="H37" s="563"/>
      <c r="I37" s="599"/>
      <c r="J37" s="599"/>
      <c r="K37" s="564"/>
      <c r="L37" s="600"/>
      <c r="M37" s="601"/>
      <c r="N37" s="601"/>
      <c r="O37" s="601"/>
      <c r="P37" s="601"/>
      <c r="Q37" s="602"/>
      <c r="R37" s="579" t="s">
        <v>274</v>
      </c>
      <c r="S37" s="580"/>
      <c r="T37" s="580"/>
      <c r="U37" s="581"/>
    </row>
    <row r="38" spans="1:21" ht="15" customHeight="1" x14ac:dyDescent="0.45">
      <c r="A38" s="558"/>
      <c r="B38" s="575"/>
      <c r="C38" s="552" t="s">
        <v>276</v>
      </c>
      <c r="D38" s="617"/>
      <c r="E38" s="480"/>
      <c r="F38" s="563"/>
      <c r="G38" s="564"/>
      <c r="H38" s="563"/>
      <c r="I38" s="599"/>
      <c r="J38" s="599"/>
      <c r="K38" s="564"/>
      <c r="L38" s="600"/>
      <c r="M38" s="601"/>
      <c r="N38" s="601"/>
      <c r="O38" s="601"/>
      <c r="P38" s="601"/>
      <c r="Q38" s="602"/>
      <c r="R38" s="579" t="s">
        <v>274</v>
      </c>
      <c r="S38" s="580"/>
      <c r="T38" s="580"/>
      <c r="U38" s="581"/>
    </row>
    <row r="39" spans="1:21" ht="15" customHeight="1" x14ac:dyDescent="0.45">
      <c r="A39" s="558"/>
      <c r="B39" s="575"/>
      <c r="C39" s="552" t="s">
        <v>275</v>
      </c>
      <c r="D39" s="617"/>
      <c r="E39" s="480"/>
      <c r="F39" s="563"/>
      <c r="G39" s="564"/>
      <c r="H39" s="563"/>
      <c r="I39" s="599"/>
      <c r="J39" s="599"/>
      <c r="K39" s="564"/>
      <c r="L39" s="600"/>
      <c r="M39" s="601"/>
      <c r="N39" s="601"/>
      <c r="O39" s="601"/>
      <c r="P39" s="601"/>
      <c r="Q39" s="602"/>
      <c r="R39" s="579" t="s">
        <v>274</v>
      </c>
      <c r="S39" s="580"/>
      <c r="T39" s="580"/>
      <c r="U39" s="581"/>
    </row>
    <row r="40" spans="1:21" ht="15" customHeight="1" x14ac:dyDescent="0.45">
      <c r="A40" s="558"/>
      <c r="B40" s="575"/>
      <c r="C40" s="552" t="s">
        <v>273</v>
      </c>
      <c r="D40" s="617"/>
      <c r="E40" s="480"/>
      <c r="F40" s="563"/>
      <c r="G40" s="564"/>
      <c r="H40" s="563"/>
      <c r="I40" s="599"/>
      <c r="J40" s="599"/>
      <c r="K40" s="564"/>
      <c r="L40" s="600"/>
      <c r="M40" s="601"/>
      <c r="N40" s="601"/>
      <c r="O40" s="601"/>
      <c r="P40" s="601"/>
      <c r="Q40" s="602"/>
      <c r="R40" s="579" t="s">
        <v>272</v>
      </c>
      <c r="S40" s="580"/>
      <c r="T40" s="580"/>
      <c r="U40" s="581"/>
    </row>
    <row r="41" spans="1:21" ht="15" customHeight="1" x14ac:dyDescent="0.45">
      <c r="A41" s="558"/>
      <c r="B41" s="575"/>
      <c r="C41" s="552" t="s">
        <v>271</v>
      </c>
      <c r="D41" s="617"/>
      <c r="E41" s="479"/>
      <c r="F41" s="563"/>
      <c r="G41" s="564"/>
      <c r="H41" s="563"/>
      <c r="I41" s="599"/>
      <c r="J41" s="599"/>
      <c r="K41" s="564"/>
      <c r="L41" s="600"/>
      <c r="M41" s="601"/>
      <c r="N41" s="601"/>
      <c r="O41" s="601"/>
      <c r="P41" s="601"/>
      <c r="Q41" s="602"/>
      <c r="R41" s="579" t="s">
        <v>270</v>
      </c>
      <c r="S41" s="580"/>
      <c r="T41" s="580"/>
      <c r="U41" s="581"/>
    </row>
    <row r="42" spans="1:21" ht="15" customHeight="1" x14ac:dyDescent="0.45">
      <c r="A42" s="558"/>
      <c r="B42" s="575"/>
      <c r="C42" s="552" t="s">
        <v>269</v>
      </c>
      <c r="D42" s="617"/>
      <c r="E42" s="479"/>
      <c r="F42" s="563"/>
      <c r="G42" s="564"/>
      <c r="H42" s="563"/>
      <c r="I42" s="599"/>
      <c r="J42" s="599"/>
      <c r="K42" s="564"/>
      <c r="L42" s="600"/>
      <c r="M42" s="601"/>
      <c r="N42" s="601"/>
      <c r="O42" s="601"/>
      <c r="P42" s="601"/>
      <c r="Q42" s="602"/>
      <c r="R42" s="579" t="s">
        <v>268</v>
      </c>
      <c r="S42" s="580"/>
      <c r="T42" s="580"/>
      <c r="U42" s="581"/>
    </row>
    <row r="43" spans="1:21" ht="15" customHeight="1" x14ac:dyDescent="0.45">
      <c r="A43" s="558"/>
      <c r="B43" s="575"/>
      <c r="C43" s="552" t="s">
        <v>267</v>
      </c>
      <c r="D43" s="617"/>
      <c r="E43" s="480"/>
      <c r="F43" s="563"/>
      <c r="G43" s="564"/>
      <c r="H43" s="563"/>
      <c r="I43" s="599"/>
      <c r="J43" s="599"/>
      <c r="K43" s="564"/>
      <c r="L43" s="600"/>
      <c r="M43" s="601"/>
      <c r="N43" s="601"/>
      <c r="O43" s="601"/>
      <c r="P43" s="601"/>
      <c r="Q43" s="602"/>
      <c r="R43" s="579" t="s">
        <v>266</v>
      </c>
      <c r="S43" s="580"/>
      <c r="T43" s="580"/>
      <c r="U43" s="581"/>
    </row>
    <row r="44" spans="1:21" ht="15" customHeight="1" x14ac:dyDescent="0.45">
      <c r="A44" s="558"/>
      <c r="B44" s="575"/>
      <c r="C44" s="552" t="s">
        <v>265</v>
      </c>
      <c r="D44" s="553"/>
      <c r="E44" s="479"/>
      <c r="F44" s="563"/>
      <c r="G44" s="564"/>
      <c r="H44" s="563"/>
      <c r="I44" s="599"/>
      <c r="J44" s="599"/>
      <c r="K44" s="564"/>
      <c r="L44" s="600"/>
      <c r="M44" s="601"/>
      <c r="N44" s="601"/>
      <c r="O44" s="601"/>
      <c r="P44" s="601"/>
      <c r="Q44" s="602"/>
      <c r="R44" s="579" t="s">
        <v>263</v>
      </c>
      <c r="S44" s="580"/>
      <c r="T44" s="580"/>
      <c r="U44" s="581"/>
    </row>
    <row r="45" spans="1:21" ht="15" customHeight="1" x14ac:dyDescent="0.45">
      <c r="A45" s="558"/>
      <c r="B45" s="575"/>
      <c r="C45" s="552" t="s">
        <v>264</v>
      </c>
      <c r="D45" s="553"/>
      <c r="E45" s="479"/>
      <c r="F45" s="563"/>
      <c r="G45" s="564"/>
      <c r="H45" s="563"/>
      <c r="I45" s="599"/>
      <c r="J45" s="599"/>
      <c r="K45" s="564"/>
      <c r="L45" s="600"/>
      <c r="M45" s="601"/>
      <c r="N45" s="601"/>
      <c r="O45" s="601"/>
      <c r="P45" s="601"/>
      <c r="Q45" s="602"/>
      <c r="R45" s="579" t="s">
        <v>263</v>
      </c>
      <c r="S45" s="580"/>
      <c r="T45" s="580"/>
      <c r="U45" s="581"/>
    </row>
    <row r="46" spans="1:21" ht="15" customHeight="1" x14ac:dyDescent="0.45">
      <c r="A46" s="558"/>
      <c r="B46" s="575"/>
      <c r="C46" s="577" t="s">
        <v>262</v>
      </c>
      <c r="D46" s="578"/>
      <c r="E46" s="480"/>
      <c r="F46" s="563"/>
      <c r="G46" s="564"/>
      <c r="H46" s="563"/>
      <c r="I46" s="599"/>
      <c r="J46" s="599"/>
      <c r="K46" s="564"/>
      <c r="L46" s="600"/>
      <c r="M46" s="601"/>
      <c r="N46" s="601"/>
      <c r="O46" s="601"/>
      <c r="P46" s="601"/>
      <c r="Q46" s="602"/>
      <c r="R46" s="582" t="s">
        <v>261</v>
      </c>
      <c r="S46" s="583"/>
      <c r="T46" s="583"/>
      <c r="U46" s="584"/>
    </row>
    <row r="47" spans="1:21" ht="15" customHeight="1" x14ac:dyDescent="0.45">
      <c r="A47" s="558"/>
      <c r="B47" s="575"/>
      <c r="C47" s="552" t="s">
        <v>260</v>
      </c>
      <c r="D47" s="553"/>
      <c r="E47" s="480"/>
      <c r="F47" s="563"/>
      <c r="G47" s="564"/>
      <c r="H47" s="563"/>
      <c r="I47" s="599"/>
      <c r="J47" s="599"/>
      <c r="K47" s="564"/>
      <c r="L47" s="600"/>
      <c r="M47" s="601"/>
      <c r="N47" s="601"/>
      <c r="O47" s="601"/>
      <c r="P47" s="601"/>
      <c r="Q47" s="602"/>
      <c r="R47" s="582" t="s">
        <v>259</v>
      </c>
      <c r="S47" s="583"/>
      <c r="T47" s="583"/>
      <c r="U47" s="584"/>
    </row>
    <row r="48" spans="1:21" ht="15" customHeight="1" x14ac:dyDescent="0.45">
      <c r="A48" s="558"/>
      <c r="B48" s="575"/>
      <c r="C48" s="552" t="s">
        <v>258</v>
      </c>
      <c r="D48" s="553"/>
      <c r="E48" s="480"/>
      <c r="F48" s="563"/>
      <c r="G48" s="564"/>
      <c r="H48" s="563"/>
      <c r="I48" s="599"/>
      <c r="J48" s="599"/>
      <c r="K48" s="564"/>
      <c r="L48" s="600"/>
      <c r="M48" s="601"/>
      <c r="N48" s="601"/>
      <c r="O48" s="601"/>
      <c r="P48" s="601"/>
      <c r="Q48" s="602"/>
      <c r="R48" s="582" t="s">
        <v>257</v>
      </c>
      <c r="S48" s="583"/>
      <c r="T48" s="583"/>
      <c r="U48" s="584"/>
    </row>
    <row r="49" spans="1:21" ht="15" customHeight="1" x14ac:dyDescent="0.45">
      <c r="A49" s="558"/>
      <c r="B49" s="575"/>
      <c r="C49" s="552" t="s">
        <v>256</v>
      </c>
      <c r="D49" s="553"/>
      <c r="E49" s="480"/>
      <c r="F49" s="563"/>
      <c r="G49" s="564"/>
      <c r="H49" s="563"/>
      <c r="I49" s="599"/>
      <c r="J49" s="599"/>
      <c r="K49" s="564"/>
      <c r="L49" s="600"/>
      <c r="M49" s="601"/>
      <c r="N49" s="601"/>
      <c r="O49" s="601"/>
      <c r="P49" s="601"/>
      <c r="Q49" s="602"/>
      <c r="R49" s="582" t="s">
        <v>254</v>
      </c>
      <c r="S49" s="583"/>
      <c r="T49" s="583"/>
      <c r="U49" s="584"/>
    </row>
    <row r="50" spans="1:21" ht="15" customHeight="1" x14ac:dyDescent="0.45">
      <c r="A50" s="558"/>
      <c r="B50" s="575"/>
      <c r="C50" s="552" t="s">
        <v>255</v>
      </c>
      <c r="D50" s="553"/>
      <c r="E50" s="480"/>
      <c r="F50" s="563"/>
      <c r="G50" s="564"/>
      <c r="H50" s="563"/>
      <c r="I50" s="599"/>
      <c r="J50" s="599"/>
      <c r="K50" s="564"/>
      <c r="L50" s="600"/>
      <c r="M50" s="601"/>
      <c r="N50" s="601"/>
      <c r="O50" s="601"/>
      <c r="P50" s="601"/>
      <c r="Q50" s="602"/>
      <c r="R50" s="582" t="s">
        <v>254</v>
      </c>
      <c r="S50" s="583"/>
      <c r="T50" s="583"/>
      <c r="U50" s="584"/>
    </row>
    <row r="51" spans="1:21" ht="15" customHeight="1" x14ac:dyDescent="0.45">
      <c r="A51" s="558"/>
      <c r="B51" s="575"/>
      <c r="C51" s="552" t="s">
        <v>253</v>
      </c>
      <c r="D51" s="617"/>
      <c r="E51" s="480"/>
      <c r="F51" s="563"/>
      <c r="G51" s="564"/>
      <c r="H51" s="563"/>
      <c r="I51" s="599"/>
      <c r="J51" s="599"/>
      <c r="K51" s="564"/>
      <c r="L51" s="600"/>
      <c r="M51" s="601"/>
      <c r="N51" s="601"/>
      <c r="O51" s="601"/>
      <c r="P51" s="601"/>
      <c r="Q51" s="602"/>
      <c r="R51" s="582" t="s">
        <v>252</v>
      </c>
      <c r="S51" s="583"/>
      <c r="T51" s="583"/>
      <c r="U51" s="584"/>
    </row>
    <row r="52" spans="1:21" ht="15" customHeight="1" x14ac:dyDescent="0.45">
      <c r="A52" s="558"/>
      <c r="B52" s="576"/>
      <c r="C52" s="568" t="s">
        <v>251</v>
      </c>
      <c r="D52" s="569"/>
      <c r="E52" s="481"/>
      <c r="F52" s="586"/>
      <c r="G52" s="588"/>
      <c r="H52" s="586"/>
      <c r="I52" s="587"/>
      <c r="J52" s="587"/>
      <c r="K52" s="588"/>
      <c r="L52" s="589"/>
      <c r="M52" s="590"/>
      <c r="N52" s="590"/>
      <c r="O52" s="590"/>
      <c r="P52" s="590"/>
      <c r="Q52" s="591"/>
      <c r="R52" s="571" t="s">
        <v>250</v>
      </c>
      <c r="S52" s="572"/>
      <c r="T52" s="572"/>
      <c r="U52" s="573"/>
    </row>
    <row r="53" spans="1:21" ht="15" customHeight="1" x14ac:dyDescent="0.45">
      <c r="A53" s="558"/>
      <c r="B53" s="554" t="s">
        <v>249</v>
      </c>
      <c r="C53" s="555"/>
      <c r="D53" s="556"/>
      <c r="E53" s="109"/>
      <c r="F53" s="606"/>
      <c r="G53" s="608"/>
      <c r="H53" s="606"/>
      <c r="I53" s="607"/>
      <c r="J53" s="607"/>
      <c r="K53" s="608"/>
      <c r="L53" s="603"/>
      <c r="M53" s="604"/>
      <c r="N53" s="604"/>
      <c r="O53" s="604"/>
      <c r="P53" s="604"/>
      <c r="Q53" s="605"/>
      <c r="R53" s="565" t="s">
        <v>248</v>
      </c>
      <c r="S53" s="566"/>
      <c r="T53" s="566"/>
      <c r="U53" s="567"/>
    </row>
    <row r="54" spans="1:21" ht="15" customHeight="1" x14ac:dyDescent="0.45">
      <c r="A54" s="558"/>
      <c r="B54" s="624" t="s">
        <v>247</v>
      </c>
      <c r="C54" s="615" t="s">
        <v>246</v>
      </c>
      <c r="D54" s="628"/>
      <c r="E54" s="482"/>
      <c r="F54" s="609"/>
      <c r="G54" s="611"/>
      <c r="H54" s="609"/>
      <c r="I54" s="610"/>
      <c r="J54" s="610"/>
      <c r="K54" s="611"/>
      <c r="L54" s="612"/>
      <c r="M54" s="613"/>
      <c r="N54" s="613"/>
      <c r="O54" s="613"/>
      <c r="P54" s="613"/>
      <c r="Q54" s="614"/>
      <c r="R54" s="596" t="s">
        <v>244</v>
      </c>
      <c r="S54" s="597"/>
      <c r="T54" s="597"/>
      <c r="U54" s="598"/>
    </row>
    <row r="55" spans="1:21" ht="15" customHeight="1" x14ac:dyDescent="0.45">
      <c r="A55" s="558"/>
      <c r="B55" s="624"/>
      <c r="C55" s="568" t="s">
        <v>245</v>
      </c>
      <c r="D55" s="621"/>
      <c r="E55" s="481"/>
      <c r="F55" s="586"/>
      <c r="G55" s="588"/>
      <c r="H55" s="586"/>
      <c r="I55" s="587"/>
      <c r="J55" s="587"/>
      <c r="K55" s="588"/>
      <c r="L55" s="589"/>
      <c r="M55" s="590"/>
      <c r="N55" s="590"/>
      <c r="O55" s="590"/>
      <c r="P55" s="590"/>
      <c r="Q55" s="591"/>
      <c r="R55" s="571" t="s">
        <v>244</v>
      </c>
      <c r="S55" s="572"/>
      <c r="T55" s="572"/>
      <c r="U55" s="573"/>
    </row>
    <row r="56" spans="1:21" ht="15" customHeight="1" x14ac:dyDescent="0.45">
      <c r="A56" s="558"/>
      <c r="B56" s="570" t="s">
        <v>243</v>
      </c>
      <c r="C56" s="570"/>
      <c r="D56" s="570"/>
      <c r="E56" s="109"/>
      <c r="F56" s="606"/>
      <c r="G56" s="608"/>
      <c r="H56" s="606"/>
      <c r="I56" s="607"/>
      <c r="J56" s="607"/>
      <c r="K56" s="608"/>
      <c r="L56" s="603"/>
      <c r="M56" s="604"/>
      <c r="N56" s="604"/>
      <c r="O56" s="604"/>
      <c r="P56" s="604"/>
      <c r="Q56" s="605"/>
      <c r="R56" s="565" t="s">
        <v>230</v>
      </c>
      <c r="S56" s="566"/>
      <c r="T56" s="566"/>
      <c r="U56" s="567"/>
    </row>
    <row r="57" spans="1:21" ht="15" customHeight="1" x14ac:dyDescent="0.45">
      <c r="A57" s="558"/>
      <c r="B57" s="625" t="s">
        <v>242</v>
      </c>
      <c r="C57" s="615" t="s">
        <v>241</v>
      </c>
      <c r="D57" s="622"/>
      <c r="E57" s="478"/>
      <c r="F57" s="609"/>
      <c r="G57" s="611"/>
      <c r="H57" s="609"/>
      <c r="I57" s="610"/>
      <c r="J57" s="610"/>
      <c r="K57" s="611"/>
      <c r="L57" s="612"/>
      <c r="M57" s="613"/>
      <c r="N57" s="613"/>
      <c r="O57" s="613"/>
      <c r="P57" s="613"/>
      <c r="Q57" s="614"/>
      <c r="R57" s="596" t="s">
        <v>240</v>
      </c>
      <c r="S57" s="597"/>
      <c r="T57" s="597"/>
      <c r="U57" s="598"/>
    </row>
    <row r="58" spans="1:21" ht="15" customHeight="1" x14ac:dyDescent="0.45">
      <c r="A58" s="558"/>
      <c r="B58" s="626"/>
      <c r="C58" s="552" t="s">
        <v>239</v>
      </c>
      <c r="D58" s="553"/>
      <c r="E58" s="479"/>
      <c r="F58" s="563"/>
      <c r="G58" s="564"/>
      <c r="H58" s="563"/>
      <c r="I58" s="599"/>
      <c r="J58" s="599"/>
      <c r="K58" s="564"/>
      <c r="L58" s="600"/>
      <c r="M58" s="601"/>
      <c r="N58" s="601"/>
      <c r="O58" s="601"/>
      <c r="P58" s="601"/>
      <c r="Q58" s="602"/>
      <c r="R58" s="582" t="s">
        <v>238</v>
      </c>
      <c r="S58" s="583"/>
      <c r="T58" s="583"/>
      <c r="U58" s="584"/>
    </row>
    <row r="59" spans="1:21" ht="15" customHeight="1" x14ac:dyDescent="0.45">
      <c r="A59" s="558"/>
      <c r="B59" s="626"/>
      <c r="C59" s="552" t="s">
        <v>237</v>
      </c>
      <c r="D59" s="553"/>
      <c r="E59" s="480"/>
      <c r="F59" s="563"/>
      <c r="G59" s="564"/>
      <c r="H59" s="563"/>
      <c r="I59" s="599"/>
      <c r="J59" s="599"/>
      <c r="K59" s="564"/>
      <c r="L59" s="600"/>
      <c r="M59" s="601"/>
      <c r="N59" s="601"/>
      <c r="O59" s="601"/>
      <c r="P59" s="601"/>
      <c r="Q59" s="602"/>
      <c r="R59" s="582" t="s">
        <v>236</v>
      </c>
      <c r="S59" s="583"/>
      <c r="T59" s="583"/>
      <c r="U59" s="584"/>
    </row>
    <row r="60" spans="1:21" ht="15" customHeight="1" x14ac:dyDescent="0.45">
      <c r="A60" s="558"/>
      <c r="B60" s="627"/>
      <c r="C60" s="568" t="s">
        <v>235</v>
      </c>
      <c r="D60" s="623"/>
      <c r="E60" s="481"/>
      <c r="F60" s="586"/>
      <c r="G60" s="588"/>
      <c r="H60" s="586"/>
      <c r="I60" s="587"/>
      <c r="J60" s="587"/>
      <c r="K60" s="588"/>
      <c r="L60" s="589"/>
      <c r="M60" s="590"/>
      <c r="N60" s="590"/>
      <c r="O60" s="590"/>
      <c r="P60" s="590"/>
      <c r="Q60" s="591"/>
      <c r="R60" s="571" t="s">
        <v>234</v>
      </c>
      <c r="S60" s="572"/>
      <c r="T60" s="572"/>
      <c r="U60" s="573"/>
    </row>
    <row r="61" spans="1:21" ht="15" customHeight="1" x14ac:dyDescent="0.45">
      <c r="A61" s="558"/>
      <c r="B61" s="554" t="s">
        <v>233</v>
      </c>
      <c r="C61" s="555"/>
      <c r="D61" s="556"/>
      <c r="E61" s="109"/>
      <c r="F61" s="606"/>
      <c r="G61" s="608"/>
      <c r="H61" s="606"/>
      <c r="I61" s="607"/>
      <c r="J61" s="607"/>
      <c r="K61" s="608"/>
      <c r="L61" s="603"/>
      <c r="M61" s="604"/>
      <c r="N61" s="604"/>
      <c r="O61" s="604"/>
      <c r="P61" s="604"/>
      <c r="Q61" s="605"/>
      <c r="R61" s="592" t="s">
        <v>232</v>
      </c>
      <c r="S61" s="593"/>
      <c r="T61" s="593"/>
      <c r="U61" s="594"/>
    </row>
    <row r="62" spans="1:21" ht="15" customHeight="1" x14ac:dyDescent="0.45">
      <c r="A62" s="559"/>
      <c r="B62" s="554" t="s">
        <v>231</v>
      </c>
      <c r="C62" s="555"/>
      <c r="D62" s="556"/>
      <c r="E62" s="109"/>
      <c r="F62" s="606"/>
      <c r="G62" s="608"/>
      <c r="H62" s="606"/>
      <c r="I62" s="607"/>
      <c r="J62" s="607"/>
      <c r="K62" s="608"/>
      <c r="L62" s="603"/>
      <c r="M62" s="604"/>
      <c r="N62" s="604"/>
      <c r="O62" s="604"/>
      <c r="P62" s="604"/>
      <c r="Q62" s="605"/>
      <c r="R62" s="595" t="s">
        <v>230</v>
      </c>
      <c r="S62" s="595"/>
      <c r="T62" s="595"/>
      <c r="U62" s="595"/>
    </row>
    <row r="63" spans="1:21" ht="15" customHeight="1" x14ac:dyDescent="0.45">
      <c r="A63" s="560" t="s">
        <v>229</v>
      </c>
      <c r="B63" s="561"/>
      <c r="C63" s="561"/>
      <c r="D63" s="561"/>
      <c r="E63" s="561"/>
      <c r="F63" s="561"/>
      <c r="G63" s="562"/>
      <c r="H63" s="108"/>
      <c r="I63" s="107"/>
      <c r="J63" s="107"/>
      <c r="K63" s="107"/>
      <c r="L63" s="107"/>
      <c r="M63" s="107"/>
      <c r="N63" s="106"/>
      <c r="O63" s="106"/>
      <c r="P63" s="106"/>
      <c r="Q63" s="105"/>
      <c r="R63" s="104"/>
      <c r="S63" s="104"/>
      <c r="T63" s="104"/>
      <c r="U63" s="104"/>
    </row>
    <row r="64" spans="1:21" ht="15" customHeight="1" x14ac:dyDescent="0.45">
      <c r="A64" s="103" t="s">
        <v>228</v>
      </c>
      <c r="B64" s="103"/>
      <c r="C64" s="103"/>
      <c r="D64" s="103"/>
      <c r="E64" s="103"/>
      <c r="F64" s="103"/>
      <c r="G64" s="103"/>
      <c r="H64" s="103"/>
      <c r="I64" s="103"/>
      <c r="J64" s="103"/>
      <c r="K64" s="103"/>
      <c r="L64" s="103"/>
      <c r="M64" s="103"/>
      <c r="N64" s="103"/>
      <c r="O64" s="103"/>
      <c r="P64" s="103"/>
      <c r="Q64" s="103"/>
      <c r="R64" s="103"/>
      <c r="S64" s="103"/>
      <c r="T64" s="103"/>
      <c r="U64" s="103"/>
    </row>
    <row r="65" spans="1:21" ht="27" customHeight="1" x14ac:dyDescent="0.45">
      <c r="A65" s="102">
        <v>1</v>
      </c>
      <c r="B65" s="585" t="s">
        <v>227</v>
      </c>
      <c r="C65" s="585"/>
      <c r="D65" s="585"/>
      <c r="E65" s="585"/>
      <c r="F65" s="585"/>
      <c r="G65" s="585"/>
      <c r="H65" s="585"/>
      <c r="I65" s="585"/>
      <c r="J65" s="585"/>
      <c r="K65" s="585"/>
      <c r="L65" s="585"/>
      <c r="M65" s="585"/>
      <c r="N65" s="585"/>
      <c r="O65" s="585"/>
      <c r="P65" s="585"/>
      <c r="Q65" s="585"/>
      <c r="R65" s="585"/>
      <c r="S65" s="585"/>
      <c r="T65" s="585"/>
      <c r="U65" s="585"/>
    </row>
    <row r="66" spans="1:21" ht="39" customHeight="1" x14ac:dyDescent="0.45">
      <c r="A66" s="102">
        <v>2</v>
      </c>
      <c r="B66" s="550" t="s">
        <v>226</v>
      </c>
      <c r="C66" s="550"/>
      <c r="D66" s="550"/>
      <c r="E66" s="550"/>
      <c r="F66" s="550"/>
      <c r="G66" s="550"/>
      <c r="H66" s="550"/>
      <c r="I66" s="550"/>
      <c r="J66" s="550"/>
      <c r="K66" s="550"/>
      <c r="L66" s="550"/>
      <c r="M66" s="550"/>
      <c r="N66" s="550"/>
      <c r="O66" s="550"/>
      <c r="P66" s="550"/>
      <c r="Q66" s="550"/>
      <c r="R66" s="550"/>
      <c r="S66" s="550"/>
      <c r="T66" s="550"/>
      <c r="U66" s="550"/>
    </row>
    <row r="67" spans="1:21" ht="27" customHeight="1" x14ac:dyDescent="0.45">
      <c r="A67" s="102">
        <v>3</v>
      </c>
      <c r="B67" s="548" t="s">
        <v>225</v>
      </c>
      <c r="C67" s="549"/>
      <c r="D67" s="549"/>
      <c r="E67" s="549"/>
      <c r="F67" s="549"/>
      <c r="G67" s="549"/>
      <c r="H67" s="549"/>
      <c r="I67" s="549"/>
      <c r="J67" s="549"/>
      <c r="K67" s="549"/>
      <c r="L67" s="549"/>
      <c r="M67" s="549"/>
      <c r="N67" s="549"/>
      <c r="O67" s="549"/>
      <c r="P67" s="549"/>
      <c r="Q67" s="549"/>
      <c r="R67" s="549"/>
      <c r="S67" s="549"/>
      <c r="T67" s="549"/>
      <c r="U67" s="549"/>
    </row>
    <row r="68" spans="1:21" ht="27" customHeight="1" x14ac:dyDescent="0.45">
      <c r="A68" s="102">
        <v>4</v>
      </c>
      <c r="B68" s="548" t="s">
        <v>224</v>
      </c>
      <c r="C68" s="549"/>
      <c r="D68" s="549"/>
      <c r="E68" s="549"/>
      <c r="F68" s="549"/>
      <c r="G68" s="549"/>
      <c r="H68" s="549"/>
      <c r="I68" s="549"/>
      <c r="J68" s="549"/>
      <c r="K68" s="549"/>
      <c r="L68" s="549"/>
      <c r="M68" s="549"/>
      <c r="N68" s="549"/>
      <c r="O68" s="549"/>
      <c r="P68" s="549"/>
      <c r="Q68" s="549"/>
      <c r="R68" s="549"/>
      <c r="S68" s="549"/>
      <c r="T68" s="549"/>
      <c r="U68" s="549"/>
    </row>
    <row r="69" spans="1:21" ht="27" customHeight="1" x14ac:dyDescent="0.45">
      <c r="A69" s="102">
        <v>5</v>
      </c>
      <c r="B69" s="550" t="s">
        <v>223</v>
      </c>
      <c r="C69" s="550"/>
      <c r="D69" s="550"/>
      <c r="E69" s="550"/>
      <c r="F69" s="550"/>
      <c r="G69" s="550"/>
      <c r="H69" s="550"/>
      <c r="I69" s="550"/>
      <c r="J69" s="550"/>
      <c r="K69" s="550"/>
      <c r="L69" s="550"/>
      <c r="M69" s="550"/>
      <c r="N69" s="550"/>
      <c r="O69" s="550"/>
      <c r="P69" s="550"/>
      <c r="Q69" s="550"/>
      <c r="R69" s="550"/>
      <c r="S69" s="550"/>
      <c r="T69" s="550"/>
      <c r="U69" s="550"/>
    </row>
  </sheetData>
  <mergeCells count="204">
    <mergeCell ref="F62:G62"/>
    <mergeCell ref="H59:K59"/>
    <mergeCell ref="L56:Q56"/>
    <mergeCell ref="L57:Q57"/>
    <mergeCell ref="L58:Q58"/>
    <mergeCell ref="L59:Q59"/>
    <mergeCell ref="H56:K56"/>
    <mergeCell ref="H57:K57"/>
    <mergeCell ref="H58:K58"/>
    <mergeCell ref="L60:Q60"/>
    <mergeCell ref="F61:G61"/>
    <mergeCell ref="F58:G58"/>
    <mergeCell ref="F59:G59"/>
    <mergeCell ref="A12:V12"/>
    <mergeCell ref="B7:C7"/>
    <mergeCell ref="P20:U20"/>
    <mergeCell ref="O23:P23"/>
    <mergeCell ref="B28:C28"/>
    <mergeCell ref="B34:D35"/>
    <mergeCell ref="F34:G35"/>
    <mergeCell ref="B29:C29"/>
    <mergeCell ref="B30:C32"/>
    <mergeCell ref="D28:U28"/>
    <mergeCell ref="D29:U29"/>
    <mergeCell ref="G30:H30"/>
    <mergeCell ref="D32:U32"/>
    <mergeCell ref="R34:U35"/>
    <mergeCell ref="E23:F24"/>
    <mergeCell ref="B33:E33"/>
    <mergeCell ref="O24:P24"/>
    <mergeCell ref="M23:N24"/>
    <mergeCell ref="L34:Q35"/>
    <mergeCell ref="F33:G33"/>
    <mergeCell ref="H34:K35"/>
    <mergeCell ref="A15:A27"/>
    <mergeCell ref="H23:L23"/>
    <mergeCell ref="H24:L24"/>
    <mergeCell ref="F26:G26"/>
    <mergeCell ref="D23:D24"/>
    <mergeCell ref="B25:C27"/>
    <mergeCell ref="B20:C21"/>
    <mergeCell ref="B23:C24"/>
    <mergeCell ref="G25:H25"/>
    <mergeCell ref="B17:C19"/>
    <mergeCell ref="G17:H17"/>
    <mergeCell ref="F18:G18"/>
    <mergeCell ref="D19:U19"/>
    <mergeCell ref="D27:U27"/>
    <mergeCell ref="D21:F21"/>
    <mergeCell ref="G21:U21"/>
    <mergeCell ref="G22:I22"/>
    <mergeCell ref="J22:U22"/>
    <mergeCell ref="D22:F22"/>
    <mergeCell ref="M20:O20"/>
    <mergeCell ref="E20:L20"/>
    <mergeCell ref="P6:Q6"/>
    <mergeCell ref="M6:N6"/>
    <mergeCell ref="S6:T6"/>
    <mergeCell ref="K7:U7"/>
    <mergeCell ref="K9:U9"/>
    <mergeCell ref="K10:U10"/>
    <mergeCell ref="K8:U8"/>
    <mergeCell ref="R42:U42"/>
    <mergeCell ref="A2:U2"/>
    <mergeCell ref="A3:U3"/>
    <mergeCell ref="A4:U4"/>
    <mergeCell ref="E5:F5"/>
    <mergeCell ref="D15:U15"/>
    <mergeCell ref="D16:U16"/>
    <mergeCell ref="F14:H14"/>
    <mergeCell ref="B15:C15"/>
    <mergeCell ref="B16:C16"/>
    <mergeCell ref="L41:Q41"/>
    <mergeCell ref="F40:G40"/>
    <mergeCell ref="H40:K40"/>
    <mergeCell ref="F38:G38"/>
    <mergeCell ref="H38:K38"/>
    <mergeCell ref="F39:G39"/>
    <mergeCell ref="H39:K39"/>
    <mergeCell ref="C54:D54"/>
    <mergeCell ref="F53:G53"/>
    <mergeCell ref="H46:K46"/>
    <mergeCell ref="R46:U46"/>
    <mergeCell ref="L44:Q44"/>
    <mergeCell ref="H43:K43"/>
    <mergeCell ref="R37:U37"/>
    <mergeCell ref="L47:Q47"/>
    <mergeCell ref="H37:K37"/>
    <mergeCell ref="L37:Q37"/>
    <mergeCell ref="L38:Q38"/>
    <mergeCell ref="L39:Q39"/>
    <mergeCell ref="R38:U38"/>
    <mergeCell ref="R39:U39"/>
    <mergeCell ref="R40:U40"/>
    <mergeCell ref="C40:D40"/>
    <mergeCell ref="C38:D38"/>
    <mergeCell ref="C39:D39"/>
    <mergeCell ref="B61:D61"/>
    <mergeCell ref="C57:D57"/>
    <mergeCell ref="C60:D60"/>
    <mergeCell ref="B54:B55"/>
    <mergeCell ref="C44:D44"/>
    <mergeCell ref="L48:Q48"/>
    <mergeCell ref="F44:G44"/>
    <mergeCell ref="B62:D62"/>
    <mergeCell ref="L43:Q43"/>
    <mergeCell ref="B57:B60"/>
    <mergeCell ref="F45:G45"/>
    <mergeCell ref="F46:G46"/>
    <mergeCell ref="F60:G60"/>
    <mergeCell ref="L49:Q49"/>
    <mergeCell ref="L45:Q45"/>
    <mergeCell ref="L46:Q46"/>
    <mergeCell ref="F56:G56"/>
    <mergeCell ref="F57:G57"/>
    <mergeCell ref="H48:K48"/>
    <mergeCell ref="F43:G43"/>
    <mergeCell ref="F47:G47"/>
    <mergeCell ref="F48:G48"/>
    <mergeCell ref="H44:K44"/>
    <mergeCell ref="C43:D43"/>
    <mergeCell ref="F55:G55"/>
    <mergeCell ref="C59:D59"/>
    <mergeCell ref="C47:D47"/>
    <mergeCell ref="R43:U43"/>
    <mergeCell ref="R41:U41"/>
    <mergeCell ref="C41:D41"/>
    <mergeCell ref="F41:G41"/>
    <mergeCell ref="H41:K41"/>
    <mergeCell ref="L42:Q42"/>
    <mergeCell ref="C42:D42"/>
    <mergeCell ref="F42:G42"/>
    <mergeCell ref="H42:K42"/>
    <mergeCell ref="H45:K45"/>
    <mergeCell ref="H51:K51"/>
    <mergeCell ref="H55:K55"/>
    <mergeCell ref="C58:D58"/>
    <mergeCell ref="C51:D51"/>
    <mergeCell ref="C55:D55"/>
    <mergeCell ref="C45:D45"/>
    <mergeCell ref="H47:K47"/>
    <mergeCell ref="R51:U51"/>
    <mergeCell ref="H53:K53"/>
    <mergeCell ref="L53:Q53"/>
    <mergeCell ref="F54:G54"/>
    <mergeCell ref="C36:D36"/>
    <mergeCell ref="R48:U48"/>
    <mergeCell ref="R52:U52"/>
    <mergeCell ref="F52:G52"/>
    <mergeCell ref="F51:G51"/>
    <mergeCell ref="F50:G50"/>
    <mergeCell ref="C37:D37"/>
    <mergeCell ref="H36:K36"/>
    <mergeCell ref="R36:U36"/>
    <mergeCell ref="L40:Q40"/>
    <mergeCell ref="F36:G36"/>
    <mergeCell ref="L36:Q36"/>
    <mergeCell ref="F37:G37"/>
    <mergeCell ref="R61:U61"/>
    <mergeCell ref="R62:U62"/>
    <mergeCell ref="R50:U50"/>
    <mergeCell ref="R58:U58"/>
    <mergeCell ref="R54:U54"/>
    <mergeCell ref="R49:U49"/>
    <mergeCell ref="H49:K49"/>
    <mergeCell ref="H50:K50"/>
    <mergeCell ref="L50:Q50"/>
    <mergeCell ref="L51:Q51"/>
    <mergeCell ref="R59:U59"/>
    <mergeCell ref="L55:Q55"/>
    <mergeCell ref="R56:U56"/>
    <mergeCell ref="R57:U57"/>
    <mergeCell ref="R60:U60"/>
    <mergeCell ref="L61:Q61"/>
    <mergeCell ref="L62:Q62"/>
    <mergeCell ref="H60:K60"/>
    <mergeCell ref="H61:K61"/>
    <mergeCell ref="H62:K62"/>
    <mergeCell ref="H54:K54"/>
    <mergeCell ref="L54:Q54"/>
    <mergeCell ref="B68:U68"/>
    <mergeCell ref="B69:U69"/>
    <mergeCell ref="A1:C1"/>
    <mergeCell ref="C48:D48"/>
    <mergeCell ref="C49:D49"/>
    <mergeCell ref="C50:D50"/>
    <mergeCell ref="B53:D53"/>
    <mergeCell ref="A28:A62"/>
    <mergeCell ref="A63:G63"/>
    <mergeCell ref="F49:G49"/>
    <mergeCell ref="R53:U53"/>
    <mergeCell ref="C52:D52"/>
    <mergeCell ref="B56:D56"/>
    <mergeCell ref="R55:U55"/>
    <mergeCell ref="B36:B52"/>
    <mergeCell ref="C46:D46"/>
    <mergeCell ref="R44:U44"/>
    <mergeCell ref="R45:U45"/>
    <mergeCell ref="R47:U47"/>
    <mergeCell ref="B65:U65"/>
    <mergeCell ref="H52:K52"/>
    <mergeCell ref="B66:U66"/>
    <mergeCell ref="B67:U67"/>
    <mergeCell ref="L52:Q52"/>
  </mergeCells>
  <phoneticPr fontId="20"/>
  <dataValidations count="8">
    <dataValidation type="list" allowBlank="1" showInputMessage="1" sqref="D22:F22" xr:uid="{A9D439D8-5836-40A2-AC60-D6AC4B6FEC8A}">
      <formula1>"社会福祉法人(社協以外),社会福祉法人(社協),医療法人,社団・財団,営利法人,非営利法人(ＮＰＯ),農協,生協,その他法人,地方公共団体(都道府県),地方公共団体(市町村),地方公共団体(広域連合・一部事務組合等),非法人,その他"</formula1>
    </dataValidation>
    <dataValidation type="list" allowBlank="1" showInputMessage="1" sqref="O23:P23" xr:uid="{EDD90D16-3D91-4E7B-8ED1-8F72290E3F30}">
      <formula1>"昭和,平成"</formula1>
    </dataValidation>
    <dataValidation type="list" allowBlank="1" showInputMessage="1" sqref="G31" xr:uid="{70A20438-A125-411D-92A0-30EEDBE4B765}">
      <formula1>"中,東,南,西,安佐南,安佐北,安芸,佐伯"</formula1>
    </dataValidation>
    <dataValidation type="list" allowBlank="1" showInputMessage="1" showErrorMessage="1" sqref="E5:F5" xr:uid="{60404FE2-4CAB-489A-82A9-536C5F4757AF}">
      <formula1>"指定,指定更新,指定変更"</formula1>
    </dataValidation>
    <dataValidation type="list" allowBlank="1" showInputMessage="1" showErrorMessage="1" sqref="E45 E36:E37 E41:E42 F33 E57:E58 F36:K62" xr:uid="{D9EFAB4A-C2AE-414D-8CE5-EE2A56D2DE27}">
      <formula1>"○"</formula1>
    </dataValidation>
    <dataValidation type="list" allowBlank="1" showInputMessage="1" showErrorMessage="1" sqref="E44" xr:uid="{AA9B0D24-398C-49AB-838B-B5CD0D97186C}">
      <formula1>"　,○"</formula1>
    </dataValidation>
    <dataValidation type="list" allowBlank="1" showInputMessage="1" showErrorMessage="1" sqref="H31 H26 H18" xr:uid="{3E740FEB-ADA8-4802-A4B8-3218EB475A98}">
      <formula1>"市,郡,区"</formula1>
    </dataValidation>
    <dataValidation type="list" allowBlank="1" showInputMessage="1" showErrorMessage="1" sqref="E31 E26 E18" xr:uid="{3B5BE05F-6104-4B3C-A730-5A895DD84062}">
      <formula1>"都,道,府,県"</formula1>
    </dataValidation>
  </dataValidations>
  <printOptions horizontalCentered="1"/>
  <pageMargins left="0.19685039370078741" right="0.19685039370078741" top="0.23624999999999999" bottom="0.19685039370078741" header="0.31496062992125984" footer="0.19685039370078741"/>
  <pageSetup paperSize="9" scale="83" orientation="portrait" r:id="rId1"/>
  <rowBreaks count="1" manualBreakCount="1">
    <brk id="63" max="21"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587B50-7840-4E0A-9800-B10DE007F026}">
  <sheetPr codeName="Sheet8"/>
  <dimension ref="A1:U66"/>
  <sheetViews>
    <sheetView showGridLines="0" view="pageBreakPreview" zoomScaleNormal="80" zoomScaleSheetLayoutView="100" workbookViewId="0">
      <selection activeCell="A33" sqref="A33:A49"/>
    </sheetView>
  </sheetViews>
  <sheetFormatPr defaultColWidth="4.19921875" defaultRowHeight="12.75" customHeight="1" x14ac:dyDescent="0.45"/>
  <cols>
    <col min="1" max="20" width="3.8984375" style="88" customWidth="1"/>
    <col min="21" max="255" width="4.19921875" style="88"/>
    <col min="256" max="256" width="8.19921875" style="88" customWidth="1"/>
    <col min="257" max="276" width="3.8984375" style="88" customWidth="1"/>
    <col min="277" max="511" width="4.19921875" style="88"/>
    <col min="512" max="512" width="8.19921875" style="88" customWidth="1"/>
    <col min="513" max="532" width="3.8984375" style="88" customWidth="1"/>
    <col min="533" max="767" width="4.19921875" style="88"/>
    <col min="768" max="768" width="8.19921875" style="88" customWidth="1"/>
    <col min="769" max="788" width="3.8984375" style="88" customWidth="1"/>
    <col min="789" max="1023" width="4.19921875" style="88"/>
    <col min="1024" max="1024" width="8.19921875" style="88" customWidth="1"/>
    <col min="1025" max="1044" width="3.8984375" style="88" customWidth="1"/>
    <col min="1045" max="1279" width="4.19921875" style="88"/>
    <col min="1280" max="1280" width="8.19921875" style="88" customWidth="1"/>
    <col min="1281" max="1300" width="3.8984375" style="88" customWidth="1"/>
    <col min="1301" max="1535" width="4.19921875" style="88"/>
    <col min="1536" max="1536" width="8.19921875" style="88" customWidth="1"/>
    <col min="1537" max="1556" width="3.8984375" style="88" customWidth="1"/>
    <col min="1557" max="1791" width="4.19921875" style="88"/>
    <col min="1792" max="1792" width="8.19921875" style="88" customWidth="1"/>
    <col min="1793" max="1812" width="3.8984375" style="88" customWidth="1"/>
    <col min="1813" max="2047" width="4.19921875" style="88"/>
    <col min="2048" max="2048" width="8.19921875" style="88" customWidth="1"/>
    <col min="2049" max="2068" width="3.8984375" style="88" customWidth="1"/>
    <col min="2069" max="2303" width="4.19921875" style="88"/>
    <col min="2304" max="2304" width="8.19921875" style="88" customWidth="1"/>
    <col min="2305" max="2324" width="3.8984375" style="88" customWidth="1"/>
    <col min="2325" max="2559" width="4.19921875" style="88"/>
    <col min="2560" max="2560" width="8.19921875" style="88" customWidth="1"/>
    <col min="2561" max="2580" width="3.8984375" style="88" customWidth="1"/>
    <col min="2581" max="2815" width="4.19921875" style="88"/>
    <col min="2816" max="2816" width="8.19921875" style="88" customWidth="1"/>
    <col min="2817" max="2836" width="3.8984375" style="88" customWidth="1"/>
    <col min="2837" max="3071" width="4.19921875" style="88"/>
    <col min="3072" max="3072" width="8.19921875" style="88" customWidth="1"/>
    <col min="3073" max="3092" width="3.8984375" style="88" customWidth="1"/>
    <col min="3093" max="3327" width="4.19921875" style="88"/>
    <col min="3328" max="3328" width="8.19921875" style="88" customWidth="1"/>
    <col min="3329" max="3348" width="3.8984375" style="88" customWidth="1"/>
    <col min="3349" max="3583" width="4.19921875" style="88"/>
    <col min="3584" max="3584" width="8.19921875" style="88" customWidth="1"/>
    <col min="3585" max="3604" width="3.8984375" style="88" customWidth="1"/>
    <col min="3605" max="3839" width="4.19921875" style="88"/>
    <col min="3840" max="3840" width="8.19921875" style="88" customWidth="1"/>
    <col min="3841" max="3860" width="3.8984375" style="88" customWidth="1"/>
    <col min="3861" max="4095" width="4.19921875" style="88"/>
    <col min="4096" max="4096" width="8.19921875" style="88" customWidth="1"/>
    <col min="4097" max="4116" width="3.8984375" style="88" customWidth="1"/>
    <col min="4117" max="4351" width="4.19921875" style="88"/>
    <col min="4352" max="4352" width="8.19921875" style="88" customWidth="1"/>
    <col min="4353" max="4372" width="3.8984375" style="88" customWidth="1"/>
    <col min="4373" max="4607" width="4.19921875" style="88"/>
    <col min="4608" max="4608" width="8.19921875" style="88" customWidth="1"/>
    <col min="4609" max="4628" width="3.8984375" style="88" customWidth="1"/>
    <col min="4629" max="4863" width="4.19921875" style="88"/>
    <col min="4864" max="4864" width="8.19921875" style="88" customWidth="1"/>
    <col min="4865" max="4884" width="3.8984375" style="88" customWidth="1"/>
    <col min="4885" max="5119" width="4.19921875" style="88"/>
    <col min="5120" max="5120" width="8.19921875" style="88" customWidth="1"/>
    <col min="5121" max="5140" width="3.8984375" style="88" customWidth="1"/>
    <col min="5141" max="5375" width="4.19921875" style="88"/>
    <col min="5376" max="5376" width="8.19921875" style="88" customWidth="1"/>
    <col min="5377" max="5396" width="3.8984375" style="88" customWidth="1"/>
    <col min="5397" max="5631" width="4.19921875" style="88"/>
    <col min="5632" max="5632" width="8.19921875" style="88" customWidth="1"/>
    <col min="5633" max="5652" width="3.8984375" style="88" customWidth="1"/>
    <col min="5653" max="5887" width="4.19921875" style="88"/>
    <col min="5888" max="5888" width="8.19921875" style="88" customWidth="1"/>
    <col min="5889" max="5908" width="3.8984375" style="88" customWidth="1"/>
    <col min="5909" max="6143" width="4.19921875" style="88"/>
    <col min="6144" max="6144" width="8.19921875" style="88" customWidth="1"/>
    <col min="6145" max="6164" width="3.8984375" style="88" customWidth="1"/>
    <col min="6165" max="6399" width="4.19921875" style="88"/>
    <col min="6400" max="6400" width="8.19921875" style="88" customWidth="1"/>
    <col min="6401" max="6420" width="3.8984375" style="88" customWidth="1"/>
    <col min="6421" max="6655" width="4.19921875" style="88"/>
    <col min="6656" max="6656" width="8.19921875" style="88" customWidth="1"/>
    <col min="6657" max="6676" width="3.8984375" style="88" customWidth="1"/>
    <col min="6677" max="6911" width="4.19921875" style="88"/>
    <col min="6912" max="6912" width="8.19921875" style="88" customWidth="1"/>
    <col min="6913" max="6932" width="3.8984375" style="88" customWidth="1"/>
    <col min="6933" max="7167" width="4.19921875" style="88"/>
    <col min="7168" max="7168" width="8.19921875" style="88" customWidth="1"/>
    <col min="7169" max="7188" width="3.8984375" style="88" customWidth="1"/>
    <col min="7189" max="7423" width="4.19921875" style="88"/>
    <col min="7424" max="7424" width="8.19921875" style="88" customWidth="1"/>
    <col min="7425" max="7444" width="3.8984375" style="88" customWidth="1"/>
    <col min="7445" max="7679" width="4.19921875" style="88"/>
    <col min="7680" max="7680" width="8.19921875" style="88" customWidth="1"/>
    <col min="7681" max="7700" width="3.8984375" style="88" customWidth="1"/>
    <col min="7701" max="7935" width="4.19921875" style="88"/>
    <col min="7936" max="7936" width="8.19921875" style="88" customWidth="1"/>
    <col min="7937" max="7956" width="3.8984375" style="88" customWidth="1"/>
    <col min="7957" max="8191" width="4.19921875" style="88"/>
    <col min="8192" max="8192" width="8.19921875" style="88" customWidth="1"/>
    <col min="8193" max="8212" width="3.8984375" style="88" customWidth="1"/>
    <col min="8213" max="8447" width="4.19921875" style="88"/>
    <col min="8448" max="8448" width="8.19921875" style="88" customWidth="1"/>
    <col min="8449" max="8468" width="3.8984375" style="88" customWidth="1"/>
    <col min="8469" max="8703" width="4.19921875" style="88"/>
    <col min="8704" max="8704" width="8.19921875" style="88" customWidth="1"/>
    <col min="8705" max="8724" width="3.8984375" style="88" customWidth="1"/>
    <col min="8725" max="8959" width="4.19921875" style="88"/>
    <col min="8960" max="8960" width="8.19921875" style="88" customWidth="1"/>
    <col min="8961" max="8980" width="3.8984375" style="88" customWidth="1"/>
    <col min="8981" max="9215" width="4.19921875" style="88"/>
    <col min="9216" max="9216" width="8.19921875" style="88" customWidth="1"/>
    <col min="9217" max="9236" width="3.8984375" style="88" customWidth="1"/>
    <col min="9237" max="9471" width="4.19921875" style="88"/>
    <col min="9472" max="9472" width="8.19921875" style="88" customWidth="1"/>
    <col min="9473" max="9492" width="3.8984375" style="88" customWidth="1"/>
    <col min="9493" max="9727" width="4.19921875" style="88"/>
    <col min="9728" max="9728" width="8.19921875" style="88" customWidth="1"/>
    <col min="9729" max="9748" width="3.8984375" style="88" customWidth="1"/>
    <col min="9749" max="9983" width="4.19921875" style="88"/>
    <col min="9984" max="9984" width="8.19921875" style="88" customWidth="1"/>
    <col min="9985" max="10004" width="3.8984375" style="88" customWidth="1"/>
    <col min="10005" max="10239" width="4.19921875" style="88"/>
    <col min="10240" max="10240" width="8.19921875" style="88" customWidth="1"/>
    <col min="10241" max="10260" width="3.8984375" style="88" customWidth="1"/>
    <col min="10261" max="10495" width="4.19921875" style="88"/>
    <col min="10496" max="10496" width="8.19921875" style="88" customWidth="1"/>
    <col min="10497" max="10516" width="3.8984375" style="88" customWidth="1"/>
    <col min="10517" max="10751" width="4.19921875" style="88"/>
    <col min="10752" max="10752" width="8.19921875" style="88" customWidth="1"/>
    <col min="10753" max="10772" width="3.8984375" style="88" customWidth="1"/>
    <col min="10773" max="11007" width="4.19921875" style="88"/>
    <col min="11008" max="11008" width="8.19921875" style="88" customWidth="1"/>
    <col min="11009" max="11028" width="3.8984375" style="88" customWidth="1"/>
    <col min="11029" max="11263" width="4.19921875" style="88"/>
    <col min="11264" max="11264" width="8.19921875" style="88" customWidth="1"/>
    <col min="11265" max="11284" width="3.8984375" style="88" customWidth="1"/>
    <col min="11285" max="11519" width="4.19921875" style="88"/>
    <col min="11520" max="11520" width="8.19921875" style="88" customWidth="1"/>
    <col min="11521" max="11540" width="3.8984375" style="88" customWidth="1"/>
    <col min="11541" max="11775" width="4.19921875" style="88"/>
    <col min="11776" max="11776" width="8.19921875" style="88" customWidth="1"/>
    <col min="11777" max="11796" width="3.8984375" style="88" customWidth="1"/>
    <col min="11797" max="12031" width="4.19921875" style="88"/>
    <col min="12032" max="12032" width="8.19921875" style="88" customWidth="1"/>
    <col min="12033" max="12052" width="3.8984375" style="88" customWidth="1"/>
    <col min="12053" max="12287" width="4.19921875" style="88"/>
    <col min="12288" max="12288" width="8.19921875" style="88" customWidth="1"/>
    <col min="12289" max="12308" width="3.8984375" style="88" customWidth="1"/>
    <col min="12309" max="12543" width="4.19921875" style="88"/>
    <col min="12544" max="12544" width="8.19921875" style="88" customWidth="1"/>
    <col min="12545" max="12564" width="3.8984375" style="88" customWidth="1"/>
    <col min="12565" max="12799" width="4.19921875" style="88"/>
    <col min="12800" max="12800" width="8.19921875" style="88" customWidth="1"/>
    <col min="12801" max="12820" width="3.8984375" style="88" customWidth="1"/>
    <col min="12821" max="13055" width="4.19921875" style="88"/>
    <col min="13056" max="13056" width="8.19921875" style="88" customWidth="1"/>
    <col min="13057" max="13076" width="3.8984375" style="88" customWidth="1"/>
    <col min="13077" max="13311" width="4.19921875" style="88"/>
    <col min="13312" max="13312" width="8.19921875" style="88" customWidth="1"/>
    <col min="13313" max="13332" width="3.8984375" style="88" customWidth="1"/>
    <col min="13333" max="13567" width="4.19921875" style="88"/>
    <col min="13568" max="13568" width="8.19921875" style="88" customWidth="1"/>
    <col min="13569" max="13588" width="3.8984375" style="88" customWidth="1"/>
    <col min="13589" max="13823" width="4.19921875" style="88"/>
    <col min="13824" max="13824" width="8.19921875" style="88" customWidth="1"/>
    <col min="13825" max="13844" width="3.8984375" style="88" customWidth="1"/>
    <col min="13845" max="14079" width="4.19921875" style="88"/>
    <col min="14080" max="14080" width="8.19921875" style="88" customWidth="1"/>
    <col min="14081" max="14100" width="3.8984375" style="88" customWidth="1"/>
    <col min="14101" max="14335" width="4.19921875" style="88"/>
    <col min="14336" max="14336" width="8.19921875" style="88" customWidth="1"/>
    <col min="14337" max="14356" width="3.8984375" style="88" customWidth="1"/>
    <col min="14357" max="14591" width="4.19921875" style="88"/>
    <col min="14592" max="14592" width="8.19921875" style="88" customWidth="1"/>
    <col min="14593" max="14612" width="3.8984375" style="88" customWidth="1"/>
    <col min="14613" max="14847" width="4.19921875" style="88"/>
    <col min="14848" max="14848" width="8.19921875" style="88" customWidth="1"/>
    <col min="14849" max="14868" width="3.8984375" style="88" customWidth="1"/>
    <col min="14869" max="15103" width="4.19921875" style="88"/>
    <col min="15104" max="15104" width="8.19921875" style="88" customWidth="1"/>
    <col min="15105" max="15124" width="3.8984375" style="88" customWidth="1"/>
    <col min="15125" max="15359" width="4.19921875" style="88"/>
    <col min="15360" max="15360" width="8.19921875" style="88" customWidth="1"/>
    <col min="15361" max="15380" width="3.8984375" style="88" customWidth="1"/>
    <col min="15381" max="15615" width="4.19921875" style="88"/>
    <col min="15616" max="15616" width="8.19921875" style="88" customWidth="1"/>
    <col min="15617" max="15636" width="3.8984375" style="88" customWidth="1"/>
    <col min="15637" max="15871" width="4.19921875" style="88"/>
    <col min="15872" max="15872" width="8.19921875" style="88" customWidth="1"/>
    <col min="15873" max="15892" width="3.8984375" style="88" customWidth="1"/>
    <col min="15893" max="16127" width="4.19921875" style="88"/>
    <col min="16128" max="16128" width="8.19921875" style="88" customWidth="1"/>
    <col min="16129" max="16148" width="3.8984375" style="88" customWidth="1"/>
    <col min="16149" max="16384" width="4.19921875" style="88"/>
  </cols>
  <sheetData>
    <row r="1" spans="1:20" ht="12.75" customHeight="1" x14ac:dyDescent="0.45">
      <c r="A1" s="92" t="s">
        <v>180</v>
      </c>
    </row>
    <row r="2" spans="1:20" ht="12.75" customHeight="1" x14ac:dyDescent="0.45">
      <c r="L2" s="58" t="s">
        <v>179</v>
      </c>
    </row>
    <row r="3" spans="1:20" ht="12.75" customHeight="1" thickBot="1" x14ac:dyDescent="0.5">
      <c r="A3" s="840"/>
      <c r="B3" s="57"/>
      <c r="C3" s="57"/>
      <c r="D3" s="57"/>
      <c r="E3" s="57"/>
      <c r="F3" s="57"/>
      <c r="G3" s="57"/>
      <c r="H3" s="57"/>
      <c r="I3" s="780"/>
    </row>
    <row r="4" spans="1:20" ht="12.75" customHeight="1" thickBot="1" x14ac:dyDescent="0.5">
      <c r="A4" s="840"/>
      <c r="B4" s="57"/>
      <c r="C4" s="57"/>
      <c r="D4" s="57"/>
      <c r="E4" s="57"/>
      <c r="F4" s="57"/>
      <c r="G4" s="57"/>
      <c r="H4" s="57"/>
      <c r="I4" s="780"/>
      <c r="N4" s="841" t="s">
        <v>178</v>
      </c>
      <c r="O4" s="842"/>
      <c r="P4" s="843"/>
      <c r="Q4" s="843"/>
      <c r="R4" s="843"/>
      <c r="S4" s="843"/>
      <c r="T4" s="844"/>
    </row>
    <row r="5" spans="1:20" ht="12.75" customHeight="1" thickBot="1" x14ac:dyDescent="0.25">
      <c r="B5" s="97"/>
      <c r="C5" s="55"/>
      <c r="D5" s="55"/>
      <c r="E5" s="55"/>
      <c r="F5" s="55"/>
      <c r="G5" s="55"/>
      <c r="H5" s="55"/>
    </row>
    <row r="6" spans="1:20" ht="12.75" customHeight="1" x14ac:dyDescent="0.2">
      <c r="A6" s="54"/>
      <c r="B6" s="845" t="s">
        <v>164</v>
      </c>
      <c r="C6" s="846"/>
      <c r="D6" s="847"/>
      <c r="E6" s="848"/>
      <c r="F6" s="848"/>
      <c r="G6" s="848"/>
      <c r="H6" s="848"/>
      <c r="I6" s="848"/>
      <c r="J6" s="848"/>
      <c r="K6" s="848"/>
      <c r="L6" s="848"/>
      <c r="M6" s="848"/>
      <c r="N6" s="848"/>
      <c r="O6" s="848"/>
      <c r="P6" s="848"/>
      <c r="Q6" s="848"/>
      <c r="R6" s="849"/>
      <c r="S6" s="849"/>
      <c r="T6" s="850"/>
    </row>
    <row r="7" spans="1:20" ht="12.75" customHeight="1" x14ac:dyDescent="0.2">
      <c r="A7" s="50" t="s">
        <v>177</v>
      </c>
      <c r="B7" s="753" t="s">
        <v>176</v>
      </c>
      <c r="C7" s="763"/>
      <c r="D7" s="835"/>
      <c r="E7" s="757"/>
      <c r="F7" s="757"/>
      <c r="G7" s="757"/>
      <c r="H7" s="757"/>
      <c r="I7" s="757"/>
      <c r="J7" s="757"/>
      <c r="K7" s="757"/>
      <c r="L7" s="757"/>
      <c r="M7" s="757"/>
      <c r="N7" s="757"/>
      <c r="O7" s="757"/>
      <c r="P7" s="757"/>
      <c r="Q7" s="757"/>
      <c r="R7" s="758"/>
      <c r="S7" s="758"/>
      <c r="T7" s="827"/>
    </row>
    <row r="8" spans="1:20" ht="12.75" customHeight="1" x14ac:dyDescent="0.45">
      <c r="A8" s="50"/>
      <c r="B8" s="814" t="s">
        <v>175</v>
      </c>
      <c r="C8" s="813"/>
      <c r="D8" s="53" t="s">
        <v>174</v>
      </c>
      <c r="E8" s="52"/>
      <c r="F8" s="52"/>
      <c r="G8" s="52"/>
      <c r="H8" s="52"/>
      <c r="I8" s="52"/>
      <c r="J8" s="52"/>
      <c r="K8" s="52"/>
      <c r="L8" s="52"/>
      <c r="M8" s="52"/>
      <c r="N8" s="52"/>
      <c r="O8" s="52"/>
      <c r="P8" s="52"/>
      <c r="Q8" s="52"/>
      <c r="R8" s="52"/>
      <c r="S8" s="52"/>
      <c r="T8" s="51"/>
    </row>
    <row r="9" spans="1:20" ht="12.75" customHeight="1" x14ac:dyDescent="0.45">
      <c r="A9" s="50" t="s">
        <v>173</v>
      </c>
      <c r="B9" s="838"/>
      <c r="C9" s="824"/>
      <c r="D9" s="49"/>
      <c r="E9" s="46"/>
      <c r="F9" s="48" t="s">
        <v>172</v>
      </c>
      <c r="G9" s="100"/>
      <c r="H9" s="100"/>
      <c r="I9" s="839" t="s">
        <v>171</v>
      </c>
      <c r="J9" s="839"/>
      <c r="K9" s="46"/>
      <c r="L9" s="46"/>
      <c r="M9" s="46"/>
      <c r="N9" s="46"/>
      <c r="O9" s="46"/>
      <c r="P9" s="46"/>
      <c r="Q9" s="46"/>
      <c r="R9" s="46"/>
      <c r="S9" s="46"/>
      <c r="T9" s="45"/>
    </row>
    <row r="10" spans="1:20" ht="12.75" customHeight="1" x14ac:dyDescent="0.45">
      <c r="A10" s="44"/>
      <c r="B10" s="748"/>
      <c r="C10" s="749"/>
      <c r="D10" s="43"/>
      <c r="E10" s="42"/>
      <c r="F10" s="42"/>
      <c r="G10" s="42"/>
      <c r="H10" s="42"/>
      <c r="I10" s="42"/>
      <c r="J10" s="42"/>
      <c r="K10" s="42"/>
      <c r="L10" s="42"/>
      <c r="M10" s="42"/>
      <c r="N10" s="42"/>
      <c r="O10" s="42"/>
      <c r="P10" s="42"/>
      <c r="Q10" s="42"/>
      <c r="R10" s="42"/>
      <c r="S10" s="42"/>
      <c r="T10" s="41"/>
    </row>
    <row r="11" spans="1:20" ht="12.75" customHeight="1" x14ac:dyDescent="0.2">
      <c r="A11" s="40"/>
      <c r="B11" s="753" t="s">
        <v>170</v>
      </c>
      <c r="C11" s="763"/>
      <c r="D11" s="763" t="s">
        <v>169</v>
      </c>
      <c r="E11" s="763"/>
      <c r="F11" s="832"/>
      <c r="G11" s="832"/>
      <c r="H11" s="832"/>
      <c r="I11" s="832"/>
      <c r="J11" s="833"/>
      <c r="K11" s="834" t="s">
        <v>168</v>
      </c>
      <c r="L11" s="834"/>
      <c r="M11" s="835"/>
      <c r="N11" s="757"/>
      <c r="O11" s="757"/>
      <c r="P11" s="757"/>
      <c r="Q11" s="757"/>
      <c r="R11" s="758"/>
      <c r="S11" s="758"/>
      <c r="T11" s="827"/>
    </row>
    <row r="12" spans="1:20" ht="12.75" customHeight="1" x14ac:dyDescent="0.2">
      <c r="A12" s="836" t="s">
        <v>167</v>
      </c>
      <c r="B12" s="811"/>
      <c r="C12" s="811"/>
      <c r="D12" s="811"/>
      <c r="E12" s="811"/>
      <c r="F12" s="811"/>
      <c r="G12" s="811"/>
      <c r="H12" s="811"/>
      <c r="I12" s="837"/>
      <c r="J12" s="738" t="s">
        <v>166</v>
      </c>
      <c r="K12" s="739"/>
      <c r="L12" s="739"/>
      <c r="M12" s="739"/>
      <c r="N12" s="739"/>
      <c r="O12" s="739"/>
      <c r="P12" s="739"/>
      <c r="Q12" s="739"/>
      <c r="R12" s="751"/>
      <c r="S12" s="751"/>
      <c r="T12" s="752"/>
    </row>
    <row r="13" spans="1:20" ht="13.2" x14ac:dyDescent="0.2">
      <c r="A13" s="822" t="s">
        <v>165</v>
      </c>
      <c r="B13" s="823"/>
      <c r="C13" s="763" t="s">
        <v>164</v>
      </c>
      <c r="D13" s="738"/>
      <c r="E13" s="39"/>
      <c r="F13" s="38"/>
      <c r="G13" s="38"/>
      <c r="H13" s="38"/>
      <c r="I13" s="37"/>
      <c r="J13" s="756" t="s">
        <v>163</v>
      </c>
      <c r="K13" s="824"/>
      <c r="L13" s="825" t="s">
        <v>162</v>
      </c>
      <c r="M13" s="826"/>
      <c r="N13" s="826"/>
      <c r="O13" s="826"/>
      <c r="P13" s="826"/>
      <c r="Q13" s="826"/>
      <c r="R13" s="758"/>
      <c r="S13" s="758"/>
      <c r="T13" s="827"/>
    </row>
    <row r="14" spans="1:20" ht="20.25" customHeight="1" x14ac:dyDescent="0.2">
      <c r="A14" s="828" t="s">
        <v>161</v>
      </c>
      <c r="B14" s="829"/>
      <c r="C14" s="763" t="s">
        <v>160</v>
      </c>
      <c r="D14" s="738"/>
      <c r="E14" s="747"/>
      <c r="F14" s="830"/>
      <c r="G14" s="830"/>
      <c r="H14" s="830"/>
      <c r="I14" s="831"/>
      <c r="J14" s="747"/>
      <c r="K14" s="748"/>
      <c r="L14" s="84"/>
      <c r="M14" s="85"/>
      <c r="N14" s="85"/>
      <c r="O14" s="85"/>
      <c r="P14" s="85"/>
      <c r="Q14" s="85"/>
      <c r="R14" s="85"/>
      <c r="S14" s="85"/>
      <c r="T14" s="34"/>
    </row>
    <row r="15" spans="1:20" ht="12.75" customHeight="1" x14ac:dyDescent="0.45">
      <c r="A15" s="818" t="s">
        <v>159</v>
      </c>
      <c r="B15" s="814"/>
      <c r="C15" s="814"/>
      <c r="D15" s="814"/>
      <c r="E15" s="813"/>
      <c r="F15" s="763" t="s">
        <v>158</v>
      </c>
      <c r="G15" s="763"/>
      <c r="H15" s="763"/>
      <c r="I15" s="809" t="s">
        <v>157</v>
      </c>
      <c r="J15" s="811"/>
      <c r="K15" s="810"/>
      <c r="L15" s="763" t="s">
        <v>156</v>
      </c>
      <c r="M15" s="763"/>
      <c r="N15" s="763"/>
      <c r="O15" s="763" t="s">
        <v>155</v>
      </c>
      <c r="P15" s="763"/>
      <c r="Q15" s="738"/>
      <c r="R15" s="820" t="s">
        <v>154</v>
      </c>
      <c r="S15" s="820"/>
      <c r="T15" s="821"/>
    </row>
    <row r="16" spans="1:20" ht="12.75" customHeight="1" x14ac:dyDescent="0.45">
      <c r="A16" s="819"/>
      <c r="B16" s="748"/>
      <c r="C16" s="748"/>
      <c r="D16" s="748"/>
      <c r="E16" s="749"/>
      <c r="F16" s="86" t="s">
        <v>149</v>
      </c>
      <c r="G16" s="738" t="s">
        <v>148</v>
      </c>
      <c r="H16" s="753"/>
      <c r="I16" s="91" t="s">
        <v>149</v>
      </c>
      <c r="J16" s="738" t="s">
        <v>148</v>
      </c>
      <c r="K16" s="753"/>
      <c r="L16" s="91" t="s">
        <v>149</v>
      </c>
      <c r="M16" s="738" t="s">
        <v>148</v>
      </c>
      <c r="N16" s="753"/>
      <c r="O16" s="91" t="s">
        <v>149</v>
      </c>
      <c r="P16" s="738" t="s">
        <v>148</v>
      </c>
      <c r="Q16" s="739"/>
      <c r="R16" s="91" t="s">
        <v>149</v>
      </c>
      <c r="S16" s="738" t="s">
        <v>148</v>
      </c>
      <c r="T16" s="815"/>
    </row>
    <row r="17" spans="1:20" ht="12.75" customHeight="1" x14ac:dyDescent="0.45">
      <c r="A17" s="96"/>
      <c r="B17" s="812" t="s">
        <v>147</v>
      </c>
      <c r="C17" s="813"/>
      <c r="D17" s="809" t="s">
        <v>146</v>
      </c>
      <c r="E17" s="810"/>
      <c r="F17" s="91"/>
      <c r="G17" s="738"/>
      <c r="H17" s="753"/>
      <c r="I17" s="91"/>
      <c r="J17" s="738"/>
      <c r="K17" s="753"/>
      <c r="L17" s="91"/>
      <c r="M17" s="738"/>
      <c r="N17" s="753"/>
      <c r="O17" s="91"/>
      <c r="P17" s="738"/>
      <c r="Q17" s="739"/>
      <c r="R17" s="91"/>
      <c r="S17" s="738"/>
      <c r="T17" s="815"/>
    </row>
    <row r="18" spans="1:20" ht="12.75" customHeight="1" x14ac:dyDescent="0.45">
      <c r="A18" s="96"/>
      <c r="B18" s="747"/>
      <c r="C18" s="749"/>
      <c r="D18" s="809" t="s">
        <v>145</v>
      </c>
      <c r="E18" s="810"/>
      <c r="F18" s="91"/>
      <c r="G18" s="738"/>
      <c r="H18" s="753"/>
      <c r="I18" s="91"/>
      <c r="J18" s="738"/>
      <c r="K18" s="753"/>
      <c r="L18" s="91"/>
      <c r="M18" s="738"/>
      <c r="N18" s="753"/>
      <c r="O18" s="91"/>
      <c r="P18" s="738"/>
      <c r="Q18" s="739"/>
      <c r="R18" s="91"/>
      <c r="S18" s="738"/>
      <c r="T18" s="815"/>
    </row>
    <row r="19" spans="1:20" ht="12.75" customHeight="1" x14ac:dyDescent="0.45">
      <c r="A19" s="96"/>
      <c r="B19" s="809" t="s">
        <v>144</v>
      </c>
      <c r="C19" s="811"/>
      <c r="D19" s="811"/>
      <c r="E19" s="810"/>
      <c r="F19" s="738"/>
      <c r="G19" s="739"/>
      <c r="H19" s="753"/>
      <c r="I19" s="738"/>
      <c r="J19" s="739"/>
      <c r="K19" s="753"/>
      <c r="L19" s="738"/>
      <c r="M19" s="739"/>
      <c r="N19" s="753"/>
      <c r="O19" s="738"/>
      <c r="P19" s="739"/>
      <c r="Q19" s="739"/>
      <c r="R19" s="738"/>
      <c r="S19" s="739"/>
      <c r="T19" s="815"/>
    </row>
    <row r="20" spans="1:20" ht="12.75" customHeight="1" x14ac:dyDescent="0.45">
      <c r="A20" s="96"/>
      <c r="B20" s="809" t="s">
        <v>143</v>
      </c>
      <c r="C20" s="811"/>
      <c r="D20" s="811"/>
      <c r="E20" s="810"/>
      <c r="F20" s="772"/>
      <c r="G20" s="773"/>
      <c r="H20" s="816"/>
      <c r="I20" s="772"/>
      <c r="J20" s="773"/>
      <c r="K20" s="816"/>
      <c r="L20" s="772"/>
      <c r="M20" s="773"/>
      <c r="N20" s="816"/>
      <c r="O20" s="772"/>
      <c r="P20" s="773"/>
      <c r="Q20" s="773"/>
      <c r="R20" s="772"/>
      <c r="S20" s="773"/>
      <c r="T20" s="817"/>
    </row>
    <row r="21" spans="1:20" ht="12.75" customHeight="1" x14ac:dyDescent="0.45">
      <c r="A21" s="96"/>
      <c r="B21" s="814"/>
      <c r="C21" s="814"/>
      <c r="D21" s="814"/>
      <c r="E21" s="813"/>
      <c r="F21" s="763" t="s">
        <v>153</v>
      </c>
      <c r="G21" s="763"/>
      <c r="H21" s="763"/>
      <c r="I21" s="738" t="s">
        <v>152</v>
      </c>
      <c r="J21" s="739"/>
      <c r="K21" s="753"/>
      <c r="L21" s="809" t="s">
        <v>151</v>
      </c>
      <c r="M21" s="811"/>
      <c r="N21" s="810"/>
      <c r="O21" s="738" t="s">
        <v>150</v>
      </c>
      <c r="P21" s="739"/>
      <c r="Q21" s="739"/>
      <c r="R21" s="98"/>
      <c r="T21" s="13"/>
    </row>
    <row r="22" spans="1:20" ht="12.75" customHeight="1" x14ac:dyDescent="0.45">
      <c r="A22" s="96"/>
      <c r="B22" s="748"/>
      <c r="C22" s="748"/>
      <c r="D22" s="748"/>
      <c r="E22" s="749"/>
      <c r="F22" s="86" t="s">
        <v>149</v>
      </c>
      <c r="G22" s="738" t="s">
        <v>148</v>
      </c>
      <c r="H22" s="753"/>
      <c r="I22" s="91" t="s">
        <v>149</v>
      </c>
      <c r="J22" s="738" t="s">
        <v>148</v>
      </c>
      <c r="K22" s="753"/>
      <c r="L22" s="91" t="s">
        <v>149</v>
      </c>
      <c r="M22" s="738" t="s">
        <v>148</v>
      </c>
      <c r="N22" s="753"/>
      <c r="O22" s="91" t="s">
        <v>149</v>
      </c>
      <c r="P22" s="738" t="s">
        <v>148</v>
      </c>
      <c r="Q22" s="739"/>
      <c r="R22" s="98"/>
      <c r="T22" s="13"/>
    </row>
    <row r="23" spans="1:20" ht="12.75" customHeight="1" x14ac:dyDescent="0.45">
      <c r="A23" s="96"/>
      <c r="B23" s="812" t="s">
        <v>147</v>
      </c>
      <c r="C23" s="813"/>
      <c r="D23" s="809" t="s">
        <v>146</v>
      </c>
      <c r="E23" s="810"/>
      <c r="F23" s="91"/>
      <c r="G23" s="738"/>
      <c r="H23" s="753"/>
      <c r="I23" s="91"/>
      <c r="J23" s="738"/>
      <c r="K23" s="753"/>
      <c r="L23" s="91"/>
      <c r="M23" s="738"/>
      <c r="N23" s="753"/>
      <c r="O23" s="91"/>
      <c r="P23" s="738"/>
      <c r="Q23" s="739"/>
      <c r="R23" s="98"/>
      <c r="T23" s="13"/>
    </row>
    <row r="24" spans="1:20" ht="12.75" customHeight="1" x14ac:dyDescent="0.45">
      <c r="A24" s="96"/>
      <c r="B24" s="747"/>
      <c r="C24" s="749"/>
      <c r="D24" s="809" t="s">
        <v>145</v>
      </c>
      <c r="E24" s="810"/>
      <c r="F24" s="91"/>
      <c r="G24" s="738"/>
      <c r="H24" s="753"/>
      <c r="I24" s="91"/>
      <c r="J24" s="738"/>
      <c r="K24" s="753"/>
      <c r="L24" s="91"/>
      <c r="M24" s="738"/>
      <c r="N24" s="753"/>
      <c r="O24" s="91"/>
      <c r="P24" s="738"/>
      <c r="Q24" s="739"/>
      <c r="R24" s="98"/>
      <c r="T24" s="13"/>
    </row>
    <row r="25" spans="1:20" ht="12.75" customHeight="1" x14ac:dyDescent="0.45">
      <c r="A25" s="96"/>
      <c r="B25" s="809" t="s">
        <v>144</v>
      </c>
      <c r="C25" s="811"/>
      <c r="D25" s="811"/>
      <c r="E25" s="810"/>
      <c r="F25" s="738"/>
      <c r="G25" s="739"/>
      <c r="H25" s="753"/>
      <c r="I25" s="738"/>
      <c r="J25" s="739"/>
      <c r="K25" s="753"/>
      <c r="L25" s="738"/>
      <c r="M25" s="739"/>
      <c r="N25" s="753"/>
      <c r="O25" s="763"/>
      <c r="P25" s="763"/>
      <c r="Q25" s="738"/>
      <c r="R25" s="98"/>
      <c r="T25" s="13"/>
    </row>
    <row r="26" spans="1:20" ht="12.75" customHeight="1" x14ac:dyDescent="0.45">
      <c r="A26" s="96"/>
      <c r="B26" s="809" t="s">
        <v>143</v>
      </c>
      <c r="C26" s="811"/>
      <c r="D26" s="811"/>
      <c r="E26" s="810"/>
      <c r="F26" s="791"/>
      <c r="G26" s="792"/>
      <c r="H26" s="793"/>
      <c r="I26" s="791"/>
      <c r="J26" s="792"/>
      <c r="K26" s="793"/>
      <c r="L26" s="791"/>
      <c r="M26" s="792"/>
      <c r="N26" s="793"/>
      <c r="O26" s="794"/>
      <c r="P26" s="794"/>
      <c r="Q26" s="791"/>
      <c r="R26" s="98"/>
      <c r="T26" s="13"/>
    </row>
    <row r="27" spans="1:20" s="26" customFormat="1" ht="13.5" customHeight="1" x14ac:dyDescent="0.45">
      <c r="A27" s="30"/>
      <c r="B27" s="798" t="s">
        <v>142</v>
      </c>
      <c r="C27" s="799"/>
      <c r="D27" s="799"/>
      <c r="E27" s="800"/>
      <c r="F27" s="795" t="s">
        <v>141</v>
      </c>
      <c r="G27" s="750"/>
      <c r="H27" s="750"/>
      <c r="I27" s="750"/>
      <c r="J27" s="750"/>
      <c r="K27" s="750"/>
      <c r="L27" s="750"/>
      <c r="M27" s="750"/>
      <c r="N27" s="750"/>
      <c r="O27" s="750"/>
      <c r="P27" s="750"/>
      <c r="Q27" s="750"/>
      <c r="R27" s="750"/>
      <c r="S27" s="750"/>
      <c r="T27" s="806"/>
    </row>
    <row r="28" spans="1:20" s="26" customFormat="1" ht="13.5" customHeight="1" x14ac:dyDescent="0.45">
      <c r="A28" s="30"/>
      <c r="B28" s="801"/>
      <c r="C28" s="758"/>
      <c r="D28" s="758"/>
      <c r="E28" s="802"/>
      <c r="F28" s="28" t="s">
        <v>140</v>
      </c>
      <c r="G28" s="27"/>
      <c r="H28" s="27"/>
      <c r="I28" s="807" t="s">
        <v>139</v>
      </c>
      <c r="J28" s="807"/>
      <c r="K28" s="807"/>
      <c r="L28" s="807"/>
      <c r="M28" s="807" t="s">
        <v>138</v>
      </c>
      <c r="N28" s="807"/>
      <c r="O28" s="807"/>
      <c r="P28" s="807"/>
      <c r="Q28" s="807" t="s">
        <v>137</v>
      </c>
      <c r="R28" s="807"/>
      <c r="S28" s="807"/>
      <c r="T28" s="808"/>
    </row>
    <row r="29" spans="1:20" s="26" customFormat="1" ht="13.5" customHeight="1" x14ac:dyDescent="0.2">
      <c r="A29" s="30"/>
      <c r="B29" s="801"/>
      <c r="C29" s="758"/>
      <c r="D29" s="758"/>
      <c r="E29" s="802"/>
      <c r="F29" s="28" t="s">
        <v>136</v>
      </c>
      <c r="G29" s="27"/>
      <c r="H29" s="27"/>
      <c r="I29" s="795"/>
      <c r="J29" s="796"/>
      <c r="K29" s="796"/>
      <c r="L29" s="797"/>
      <c r="M29" s="795"/>
      <c r="N29" s="796"/>
      <c r="O29" s="796"/>
      <c r="P29" s="797"/>
      <c r="Q29" s="795"/>
      <c r="R29" s="751"/>
      <c r="S29" s="751"/>
      <c r="T29" s="752"/>
    </row>
    <row r="30" spans="1:20" s="26" customFormat="1" ht="13.5" customHeight="1" x14ac:dyDescent="0.2">
      <c r="A30" s="30"/>
      <c r="B30" s="801"/>
      <c r="C30" s="758"/>
      <c r="D30" s="758"/>
      <c r="E30" s="802"/>
      <c r="F30" s="28" t="s">
        <v>135</v>
      </c>
      <c r="G30" s="27"/>
      <c r="H30" s="27"/>
      <c r="I30" s="795"/>
      <c r="J30" s="796"/>
      <c r="K30" s="796"/>
      <c r="L30" s="797"/>
      <c r="M30" s="795"/>
      <c r="N30" s="796"/>
      <c r="O30" s="796"/>
      <c r="P30" s="797"/>
      <c r="Q30" s="795"/>
      <c r="R30" s="751"/>
      <c r="S30" s="751"/>
      <c r="T30" s="752"/>
    </row>
    <row r="31" spans="1:20" s="26" customFormat="1" ht="13.5" customHeight="1" x14ac:dyDescent="0.2">
      <c r="A31" s="29"/>
      <c r="B31" s="803"/>
      <c r="C31" s="804"/>
      <c r="D31" s="804"/>
      <c r="E31" s="805"/>
      <c r="F31" s="28" t="s">
        <v>134</v>
      </c>
      <c r="G31" s="27"/>
      <c r="H31" s="27"/>
      <c r="I31" s="795"/>
      <c r="J31" s="796"/>
      <c r="K31" s="796"/>
      <c r="L31" s="797"/>
      <c r="M31" s="795"/>
      <c r="N31" s="796"/>
      <c r="O31" s="796"/>
      <c r="P31" s="797"/>
      <c r="Q31" s="795"/>
      <c r="R31" s="751"/>
      <c r="S31" s="751"/>
      <c r="T31" s="752"/>
    </row>
    <row r="32" spans="1:20" ht="12.75" customHeight="1" x14ac:dyDescent="0.45">
      <c r="A32" s="762" t="s">
        <v>133</v>
      </c>
      <c r="B32" s="763"/>
      <c r="C32" s="763"/>
      <c r="D32" s="763"/>
      <c r="E32" s="763"/>
      <c r="F32" s="738"/>
      <c r="G32" s="739"/>
      <c r="H32" s="739"/>
      <c r="I32" s="739"/>
      <c r="J32" s="739"/>
      <c r="K32" s="739"/>
      <c r="L32" s="739"/>
      <c r="M32" s="739"/>
      <c r="N32" s="739"/>
      <c r="O32" s="739"/>
      <c r="P32" s="739"/>
      <c r="Q32" s="739"/>
      <c r="R32" s="736"/>
      <c r="S32" s="736"/>
      <c r="T32" s="740"/>
    </row>
    <row r="33" spans="1:21" ht="12.75" customHeight="1" x14ac:dyDescent="0.45">
      <c r="A33" s="762"/>
      <c r="B33" s="764" t="s">
        <v>132</v>
      </c>
      <c r="C33" s="764"/>
      <c r="D33" s="764"/>
      <c r="E33" s="764"/>
      <c r="F33" s="765" t="s">
        <v>131</v>
      </c>
      <c r="G33" s="766"/>
      <c r="H33" s="766"/>
      <c r="I33" s="766"/>
      <c r="J33" s="766"/>
      <c r="K33" s="766"/>
      <c r="L33" s="766"/>
      <c r="M33" s="766"/>
      <c r="N33" s="766"/>
      <c r="O33" s="766"/>
      <c r="P33" s="766"/>
      <c r="Q33" s="766"/>
      <c r="R33" s="736"/>
      <c r="S33" s="736"/>
      <c r="T33" s="740"/>
    </row>
    <row r="34" spans="1:21" ht="12.75" customHeight="1" x14ac:dyDescent="0.45">
      <c r="A34" s="762"/>
      <c r="B34" s="764" t="s">
        <v>130</v>
      </c>
      <c r="C34" s="764"/>
      <c r="D34" s="764"/>
      <c r="E34" s="764"/>
      <c r="F34" s="765" t="s">
        <v>129</v>
      </c>
      <c r="G34" s="766"/>
      <c r="H34" s="766"/>
      <c r="I34" s="766"/>
      <c r="J34" s="766"/>
      <c r="K34" s="766"/>
      <c r="L34" s="766"/>
      <c r="M34" s="766"/>
      <c r="N34" s="766"/>
      <c r="O34" s="766"/>
      <c r="P34" s="766"/>
      <c r="Q34" s="766"/>
      <c r="R34" s="736"/>
      <c r="S34" s="736"/>
      <c r="T34" s="740"/>
    </row>
    <row r="35" spans="1:21" ht="12.75" customHeight="1" x14ac:dyDescent="0.45">
      <c r="A35" s="762"/>
      <c r="B35" s="776" t="s">
        <v>128</v>
      </c>
      <c r="C35" s="777"/>
      <c r="D35" s="777"/>
      <c r="E35" s="778"/>
      <c r="F35" s="785" t="s">
        <v>127</v>
      </c>
      <c r="G35" s="786"/>
      <c r="H35" s="787" t="s">
        <v>126</v>
      </c>
      <c r="I35" s="787"/>
      <c r="J35" s="787"/>
      <c r="K35" s="787"/>
      <c r="L35" s="787"/>
      <c r="M35" s="787"/>
      <c r="N35" s="787"/>
      <c r="O35" s="787"/>
      <c r="P35" s="787"/>
      <c r="Q35" s="788"/>
      <c r="R35" s="25"/>
      <c r="S35" s="24"/>
      <c r="T35" s="23"/>
    </row>
    <row r="36" spans="1:21" ht="12.75" customHeight="1" x14ac:dyDescent="0.45">
      <c r="A36" s="762"/>
      <c r="B36" s="779"/>
      <c r="C36" s="780"/>
      <c r="D36" s="780"/>
      <c r="E36" s="781"/>
      <c r="F36" s="785"/>
      <c r="G36" s="786"/>
      <c r="H36" s="789" t="s">
        <v>125</v>
      </c>
      <c r="I36" s="789"/>
      <c r="J36" s="789" t="s">
        <v>124</v>
      </c>
      <c r="K36" s="789"/>
      <c r="L36" s="789" t="s">
        <v>123</v>
      </c>
      <c r="M36" s="789"/>
      <c r="N36" s="789" t="s">
        <v>122</v>
      </c>
      <c r="O36" s="789"/>
      <c r="P36" s="789" t="s">
        <v>121</v>
      </c>
      <c r="Q36" s="790"/>
      <c r="R36" s="98"/>
      <c r="T36" s="13"/>
    </row>
    <row r="37" spans="1:21" ht="12.75" customHeight="1" x14ac:dyDescent="0.45">
      <c r="A37" s="762"/>
      <c r="B37" s="779"/>
      <c r="C37" s="780"/>
      <c r="D37" s="780"/>
      <c r="E37" s="781"/>
      <c r="F37" s="767"/>
      <c r="G37" s="767"/>
      <c r="H37" s="767"/>
      <c r="I37" s="767"/>
      <c r="J37" s="767"/>
      <c r="K37" s="767"/>
      <c r="L37" s="767"/>
      <c r="M37" s="767"/>
      <c r="N37" s="767"/>
      <c r="O37" s="767"/>
      <c r="P37" s="767"/>
      <c r="Q37" s="768"/>
      <c r="R37" s="98"/>
      <c r="T37" s="13"/>
    </row>
    <row r="38" spans="1:21" ht="12.75" customHeight="1" x14ac:dyDescent="0.45">
      <c r="A38" s="762"/>
      <c r="B38" s="779"/>
      <c r="C38" s="780"/>
      <c r="D38" s="780"/>
      <c r="E38" s="781"/>
      <c r="F38" s="767" t="s">
        <v>120</v>
      </c>
      <c r="G38" s="767"/>
      <c r="H38" s="767" t="s">
        <v>119</v>
      </c>
      <c r="I38" s="768"/>
      <c r="J38" s="775" t="s">
        <v>118</v>
      </c>
      <c r="K38" s="775"/>
      <c r="L38" s="21"/>
      <c r="M38" s="21"/>
      <c r="N38" s="21"/>
      <c r="O38" s="21"/>
      <c r="P38" s="21"/>
      <c r="Q38" s="21"/>
      <c r="R38" s="17"/>
      <c r="S38" s="17"/>
      <c r="T38" s="20"/>
      <c r="U38" s="17"/>
    </row>
    <row r="39" spans="1:21" ht="12.75" customHeight="1" x14ac:dyDescent="0.45">
      <c r="A39" s="762"/>
      <c r="B39" s="779"/>
      <c r="C39" s="780"/>
      <c r="D39" s="780"/>
      <c r="E39" s="781"/>
      <c r="F39" s="767"/>
      <c r="G39" s="767"/>
      <c r="H39" s="767"/>
      <c r="I39" s="768"/>
      <c r="J39" s="775"/>
      <c r="K39" s="775"/>
      <c r="L39" s="17"/>
      <c r="M39" s="17"/>
      <c r="N39" s="17"/>
      <c r="O39" s="17"/>
      <c r="P39" s="17"/>
      <c r="Q39" s="17"/>
      <c r="R39" s="17"/>
      <c r="S39" s="17"/>
      <c r="T39" s="20"/>
      <c r="U39" s="17"/>
    </row>
    <row r="40" spans="1:21" ht="12.75" customHeight="1" x14ac:dyDescent="0.45">
      <c r="A40" s="762"/>
      <c r="B40" s="782"/>
      <c r="C40" s="783"/>
      <c r="D40" s="783"/>
      <c r="E40" s="784"/>
      <c r="F40" s="768"/>
      <c r="G40" s="769"/>
      <c r="H40" s="768"/>
      <c r="I40" s="770"/>
      <c r="J40" s="767"/>
      <c r="K40" s="767"/>
      <c r="L40" s="19"/>
      <c r="M40" s="19"/>
      <c r="N40" s="19"/>
      <c r="O40" s="19"/>
      <c r="P40" s="19"/>
      <c r="Q40" s="19"/>
      <c r="R40" s="19"/>
      <c r="S40" s="19"/>
      <c r="T40" s="18"/>
      <c r="U40" s="17"/>
    </row>
    <row r="41" spans="1:21" ht="12.75" customHeight="1" x14ac:dyDescent="0.45">
      <c r="A41" s="762"/>
      <c r="B41" s="765" t="s">
        <v>117</v>
      </c>
      <c r="C41" s="766"/>
      <c r="D41" s="766"/>
      <c r="E41" s="771"/>
      <c r="F41" s="738" t="s">
        <v>116</v>
      </c>
      <c r="G41" s="739"/>
      <c r="H41" s="739"/>
      <c r="I41" s="739"/>
      <c r="J41" s="739"/>
      <c r="K41" s="739"/>
      <c r="L41" s="739"/>
      <c r="M41" s="739"/>
      <c r="N41" s="739"/>
      <c r="O41" s="739"/>
      <c r="P41" s="739"/>
      <c r="Q41" s="739"/>
      <c r="R41" s="736"/>
      <c r="S41" s="736"/>
      <c r="T41" s="740"/>
    </row>
    <row r="42" spans="1:21" ht="12.75" customHeight="1" x14ac:dyDescent="0.45">
      <c r="A42" s="762"/>
      <c r="B42" s="764" t="s">
        <v>115</v>
      </c>
      <c r="C42" s="764"/>
      <c r="D42" s="764"/>
      <c r="E42" s="764"/>
      <c r="F42" s="772"/>
      <c r="G42" s="773"/>
      <c r="H42" s="773"/>
      <c r="I42" s="773"/>
      <c r="J42" s="773"/>
      <c r="K42" s="773"/>
      <c r="L42" s="773"/>
      <c r="M42" s="773"/>
      <c r="N42" s="773"/>
      <c r="O42" s="773"/>
      <c r="P42" s="773"/>
      <c r="Q42" s="773"/>
      <c r="R42" s="736"/>
      <c r="S42" s="736"/>
      <c r="T42" s="740"/>
    </row>
    <row r="43" spans="1:21" ht="12.75" customHeight="1" x14ac:dyDescent="0.45">
      <c r="A43" s="762"/>
      <c r="B43" s="765" t="s">
        <v>114</v>
      </c>
      <c r="C43" s="766"/>
      <c r="D43" s="766"/>
      <c r="E43" s="771"/>
      <c r="F43" s="738" t="s">
        <v>113</v>
      </c>
      <c r="G43" s="739"/>
      <c r="H43" s="739"/>
      <c r="I43" s="739"/>
      <c r="J43" s="739"/>
      <c r="K43" s="739"/>
      <c r="L43" s="739"/>
      <c r="M43" s="739"/>
      <c r="N43" s="739"/>
      <c r="O43" s="739"/>
      <c r="P43" s="739"/>
      <c r="Q43" s="739"/>
      <c r="R43" s="736"/>
      <c r="S43" s="736"/>
      <c r="T43" s="740"/>
    </row>
    <row r="44" spans="1:21" ht="12.75" customHeight="1" x14ac:dyDescent="0.45">
      <c r="A44" s="762"/>
      <c r="B44" s="764" t="s">
        <v>112</v>
      </c>
      <c r="C44" s="764"/>
      <c r="D44" s="764"/>
      <c r="E44" s="764"/>
      <c r="F44" s="738"/>
      <c r="G44" s="739"/>
      <c r="H44" s="739"/>
      <c r="I44" s="739"/>
      <c r="J44" s="739"/>
      <c r="K44" s="739"/>
      <c r="L44" s="739"/>
      <c r="M44" s="739"/>
      <c r="N44" s="739"/>
      <c r="O44" s="739"/>
      <c r="P44" s="739"/>
      <c r="Q44" s="739"/>
      <c r="R44" s="736"/>
      <c r="S44" s="736"/>
      <c r="T44" s="740"/>
    </row>
    <row r="45" spans="1:21" ht="12.75" customHeight="1" x14ac:dyDescent="0.45">
      <c r="A45" s="762"/>
      <c r="B45" s="764"/>
      <c r="C45" s="764"/>
      <c r="D45" s="764"/>
      <c r="E45" s="764"/>
      <c r="F45" s="738"/>
      <c r="G45" s="739"/>
      <c r="H45" s="739"/>
      <c r="I45" s="739"/>
      <c r="J45" s="739"/>
      <c r="K45" s="739"/>
      <c r="L45" s="739"/>
      <c r="M45" s="739"/>
      <c r="N45" s="739"/>
      <c r="O45" s="739"/>
      <c r="P45" s="739"/>
      <c r="Q45" s="739"/>
      <c r="R45" s="736"/>
      <c r="S45" s="736"/>
      <c r="T45" s="740"/>
    </row>
    <row r="46" spans="1:21" ht="12.75" customHeight="1" x14ac:dyDescent="0.45">
      <c r="A46" s="762"/>
      <c r="B46" s="764" t="s">
        <v>111</v>
      </c>
      <c r="C46" s="764"/>
      <c r="D46" s="764"/>
      <c r="E46" s="764"/>
      <c r="F46" s="738"/>
      <c r="G46" s="739"/>
      <c r="H46" s="739"/>
      <c r="I46" s="739"/>
      <c r="J46" s="739"/>
      <c r="K46" s="739"/>
      <c r="L46" s="739"/>
      <c r="M46" s="739"/>
      <c r="N46" s="739"/>
      <c r="O46" s="739"/>
      <c r="P46" s="739"/>
      <c r="Q46" s="739"/>
      <c r="R46" s="736"/>
      <c r="S46" s="736"/>
      <c r="T46" s="740"/>
    </row>
    <row r="47" spans="1:21" ht="12.75" customHeight="1" x14ac:dyDescent="0.2">
      <c r="A47" s="762"/>
      <c r="B47" s="764" t="s">
        <v>110</v>
      </c>
      <c r="C47" s="764"/>
      <c r="D47" s="764"/>
      <c r="E47" s="764"/>
      <c r="F47" s="747" t="s">
        <v>109</v>
      </c>
      <c r="G47" s="748"/>
      <c r="H47" s="748"/>
      <c r="I47" s="749"/>
      <c r="J47" s="747" t="s">
        <v>108</v>
      </c>
      <c r="K47" s="748"/>
      <c r="L47" s="748"/>
      <c r="M47" s="749"/>
      <c r="N47" s="738"/>
      <c r="O47" s="750"/>
      <c r="P47" s="750"/>
      <c r="Q47" s="750"/>
      <c r="R47" s="751"/>
      <c r="S47" s="751"/>
      <c r="T47" s="752"/>
    </row>
    <row r="48" spans="1:21" ht="12.75" customHeight="1" x14ac:dyDescent="0.2">
      <c r="A48" s="762"/>
      <c r="B48" s="774"/>
      <c r="C48" s="774"/>
      <c r="D48" s="774"/>
      <c r="E48" s="774"/>
      <c r="F48" s="738" t="s">
        <v>107</v>
      </c>
      <c r="G48" s="739"/>
      <c r="H48" s="739"/>
      <c r="I48" s="753"/>
      <c r="J48" s="754" t="s">
        <v>106</v>
      </c>
      <c r="K48" s="755"/>
      <c r="L48" s="95"/>
      <c r="M48" s="94"/>
      <c r="N48" s="14" t="s">
        <v>105</v>
      </c>
      <c r="O48" s="756"/>
      <c r="P48" s="757"/>
      <c r="Q48" s="757"/>
      <c r="R48" s="758"/>
      <c r="S48" s="758"/>
      <c r="T48" s="13"/>
    </row>
    <row r="49" spans="1:20" ht="12.75" customHeight="1" x14ac:dyDescent="0.2">
      <c r="A49" s="762"/>
      <c r="B49" s="774"/>
      <c r="C49" s="774"/>
      <c r="D49" s="774"/>
      <c r="E49" s="774"/>
      <c r="F49" s="738" t="s">
        <v>104</v>
      </c>
      <c r="G49" s="739"/>
      <c r="H49" s="739"/>
      <c r="I49" s="753"/>
      <c r="J49" s="738"/>
      <c r="K49" s="750"/>
      <c r="L49" s="750"/>
      <c r="M49" s="750"/>
      <c r="N49" s="750"/>
      <c r="O49" s="750"/>
      <c r="P49" s="750"/>
      <c r="Q49" s="750"/>
      <c r="R49" s="751"/>
      <c r="S49" s="751"/>
      <c r="T49" s="752"/>
    </row>
    <row r="50" spans="1:20" ht="12.75" customHeight="1" x14ac:dyDescent="0.45">
      <c r="A50" s="759" t="s">
        <v>103</v>
      </c>
      <c r="B50" s="750"/>
      <c r="C50" s="750"/>
      <c r="D50" s="750"/>
      <c r="E50" s="760"/>
      <c r="F50" s="738" t="s">
        <v>102</v>
      </c>
      <c r="G50" s="753"/>
      <c r="H50" s="12"/>
      <c r="I50" s="12"/>
      <c r="J50" s="11"/>
      <c r="K50" s="10"/>
      <c r="L50" s="761" t="s">
        <v>101</v>
      </c>
      <c r="M50" s="761"/>
      <c r="N50" s="761"/>
      <c r="O50" s="9"/>
      <c r="P50" s="87"/>
      <c r="Q50" s="87"/>
      <c r="R50" s="87"/>
      <c r="S50" s="87"/>
      <c r="T50" s="93"/>
    </row>
    <row r="51" spans="1:20" ht="26.25" customHeight="1" x14ac:dyDescent="0.45">
      <c r="A51" s="735" t="s">
        <v>100</v>
      </c>
      <c r="B51" s="736"/>
      <c r="C51" s="736"/>
      <c r="D51" s="736"/>
      <c r="E51" s="737"/>
      <c r="F51" s="738"/>
      <c r="G51" s="739"/>
      <c r="H51" s="739"/>
      <c r="I51" s="739"/>
      <c r="J51" s="739"/>
      <c r="K51" s="739"/>
      <c r="L51" s="739"/>
      <c r="M51" s="739"/>
      <c r="N51" s="739"/>
      <c r="O51" s="739"/>
      <c r="P51" s="739"/>
      <c r="Q51" s="739"/>
      <c r="R51" s="736"/>
      <c r="S51" s="736"/>
      <c r="T51" s="740"/>
    </row>
    <row r="52" spans="1:20" ht="39" customHeight="1" thickBot="1" x14ac:dyDescent="0.25">
      <c r="A52" s="741" t="s">
        <v>99</v>
      </c>
      <c r="B52" s="742"/>
      <c r="C52" s="742"/>
      <c r="D52" s="742"/>
      <c r="E52" s="742"/>
      <c r="F52" s="743" t="s">
        <v>98</v>
      </c>
      <c r="G52" s="744"/>
      <c r="H52" s="744"/>
      <c r="I52" s="744"/>
      <c r="J52" s="744"/>
      <c r="K52" s="744"/>
      <c r="L52" s="744"/>
      <c r="M52" s="744"/>
      <c r="N52" s="744"/>
      <c r="O52" s="744"/>
      <c r="P52" s="744"/>
      <c r="Q52" s="744"/>
      <c r="R52" s="745"/>
      <c r="S52" s="745"/>
      <c r="T52" s="746"/>
    </row>
    <row r="53" spans="1:20" ht="12.75" customHeight="1" x14ac:dyDescent="0.45">
      <c r="A53" s="6" t="s">
        <v>97</v>
      </c>
    </row>
    <row r="54" spans="1:20" ht="12.75" customHeight="1" x14ac:dyDescent="0.45">
      <c r="A54" s="732" t="s">
        <v>96</v>
      </c>
      <c r="B54" s="733"/>
      <c r="C54" s="733"/>
      <c r="D54" s="733"/>
      <c r="E54" s="733"/>
      <c r="F54" s="733"/>
      <c r="G54" s="733"/>
      <c r="H54" s="733"/>
      <c r="I54" s="733"/>
      <c r="J54" s="733"/>
      <c r="K54" s="733"/>
      <c r="L54" s="733"/>
      <c r="M54" s="733"/>
      <c r="N54" s="733"/>
      <c r="O54" s="733"/>
      <c r="P54" s="733"/>
      <c r="Q54" s="733"/>
      <c r="R54" s="733"/>
      <c r="S54" s="733"/>
      <c r="T54" s="733"/>
    </row>
    <row r="55" spans="1:20" ht="12.75" customHeight="1" x14ac:dyDescent="0.45">
      <c r="A55" s="732" t="s">
        <v>95</v>
      </c>
      <c r="B55" s="733"/>
      <c r="C55" s="733"/>
      <c r="D55" s="733"/>
      <c r="E55" s="733"/>
      <c r="F55" s="733"/>
      <c r="G55" s="733"/>
      <c r="H55" s="733"/>
      <c r="I55" s="733"/>
      <c r="J55" s="733"/>
      <c r="K55" s="733"/>
      <c r="L55" s="733"/>
      <c r="M55" s="733"/>
      <c r="N55" s="733"/>
      <c r="O55" s="733"/>
      <c r="P55" s="733"/>
      <c r="Q55" s="733"/>
      <c r="R55" s="733"/>
      <c r="S55" s="733"/>
      <c r="T55" s="733"/>
    </row>
    <row r="56" spans="1:20" ht="12.75" customHeight="1" x14ac:dyDescent="0.45">
      <c r="A56" s="732" t="s">
        <v>94</v>
      </c>
      <c r="B56" s="733"/>
      <c r="C56" s="733"/>
      <c r="D56" s="733"/>
      <c r="E56" s="733"/>
      <c r="F56" s="733"/>
      <c r="G56" s="733"/>
      <c r="H56" s="733"/>
      <c r="I56" s="733"/>
      <c r="J56" s="733"/>
      <c r="K56" s="733"/>
      <c r="L56" s="733"/>
      <c r="M56" s="733"/>
      <c r="N56" s="733"/>
      <c r="O56" s="733"/>
      <c r="P56" s="733"/>
      <c r="Q56" s="733"/>
      <c r="R56" s="733"/>
      <c r="S56" s="733"/>
      <c r="T56" s="733"/>
    </row>
    <row r="57" spans="1:20" s="99" customFormat="1" ht="13.5" customHeight="1" x14ac:dyDescent="0.45">
      <c r="A57" s="732" t="s">
        <v>93</v>
      </c>
      <c r="B57" s="732"/>
      <c r="C57" s="732"/>
      <c r="D57" s="732"/>
      <c r="E57" s="732"/>
      <c r="F57" s="732"/>
      <c r="G57" s="732"/>
      <c r="H57" s="732"/>
      <c r="I57" s="732"/>
      <c r="J57" s="732"/>
      <c r="K57" s="732"/>
      <c r="L57" s="732"/>
      <c r="M57" s="732"/>
      <c r="N57" s="732"/>
      <c r="O57" s="732"/>
      <c r="P57" s="732"/>
      <c r="Q57" s="732"/>
    </row>
    <row r="58" spans="1:20" ht="12.75" customHeight="1" x14ac:dyDescent="0.45">
      <c r="A58" s="732" t="s">
        <v>92</v>
      </c>
      <c r="B58" s="733"/>
      <c r="C58" s="733"/>
      <c r="D58" s="733"/>
      <c r="E58" s="733"/>
      <c r="F58" s="733"/>
      <c r="G58" s="733"/>
      <c r="H58" s="733"/>
      <c r="I58" s="733"/>
      <c r="J58" s="733"/>
      <c r="K58" s="733"/>
      <c r="L58" s="733"/>
      <c r="M58" s="733"/>
      <c r="N58" s="733"/>
      <c r="O58" s="733"/>
      <c r="P58" s="733"/>
      <c r="Q58" s="733"/>
      <c r="R58" s="733"/>
      <c r="S58" s="733"/>
      <c r="T58" s="733"/>
    </row>
    <row r="59" spans="1:20" ht="12.75" customHeight="1" x14ac:dyDescent="0.45">
      <c r="A59" s="732" t="s">
        <v>91</v>
      </c>
      <c r="B59" s="733"/>
      <c r="C59" s="733"/>
      <c r="D59" s="733"/>
      <c r="E59" s="733"/>
      <c r="F59" s="733"/>
      <c r="G59" s="733"/>
      <c r="H59" s="733"/>
      <c r="I59" s="733"/>
      <c r="J59" s="733"/>
      <c r="K59" s="733"/>
      <c r="L59" s="733"/>
      <c r="M59" s="733"/>
      <c r="N59" s="733"/>
      <c r="O59" s="733"/>
      <c r="P59" s="733"/>
      <c r="Q59" s="733"/>
      <c r="R59" s="733"/>
      <c r="S59" s="733"/>
      <c r="T59" s="733"/>
    </row>
    <row r="60" spans="1:20" ht="12.75" customHeight="1" x14ac:dyDescent="0.45">
      <c r="A60" s="732" t="s">
        <v>90</v>
      </c>
      <c r="B60" s="733"/>
      <c r="C60" s="733"/>
      <c r="D60" s="733"/>
      <c r="E60" s="733"/>
      <c r="F60" s="733"/>
      <c r="G60" s="733"/>
      <c r="H60" s="733"/>
      <c r="I60" s="733"/>
      <c r="J60" s="733"/>
      <c r="K60" s="733"/>
      <c r="L60" s="733"/>
      <c r="M60" s="733"/>
      <c r="N60" s="733"/>
      <c r="O60" s="733"/>
      <c r="P60" s="733"/>
      <c r="Q60" s="733"/>
      <c r="R60" s="733"/>
      <c r="S60" s="733"/>
      <c r="T60" s="733"/>
    </row>
    <row r="61" spans="1:20" ht="12.75" customHeight="1" x14ac:dyDescent="0.45">
      <c r="A61" s="89"/>
      <c r="B61" s="90"/>
      <c r="C61" s="90"/>
      <c r="D61" s="90"/>
      <c r="E61" s="90"/>
      <c r="F61" s="90"/>
      <c r="G61" s="90"/>
      <c r="H61" s="90"/>
      <c r="I61" s="90"/>
      <c r="J61" s="90"/>
      <c r="K61" s="90"/>
      <c r="L61" s="90"/>
      <c r="M61" s="90"/>
      <c r="N61" s="90"/>
      <c r="O61" s="90"/>
      <c r="P61" s="90"/>
      <c r="Q61" s="90"/>
    </row>
    <row r="62" spans="1:20" ht="12.75" customHeight="1" x14ac:dyDescent="0.45">
      <c r="A62" s="734"/>
      <c r="B62" s="734"/>
      <c r="C62" s="734"/>
    </row>
    <row r="63" spans="1:20" ht="12.75" customHeight="1" x14ac:dyDescent="0.45">
      <c r="A63" s="734"/>
      <c r="B63" s="734"/>
      <c r="C63" s="734"/>
    </row>
    <row r="64" spans="1:20" ht="12.75" customHeight="1" x14ac:dyDescent="0.45">
      <c r="A64" s="734"/>
      <c r="B64" s="734"/>
      <c r="C64" s="734"/>
    </row>
    <row r="65" spans="1:3" ht="12.75" customHeight="1" x14ac:dyDescent="0.45">
      <c r="A65" s="734"/>
      <c r="B65" s="734"/>
      <c r="C65" s="734"/>
    </row>
    <row r="66" spans="1:3" ht="12.75" customHeight="1" x14ac:dyDescent="0.45">
      <c r="A66" s="734"/>
      <c r="B66" s="734"/>
      <c r="C66" s="734"/>
    </row>
  </sheetData>
  <mergeCells count="169">
    <mergeCell ref="B7:C7"/>
    <mergeCell ref="D7:T7"/>
    <mergeCell ref="B8:C10"/>
    <mergeCell ref="I9:J9"/>
    <mergeCell ref="A3:A4"/>
    <mergeCell ref="I3:I4"/>
    <mergeCell ref="N4:O4"/>
    <mergeCell ref="P4:T4"/>
    <mergeCell ref="B6:C6"/>
    <mergeCell ref="D6:T6"/>
    <mergeCell ref="A13:B13"/>
    <mergeCell ref="C13:D13"/>
    <mergeCell ref="J13:K14"/>
    <mergeCell ref="L13:T13"/>
    <mergeCell ref="A14:B14"/>
    <mergeCell ref="C14:D14"/>
    <mergeCell ref="E14:I14"/>
    <mergeCell ref="B11:C11"/>
    <mergeCell ref="D11:E11"/>
    <mergeCell ref="F11:J11"/>
    <mergeCell ref="K11:L11"/>
    <mergeCell ref="M11:T11"/>
    <mergeCell ref="A12:I12"/>
    <mergeCell ref="J12:T12"/>
    <mergeCell ref="A15:E16"/>
    <mergeCell ref="F15:H15"/>
    <mergeCell ref="I15:K15"/>
    <mergeCell ref="L15:N15"/>
    <mergeCell ref="O15:Q15"/>
    <mergeCell ref="R15:T15"/>
    <mergeCell ref="G16:H16"/>
    <mergeCell ref="J16:K16"/>
    <mergeCell ref="M16:N16"/>
    <mergeCell ref="P16:Q16"/>
    <mergeCell ref="S16:T16"/>
    <mergeCell ref="B17:C18"/>
    <mergeCell ref="D17:E17"/>
    <mergeCell ref="G17:H17"/>
    <mergeCell ref="J17:K17"/>
    <mergeCell ref="M17:N17"/>
    <mergeCell ref="P17:Q17"/>
    <mergeCell ref="S17:T17"/>
    <mergeCell ref="D18:E18"/>
    <mergeCell ref="G18:H18"/>
    <mergeCell ref="J18:K18"/>
    <mergeCell ref="M18:N18"/>
    <mergeCell ref="P18:Q18"/>
    <mergeCell ref="S18:T18"/>
    <mergeCell ref="B19:E19"/>
    <mergeCell ref="F19:H19"/>
    <mergeCell ref="I19:K19"/>
    <mergeCell ref="L19:N19"/>
    <mergeCell ref="O19:Q19"/>
    <mergeCell ref="R19:T19"/>
    <mergeCell ref="B20:E20"/>
    <mergeCell ref="F20:H20"/>
    <mergeCell ref="I20:K20"/>
    <mergeCell ref="L20:N20"/>
    <mergeCell ref="O20:Q20"/>
    <mergeCell ref="R20:T20"/>
    <mergeCell ref="B21:E22"/>
    <mergeCell ref="F21:H21"/>
    <mergeCell ref="I21:K21"/>
    <mergeCell ref="L21:N21"/>
    <mergeCell ref="O21:Q21"/>
    <mergeCell ref="G22:H22"/>
    <mergeCell ref="J22:K22"/>
    <mergeCell ref="M22:N22"/>
    <mergeCell ref="P22:Q22"/>
    <mergeCell ref="B27:E31"/>
    <mergeCell ref="F27:T27"/>
    <mergeCell ref="I28:L28"/>
    <mergeCell ref="M28:P28"/>
    <mergeCell ref="Q28:T28"/>
    <mergeCell ref="D23:E23"/>
    <mergeCell ref="G23:H23"/>
    <mergeCell ref="J23:K23"/>
    <mergeCell ref="M23:N23"/>
    <mergeCell ref="P23:Q23"/>
    <mergeCell ref="D24:E24"/>
    <mergeCell ref="G24:H24"/>
    <mergeCell ref="J24:K24"/>
    <mergeCell ref="M24:N24"/>
    <mergeCell ref="P24:Q24"/>
    <mergeCell ref="B25:E25"/>
    <mergeCell ref="F25:H25"/>
    <mergeCell ref="I25:K25"/>
    <mergeCell ref="L25:N25"/>
    <mergeCell ref="O25:Q25"/>
    <mergeCell ref="B23:C24"/>
    <mergeCell ref="B26:E26"/>
    <mergeCell ref="F26:H26"/>
    <mergeCell ref="I26:K26"/>
    <mergeCell ref="L26:N26"/>
    <mergeCell ref="O26:Q26"/>
    <mergeCell ref="I29:L29"/>
    <mergeCell ref="M29:P29"/>
    <mergeCell ref="Q29:T29"/>
    <mergeCell ref="I30:L30"/>
    <mergeCell ref="M30:P30"/>
    <mergeCell ref="Q30:T30"/>
    <mergeCell ref="P37:Q37"/>
    <mergeCell ref="I31:L31"/>
    <mergeCell ref="M31:P31"/>
    <mergeCell ref="Q31:T31"/>
    <mergeCell ref="F38:G39"/>
    <mergeCell ref="H38:I39"/>
    <mergeCell ref="J38:K39"/>
    <mergeCell ref="B35:E40"/>
    <mergeCell ref="F35:G36"/>
    <mergeCell ref="H35:Q35"/>
    <mergeCell ref="H36:I36"/>
    <mergeCell ref="J36:K36"/>
    <mergeCell ref="L36:M36"/>
    <mergeCell ref="N36:O36"/>
    <mergeCell ref="P36:Q36"/>
    <mergeCell ref="F37:G37"/>
    <mergeCell ref="H37:I37"/>
    <mergeCell ref="A32:E32"/>
    <mergeCell ref="F32:T32"/>
    <mergeCell ref="A33:A49"/>
    <mergeCell ref="B33:E33"/>
    <mergeCell ref="F33:T33"/>
    <mergeCell ref="B34:E34"/>
    <mergeCell ref="F34:T34"/>
    <mergeCell ref="J37:K37"/>
    <mergeCell ref="L37:M37"/>
    <mergeCell ref="N37:O37"/>
    <mergeCell ref="F40:G40"/>
    <mergeCell ref="H40:I40"/>
    <mergeCell ref="J40:K40"/>
    <mergeCell ref="B41:E41"/>
    <mergeCell ref="F41:T41"/>
    <mergeCell ref="B42:E42"/>
    <mergeCell ref="F42:T42"/>
    <mergeCell ref="B43:E43"/>
    <mergeCell ref="F43:T43"/>
    <mergeCell ref="B44:E45"/>
    <mergeCell ref="F44:T45"/>
    <mergeCell ref="B46:E46"/>
    <mergeCell ref="F46:T46"/>
    <mergeCell ref="B47:E49"/>
    <mergeCell ref="F47:I47"/>
    <mergeCell ref="J47:M47"/>
    <mergeCell ref="N47:T47"/>
    <mergeCell ref="F48:I48"/>
    <mergeCell ref="J48:K48"/>
    <mergeCell ref="O48:S48"/>
    <mergeCell ref="F49:I49"/>
    <mergeCell ref="J49:T49"/>
    <mergeCell ref="A50:E50"/>
    <mergeCell ref="F50:G50"/>
    <mergeCell ref="L50:N50"/>
    <mergeCell ref="A59:T59"/>
    <mergeCell ref="A60:T60"/>
    <mergeCell ref="A62:C62"/>
    <mergeCell ref="A63:C63"/>
    <mergeCell ref="A64:C64"/>
    <mergeCell ref="A65:C65"/>
    <mergeCell ref="A66:C66"/>
    <mergeCell ref="A51:E51"/>
    <mergeCell ref="F51:T51"/>
    <mergeCell ref="A52:E52"/>
    <mergeCell ref="F52:T52"/>
    <mergeCell ref="A54:T54"/>
    <mergeCell ref="A55:T55"/>
    <mergeCell ref="A56:T56"/>
    <mergeCell ref="A57:Q57"/>
    <mergeCell ref="A58:T58"/>
  </mergeCells>
  <phoneticPr fontId="20"/>
  <printOptions horizontalCentered="1" verticalCentered="1"/>
  <pageMargins left="0.6692913385826772" right="0.19685039370078741" top="0.47244094488188981" bottom="0.27559055118110237" header="0.31496062992125984" footer="0.19685039370078741"/>
  <pageSetup paperSize="9" scale="103" orientation="portrait" blackAndWhite="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69279-A01B-4A39-BE24-B3B535FC246F}">
  <sheetPr codeName="Sheet9"/>
  <dimension ref="A1:O125"/>
  <sheetViews>
    <sheetView showGridLines="0" zoomScaleNormal="100" zoomScaleSheetLayoutView="100" workbookViewId="0"/>
  </sheetViews>
  <sheetFormatPr defaultColWidth="3.8984375" defaultRowHeight="13.2" x14ac:dyDescent="0.45"/>
  <cols>
    <col min="1" max="1" width="5.59765625" style="139" customWidth="1"/>
    <col min="2" max="7" width="8.59765625" style="139" customWidth="1"/>
    <col min="8" max="13" width="4.59765625" style="139" customWidth="1"/>
    <col min="14" max="16384" width="3.8984375" style="139"/>
  </cols>
  <sheetData>
    <row r="1" spans="1:15" ht="15" customHeight="1" x14ac:dyDescent="0.45">
      <c r="A1" s="199" t="s">
        <v>392</v>
      </c>
      <c r="B1" s="166"/>
      <c r="C1" s="166"/>
      <c r="D1" s="166"/>
      <c r="E1" s="166"/>
      <c r="F1" s="166"/>
      <c r="G1" s="166"/>
      <c r="H1" s="166"/>
      <c r="I1" s="166"/>
      <c r="J1" s="166"/>
      <c r="K1" s="166"/>
      <c r="L1" s="166"/>
      <c r="M1" s="166"/>
      <c r="N1" s="166"/>
      <c r="O1" s="166"/>
    </row>
    <row r="2" spans="1:15" ht="24.9" customHeight="1" x14ac:dyDescent="0.45">
      <c r="A2" s="198"/>
      <c r="B2" s="166"/>
      <c r="C2" s="166"/>
      <c r="D2" s="166"/>
      <c r="E2" s="166"/>
      <c r="F2" s="167"/>
      <c r="G2" s="197" t="str">
        <f>IF(AND(ISBLANK(G3),ISBLANK(L3)),"！！対象の事業に〇を選択してください","")</f>
        <v>！！対象の事業に〇を選択してください</v>
      </c>
      <c r="H2" s="166"/>
      <c r="I2" s="166"/>
      <c r="J2" s="166"/>
      <c r="K2" s="166"/>
      <c r="L2" s="166"/>
      <c r="M2" s="166"/>
      <c r="N2" s="166"/>
      <c r="O2" s="166"/>
    </row>
    <row r="3" spans="1:15" ht="15" customHeight="1" x14ac:dyDescent="0.45">
      <c r="A3" s="868" t="s">
        <v>82</v>
      </c>
      <c r="B3" s="869"/>
      <c r="C3" s="869"/>
      <c r="D3" s="870"/>
      <c r="E3" s="857" t="s">
        <v>391</v>
      </c>
      <c r="F3" s="858"/>
      <c r="G3" s="196"/>
      <c r="H3" s="859" t="s">
        <v>239</v>
      </c>
      <c r="I3" s="860"/>
      <c r="J3" s="860"/>
      <c r="K3" s="861"/>
      <c r="L3" s="862"/>
      <c r="M3" s="863"/>
      <c r="N3" s="167"/>
      <c r="O3" s="167"/>
    </row>
    <row r="4" spans="1:15" ht="15" customHeight="1" x14ac:dyDescent="0.45">
      <c r="A4" s="871" t="s">
        <v>390</v>
      </c>
      <c r="B4" s="872"/>
      <c r="C4" s="872"/>
      <c r="D4" s="872"/>
      <c r="E4" s="875"/>
      <c r="F4" s="876"/>
      <c r="G4" s="877"/>
      <c r="H4" s="881"/>
      <c r="I4" s="881"/>
      <c r="J4" s="881"/>
      <c r="K4" s="881"/>
      <c r="L4" s="881"/>
      <c r="M4" s="881"/>
      <c r="N4" s="167"/>
      <c r="O4" s="166"/>
    </row>
    <row r="5" spans="1:15" ht="15" customHeight="1" x14ac:dyDescent="0.45">
      <c r="A5" s="873"/>
      <c r="B5" s="874"/>
      <c r="C5" s="874"/>
      <c r="D5" s="874"/>
      <c r="E5" s="878"/>
      <c r="F5" s="879"/>
      <c r="G5" s="880"/>
      <c r="H5" s="881"/>
      <c r="I5" s="881"/>
      <c r="J5" s="881"/>
      <c r="K5" s="881"/>
      <c r="L5" s="881"/>
      <c r="M5" s="881"/>
      <c r="N5" s="167"/>
      <c r="O5" s="166"/>
    </row>
    <row r="6" spans="1:15" ht="15" customHeight="1" x14ac:dyDescent="0.45">
      <c r="A6" s="885" t="s">
        <v>379</v>
      </c>
      <c r="B6" s="165" t="s">
        <v>164</v>
      </c>
      <c r="C6" s="888"/>
      <c r="D6" s="889"/>
      <c r="E6" s="889"/>
      <c r="F6" s="889"/>
      <c r="G6" s="889"/>
      <c r="H6" s="889"/>
      <c r="I6" s="889"/>
      <c r="J6" s="889"/>
      <c r="K6" s="889"/>
      <c r="L6" s="889"/>
      <c r="M6" s="890"/>
      <c r="N6" s="166"/>
      <c r="O6" s="166"/>
    </row>
    <row r="7" spans="1:15" ht="15" customHeight="1" x14ac:dyDescent="0.45">
      <c r="A7" s="886"/>
      <c r="B7" s="184" t="s">
        <v>176</v>
      </c>
      <c r="C7" s="891"/>
      <c r="D7" s="892"/>
      <c r="E7" s="892"/>
      <c r="F7" s="892"/>
      <c r="G7" s="892"/>
      <c r="H7" s="892"/>
      <c r="I7" s="892"/>
      <c r="J7" s="892"/>
      <c r="K7" s="892"/>
      <c r="L7" s="892"/>
      <c r="M7" s="893"/>
      <c r="N7" s="166"/>
      <c r="O7" s="166"/>
    </row>
    <row r="8" spans="1:15" ht="15" customHeight="1" x14ac:dyDescent="0.45">
      <c r="A8" s="886"/>
      <c r="B8" s="894" t="s">
        <v>175</v>
      </c>
      <c r="C8" s="153" t="s">
        <v>341</v>
      </c>
      <c r="D8" s="151"/>
      <c r="E8" s="152" t="s">
        <v>340</v>
      </c>
      <c r="F8" s="151"/>
      <c r="G8" s="150" t="s">
        <v>339</v>
      </c>
      <c r="H8" s="150"/>
      <c r="I8" s="150"/>
      <c r="J8" s="150"/>
      <c r="K8" s="150"/>
      <c r="L8" s="150"/>
      <c r="M8" s="149"/>
      <c r="N8" s="166"/>
      <c r="O8" s="166"/>
    </row>
    <row r="9" spans="1:15" ht="15" customHeight="1" x14ac:dyDescent="0.15">
      <c r="A9" s="886"/>
      <c r="B9" s="895"/>
      <c r="C9" s="148" t="s">
        <v>338</v>
      </c>
      <c r="D9" s="147" t="s">
        <v>289</v>
      </c>
      <c r="E9" s="146" t="s">
        <v>338</v>
      </c>
      <c r="F9" s="145" t="s">
        <v>337</v>
      </c>
      <c r="G9" s="144"/>
      <c r="H9" s="144" t="s">
        <v>378</v>
      </c>
      <c r="I9" s="143"/>
      <c r="J9" s="143"/>
      <c r="K9" s="143"/>
      <c r="L9" s="143"/>
      <c r="M9" s="142"/>
      <c r="N9" s="166"/>
      <c r="O9" s="166"/>
    </row>
    <row r="10" spans="1:15" ht="15" customHeight="1" x14ac:dyDescent="0.45">
      <c r="A10" s="886"/>
      <c r="B10" s="896"/>
      <c r="C10" s="882"/>
      <c r="D10" s="883"/>
      <c r="E10" s="883"/>
      <c r="F10" s="883"/>
      <c r="G10" s="883"/>
      <c r="H10" s="883"/>
      <c r="I10" s="883"/>
      <c r="J10" s="883"/>
      <c r="K10" s="883"/>
      <c r="L10" s="883"/>
      <c r="M10" s="884"/>
      <c r="N10" s="166"/>
      <c r="O10" s="166"/>
    </row>
    <row r="11" spans="1:15" ht="15" customHeight="1" x14ac:dyDescent="0.45">
      <c r="A11" s="886"/>
      <c r="B11" s="183" t="s">
        <v>169</v>
      </c>
      <c r="C11" s="854"/>
      <c r="D11" s="855"/>
      <c r="E11" s="855"/>
      <c r="F11" s="855"/>
      <c r="G11" s="855"/>
      <c r="H11" s="855"/>
      <c r="I11" s="855"/>
      <c r="J11" s="855"/>
      <c r="K11" s="855"/>
      <c r="L11" s="855"/>
      <c r="M11" s="856"/>
      <c r="N11" s="166"/>
      <c r="O11" s="166"/>
    </row>
    <row r="12" spans="1:15" ht="15" customHeight="1" x14ac:dyDescent="0.45">
      <c r="A12" s="887"/>
      <c r="B12" s="182" t="s">
        <v>377</v>
      </c>
      <c r="C12" s="851"/>
      <c r="D12" s="852"/>
      <c r="E12" s="852"/>
      <c r="F12" s="852"/>
      <c r="G12" s="852"/>
      <c r="H12" s="852"/>
      <c r="I12" s="852"/>
      <c r="J12" s="852"/>
      <c r="K12" s="852"/>
      <c r="L12" s="852"/>
      <c r="M12" s="853"/>
      <c r="N12" s="166"/>
      <c r="O12" s="166"/>
    </row>
    <row r="13" spans="1:15" ht="15" customHeight="1" x14ac:dyDescent="0.15">
      <c r="A13" s="885" t="s">
        <v>376</v>
      </c>
      <c r="B13" s="163" t="s">
        <v>164</v>
      </c>
      <c r="C13" s="899"/>
      <c r="D13" s="900"/>
      <c r="E13" s="901"/>
      <c r="F13" s="867" t="s">
        <v>346</v>
      </c>
      <c r="G13" s="162"/>
      <c r="H13" s="160"/>
      <c r="I13" s="161"/>
      <c r="J13" s="160"/>
      <c r="K13" s="161"/>
      <c r="L13" s="160"/>
      <c r="M13" s="159"/>
      <c r="N13" s="166"/>
      <c r="O13" s="166"/>
    </row>
    <row r="14" spans="1:15" ht="15" customHeight="1" x14ac:dyDescent="0.15">
      <c r="A14" s="886"/>
      <c r="B14" s="158" t="s">
        <v>160</v>
      </c>
      <c r="C14" s="864"/>
      <c r="D14" s="865"/>
      <c r="E14" s="866"/>
      <c r="F14" s="867"/>
      <c r="G14" s="156"/>
      <c r="H14" s="157" t="s">
        <v>345</v>
      </c>
      <c r="I14" s="156"/>
      <c r="J14" s="157" t="s">
        <v>344</v>
      </c>
      <c r="K14" s="156"/>
      <c r="L14" s="155" t="s">
        <v>343</v>
      </c>
      <c r="M14" s="154"/>
      <c r="N14" s="166"/>
      <c r="O14" s="166"/>
    </row>
    <row r="15" spans="1:15" ht="15" customHeight="1" x14ac:dyDescent="0.45">
      <c r="A15" s="886"/>
      <c r="B15" s="902" t="s">
        <v>342</v>
      </c>
      <c r="C15" s="153" t="s">
        <v>341</v>
      </c>
      <c r="D15" s="151"/>
      <c r="E15" s="152" t="s">
        <v>340</v>
      </c>
      <c r="F15" s="151"/>
      <c r="G15" s="150" t="s">
        <v>339</v>
      </c>
      <c r="H15" s="150"/>
      <c r="I15" s="150"/>
      <c r="J15" s="150"/>
      <c r="K15" s="150"/>
      <c r="L15" s="150"/>
      <c r="M15" s="149"/>
      <c r="N15" s="166"/>
      <c r="O15" s="166"/>
    </row>
    <row r="16" spans="1:15" ht="15" customHeight="1" x14ac:dyDescent="0.15">
      <c r="A16" s="886"/>
      <c r="B16" s="903"/>
      <c r="C16" s="148" t="s">
        <v>338</v>
      </c>
      <c r="D16" s="147" t="s">
        <v>289</v>
      </c>
      <c r="E16" s="146"/>
      <c r="F16" s="145" t="s">
        <v>337</v>
      </c>
      <c r="G16" s="144"/>
      <c r="H16" s="144"/>
      <c r="I16" s="143"/>
      <c r="J16" s="143"/>
      <c r="K16" s="143"/>
      <c r="L16" s="143"/>
      <c r="M16" s="142"/>
      <c r="N16" s="166"/>
      <c r="O16" s="166"/>
    </row>
    <row r="17" spans="1:15" ht="15" customHeight="1" x14ac:dyDescent="0.45">
      <c r="A17" s="886"/>
      <c r="B17" s="904"/>
      <c r="C17" s="882"/>
      <c r="D17" s="883"/>
      <c r="E17" s="883"/>
      <c r="F17" s="883"/>
      <c r="G17" s="883"/>
      <c r="H17" s="883"/>
      <c r="I17" s="883"/>
      <c r="J17" s="883"/>
      <c r="K17" s="883"/>
      <c r="L17" s="883"/>
      <c r="M17" s="884"/>
      <c r="N17" s="166"/>
      <c r="O17" s="166"/>
    </row>
    <row r="18" spans="1:15" ht="15" customHeight="1" x14ac:dyDescent="0.45">
      <c r="A18" s="897"/>
      <c r="B18" s="911" t="s">
        <v>375</v>
      </c>
      <c r="C18" s="912"/>
      <c r="D18" s="917" t="s">
        <v>374</v>
      </c>
      <c r="E18" s="918"/>
      <c r="F18" s="852"/>
      <c r="G18" s="852"/>
      <c r="H18" s="919"/>
      <c r="I18" s="919"/>
      <c r="J18" s="919"/>
      <c r="K18" s="852"/>
      <c r="L18" s="852"/>
      <c r="M18" s="853"/>
      <c r="N18" s="166"/>
      <c r="O18" s="166"/>
    </row>
    <row r="19" spans="1:15" ht="15" customHeight="1" x14ac:dyDescent="0.45">
      <c r="A19" s="897"/>
      <c r="B19" s="913"/>
      <c r="C19" s="914"/>
      <c r="D19" s="920" t="s">
        <v>373</v>
      </c>
      <c r="E19" s="921"/>
      <c r="F19" s="181"/>
      <c r="G19" s="181"/>
      <c r="H19" s="181"/>
      <c r="I19" s="181"/>
      <c r="J19" s="181"/>
      <c r="K19" s="181"/>
      <c r="L19" s="181"/>
      <c r="M19" s="180"/>
      <c r="N19" s="166"/>
      <c r="O19" s="166"/>
    </row>
    <row r="20" spans="1:15" ht="15" customHeight="1" x14ac:dyDescent="0.45">
      <c r="A20" s="898"/>
      <c r="B20" s="915"/>
      <c r="C20" s="916"/>
      <c r="D20" s="922"/>
      <c r="E20" s="923"/>
      <c r="F20" s="179"/>
      <c r="G20" s="179"/>
      <c r="H20" s="179"/>
      <c r="I20" s="179"/>
      <c r="J20" s="179"/>
      <c r="K20" s="179"/>
      <c r="L20" s="179"/>
      <c r="M20" s="178"/>
      <c r="N20" s="166"/>
      <c r="O20" s="166"/>
    </row>
    <row r="21" spans="1:15" ht="15" customHeight="1" x14ac:dyDescent="0.15">
      <c r="A21" s="885" t="s">
        <v>347</v>
      </c>
      <c r="B21" s="163" t="s">
        <v>164</v>
      </c>
      <c r="C21" s="899"/>
      <c r="D21" s="900"/>
      <c r="E21" s="901"/>
      <c r="F21" s="867" t="s">
        <v>346</v>
      </c>
      <c r="G21" s="162"/>
      <c r="H21" s="160"/>
      <c r="I21" s="161"/>
      <c r="J21" s="160"/>
      <c r="K21" s="161"/>
      <c r="L21" s="160"/>
      <c r="M21" s="159"/>
      <c r="N21" s="166"/>
      <c r="O21" s="166"/>
    </row>
    <row r="22" spans="1:15" ht="15" customHeight="1" x14ac:dyDescent="0.15">
      <c r="A22" s="886"/>
      <c r="B22" s="158" t="s">
        <v>160</v>
      </c>
      <c r="C22" s="864"/>
      <c r="D22" s="865"/>
      <c r="E22" s="866"/>
      <c r="F22" s="867"/>
      <c r="G22" s="156"/>
      <c r="H22" s="157" t="s">
        <v>345</v>
      </c>
      <c r="I22" s="156"/>
      <c r="J22" s="157" t="s">
        <v>344</v>
      </c>
      <c r="K22" s="156"/>
      <c r="L22" s="155" t="s">
        <v>343</v>
      </c>
      <c r="M22" s="154"/>
      <c r="N22" s="166"/>
      <c r="O22" s="166"/>
    </row>
    <row r="23" spans="1:15" ht="15" customHeight="1" x14ac:dyDescent="0.45">
      <c r="A23" s="886"/>
      <c r="B23" s="902" t="s">
        <v>342</v>
      </c>
      <c r="C23" s="153" t="s">
        <v>341</v>
      </c>
      <c r="D23" s="151"/>
      <c r="E23" s="152" t="s">
        <v>340</v>
      </c>
      <c r="F23" s="151"/>
      <c r="G23" s="150" t="s">
        <v>339</v>
      </c>
      <c r="H23" s="150"/>
      <c r="I23" s="150"/>
      <c r="J23" s="150"/>
      <c r="K23" s="150"/>
      <c r="L23" s="150"/>
      <c r="M23" s="149"/>
      <c r="N23" s="166"/>
      <c r="O23" s="166"/>
    </row>
    <row r="24" spans="1:15" ht="15" customHeight="1" x14ac:dyDescent="0.15">
      <c r="A24" s="886"/>
      <c r="B24" s="903"/>
      <c r="C24" s="148" t="s">
        <v>338</v>
      </c>
      <c r="D24" s="147" t="s">
        <v>289</v>
      </c>
      <c r="E24" s="146"/>
      <c r="F24" s="145" t="s">
        <v>337</v>
      </c>
      <c r="G24" s="144"/>
      <c r="H24" s="144"/>
      <c r="I24" s="143"/>
      <c r="J24" s="143"/>
      <c r="K24" s="143"/>
      <c r="L24" s="143"/>
      <c r="M24" s="142"/>
      <c r="N24" s="166"/>
      <c r="O24" s="166"/>
    </row>
    <row r="25" spans="1:15" ht="15" customHeight="1" x14ac:dyDescent="0.45">
      <c r="A25" s="886"/>
      <c r="B25" s="904"/>
      <c r="C25" s="882"/>
      <c r="D25" s="883"/>
      <c r="E25" s="883"/>
      <c r="F25" s="883"/>
      <c r="G25" s="883"/>
      <c r="H25" s="883"/>
      <c r="I25" s="883"/>
      <c r="J25" s="883"/>
      <c r="K25" s="883"/>
      <c r="L25" s="883"/>
      <c r="M25" s="884"/>
      <c r="N25" s="166"/>
      <c r="O25" s="166"/>
    </row>
    <row r="26" spans="1:15" ht="15" customHeight="1" x14ac:dyDescent="0.45">
      <c r="A26" s="905" t="s">
        <v>167</v>
      </c>
      <c r="B26" s="906"/>
      <c r="C26" s="906"/>
      <c r="D26" s="907"/>
      <c r="E26" s="907"/>
      <c r="F26" s="869"/>
      <c r="G26" s="870"/>
      <c r="H26" s="908" t="s">
        <v>372</v>
      </c>
      <c r="I26" s="909"/>
      <c r="J26" s="909"/>
      <c r="K26" s="909"/>
      <c r="L26" s="909"/>
      <c r="M26" s="910"/>
      <c r="N26" s="167"/>
      <c r="O26" s="166"/>
    </row>
    <row r="27" spans="1:15" ht="15" hidden="1" customHeight="1" x14ac:dyDescent="0.45">
      <c r="A27" s="929" t="s">
        <v>389</v>
      </c>
      <c r="B27" s="925"/>
      <c r="C27" s="925"/>
      <c r="D27" s="925"/>
      <c r="E27" s="925"/>
      <c r="F27" s="925"/>
      <c r="G27" s="925"/>
      <c r="H27" s="925"/>
      <c r="I27" s="925"/>
      <c r="J27" s="925"/>
      <c r="K27" s="925"/>
      <c r="L27" s="925"/>
      <c r="M27" s="930"/>
      <c r="N27" s="166"/>
      <c r="O27" s="166"/>
    </row>
    <row r="28" spans="1:15" ht="15" hidden="1" customHeight="1" x14ac:dyDescent="0.45">
      <c r="A28" s="931" t="s">
        <v>159</v>
      </c>
      <c r="B28" s="932"/>
      <c r="C28" s="935" t="s">
        <v>388</v>
      </c>
      <c r="D28" s="935"/>
      <c r="E28" s="936" t="s">
        <v>150</v>
      </c>
      <c r="F28" s="937"/>
      <c r="G28" s="152"/>
      <c r="H28" s="152"/>
      <c r="I28" s="152"/>
      <c r="J28" s="152"/>
      <c r="K28" s="152"/>
      <c r="L28" s="152"/>
      <c r="M28" s="195"/>
      <c r="N28" s="166"/>
      <c r="O28" s="166"/>
    </row>
    <row r="29" spans="1:15" ht="15" hidden="1" customHeight="1" x14ac:dyDescent="0.45">
      <c r="A29" s="933"/>
      <c r="B29" s="934"/>
      <c r="C29" s="194" t="s">
        <v>149</v>
      </c>
      <c r="D29" s="194" t="s">
        <v>387</v>
      </c>
      <c r="E29" s="194" t="s">
        <v>149</v>
      </c>
      <c r="F29" s="194" t="s">
        <v>387</v>
      </c>
      <c r="G29" s="166"/>
      <c r="H29" s="166"/>
      <c r="I29" s="166"/>
      <c r="J29" s="166"/>
      <c r="K29" s="166"/>
      <c r="L29" s="166"/>
      <c r="M29" s="193"/>
      <c r="N29" s="166"/>
      <c r="O29" s="166"/>
    </row>
    <row r="30" spans="1:15" ht="15" hidden="1" customHeight="1" x14ac:dyDescent="0.45">
      <c r="A30" s="936" t="s">
        <v>386</v>
      </c>
      <c r="B30" s="938"/>
      <c r="C30" s="194"/>
      <c r="D30" s="194"/>
      <c r="E30" s="194"/>
      <c r="F30" s="194"/>
      <c r="G30" s="166"/>
      <c r="H30" s="166"/>
      <c r="I30" s="166"/>
      <c r="J30" s="166"/>
      <c r="K30" s="166"/>
      <c r="L30" s="166"/>
      <c r="M30" s="193"/>
      <c r="N30" s="166"/>
      <c r="O30" s="166"/>
    </row>
    <row r="31" spans="1:15" ht="15" hidden="1" customHeight="1" x14ac:dyDescent="0.45">
      <c r="A31" s="939" t="s">
        <v>385</v>
      </c>
      <c r="B31" s="940"/>
      <c r="C31" s="194"/>
      <c r="D31" s="194"/>
      <c r="E31" s="194"/>
      <c r="F31" s="194"/>
      <c r="G31" s="166"/>
      <c r="H31" s="166"/>
      <c r="I31" s="166"/>
      <c r="J31" s="166"/>
      <c r="K31" s="166"/>
      <c r="L31" s="166"/>
      <c r="M31" s="193"/>
      <c r="N31" s="166"/>
      <c r="O31" s="166"/>
    </row>
    <row r="32" spans="1:15" ht="15" hidden="1" customHeight="1" x14ac:dyDescent="0.45">
      <c r="A32" s="192" t="s">
        <v>384</v>
      </c>
      <c r="B32" s="191"/>
      <c r="C32" s="935"/>
      <c r="D32" s="935"/>
      <c r="E32" s="935"/>
      <c r="F32" s="935"/>
      <c r="G32" s="166"/>
      <c r="H32" s="166"/>
      <c r="I32" s="166"/>
      <c r="J32" s="166"/>
      <c r="K32" s="166"/>
      <c r="L32" s="166"/>
      <c r="M32" s="193"/>
      <c r="N32" s="166"/>
      <c r="O32" s="166"/>
    </row>
    <row r="33" spans="1:15" ht="15" hidden="1" customHeight="1" x14ac:dyDescent="0.45">
      <c r="A33" s="192" t="s">
        <v>383</v>
      </c>
      <c r="B33" s="191"/>
      <c r="C33" s="924"/>
      <c r="D33" s="924"/>
      <c r="E33" s="924"/>
      <c r="F33" s="924"/>
      <c r="G33" s="190"/>
      <c r="H33" s="190"/>
      <c r="I33" s="190"/>
      <c r="J33" s="190"/>
      <c r="K33" s="190"/>
      <c r="L33" s="190"/>
      <c r="M33" s="189"/>
      <c r="N33" s="167"/>
      <c r="O33" s="166"/>
    </row>
    <row r="34" spans="1:15" ht="15" customHeight="1" x14ac:dyDescent="0.45">
      <c r="A34" s="925" t="s">
        <v>382</v>
      </c>
      <c r="B34" s="925"/>
      <c r="C34" s="925"/>
      <c r="D34" s="925"/>
      <c r="E34" s="925"/>
      <c r="F34" s="925"/>
      <c r="G34" s="925"/>
      <c r="H34" s="925"/>
      <c r="I34" s="925"/>
      <c r="J34" s="925"/>
      <c r="K34" s="925"/>
      <c r="L34" s="925"/>
      <c r="M34" s="925"/>
      <c r="N34" s="167"/>
      <c r="O34" s="166"/>
    </row>
    <row r="35" spans="1:15" ht="15" customHeight="1" x14ac:dyDescent="0.45">
      <c r="A35" s="917" t="s">
        <v>371</v>
      </c>
      <c r="B35" s="918"/>
      <c r="C35" s="926"/>
      <c r="D35" s="927"/>
      <c r="E35" s="927"/>
      <c r="F35" s="927"/>
      <c r="G35" s="927"/>
      <c r="H35" s="927"/>
      <c r="I35" s="927"/>
      <c r="J35" s="927"/>
      <c r="K35" s="927"/>
      <c r="L35" s="927"/>
      <c r="M35" s="928"/>
      <c r="N35" s="167"/>
      <c r="O35" s="166"/>
    </row>
    <row r="36" spans="1:15" ht="24.9" customHeight="1" x14ac:dyDescent="0.45">
      <c r="A36" s="947" t="s">
        <v>381</v>
      </c>
      <c r="B36" s="948"/>
      <c r="C36" s="949"/>
      <c r="D36" s="950"/>
      <c r="E36" s="950"/>
      <c r="F36" s="950"/>
      <c r="G36" s="950"/>
      <c r="H36" s="950"/>
      <c r="I36" s="950"/>
      <c r="J36" s="950"/>
      <c r="K36" s="950"/>
      <c r="L36" s="950"/>
      <c r="M36" s="951"/>
    </row>
    <row r="37" spans="1:15" ht="15" customHeight="1" x14ac:dyDescent="0.45">
      <c r="A37" s="920" t="s">
        <v>369</v>
      </c>
      <c r="B37" s="952"/>
      <c r="C37" s="176" t="s">
        <v>321</v>
      </c>
      <c r="D37" s="175" t="s">
        <v>368</v>
      </c>
      <c r="E37" s="175" t="s">
        <v>367</v>
      </c>
      <c r="F37" s="175" t="s">
        <v>366</v>
      </c>
      <c r="G37" s="175" t="s">
        <v>365</v>
      </c>
      <c r="H37" s="957" t="s">
        <v>364</v>
      </c>
      <c r="I37" s="958"/>
      <c r="J37" s="957" t="s">
        <v>363</v>
      </c>
      <c r="K37" s="958"/>
      <c r="L37" s="957" t="s">
        <v>362</v>
      </c>
      <c r="M37" s="958"/>
      <c r="N37" s="166"/>
      <c r="O37" s="166"/>
    </row>
    <row r="38" spans="1:15" ht="15" customHeight="1" x14ac:dyDescent="0.45">
      <c r="A38" s="953"/>
      <c r="B38" s="954"/>
      <c r="C38" s="174"/>
      <c r="D38" s="174"/>
      <c r="E38" s="174"/>
      <c r="F38" s="174"/>
      <c r="G38" s="174"/>
      <c r="H38" s="852"/>
      <c r="I38" s="853"/>
      <c r="J38" s="852"/>
      <c r="K38" s="853"/>
      <c r="L38" s="852"/>
      <c r="M38" s="853"/>
      <c r="N38" s="166"/>
      <c r="O38" s="166"/>
    </row>
    <row r="39" spans="1:15" ht="15" customHeight="1" x14ac:dyDescent="0.45">
      <c r="A39" s="955"/>
      <c r="B39" s="956"/>
      <c r="C39" s="957" t="s">
        <v>361</v>
      </c>
      <c r="D39" s="959"/>
      <c r="E39" s="958"/>
      <c r="F39" s="851"/>
      <c r="G39" s="852"/>
      <c r="H39" s="852"/>
      <c r="I39" s="852"/>
      <c r="J39" s="852"/>
      <c r="K39" s="852"/>
      <c r="L39" s="852"/>
      <c r="M39" s="853"/>
      <c r="N39" s="166"/>
      <c r="O39" s="166"/>
    </row>
    <row r="40" spans="1:15" ht="15" customHeight="1" x14ac:dyDescent="0.45">
      <c r="A40" s="960" t="s">
        <v>130</v>
      </c>
      <c r="B40" s="961"/>
      <c r="C40" s="188" t="s">
        <v>360</v>
      </c>
      <c r="D40" s="173"/>
      <c r="E40" s="172" t="s">
        <v>356</v>
      </c>
      <c r="F40" s="506"/>
      <c r="G40" s="185" t="s">
        <v>357</v>
      </c>
      <c r="H40" s="966"/>
      <c r="I40" s="966"/>
      <c r="J40" s="946" t="s">
        <v>356</v>
      </c>
      <c r="K40" s="946"/>
      <c r="L40" s="941"/>
      <c r="M40" s="942"/>
      <c r="N40" s="167"/>
      <c r="O40" s="166"/>
    </row>
    <row r="41" spans="1:15" ht="15" customHeight="1" x14ac:dyDescent="0.45">
      <c r="A41" s="962"/>
      <c r="B41" s="963"/>
      <c r="C41" s="187" t="s">
        <v>359</v>
      </c>
      <c r="D41" s="173"/>
      <c r="E41" s="172" t="s">
        <v>356</v>
      </c>
      <c r="F41" s="506"/>
      <c r="G41" s="185" t="s">
        <v>357</v>
      </c>
      <c r="H41" s="966"/>
      <c r="I41" s="966"/>
      <c r="J41" s="946" t="s">
        <v>356</v>
      </c>
      <c r="K41" s="946"/>
      <c r="L41" s="941"/>
      <c r="M41" s="942"/>
      <c r="N41" s="167"/>
      <c r="O41" s="166"/>
    </row>
    <row r="42" spans="1:15" ht="15" customHeight="1" x14ac:dyDescent="0.45">
      <c r="A42" s="964"/>
      <c r="B42" s="965"/>
      <c r="C42" s="186" t="s">
        <v>358</v>
      </c>
      <c r="D42" s="171"/>
      <c r="E42" s="170" t="s">
        <v>356</v>
      </c>
      <c r="F42" s="506"/>
      <c r="G42" s="185" t="s">
        <v>357</v>
      </c>
      <c r="H42" s="966"/>
      <c r="I42" s="966"/>
      <c r="J42" s="946" t="s">
        <v>356</v>
      </c>
      <c r="K42" s="946"/>
      <c r="L42" s="941"/>
      <c r="M42" s="942"/>
      <c r="N42" s="167"/>
      <c r="O42" s="166"/>
    </row>
    <row r="43" spans="1:15" ht="15" customHeight="1" x14ac:dyDescent="0.45">
      <c r="A43" s="917" t="s">
        <v>355</v>
      </c>
      <c r="B43" s="918"/>
      <c r="C43" s="169" t="s">
        <v>354</v>
      </c>
      <c r="D43" s="168"/>
      <c r="E43" s="169" t="s">
        <v>353</v>
      </c>
      <c r="F43" s="168"/>
      <c r="G43" s="943"/>
      <c r="H43" s="944"/>
      <c r="I43" s="944"/>
      <c r="J43" s="944"/>
      <c r="K43" s="944"/>
      <c r="L43" s="944"/>
      <c r="M43" s="945"/>
      <c r="N43" s="167"/>
      <c r="O43" s="166"/>
    </row>
    <row r="44" spans="1:15" ht="15" customHeight="1" x14ac:dyDescent="0.45">
      <c r="A44" s="917" t="s">
        <v>112</v>
      </c>
      <c r="B44" s="918"/>
      <c r="C44" s="851"/>
      <c r="D44" s="852"/>
      <c r="E44" s="852"/>
      <c r="F44" s="852"/>
      <c r="G44" s="852"/>
      <c r="H44" s="852"/>
      <c r="I44" s="852"/>
      <c r="J44" s="852"/>
      <c r="K44" s="852"/>
      <c r="L44" s="852"/>
      <c r="M44" s="853"/>
      <c r="N44" s="166"/>
      <c r="O44" s="166"/>
    </row>
    <row r="45" spans="1:15" ht="15" customHeight="1" x14ac:dyDescent="0.45">
      <c r="A45" s="917" t="s">
        <v>111</v>
      </c>
      <c r="B45" s="918"/>
      <c r="C45" s="851"/>
      <c r="D45" s="852"/>
      <c r="E45" s="852"/>
      <c r="F45" s="852"/>
      <c r="G45" s="852"/>
      <c r="H45" s="852"/>
      <c r="I45" s="852"/>
      <c r="J45" s="852"/>
      <c r="K45" s="852"/>
      <c r="L45" s="852"/>
      <c r="M45" s="853"/>
      <c r="N45" s="167"/>
      <c r="O45" s="166"/>
    </row>
    <row r="46" spans="1:15" ht="30" customHeight="1" x14ac:dyDescent="0.45">
      <c r="A46" s="967" t="s">
        <v>352</v>
      </c>
      <c r="B46" s="968"/>
      <c r="C46" s="969"/>
      <c r="D46" s="970"/>
      <c r="E46" s="970"/>
      <c r="F46" s="970"/>
      <c r="G46" s="970"/>
      <c r="H46" s="970"/>
      <c r="I46" s="970"/>
      <c r="J46" s="970"/>
      <c r="K46" s="970"/>
      <c r="L46" s="970"/>
      <c r="M46" s="971"/>
      <c r="N46" s="167"/>
      <c r="O46" s="166"/>
    </row>
    <row r="47" spans="1:15" ht="15" customHeight="1" x14ac:dyDescent="0.15">
      <c r="A47" s="972" t="s">
        <v>335</v>
      </c>
      <c r="B47" s="973"/>
      <c r="C47" s="140" t="s">
        <v>334</v>
      </c>
      <c r="D47" s="974"/>
      <c r="E47" s="974"/>
      <c r="F47" s="974"/>
      <c r="G47" s="975" t="s">
        <v>333</v>
      </c>
      <c r="H47" s="975"/>
      <c r="I47" s="976"/>
      <c r="J47" s="976"/>
      <c r="K47" s="976"/>
      <c r="L47" s="976"/>
      <c r="M47" s="976"/>
      <c r="N47" s="167"/>
      <c r="O47" s="166"/>
    </row>
    <row r="48" spans="1:15" ht="15" customHeight="1" x14ac:dyDescent="0.45">
      <c r="A48" s="977" t="s">
        <v>380</v>
      </c>
      <c r="B48" s="977"/>
      <c r="C48" s="977"/>
      <c r="D48" s="977"/>
      <c r="E48" s="977"/>
      <c r="F48" s="977"/>
      <c r="G48" s="977"/>
      <c r="H48" s="977"/>
      <c r="I48" s="977"/>
      <c r="J48" s="977"/>
      <c r="K48" s="977"/>
      <c r="L48" s="977"/>
      <c r="M48" s="977"/>
      <c r="N48" s="167"/>
      <c r="O48" s="166"/>
    </row>
    <row r="49" spans="1:15" ht="15" customHeight="1" x14ac:dyDescent="0.45">
      <c r="A49" s="885" t="s">
        <v>379</v>
      </c>
      <c r="B49" s="165" t="s">
        <v>164</v>
      </c>
      <c r="C49" s="888"/>
      <c r="D49" s="889"/>
      <c r="E49" s="889"/>
      <c r="F49" s="889"/>
      <c r="G49" s="889"/>
      <c r="H49" s="889"/>
      <c r="I49" s="889"/>
      <c r="J49" s="889"/>
      <c r="K49" s="889"/>
      <c r="L49" s="889"/>
      <c r="M49" s="890"/>
      <c r="N49" s="167"/>
      <c r="O49" s="166"/>
    </row>
    <row r="50" spans="1:15" ht="15" customHeight="1" x14ac:dyDescent="0.45">
      <c r="A50" s="886"/>
      <c r="B50" s="184" t="s">
        <v>176</v>
      </c>
      <c r="C50" s="891"/>
      <c r="D50" s="892"/>
      <c r="E50" s="892"/>
      <c r="F50" s="892"/>
      <c r="G50" s="892"/>
      <c r="H50" s="892"/>
      <c r="I50" s="892"/>
      <c r="J50" s="892"/>
      <c r="K50" s="892"/>
      <c r="L50" s="892"/>
      <c r="M50" s="893"/>
      <c r="N50" s="167"/>
      <c r="O50" s="166"/>
    </row>
    <row r="51" spans="1:15" ht="15" customHeight="1" x14ac:dyDescent="0.45">
      <c r="A51" s="886"/>
      <c r="B51" s="894" t="s">
        <v>175</v>
      </c>
      <c r="C51" s="153" t="s">
        <v>341</v>
      </c>
      <c r="D51" s="151"/>
      <c r="E51" s="152" t="s">
        <v>340</v>
      </c>
      <c r="F51" s="151"/>
      <c r="G51" s="150" t="s">
        <v>339</v>
      </c>
      <c r="H51" s="150"/>
      <c r="I51" s="150"/>
      <c r="J51" s="150"/>
      <c r="K51" s="150"/>
      <c r="L51" s="150"/>
      <c r="M51" s="149"/>
      <c r="N51" s="167"/>
      <c r="O51" s="166"/>
    </row>
    <row r="52" spans="1:15" ht="15" customHeight="1" x14ac:dyDescent="0.15">
      <c r="A52" s="886"/>
      <c r="B52" s="895"/>
      <c r="C52" s="148" t="s">
        <v>338</v>
      </c>
      <c r="D52" s="147" t="s">
        <v>289</v>
      </c>
      <c r="E52" s="146" t="s">
        <v>338</v>
      </c>
      <c r="F52" s="145" t="s">
        <v>337</v>
      </c>
      <c r="G52" s="144"/>
      <c r="H52" s="144" t="s">
        <v>378</v>
      </c>
      <c r="I52" s="143"/>
      <c r="J52" s="143"/>
      <c r="K52" s="143"/>
      <c r="L52" s="143"/>
      <c r="M52" s="142"/>
      <c r="N52" s="167"/>
      <c r="O52" s="166"/>
    </row>
    <row r="53" spans="1:15" ht="15" customHeight="1" x14ac:dyDescent="0.45">
      <c r="A53" s="886"/>
      <c r="B53" s="896"/>
      <c r="C53" s="882"/>
      <c r="D53" s="883"/>
      <c r="E53" s="883"/>
      <c r="F53" s="883"/>
      <c r="G53" s="883"/>
      <c r="H53" s="883"/>
      <c r="I53" s="883"/>
      <c r="J53" s="883"/>
      <c r="K53" s="883"/>
      <c r="L53" s="883"/>
      <c r="M53" s="884"/>
      <c r="N53" s="167"/>
      <c r="O53" s="166"/>
    </row>
    <row r="54" spans="1:15" ht="15" customHeight="1" x14ac:dyDescent="0.45">
      <c r="A54" s="886"/>
      <c r="B54" s="183" t="s">
        <v>169</v>
      </c>
      <c r="C54" s="854"/>
      <c r="D54" s="855"/>
      <c r="E54" s="855"/>
      <c r="F54" s="855"/>
      <c r="G54" s="855"/>
      <c r="H54" s="855"/>
      <c r="I54" s="855"/>
      <c r="J54" s="855"/>
      <c r="K54" s="855"/>
      <c r="L54" s="855"/>
      <c r="M54" s="856"/>
      <c r="N54" s="167"/>
      <c r="O54" s="166"/>
    </row>
    <row r="55" spans="1:15" ht="15" customHeight="1" x14ac:dyDescent="0.45">
      <c r="A55" s="887"/>
      <c r="B55" s="182" t="s">
        <v>377</v>
      </c>
      <c r="C55" s="851"/>
      <c r="D55" s="852"/>
      <c r="E55" s="852"/>
      <c r="F55" s="852"/>
      <c r="G55" s="852"/>
      <c r="H55" s="852"/>
      <c r="I55" s="852"/>
      <c r="J55" s="852"/>
      <c r="K55" s="852"/>
      <c r="L55" s="852"/>
      <c r="M55" s="853"/>
      <c r="N55" s="167"/>
      <c r="O55" s="166"/>
    </row>
    <row r="56" spans="1:15" ht="15" customHeight="1" x14ac:dyDescent="0.15">
      <c r="A56" s="885" t="s">
        <v>376</v>
      </c>
      <c r="B56" s="163" t="s">
        <v>164</v>
      </c>
      <c r="C56" s="899"/>
      <c r="D56" s="900"/>
      <c r="E56" s="901"/>
      <c r="F56" s="867" t="s">
        <v>346</v>
      </c>
      <c r="G56" s="162"/>
      <c r="H56" s="160"/>
      <c r="I56" s="161"/>
      <c r="J56" s="160"/>
      <c r="K56" s="161"/>
      <c r="L56" s="160"/>
      <c r="M56" s="159"/>
      <c r="N56" s="167"/>
      <c r="O56" s="166"/>
    </row>
    <row r="57" spans="1:15" ht="15" customHeight="1" x14ac:dyDescent="0.15">
      <c r="A57" s="886"/>
      <c r="B57" s="158" t="s">
        <v>160</v>
      </c>
      <c r="C57" s="864"/>
      <c r="D57" s="865"/>
      <c r="E57" s="866"/>
      <c r="F57" s="867"/>
      <c r="G57" s="156"/>
      <c r="H57" s="157" t="s">
        <v>345</v>
      </c>
      <c r="I57" s="156"/>
      <c r="J57" s="157" t="s">
        <v>344</v>
      </c>
      <c r="K57" s="156"/>
      <c r="L57" s="155" t="s">
        <v>343</v>
      </c>
      <c r="M57" s="154"/>
      <c r="N57" s="167"/>
      <c r="O57" s="166"/>
    </row>
    <row r="58" spans="1:15" ht="15" customHeight="1" x14ac:dyDescent="0.45">
      <c r="A58" s="886"/>
      <c r="B58" s="902" t="s">
        <v>342</v>
      </c>
      <c r="C58" s="153" t="s">
        <v>341</v>
      </c>
      <c r="D58" s="151"/>
      <c r="E58" s="152" t="s">
        <v>340</v>
      </c>
      <c r="F58" s="151"/>
      <c r="G58" s="150" t="s">
        <v>339</v>
      </c>
      <c r="H58" s="150"/>
      <c r="I58" s="150"/>
      <c r="J58" s="150"/>
      <c r="K58" s="150"/>
      <c r="L58" s="150"/>
      <c r="M58" s="149"/>
      <c r="N58" s="167"/>
      <c r="O58" s="166"/>
    </row>
    <row r="59" spans="1:15" ht="15" customHeight="1" x14ac:dyDescent="0.15">
      <c r="A59" s="886"/>
      <c r="B59" s="903"/>
      <c r="C59" s="148" t="s">
        <v>338</v>
      </c>
      <c r="D59" s="147" t="s">
        <v>289</v>
      </c>
      <c r="E59" s="146"/>
      <c r="F59" s="145" t="s">
        <v>337</v>
      </c>
      <c r="G59" s="144"/>
      <c r="H59" s="144"/>
      <c r="I59" s="143"/>
      <c r="J59" s="143"/>
      <c r="K59" s="143"/>
      <c r="L59" s="143"/>
      <c r="M59" s="142"/>
      <c r="N59" s="167"/>
      <c r="O59" s="166"/>
    </row>
    <row r="60" spans="1:15" ht="15" customHeight="1" x14ac:dyDescent="0.45">
      <c r="A60" s="886"/>
      <c r="B60" s="904"/>
      <c r="C60" s="882"/>
      <c r="D60" s="883"/>
      <c r="E60" s="883"/>
      <c r="F60" s="883"/>
      <c r="G60" s="883"/>
      <c r="H60" s="883"/>
      <c r="I60" s="883"/>
      <c r="J60" s="883"/>
      <c r="K60" s="883"/>
      <c r="L60" s="883"/>
      <c r="M60" s="884"/>
      <c r="N60" s="167"/>
      <c r="O60" s="166"/>
    </row>
    <row r="61" spans="1:15" ht="15" customHeight="1" x14ac:dyDescent="0.45">
      <c r="A61" s="897"/>
      <c r="B61" s="911" t="s">
        <v>375</v>
      </c>
      <c r="C61" s="912"/>
      <c r="D61" s="917" t="s">
        <v>374</v>
      </c>
      <c r="E61" s="918"/>
      <c r="F61" s="852"/>
      <c r="G61" s="852"/>
      <c r="H61" s="919"/>
      <c r="I61" s="919"/>
      <c r="J61" s="919"/>
      <c r="K61" s="852"/>
      <c r="L61" s="852"/>
      <c r="M61" s="853"/>
      <c r="N61" s="167"/>
      <c r="O61" s="166"/>
    </row>
    <row r="62" spans="1:15" ht="15" customHeight="1" x14ac:dyDescent="0.45">
      <c r="A62" s="897"/>
      <c r="B62" s="913"/>
      <c r="C62" s="914"/>
      <c r="D62" s="920" t="s">
        <v>373</v>
      </c>
      <c r="E62" s="921"/>
      <c r="F62" s="181"/>
      <c r="G62" s="181"/>
      <c r="H62" s="181"/>
      <c r="I62" s="181"/>
      <c r="J62" s="181"/>
      <c r="K62" s="181"/>
      <c r="L62" s="181"/>
      <c r="M62" s="180"/>
      <c r="N62" s="167"/>
      <c r="O62" s="166"/>
    </row>
    <row r="63" spans="1:15" ht="15" customHeight="1" x14ac:dyDescent="0.45">
      <c r="A63" s="898"/>
      <c r="B63" s="915"/>
      <c r="C63" s="916"/>
      <c r="D63" s="922"/>
      <c r="E63" s="923"/>
      <c r="F63" s="179"/>
      <c r="G63" s="179"/>
      <c r="H63" s="179"/>
      <c r="I63" s="179"/>
      <c r="J63" s="179"/>
      <c r="K63" s="179"/>
      <c r="L63" s="179"/>
      <c r="M63" s="178"/>
      <c r="N63" s="167"/>
      <c r="O63" s="166"/>
    </row>
    <row r="64" spans="1:15" ht="15" customHeight="1" x14ac:dyDescent="0.15">
      <c r="A64" s="885" t="s">
        <v>347</v>
      </c>
      <c r="B64" s="177" t="s">
        <v>164</v>
      </c>
      <c r="C64" s="899"/>
      <c r="D64" s="900"/>
      <c r="E64" s="901"/>
      <c r="F64" s="867" t="s">
        <v>346</v>
      </c>
      <c r="G64" s="162"/>
      <c r="H64" s="160"/>
      <c r="I64" s="161"/>
      <c r="J64" s="160"/>
      <c r="K64" s="161"/>
      <c r="L64" s="160"/>
      <c r="M64" s="159"/>
      <c r="N64" s="167"/>
      <c r="O64" s="166"/>
    </row>
    <row r="65" spans="1:15" ht="15" customHeight="1" x14ac:dyDescent="0.15">
      <c r="A65" s="886"/>
      <c r="B65" s="158" t="s">
        <v>160</v>
      </c>
      <c r="C65" s="864"/>
      <c r="D65" s="865"/>
      <c r="E65" s="866"/>
      <c r="F65" s="867"/>
      <c r="G65" s="156"/>
      <c r="H65" s="157" t="s">
        <v>345</v>
      </c>
      <c r="I65" s="156"/>
      <c r="J65" s="157" t="s">
        <v>344</v>
      </c>
      <c r="K65" s="156"/>
      <c r="L65" s="155" t="s">
        <v>343</v>
      </c>
      <c r="M65" s="154"/>
      <c r="N65" s="167"/>
      <c r="O65" s="166"/>
    </row>
    <row r="66" spans="1:15" ht="15" customHeight="1" x14ac:dyDescent="0.45">
      <c r="A66" s="886"/>
      <c r="B66" s="902" t="s">
        <v>342</v>
      </c>
      <c r="C66" s="153" t="s">
        <v>341</v>
      </c>
      <c r="D66" s="151"/>
      <c r="E66" s="152" t="s">
        <v>340</v>
      </c>
      <c r="F66" s="151"/>
      <c r="G66" s="150" t="s">
        <v>339</v>
      </c>
      <c r="H66" s="150"/>
      <c r="I66" s="150"/>
      <c r="J66" s="150"/>
      <c r="K66" s="150"/>
      <c r="L66" s="150"/>
      <c r="M66" s="149"/>
      <c r="N66" s="167"/>
      <c r="O66" s="166"/>
    </row>
    <row r="67" spans="1:15" ht="15" customHeight="1" x14ac:dyDescent="0.15">
      <c r="A67" s="886"/>
      <c r="B67" s="903"/>
      <c r="C67" s="148"/>
      <c r="D67" s="147"/>
      <c r="E67" s="146"/>
      <c r="F67" s="145"/>
      <c r="G67" s="978"/>
      <c r="H67" s="978"/>
      <c r="I67" s="978"/>
      <c r="J67" s="978"/>
      <c r="K67" s="978"/>
      <c r="L67" s="978"/>
      <c r="M67" s="979"/>
      <c r="N67" s="167"/>
      <c r="O67" s="166"/>
    </row>
    <row r="68" spans="1:15" ht="15" customHeight="1" x14ac:dyDescent="0.45">
      <c r="A68" s="886"/>
      <c r="B68" s="904"/>
      <c r="C68" s="864"/>
      <c r="D68" s="865"/>
      <c r="E68" s="865"/>
      <c r="F68" s="865"/>
      <c r="G68" s="865"/>
      <c r="H68" s="865"/>
      <c r="I68" s="865"/>
      <c r="J68" s="865"/>
      <c r="K68" s="865"/>
      <c r="L68" s="865"/>
      <c r="M68" s="866"/>
      <c r="N68" s="167"/>
      <c r="O68" s="166"/>
    </row>
    <row r="69" spans="1:15" ht="15" customHeight="1" x14ac:dyDescent="0.45">
      <c r="A69" s="905" t="s">
        <v>167</v>
      </c>
      <c r="B69" s="906"/>
      <c r="C69" s="906"/>
      <c r="D69" s="907"/>
      <c r="E69" s="907"/>
      <c r="F69" s="869"/>
      <c r="G69" s="870"/>
      <c r="H69" s="908" t="s">
        <v>372</v>
      </c>
      <c r="I69" s="909"/>
      <c r="J69" s="909"/>
      <c r="K69" s="909"/>
      <c r="L69" s="909"/>
      <c r="M69" s="910"/>
      <c r="N69" s="167"/>
      <c r="O69" s="166"/>
    </row>
    <row r="70" spans="1:15" ht="15" customHeight="1" x14ac:dyDescent="0.45">
      <c r="A70" s="917" t="s">
        <v>371</v>
      </c>
      <c r="B70" s="918"/>
      <c r="C70" s="926"/>
      <c r="D70" s="927"/>
      <c r="E70" s="927"/>
      <c r="F70" s="927"/>
      <c r="G70" s="927"/>
      <c r="H70" s="927"/>
      <c r="I70" s="927"/>
      <c r="J70" s="927"/>
      <c r="K70" s="927"/>
      <c r="L70" s="927"/>
      <c r="M70" s="928"/>
      <c r="N70" s="167"/>
      <c r="O70" s="166"/>
    </row>
    <row r="71" spans="1:15" ht="24.75" customHeight="1" x14ac:dyDescent="0.45">
      <c r="A71" s="947" t="s">
        <v>370</v>
      </c>
      <c r="B71" s="948"/>
      <c r="C71" s="949"/>
      <c r="D71" s="950"/>
      <c r="E71" s="950"/>
      <c r="F71" s="950"/>
      <c r="G71" s="950"/>
      <c r="H71" s="950"/>
      <c r="I71" s="950"/>
      <c r="J71" s="950"/>
      <c r="K71" s="950"/>
      <c r="L71" s="950"/>
      <c r="M71" s="951"/>
      <c r="N71" s="167"/>
      <c r="O71" s="166"/>
    </row>
    <row r="72" spans="1:15" ht="15" customHeight="1" x14ac:dyDescent="0.45">
      <c r="A72" s="920" t="s">
        <v>369</v>
      </c>
      <c r="B72" s="952"/>
      <c r="C72" s="176" t="s">
        <v>321</v>
      </c>
      <c r="D72" s="505" t="s">
        <v>368</v>
      </c>
      <c r="E72" s="505" t="s">
        <v>367</v>
      </c>
      <c r="F72" s="505" t="s">
        <v>366</v>
      </c>
      <c r="G72" s="505" t="s">
        <v>365</v>
      </c>
      <c r="H72" s="957" t="s">
        <v>364</v>
      </c>
      <c r="I72" s="958"/>
      <c r="J72" s="957" t="s">
        <v>363</v>
      </c>
      <c r="K72" s="958"/>
      <c r="L72" s="957" t="s">
        <v>362</v>
      </c>
      <c r="M72" s="958"/>
      <c r="N72" s="167"/>
      <c r="O72" s="166"/>
    </row>
    <row r="73" spans="1:15" ht="15" customHeight="1" x14ac:dyDescent="0.45">
      <c r="A73" s="953"/>
      <c r="B73" s="954"/>
      <c r="C73" s="174"/>
      <c r="D73" s="174"/>
      <c r="E73" s="174"/>
      <c r="F73" s="174"/>
      <c r="G73" s="174"/>
      <c r="H73" s="852"/>
      <c r="I73" s="853"/>
      <c r="J73" s="852"/>
      <c r="K73" s="853"/>
      <c r="L73" s="852"/>
      <c r="M73" s="853"/>
      <c r="N73" s="167"/>
      <c r="O73" s="166"/>
    </row>
    <row r="74" spans="1:15" ht="15" customHeight="1" x14ac:dyDescent="0.45">
      <c r="A74" s="955"/>
      <c r="B74" s="956"/>
      <c r="C74" s="957" t="s">
        <v>361</v>
      </c>
      <c r="D74" s="959"/>
      <c r="E74" s="958"/>
      <c r="F74" s="851"/>
      <c r="G74" s="852"/>
      <c r="H74" s="852"/>
      <c r="I74" s="852"/>
      <c r="J74" s="852"/>
      <c r="K74" s="852"/>
      <c r="L74" s="852"/>
      <c r="M74" s="853"/>
      <c r="N74" s="167"/>
      <c r="O74" s="166"/>
    </row>
    <row r="75" spans="1:15" ht="15" customHeight="1" x14ac:dyDescent="0.45">
      <c r="A75" s="960" t="s">
        <v>130</v>
      </c>
      <c r="B75" s="961"/>
      <c r="C75" s="188" t="s">
        <v>360</v>
      </c>
      <c r="D75" s="173"/>
      <c r="E75" s="172" t="s">
        <v>356</v>
      </c>
      <c r="F75" s="506"/>
      <c r="G75" s="185" t="s">
        <v>357</v>
      </c>
      <c r="H75" s="966"/>
      <c r="I75" s="966"/>
      <c r="J75" s="946" t="s">
        <v>356</v>
      </c>
      <c r="K75" s="946"/>
      <c r="L75" s="941"/>
      <c r="M75" s="942"/>
      <c r="N75" s="167"/>
      <c r="O75" s="166"/>
    </row>
    <row r="76" spans="1:15" ht="15" customHeight="1" x14ac:dyDescent="0.45">
      <c r="A76" s="962"/>
      <c r="B76" s="963"/>
      <c r="C76" s="187" t="s">
        <v>359</v>
      </c>
      <c r="D76" s="173"/>
      <c r="E76" s="172" t="s">
        <v>356</v>
      </c>
      <c r="F76" s="506"/>
      <c r="G76" s="185" t="s">
        <v>357</v>
      </c>
      <c r="H76" s="966"/>
      <c r="I76" s="966"/>
      <c r="J76" s="946" t="s">
        <v>356</v>
      </c>
      <c r="K76" s="946"/>
      <c r="L76" s="941"/>
      <c r="M76" s="942"/>
      <c r="N76" s="167"/>
      <c r="O76" s="166"/>
    </row>
    <row r="77" spans="1:15" ht="15" customHeight="1" x14ac:dyDescent="0.45">
      <c r="A77" s="964"/>
      <c r="B77" s="965"/>
      <c r="C77" s="186" t="s">
        <v>358</v>
      </c>
      <c r="D77" s="171"/>
      <c r="E77" s="170" t="s">
        <v>356</v>
      </c>
      <c r="F77" s="506"/>
      <c r="G77" s="185" t="s">
        <v>357</v>
      </c>
      <c r="H77" s="966"/>
      <c r="I77" s="966"/>
      <c r="J77" s="946" t="s">
        <v>356</v>
      </c>
      <c r="K77" s="946"/>
      <c r="L77" s="941"/>
      <c r="M77" s="942"/>
      <c r="N77" s="167"/>
      <c r="O77" s="166"/>
    </row>
    <row r="78" spans="1:15" ht="15" customHeight="1" x14ac:dyDescent="0.45">
      <c r="A78" s="917" t="s">
        <v>355</v>
      </c>
      <c r="B78" s="918"/>
      <c r="C78" s="169" t="s">
        <v>354</v>
      </c>
      <c r="D78" s="168"/>
      <c r="E78" s="169" t="s">
        <v>353</v>
      </c>
      <c r="F78" s="168"/>
      <c r="G78" s="943"/>
      <c r="H78" s="944"/>
      <c r="I78" s="944"/>
      <c r="J78" s="944"/>
      <c r="K78" s="944"/>
      <c r="L78" s="944"/>
      <c r="M78" s="945"/>
      <c r="N78" s="167"/>
      <c r="O78" s="166"/>
    </row>
    <row r="79" spans="1:15" ht="15" customHeight="1" x14ac:dyDescent="0.45">
      <c r="A79" s="917" t="s">
        <v>112</v>
      </c>
      <c r="B79" s="918"/>
      <c r="C79" s="985"/>
      <c r="D79" s="986"/>
      <c r="E79" s="986"/>
      <c r="F79" s="986"/>
      <c r="G79" s="986"/>
      <c r="H79" s="986"/>
      <c r="I79" s="986"/>
      <c r="J79" s="986"/>
      <c r="K79" s="986"/>
      <c r="L79" s="986"/>
      <c r="M79" s="987"/>
      <c r="N79" s="167"/>
      <c r="O79" s="166"/>
    </row>
    <row r="80" spans="1:15" ht="15" customHeight="1" x14ac:dyDescent="0.45">
      <c r="A80" s="917" t="s">
        <v>111</v>
      </c>
      <c r="B80" s="918"/>
      <c r="C80" s="985"/>
      <c r="D80" s="986"/>
      <c r="E80" s="986"/>
      <c r="F80" s="986"/>
      <c r="G80" s="986"/>
      <c r="H80" s="986"/>
      <c r="I80" s="986"/>
      <c r="J80" s="986"/>
      <c r="K80" s="986"/>
      <c r="L80" s="986"/>
      <c r="M80" s="987"/>
      <c r="N80" s="167"/>
      <c r="O80" s="166"/>
    </row>
    <row r="81" spans="1:15" ht="32.25" customHeight="1" x14ac:dyDescent="0.45">
      <c r="A81" s="967" t="s">
        <v>352</v>
      </c>
      <c r="B81" s="968"/>
      <c r="C81" s="988"/>
      <c r="D81" s="989"/>
      <c r="E81" s="989"/>
      <c r="F81" s="989"/>
      <c r="G81" s="989"/>
      <c r="H81" s="989"/>
      <c r="I81" s="989"/>
      <c r="J81" s="989"/>
      <c r="K81" s="989"/>
      <c r="L81" s="989"/>
      <c r="M81" s="990"/>
      <c r="N81" s="167"/>
      <c r="O81" s="166"/>
    </row>
    <row r="82" spans="1:15" ht="15" customHeight="1" x14ac:dyDescent="0.15">
      <c r="A82" s="917" t="s">
        <v>335</v>
      </c>
      <c r="B82" s="918"/>
      <c r="C82" s="140" t="s">
        <v>334</v>
      </c>
      <c r="D82" s="980"/>
      <c r="E82" s="980"/>
      <c r="F82" s="980"/>
      <c r="G82" s="975" t="s">
        <v>333</v>
      </c>
      <c r="H82" s="975"/>
      <c r="I82" s="981"/>
      <c r="J82" s="981"/>
      <c r="K82" s="981"/>
      <c r="L82" s="981"/>
      <c r="M82" s="981"/>
      <c r="N82" s="167"/>
      <c r="O82" s="166"/>
    </row>
    <row r="83" spans="1:15" ht="15" customHeight="1" x14ac:dyDescent="0.45">
      <c r="A83" s="166" t="s">
        <v>329</v>
      </c>
      <c r="B83" s="166"/>
      <c r="C83" s="166"/>
      <c r="D83" s="166"/>
      <c r="E83" s="166"/>
      <c r="F83" s="166"/>
      <c r="G83" s="166"/>
      <c r="H83" s="166"/>
      <c r="I83" s="166"/>
      <c r="J83" s="166"/>
      <c r="K83" s="166"/>
      <c r="L83" s="166"/>
      <c r="M83" s="166"/>
      <c r="N83" s="166"/>
      <c r="O83" s="166"/>
    </row>
    <row r="84" spans="1:15" s="485" customFormat="1" ht="10.8" x14ac:dyDescent="0.45">
      <c r="A84" s="982" t="s">
        <v>351</v>
      </c>
      <c r="B84" s="982"/>
      <c r="C84" s="982"/>
      <c r="D84" s="982"/>
      <c r="E84" s="982"/>
      <c r="F84" s="982"/>
      <c r="G84" s="982"/>
      <c r="H84" s="982"/>
      <c r="I84" s="982"/>
      <c r="J84" s="982"/>
      <c r="K84" s="982"/>
      <c r="L84" s="982"/>
      <c r="M84" s="982"/>
      <c r="N84" s="483"/>
      <c r="O84" s="484"/>
    </row>
    <row r="85" spans="1:15" s="485" customFormat="1" ht="10.8" x14ac:dyDescent="0.45">
      <c r="A85" s="982" t="s">
        <v>350</v>
      </c>
      <c r="B85" s="982"/>
      <c r="C85" s="982"/>
      <c r="D85" s="982"/>
      <c r="E85" s="982"/>
      <c r="F85" s="982"/>
      <c r="G85" s="982"/>
      <c r="H85" s="982"/>
      <c r="I85" s="982"/>
      <c r="J85" s="982"/>
      <c r="K85" s="982"/>
      <c r="L85" s="982"/>
      <c r="M85" s="982"/>
      <c r="N85" s="483"/>
      <c r="O85" s="484"/>
    </row>
    <row r="86" spans="1:15" s="485" customFormat="1" ht="10.8" x14ac:dyDescent="0.45">
      <c r="A86" s="983" t="s">
        <v>675</v>
      </c>
      <c r="B86" s="984"/>
      <c r="C86" s="984"/>
      <c r="D86" s="984"/>
      <c r="E86" s="984"/>
      <c r="F86" s="984"/>
      <c r="G86" s="984"/>
      <c r="H86" s="984"/>
      <c r="I86" s="984"/>
      <c r="J86" s="984"/>
      <c r="K86" s="984"/>
      <c r="L86" s="984"/>
      <c r="M86" s="984"/>
      <c r="N86" s="484"/>
      <c r="O86" s="484"/>
    </row>
    <row r="87" spans="1:15" ht="15" customHeight="1" x14ac:dyDescent="0.45">
      <c r="A87" s="502" t="s">
        <v>349</v>
      </c>
      <c r="B87" s="503"/>
      <c r="C87" s="503"/>
      <c r="D87" s="503"/>
      <c r="E87" s="503"/>
      <c r="F87" s="503"/>
      <c r="G87" s="503"/>
      <c r="H87" s="503"/>
      <c r="I87" s="503"/>
      <c r="J87" s="503"/>
      <c r="K87" s="503"/>
      <c r="L87" s="503"/>
      <c r="M87" s="503"/>
      <c r="N87" s="166"/>
      <c r="O87" s="166"/>
    </row>
    <row r="88" spans="1:15" ht="15" customHeight="1" x14ac:dyDescent="0.45">
      <c r="A88" s="141" t="s">
        <v>348</v>
      </c>
    </row>
    <row r="89" spans="1:15" ht="15" customHeight="1" x14ac:dyDescent="0.15">
      <c r="A89" s="885" t="s">
        <v>347</v>
      </c>
      <c r="B89" s="165" t="s">
        <v>164</v>
      </c>
      <c r="C89" s="899"/>
      <c r="D89" s="900"/>
      <c r="E89" s="901"/>
      <c r="F89" s="867" t="s">
        <v>346</v>
      </c>
      <c r="G89" s="162"/>
      <c r="H89" s="160"/>
      <c r="I89" s="161"/>
      <c r="J89" s="160"/>
      <c r="K89" s="161"/>
      <c r="L89" s="160"/>
      <c r="M89" s="159"/>
    </row>
    <row r="90" spans="1:15" ht="15" customHeight="1" x14ac:dyDescent="0.15">
      <c r="A90" s="886"/>
      <c r="B90" s="164" t="s">
        <v>160</v>
      </c>
      <c r="C90" s="864"/>
      <c r="D90" s="865"/>
      <c r="E90" s="866"/>
      <c r="F90" s="867"/>
      <c r="G90" s="156"/>
      <c r="H90" s="157" t="s">
        <v>345</v>
      </c>
      <c r="I90" s="156"/>
      <c r="J90" s="157" t="s">
        <v>344</v>
      </c>
      <c r="K90" s="156"/>
      <c r="L90" s="155" t="s">
        <v>343</v>
      </c>
      <c r="M90" s="154"/>
    </row>
    <row r="91" spans="1:15" ht="15" customHeight="1" x14ac:dyDescent="0.45">
      <c r="A91" s="886"/>
      <c r="B91" s="902" t="s">
        <v>342</v>
      </c>
      <c r="C91" s="153" t="s">
        <v>341</v>
      </c>
      <c r="D91" s="151"/>
      <c r="E91" s="152" t="s">
        <v>340</v>
      </c>
      <c r="F91" s="151"/>
      <c r="G91" s="150" t="s">
        <v>339</v>
      </c>
      <c r="H91" s="150"/>
      <c r="I91" s="150"/>
      <c r="J91" s="150"/>
      <c r="K91" s="150"/>
      <c r="L91" s="150"/>
      <c r="M91" s="149"/>
    </row>
    <row r="92" spans="1:15" ht="15" customHeight="1" x14ac:dyDescent="0.15">
      <c r="A92" s="886"/>
      <c r="B92" s="903"/>
      <c r="C92" s="148" t="s">
        <v>338</v>
      </c>
      <c r="D92" s="147" t="s">
        <v>289</v>
      </c>
      <c r="E92" s="146"/>
      <c r="F92" s="145" t="s">
        <v>337</v>
      </c>
      <c r="G92" s="144"/>
      <c r="H92" s="144"/>
      <c r="I92" s="143"/>
      <c r="J92" s="143"/>
      <c r="K92" s="143"/>
      <c r="L92" s="143"/>
      <c r="M92" s="142"/>
    </row>
    <row r="93" spans="1:15" ht="15" customHeight="1" x14ac:dyDescent="0.45">
      <c r="A93" s="886"/>
      <c r="B93" s="904"/>
      <c r="C93" s="882"/>
      <c r="D93" s="883"/>
      <c r="E93" s="883"/>
      <c r="F93" s="883"/>
      <c r="G93" s="883"/>
      <c r="H93" s="883"/>
      <c r="I93" s="883"/>
      <c r="J93" s="883"/>
      <c r="K93" s="883"/>
      <c r="L93" s="883"/>
      <c r="M93" s="884"/>
    </row>
    <row r="94" spans="1:15" ht="15" customHeight="1" x14ac:dyDescent="0.15">
      <c r="A94" s="886"/>
      <c r="B94" s="163" t="s">
        <v>164</v>
      </c>
      <c r="C94" s="899"/>
      <c r="D94" s="900"/>
      <c r="E94" s="901"/>
      <c r="F94" s="867" t="s">
        <v>346</v>
      </c>
      <c r="G94" s="162"/>
      <c r="H94" s="160"/>
      <c r="I94" s="161"/>
      <c r="J94" s="160"/>
      <c r="K94" s="161"/>
      <c r="L94" s="160"/>
      <c r="M94" s="159"/>
    </row>
    <row r="95" spans="1:15" ht="15" customHeight="1" x14ac:dyDescent="0.15">
      <c r="A95" s="886"/>
      <c r="B95" s="158" t="s">
        <v>160</v>
      </c>
      <c r="C95" s="864"/>
      <c r="D95" s="865"/>
      <c r="E95" s="866"/>
      <c r="F95" s="867"/>
      <c r="G95" s="156"/>
      <c r="H95" s="157" t="s">
        <v>345</v>
      </c>
      <c r="I95" s="156"/>
      <c r="J95" s="157" t="s">
        <v>344</v>
      </c>
      <c r="K95" s="156"/>
      <c r="L95" s="155" t="s">
        <v>343</v>
      </c>
      <c r="M95" s="154"/>
    </row>
    <row r="96" spans="1:15" ht="15" customHeight="1" x14ac:dyDescent="0.45">
      <c r="A96" s="886"/>
      <c r="B96" s="902" t="s">
        <v>342</v>
      </c>
      <c r="C96" s="153" t="s">
        <v>341</v>
      </c>
      <c r="D96" s="151"/>
      <c r="E96" s="152" t="s">
        <v>340</v>
      </c>
      <c r="F96" s="151"/>
      <c r="G96" s="150" t="s">
        <v>339</v>
      </c>
      <c r="H96" s="150"/>
      <c r="I96" s="150"/>
      <c r="J96" s="150"/>
      <c r="K96" s="150"/>
      <c r="L96" s="150"/>
      <c r="M96" s="149"/>
    </row>
    <row r="97" spans="1:13" ht="15" customHeight="1" x14ac:dyDescent="0.15">
      <c r="A97" s="886"/>
      <c r="B97" s="903"/>
      <c r="C97" s="148" t="s">
        <v>338</v>
      </c>
      <c r="D97" s="147" t="s">
        <v>289</v>
      </c>
      <c r="E97" s="146"/>
      <c r="F97" s="145" t="s">
        <v>337</v>
      </c>
      <c r="G97" s="144"/>
      <c r="H97" s="144"/>
      <c r="I97" s="143"/>
      <c r="J97" s="143"/>
      <c r="K97" s="143"/>
      <c r="L97" s="143"/>
      <c r="M97" s="142"/>
    </row>
    <row r="98" spans="1:13" ht="15" customHeight="1" x14ac:dyDescent="0.45">
      <c r="A98" s="886"/>
      <c r="B98" s="904"/>
      <c r="C98" s="882"/>
      <c r="D98" s="883"/>
      <c r="E98" s="883"/>
      <c r="F98" s="883"/>
      <c r="G98" s="883"/>
      <c r="H98" s="883"/>
      <c r="I98" s="883"/>
      <c r="J98" s="883"/>
      <c r="K98" s="883"/>
      <c r="L98" s="883"/>
      <c r="M98" s="884"/>
    </row>
    <row r="99" spans="1:13" ht="15" customHeight="1" x14ac:dyDescent="0.15">
      <c r="A99" s="886"/>
      <c r="B99" s="163" t="s">
        <v>164</v>
      </c>
      <c r="C99" s="899"/>
      <c r="D99" s="900"/>
      <c r="E99" s="901"/>
      <c r="F99" s="867" t="s">
        <v>346</v>
      </c>
      <c r="G99" s="162"/>
      <c r="H99" s="160"/>
      <c r="I99" s="161"/>
      <c r="J99" s="160"/>
      <c r="K99" s="161"/>
      <c r="L99" s="160"/>
      <c r="M99" s="159"/>
    </row>
    <row r="100" spans="1:13" ht="15" customHeight="1" x14ac:dyDescent="0.15">
      <c r="A100" s="886"/>
      <c r="B100" s="158" t="s">
        <v>160</v>
      </c>
      <c r="C100" s="864"/>
      <c r="D100" s="865"/>
      <c r="E100" s="866"/>
      <c r="F100" s="867"/>
      <c r="G100" s="156"/>
      <c r="H100" s="157" t="s">
        <v>345</v>
      </c>
      <c r="I100" s="156"/>
      <c r="J100" s="157" t="s">
        <v>344</v>
      </c>
      <c r="K100" s="156"/>
      <c r="L100" s="155" t="s">
        <v>343</v>
      </c>
      <c r="M100" s="154"/>
    </row>
    <row r="101" spans="1:13" ht="15" customHeight="1" x14ac:dyDescent="0.45">
      <c r="A101" s="886"/>
      <c r="B101" s="902" t="s">
        <v>342</v>
      </c>
      <c r="C101" s="153" t="s">
        <v>341</v>
      </c>
      <c r="D101" s="151"/>
      <c r="E101" s="152" t="s">
        <v>340</v>
      </c>
      <c r="F101" s="151"/>
      <c r="G101" s="150" t="s">
        <v>339</v>
      </c>
      <c r="H101" s="150"/>
      <c r="I101" s="150"/>
      <c r="J101" s="150"/>
      <c r="K101" s="150"/>
      <c r="L101" s="150"/>
      <c r="M101" s="149"/>
    </row>
    <row r="102" spans="1:13" ht="15" customHeight="1" x14ac:dyDescent="0.15">
      <c r="A102" s="886"/>
      <c r="B102" s="903"/>
      <c r="C102" s="148" t="s">
        <v>338</v>
      </c>
      <c r="D102" s="147" t="s">
        <v>289</v>
      </c>
      <c r="E102" s="146"/>
      <c r="F102" s="145" t="s">
        <v>337</v>
      </c>
      <c r="G102" s="144"/>
      <c r="H102" s="144"/>
      <c r="I102" s="143"/>
      <c r="J102" s="143"/>
      <c r="K102" s="143"/>
      <c r="L102" s="143"/>
      <c r="M102" s="142"/>
    </row>
    <row r="103" spans="1:13" ht="15" customHeight="1" x14ac:dyDescent="0.45">
      <c r="A103" s="886"/>
      <c r="B103" s="904"/>
      <c r="C103" s="882"/>
      <c r="D103" s="883"/>
      <c r="E103" s="883"/>
      <c r="F103" s="883"/>
      <c r="G103" s="883"/>
      <c r="H103" s="883"/>
      <c r="I103" s="883"/>
      <c r="J103" s="883"/>
      <c r="K103" s="883"/>
      <c r="L103" s="883"/>
      <c r="M103" s="884"/>
    </row>
    <row r="104" spans="1:13" ht="15" customHeight="1" x14ac:dyDescent="0.15">
      <c r="A104" s="886"/>
      <c r="B104" s="163" t="s">
        <v>164</v>
      </c>
      <c r="C104" s="899"/>
      <c r="D104" s="900"/>
      <c r="E104" s="901"/>
      <c r="F104" s="867" t="s">
        <v>346</v>
      </c>
      <c r="G104" s="162"/>
      <c r="H104" s="160"/>
      <c r="I104" s="161"/>
      <c r="J104" s="160"/>
      <c r="K104" s="161"/>
      <c r="L104" s="160"/>
      <c r="M104" s="159"/>
    </row>
    <row r="105" spans="1:13" ht="15" customHeight="1" x14ac:dyDescent="0.15">
      <c r="A105" s="886"/>
      <c r="B105" s="158" t="s">
        <v>160</v>
      </c>
      <c r="C105" s="864"/>
      <c r="D105" s="865"/>
      <c r="E105" s="866"/>
      <c r="F105" s="867"/>
      <c r="G105" s="156"/>
      <c r="H105" s="157" t="s">
        <v>345</v>
      </c>
      <c r="I105" s="156"/>
      <c r="J105" s="157" t="s">
        <v>344</v>
      </c>
      <c r="K105" s="156"/>
      <c r="L105" s="155" t="s">
        <v>343</v>
      </c>
      <c r="M105" s="154"/>
    </row>
    <row r="106" spans="1:13" ht="15" customHeight="1" x14ac:dyDescent="0.45">
      <c r="A106" s="886"/>
      <c r="B106" s="902" t="s">
        <v>342</v>
      </c>
      <c r="C106" s="153" t="s">
        <v>341</v>
      </c>
      <c r="D106" s="151"/>
      <c r="E106" s="152" t="s">
        <v>340</v>
      </c>
      <c r="F106" s="151"/>
      <c r="G106" s="150" t="s">
        <v>339</v>
      </c>
      <c r="H106" s="150"/>
      <c r="I106" s="150"/>
      <c r="J106" s="150"/>
      <c r="K106" s="150"/>
      <c r="L106" s="150"/>
      <c r="M106" s="149"/>
    </row>
    <row r="107" spans="1:13" ht="15" customHeight="1" x14ac:dyDescent="0.15">
      <c r="A107" s="886"/>
      <c r="B107" s="903"/>
      <c r="C107" s="148" t="s">
        <v>338</v>
      </c>
      <c r="D107" s="147" t="s">
        <v>289</v>
      </c>
      <c r="E107" s="146"/>
      <c r="F107" s="145" t="s">
        <v>337</v>
      </c>
      <c r="G107" s="144"/>
      <c r="H107" s="144"/>
      <c r="I107" s="143"/>
      <c r="J107" s="143"/>
      <c r="K107" s="143"/>
      <c r="L107" s="143"/>
      <c r="M107" s="142"/>
    </row>
    <row r="108" spans="1:13" ht="15" customHeight="1" x14ac:dyDescent="0.45">
      <c r="A108" s="886"/>
      <c r="B108" s="904"/>
      <c r="C108" s="882"/>
      <c r="D108" s="883"/>
      <c r="E108" s="883"/>
      <c r="F108" s="883"/>
      <c r="G108" s="883"/>
      <c r="H108" s="883"/>
      <c r="I108" s="883"/>
      <c r="J108" s="883"/>
      <c r="K108" s="883"/>
      <c r="L108" s="883"/>
      <c r="M108" s="884"/>
    </row>
    <row r="109" spans="1:13" ht="15" customHeight="1" x14ac:dyDescent="0.15">
      <c r="A109" s="886"/>
      <c r="B109" s="163" t="s">
        <v>164</v>
      </c>
      <c r="C109" s="899"/>
      <c r="D109" s="900"/>
      <c r="E109" s="901"/>
      <c r="F109" s="867" t="s">
        <v>346</v>
      </c>
      <c r="G109" s="162"/>
      <c r="H109" s="160"/>
      <c r="I109" s="161"/>
      <c r="J109" s="160"/>
      <c r="K109" s="161"/>
      <c r="L109" s="160"/>
      <c r="M109" s="159"/>
    </row>
    <row r="110" spans="1:13" ht="15" customHeight="1" x14ac:dyDescent="0.15">
      <c r="A110" s="886"/>
      <c r="B110" s="158" t="s">
        <v>160</v>
      </c>
      <c r="C110" s="864"/>
      <c r="D110" s="865"/>
      <c r="E110" s="866"/>
      <c r="F110" s="867"/>
      <c r="G110" s="156"/>
      <c r="H110" s="157" t="s">
        <v>345</v>
      </c>
      <c r="I110" s="156"/>
      <c r="J110" s="157" t="s">
        <v>344</v>
      </c>
      <c r="K110" s="156"/>
      <c r="L110" s="155" t="s">
        <v>343</v>
      </c>
      <c r="M110" s="154"/>
    </row>
    <row r="111" spans="1:13" ht="15" customHeight="1" x14ac:dyDescent="0.45">
      <c r="A111" s="886"/>
      <c r="B111" s="902" t="s">
        <v>342</v>
      </c>
      <c r="C111" s="153" t="s">
        <v>341</v>
      </c>
      <c r="D111" s="151"/>
      <c r="E111" s="152" t="s">
        <v>340</v>
      </c>
      <c r="F111" s="151"/>
      <c r="G111" s="150" t="s">
        <v>339</v>
      </c>
      <c r="H111" s="150"/>
      <c r="I111" s="150"/>
      <c r="J111" s="150"/>
      <c r="K111" s="150"/>
      <c r="L111" s="150"/>
      <c r="M111" s="149"/>
    </row>
    <row r="112" spans="1:13" ht="15" customHeight="1" x14ac:dyDescent="0.15">
      <c r="A112" s="886"/>
      <c r="B112" s="903"/>
      <c r="C112" s="148" t="s">
        <v>338</v>
      </c>
      <c r="D112" s="147" t="s">
        <v>289</v>
      </c>
      <c r="E112" s="146"/>
      <c r="F112" s="145" t="s">
        <v>337</v>
      </c>
      <c r="G112" s="144"/>
      <c r="H112" s="144"/>
      <c r="I112" s="143"/>
      <c r="J112" s="143"/>
      <c r="K112" s="143"/>
      <c r="L112" s="143"/>
      <c r="M112" s="142"/>
    </row>
    <row r="113" spans="1:13" ht="15" customHeight="1" x14ac:dyDescent="0.45">
      <c r="A113" s="886"/>
      <c r="B113" s="904"/>
      <c r="C113" s="882"/>
      <c r="D113" s="883"/>
      <c r="E113" s="883"/>
      <c r="F113" s="883"/>
      <c r="G113" s="883"/>
      <c r="H113" s="883"/>
      <c r="I113" s="883"/>
      <c r="J113" s="883"/>
      <c r="K113" s="883"/>
      <c r="L113" s="883"/>
      <c r="M113" s="884"/>
    </row>
    <row r="114" spans="1:13" ht="15" customHeight="1" x14ac:dyDescent="0.15">
      <c r="A114" s="886"/>
      <c r="B114" s="163" t="s">
        <v>164</v>
      </c>
      <c r="C114" s="899"/>
      <c r="D114" s="900"/>
      <c r="E114" s="901"/>
      <c r="F114" s="867" t="s">
        <v>346</v>
      </c>
      <c r="G114" s="162"/>
      <c r="H114" s="160"/>
      <c r="I114" s="161"/>
      <c r="J114" s="160"/>
      <c r="K114" s="161"/>
      <c r="L114" s="160"/>
      <c r="M114" s="159"/>
    </row>
    <row r="115" spans="1:13" ht="15" customHeight="1" x14ac:dyDescent="0.15">
      <c r="A115" s="886"/>
      <c r="B115" s="158" t="s">
        <v>160</v>
      </c>
      <c r="C115" s="864"/>
      <c r="D115" s="865"/>
      <c r="E115" s="866"/>
      <c r="F115" s="867"/>
      <c r="G115" s="156"/>
      <c r="H115" s="157" t="s">
        <v>345</v>
      </c>
      <c r="I115" s="156"/>
      <c r="J115" s="157" t="s">
        <v>344</v>
      </c>
      <c r="K115" s="156"/>
      <c r="L115" s="155" t="s">
        <v>343</v>
      </c>
      <c r="M115" s="154"/>
    </row>
    <row r="116" spans="1:13" ht="15" customHeight="1" x14ac:dyDescent="0.45">
      <c r="A116" s="886"/>
      <c r="B116" s="902" t="s">
        <v>342</v>
      </c>
      <c r="C116" s="153" t="s">
        <v>341</v>
      </c>
      <c r="D116" s="151"/>
      <c r="E116" s="152" t="s">
        <v>340</v>
      </c>
      <c r="F116" s="151"/>
      <c r="G116" s="150" t="s">
        <v>339</v>
      </c>
      <c r="H116" s="150"/>
      <c r="I116" s="150"/>
      <c r="J116" s="150"/>
      <c r="K116" s="150"/>
      <c r="L116" s="150"/>
      <c r="M116" s="149"/>
    </row>
    <row r="117" spans="1:13" ht="15" customHeight="1" x14ac:dyDescent="0.15">
      <c r="A117" s="886"/>
      <c r="B117" s="903"/>
      <c r="C117" s="148" t="s">
        <v>338</v>
      </c>
      <c r="D117" s="147" t="s">
        <v>289</v>
      </c>
      <c r="E117" s="146"/>
      <c r="F117" s="145" t="s">
        <v>337</v>
      </c>
      <c r="G117" s="144"/>
      <c r="H117" s="144"/>
      <c r="I117" s="143"/>
      <c r="J117" s="143"/>
      <c r="K117" s="143"/>
      <c r="L117" s="143"/>
      <c r="M117" s="142"/>
    </row>
    <row r="118" spans="1:13" ht="15" customHeight="1" x14ac:dyDescent="0.45">
      <c r="A118" s="887"/>
      <c r="B118" s="904"/>
      <c r="C118" s="882"/>
      <c r="D118" s="883"/>
      <c r="E118" s="883"/>
      <c r="F118" s="883"/>
      <c r="G118" s="883"/>
      <c r="H118" s="883"/>
      <c r="I118" s="883"/>
      <c r="J118" s="883"/>
      <c r="K118" s="883"/>
      <c r="L118" s="883"/>
      <c r="M118" s="884"/>
    </row>
    <row r="119" spans="1:13" ht="5.0999999999999996" customHeight="1" x14ac:dyDescent="0.45"/>
    <row r="120" spans="1:13" ht="15" customHeight="1" x14ac:dyDescent="0.45">
      <c r="A120" s="141" t="s">
        <v>336</v>
      </c>
    </row>
    <row r="121" spans="1:13" ht="15" customHeight="1" x14ac:dyDescent="0.15">
      <c r="A121" s="991" t="s">
        <v>335</v>
      </c>
      <c r="B121" s="992"/>
      <c r="C121" s="140" t="s">
        <v>334</v>
      </c>
      <c r="D121" s="980"/>
      <c r="E121" s="980"/>
      <c r="F121" s="980"/>
      <c r="G121" s="975" t="s">
        <v>333</v>
      </c>
      <c r="H121" s="975"/>
      <c r="I121" s="981"/>
      <c r="J121" s="981"/>
      <c r="K121" s="981"/>
      <c r="L121" s="981"/>
      <c r="M121" s="981"/>
    </row>
    <row r="122" spans="1:13" ht="15" customHeight="1" x14ac:dyDescent="0.15">
      <c r="A122" s="993"/>
      <c r="B122" s="994"/>
      <c r="C122" s="140" t="s">
        <v>334</v>
      </c>
      <c r="D122" s="980"/>
      <c r="E122" s="980"/>
      <c r="F122" s="980"/>
      <c r="G122" s="975" t="s">
        <v>333</v>
      </c>
      <c r="H122" s="975"/>
      <c r="I122" s="981"/>
      <c r="J122" s="981"/>
      <c r="K122" s="981"/>
      <c r="L122" s="981"/>
      <c r="M122" s="981"/>
    </row>
    <row r="123" spans="1:13" ht="15" customHeight="1" x14ac:dyDescent="0.15">
      <c r="A123" s="993"/>
      <c r="B123" s="994"/>
      <c r="C123" s="140" t="s">
        <v>334</v>
      </c>
      <c r="D123" s="980"/>
      <c r="E123" s="980"/>
      <c r="F123" s="980"/>
      <c r="G123" s="975" t="s">
        <v>333</v>
      </c>
      <c r="H123" s="975"/>
      <c r="I123" s="981"/>
      <c r="J123" s="981"/>
      <c r="K123" s="981"/>
      <c r="L123" s="981"/>
      <c r="M123" s="981"/>
    </row>
    <row r="124" spans="1:13" ht="15" customHeight="1" x14ac:dyDescent="0.15">
      <c r="A124" s="993"/>
      <c r="B124" s="994"/>
      <c r="C124" s="140" t="s">
        <v>334</v>
      </c>
      <c r="D124" s="980"/>
      <c r="E124" s="980"/>
      <c r="F124" s="980"/>
      <c r="G124" s="975" t="s">
        <v>333</v>
      </c>
      <c r="H124" s="975"/>
      <c r="I124" s="981"/>
      <c r="J124" s="981"/>
      <c r="K124" s="981"/>
      <c r="L124" s="981"/>
      <c r="M124" s="981"/>
    </row>
    <row r="125" spans="1:13" ht="15" customHeight="1" x14ac:dyDescent="0.15">
      <c r="A125" s="995"/>
      <c r="B125" s="996"/>
      <c r="C125" s="140" t="s">
        <v>334</v>
      </c>
      <c r="D125" s="980"/>
      <c r="E125" s="980"/>
      <c r="F125" s="980"/>
      <c r="G125" s="975" t="s">
        <v>333</v>
      </c>
      <c r="H125" s="975"/>
      <c r="I125" s="981"/>
      <c r="J125" s="981"/>
      <c r="K125" s="981"/>
      <c r="L125" s="981"/>
      <c r="M125" s="981"/>
    </row>
  </sheetData>
  <mergeCells count="190">
    <mergeCell ref="G125:H125"/>
    <mergeCell ref="I125:M125"/>
    <mergeCell ref="D123:F123"/>
    <mergeCell ref="G123:H123"/>
    <mergeCell ref="I123:M123"/>
    <mergeCell ref="D124:F124"/>
    <mergeCell ref="G124:H124"/>
    <mergeCell ref="I124:M124"/>
    <mergeCell ref="B116:B118"/>
    <mergeCell ref="C118:M118"/>
    <mergeCell ref="A121:B125"/>
    <mergeCell ref="D121:F121"/>
    <mergeCell ref="G121:H121"/>
    <mergeCell ref="I121:M121"/>
    <mergeCell ref="D122:F122"/>
    <mergeCell ref="G122:H122"/>
    <mergeCell ref="I122:M122"/>
    <mergeCell ref="D125:F125"/>
    <mergeCell ref="C114:E114"/>
    <mergeCell ref="F114:F115"/>
    <mergeCell ref="C115:E115"/>
    <mergeCell ref="B106:B108"/>
    <mergeCell ref="C108:M108"/>
    <mergeCell ref="C109:E109"/>
    <mergeCell ref="F109:F110"/>
    <mergeCell ref="C110:E110"/>
    <mergeCell ref="B96:B98"/>
    <mergeCell ref="C98:M98"/>
    <mergeCell ref="C99:E99"/>
    <mergeCell ref="B111:B113"/>
    <mergeCell ref="F99:F100"/>
    <mergeCell ref="C100:E100"/>
    <mergeCell ref="C113:M113"/>
    <mergeCell ref="C104:E104"/>
    <mergeCell ref="F104:F105"/>
    <mergeCell ref="C105:E105"/>
    <mergeCell ref="F89:F90"/>
    <mergeCell ref="C90:E90"/>
    <mergeCell ref="B91:B93"/>
    <mergeCell ref="C93:M93"/>
    <mergeCell ref="C94:E94"/>
    <mergeCell ref="F94:F95"/>
    <mergeCell ref="C95:E95"/>
    <mergeCell ref="B101:B103"/>
    <mergeCell ref="C103:M103"/>
    <mergeCell ref="A84:M84"/>
    <mergeCell ref="A85:M85"/>
    <mergeCell ref="A86:M86"/>
    <mergeCell ref="A89:A118"/>
    <mergeCell ref="C89:E89"/>
    <mergeCell ref="L75:M75"/>
    <mergeCell ref="H76:I76"/>
    <mergeCell ref="J76:K76"/>
    <mergeCell ref="L76:M76"/>
    <mergeCell ref="A80:B80"/>
    <mergeCell ref="C80:M80"/>
    <mergeCell ref="H77:I77"/>
    <mergeCell ref="J77:K77"/>
    <mergeCell ref="L77:M77"/>
    <mergeCell ref="A78:B78"/>
    <mergeCell ref="G78:M78"/>
    <mergeCell ref="A79:B79"/>
    <mergeCell ref="C79:M79"/>
    <mergeCell ref="A75:B77"/>
    <mergeCell ref="H75:I75"/>
    <mergeCell ref="J75:K75"/>
    <mergeCell ref="A81:B81"/>
    <mergeCell ref="C81:M81"/>
    <mergeCell ref="A82:B82"/>
    <mergeCell ref="D82:F82"/>
    <mergeCell ref="G82:H82"/>
    <mergeCell ref="I82:M82"/>
    <mergeCell ref="A72:B74"/>
    <mergeCell ref="H72:I72"/>
    <mergeCell ref="J72:K72"/>
    <mergeCell ref="L72:M72"/>
    <mergeCell ref="H73:I73"/>
    <mergeCell ref="J73:K73"/>
    <mergeCell ref="L73:M73"/>
    <mergeCell ref="C74:E74"/>
    <mergeCell ref="F74:M74"/>
    <mergeCell ref="C57:E57"/>
    <mergeCell ref="B58:B60"/>
    <mergeCell ref="C60:M60"/>
    <mergeCell ref="A70:B70"/>
    <mergeCell ref="C70:M70"/>
    <mergeCell ref="A71:B71"/>
    <mergeCell ref="C71:M71"/>
    <mergeCell ref="B61:C63"/>
    <mergeCell ref="D61:E61"/>
    <mergeCell ref="F61:M61"/>
    <mergeCell ref="D62:E63"/>
    <mergeCell ref="A64:A68"/>
    <mergeCell ref="C64:E64"/>
    <mergeCell ref="F64:F65"/>
    <mergeCell ref="A56:A63"/>
    <mergeCell ref="C56:E56"/>
    <mergeCell ref="F56:F57"/>
    <mergeCell ref="C65:E65"/>
    <mergeCell ref="B66:B68"/>
    <mergeCell ref="G67:M67"/>
    <mergeCell ref="C68:M68"/>
    <mergeCell ref="A69:G69"/>
    <mergeCell ref="H69:M69"/>
    <mergeCell ref="A46:B46"/>
    <mergeCell ref="C46:M46"/>
    <mergeCell ref="A47:B47"/>
    <mergeCell ref="D47:F47"/>
    <mergeCell ref="G47:H47"/>
    <mergeCell ref="I47:M47"/>
    <mergeCell ref="A48:M48"/>
    <mergeCell ref="A49:A55"/>
    <mergeCell ref="C49:M49"/>
    <mergeCell ref="C50:M50"/>
    <mergeCell ref="B51:B53"/>
    <mergeCell ref="C53:M53"/>
    <mergeCell ref="C55:M55"/>
    <mergeCell ref="C54:M54"/>
    <mergeCell ref="A45:B45"/>
    <mergeCell ref="C45:M45"/>
    <mergeCell ref="A40:B42"/>
    <mergeCell ref="H40:I40"/>
    <mergeCell ref="J40:K40"/>
    <mergeCell ref="L40:M40"/>
    <mergeCell ref="H41:I41"/>
    <mergeCell ref="J41:K41"/>
    <mergeCell ref="L41:M41"/>
    <mergeCell ref="H42:I42"/>
    <mergeCell ref="F39:M39"/>
    <mergeCell ref="L42:M42"/>
    <mergeCell ref="A43:B43"/>
    <mergeCell ref="G43:M43"/>
    <mergeCell ref="A44:B44"/>
    <mergeCell ref="C44:M44"/>
    <mergeCell ref="J42:K42"/>
    <mergeCell ref="A36:B36"/>
    <mergeCell ref="C36:M36"/>
    <mergeCell ref="A37:B39"/>
    <mergeCell ref="H37:I37"/>
    <mergeCell ref="J37:K37"/>
    <mergeCell ref="L37:M37"/>
    <mergeCell ref="H38:I38"/>
    <mergeCell ref="J38:K38"/>
    <mergeCell ref="L38:M38"/>
    <mergeCell ref="C39:E39"/>
    <mergeCell ref="C33:D33"/>
    <mergeCell ref="E33:F33"/>
    <mergeCell ref="A34:M34"/>
    <mergeCell ref="A35:B35"/>
    <mergeCell ref="C35:M35"/>
    <mergeCell ref="A27:M27"/>
    <mergeCell ref="A28:B29"/>
    <mergeCell ref="C28:D28"/>
    <mergeCell ref="E28:F28"/>
    <mergeCell ref="A30:B30"/>
    <mergeCell ref="C32:D32"/>
    <mergeCell ref="E32:F32"/>
    <mergeCell ref="A31:B31"/>
    <mergeCell ref="B23:B25"/>
    <mergeCell ref="C25:M25"/>
    <mergeCell ref="A26:G26"/>
    <mergeCell ref="H26:M26"/>
    <mergeCell ref="B18:C20"/>
    <mergeCell ref="D18:E18"/>
    <mergeCell ref="F18:M18"/>
    <mergeCell ref="D19:E20"/>
    <mergeCell ref="A21:A25"/>
    <mergeCell ref="C21:E21"/>
    <mergeCell ref="C12:M12"/>
    <mergeCell ref="C11:M11"/>
    <mergeCell ref="E3:F3"/>
    <mergeCell ref="H3:K3"/>
    <mergeCell ref="L3:M3"/>
    <mergeCell ref="C22:E22"/>
    <mergeCell ref="F21:F22"/>
    <mergeCell ref="A3:D3"/>
    <mergeCell ref="A4:D5"/>
    <mergeCell ref="E4:G5"/>
    <mergeCell ref="H4:M5"/>
    <mergeCell ref="C17:M17"/>
    <mergeCell ref="A6:A12"/>
    <mergeCell ref="C6:M6"/>
    <mergeCell ref="C7:M7"/>
    <mergeCell ref="B8:B10"/>
    <mergeCell ref="C10:M10"/>
    <mergeCell ref="A13:A20"/>
    <mergeCell ref="C13:E13"/>
    <mergeCell ref="F13:F14"/>
    <mergeCell ref="C14:E14"/>
    <mergeCell ref="B15:B17"/>
  </mergeCells>
  <phoneticPr fontId="20"/>
  <dataValidations count="12">
    <dataValidation type="list" allowBlank="1" showInputMessage="1" sqref="L3:M3 G3" xr:uid="{B6ABBCDC-CC3F-47C4-844C-CEB863C9E7E8}">
      <formula1>"〇"</formula1>
    </dataValidation>
    <dataValidation allowBlank="1" showInputMessage="1" sqref="E3:F3 H3" xr:uid="{708A76F2-BB09-4759-9021-75A4F6984967}"/>
    <dataValidation type="list" allowBlank="1" showInputMessage="1" sqref="G9 G52" xr:uid="{268D515C-2413-4705-A915-354F40B052AE}">
      <formula1>"中,東,南,西,安佐南,安佐北,安芸,佐伯"</formula1>
    </dataValidation>
    <dataValidation type="list" imeMode="disabled" operator="greaterThanOrEqual" allowBlank="1" showInputMessage="1" sqref="G13 G21 G56 G64 G89 G94 G99 G104 G109 G114" xr:uid="{68EA20B3-F143-47B2-B191-68537D8B0C52}">
      <formula1>"昭和,平成"</formula1>
    </dataValidation>
    <dataValidation type="whole" operator="greaterThanOrEqual" allowBlank="1" showInputMessage="1" showErrorMessage="1" sqref="C35:M35 C36 C71 E43 C70:M70 C43 E78 C78" xr:uid="{0C2FA19E-6517-4E69-8819-576DC5B80547}">
      <formula1>0</formula1>
    </dataValidation>
    <dataValidation type="list" allowBlank="1" showInputMessage="1" showErrorMessage="1" sqref="C38:M38 D43 F43 C73:M73 D78 F78" xr:uid="{C8457F42-046D-4896-B1F4-CE446477EBAF}">
      <formula1>"○"</formula1>
    </dataValidation>
    <dataValidation type="whole" imeMode="disabled" operator="greaterThanOrEqual" allowBlank="1" showInputMessage="1" showErrorMessage="1" sqref="K56:K57 I56:I57 G57 K13:K14 I13:I14 G14 K64:K65 I64:I65 G65 K89:K90 I89:I90 G90 K94:K95 I94:I95 G95 K99:K100 I99:I100 G100 K104:K105 I104:I105 G105 K109:K110 I109:I110 G110 K21:K22 I21:I22 G22 K114:K115 I114:I115 G115" xr:uid="{6BA95E95-73CD-4C1F-86C8-2B737218D818}">
      <formula1>0</formula1>
    </dataValidation>
    <dataValidation imeMode="disabled" allowBlank="1" showInputMessage="1" showErrorMessage="1" sqref="D51 F51 D8 F8 D23 F23 D15 F15 D58 F58 D66 F66 D91 F91 D96 F96 D101 F101 D106 F106 D111 F111 D116 F116" xr:uid="{A6A409A6-818B-470D-B30F-D87C1E0BD86A}"/>
    <dataValidation imeMode="fullKatakana" allowBlank="1" showInputMessage="1" showErrorMessage="1" sqref="C6:M6 C13:E13 C21:E21 C89:E89 C94:E94 C99:E99 C104:E104 C109:E109 C114:E114 C49:M49 C56:E56 C64:E64" xr:uid="{3410806B-B594-445D-8A42-A7AD1B409D6C}"/>
    <dataValidation type="list" allowBlank="1" showInputMessage="1" showErrorMessage="1" sqref="F102 F9 F52 F112 F67 F59 F92 F97 F107 F16 F24 F117" xr:uid="{BDE025FF-6EC3-406E-86D6-7BE940B0875A}">
      <formula1>"市,郡,区"</formula1>
    </dataValidation>
    <dataValidation type="list" allowBlank="1" showInputMessage="1" showErrorMessage="1" sqref="D102 D9 D52 D112 D67 D59 D92 D97 D107 D16 D24 D117" xr:uid="{920DEE75-13FC-4B09-A164-37A80DFCE9C0}">
      <formula1>"都,道,府,県"</formula1>
    </dataValidation>
    <dataValidation type="list" allowBlank="1" showInputMessage="1" showErrorMessage="1" sqref="E4:G5" xr:uid="{DC1D2849-E2D1-444F-8C58-C741D1D172DB}">
      <formula1>"〇"</formula1>
    </dataValidation>
  </dataValidations>
  <printOptions horizontalCentered="1"/>
  <pageMargins left="0.39370078740157483" right="0.39370078740157483" top="0.39370078740157483" bottom="0.19685039370078741" header="0.51181102362204722" footer="0.43307086614173229"/>
  <pageSetup paperSize="9" scale="93" fitToWidth="0" fitToHeight="0" orientation="portrait" r:id="rId1"/>
  <headerFooter alignWithMargins="0"/>
  <rowBreaks count="2" manualBreakCount="2">
    <brk id="55" max="12" man="1"/>
    <brk id="86" max="12"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0A16B1-F545-40ED-AC55-73331D8F02A3}">
  <sheetPr codeName="Sheet10">
    <pageSetUpPr fitToPage="1"/>
  </sheetPr>
  <dimension ref="A1:AX71"/>
  <sheetViews>
    <sheetView showGridLines="0" view="pageBreakPreview" zoomScaleNormal="55" zoomScaleSheetLayoutView="100" workbookViewId="0"/>
  </sheetViews>
  <sheetFormatPr defaultColWidth="8.19921875" defaultRowHeight="21" customHeight="1" x14ac:dyDescent="0.45"/>
  <cols>
    <col min="1" max="1" width="2.59765625" style="200" customWidth="1"/>
    <col min="2" max="2" width="13" style="202" customWidth="1"/>
    <col min="3" max="3" width="6.59765625" style="200" customWidth="1"/>
    <col min="4" max="5" width="13.8984375" style="200" customWidth="1"/>
    <col min="6" max="36" width="2.296875" style="200" customWidth="1"/>
    <col min="37" max="37" width="6.59765625" style="200" customWidth="1"/>
    <col min="38" max="39" width="7.59765625" style="200" customWidth="1"/>
    <col min="40" max="40" width="5.59765625" style="200" customWidth="1"/>
    <col min="41" max="49" width="8.19921875" style="200"/>
    <col min="50" max="50" width="8.19921875" style="201"/>
    <col min="51" max="16384" width="8.19921875" style="200"/>
  </cols>
  <sheetData>
    <row r="1" spans="1:50" ht="18" customHeight="1" x14ac:dyDescent="0.45">
      <c r="A1" s="222" t="s">
        <v>455</v>
      </c>
      <c r="C1" s="222"/>
      <c r="D1" s="222"/>
      <c r="E1" s="222"/>
      <c r="F1" s="222"/>
      <c r="G1" s="222"/>
      <c r="H1" s="222"/>
      <c r="I1" s="222"/>
      <c r="J1" s="222"/>
      <c r="K1" s="222"/>
      <c r="L1" s="222"/>
      <c r="M1" s="222"/>
      <c r="N1" s="222"/>
      <c r="O1" s="222"/>
      <c r="P1" s="222"/>
      <c r="Q1" s="222"/>
      <c r="R1" s="222"/>
      <c r="S1" s="222"/>
      <c r="T1" s="222"/>
      <c r="U1" s="222"/>
      <c r="V1" s="222"/>
      <c r="W1" s="222"/>
      <c r="X1" s="206"/>
      <c r="Y1" s="206"/>
      <c r="Z1" s="208"/>
      <c r="AA1" s="208"/>
      <c r="AB1" s="208"/>
      <c r="AC1" s="208"/>
      <c r="AD1" s="489"/>
      <c r="AE1" s="489"/>
      <c r="AF1" s="489"/>
      <c r="AG1" s="489"/>
      <c r="AH1" s="489"/>
      <c r="AI1" s="221" t="s">
        <v>454</v>
      </c>
      <c r="AJ1" s="221"/>
      <c r="AK1" s="1025"/>
      <c r="AL1" s="1026"/>
      <c r="AM1" s="1026"/>
      <c r="AN1" s="1027"/>
      <c r="AX1" s="201" t="s">
        <v>453</v>
      </c>
    </row>
    <row r="2" spans="1:50" ht="18" customHeight="1" x14ac:dyDescent="0.45">
      <c r="A2" s="222" t="s">
        <v>452</v>
      </c>
      <c r="B2" s="220"/>
      <c r="C2" s="220"/>
      <c r="D2" s="220"/>
      <c r="E2" s="220"/>
      <c r="F2" s="220"/>
      <c r="G2" s="220"/>
      <c r="H2" s="220"/>
      <c r="I2" s="220"/>
      <c r="J2" s="220"/>
      <c r="K2" s="220"/>
      <c r="L2" s="220"/>
      <c r="M2" s="1038">
        <v>2026</v>
      </c>
      <c r="N2" s="1038"/>
      <c r="O2" s="1038"/>
      <c r="P2" s="1038"/>
      <c r="Q2" s="1034" t="s">
        <v>330</v>
      </c>
      <c r="R2" s="1034"/>
      <c r="S2" s="1038"/>
      <c r="T2" s="1038"/>
      <c r="U2" s="1034" t="s">
        <v>451</v>
      </c>
      <c r="V2" s="1034"/>
      <c r="W2" s="220"/>
      <c r="X2" s="220"/>
      <c r="Y2" s="220"/>
      <c r="Z2" s="208"/>
      <c r="AA2" s="208"/>
      <c r="AC2" s="221"/>
      <c r="AD2" s="220"/>
      <c r="AE2" s="220"/>
      <c r="AF2" s="220"/>
      <c r="AG2" s="220"/>
      <c r="AH2" s="220"/>
      <c r="AI2" s="221" t="s">
        <v>450</v>
      </c>
      <c r="AJ2" s="221"/>
      <c r="AK2" s="1028"/>
      <c r="AL2" s="1029"/>
      <c r="AM2" s="1029"/>
      <c r="AN2" s="1030"/>
      <c r="AX2" s="201" t="s">
        <v>449</v>
      </c>
    </row>
    <row r="3" spans="1:50" ht="18" customHeight="1" x14ac:dyDescent="0.45">
      <c r="A3" s="490"/>
      <c r="B3" s="490"/>
      <c r="C3" s="490"/>
      <c r="D3" s="490"/>
      <c r="E3" s="490"/>
      <c r="F3" s="490"/>
      <c r="G3" s="490"/>
      <c r="H3" s="490"/>
      <c r="I3" s="490"/>
      <c r="J3" s="490"/>
      <c r="K3" s="490"/>
      <c r="L3" s="490"/>
      <c r="M3" s="490"/>
      <c r="N3" s="490"/>
      <c r="O3" s="490"/>
      <c r="P3" s="490"/>
      <c r="Q3" s="490"/>
      <c r="R3" s="490"/>
      <c r="S3" s="490"/>
      <c r="T3" s="490"/>
      <c r="U3" s="490"/>
      <c r="V3" s="490"/>
      <c r="W3" s="490"/>
      <c r="Y3" s="491"/>
      <c r="Z3" s="491"/>
      <c r="AA3" s="491"/>
      <c r="AB3" s="208"/>
      <c r="AC3" s="491"/>
      <c r="AD3" s="491"/>
      <c r="AE3" s="491"/>
      <c r="AF3" s="491"/>
      <c r="AG3" s="491"/>
      <c r="AH3" s="491"/>
      <c r="AI3" s="492" t="s">
        <v>448</v>
      </c>
      <c r="AJ3" s="221"/>
      <c r="AK3" s="1031"/>
      <c r="AL3" s="1032"/>
      <c r="AM3" s="1032"/>
      <c r="AN3" s="1033"/>
      <c r="AX3" s="201" t="s">
        <v>89</v>
      </c>
    </row>
    <row r="4" spans="1:50" ht="18" customHeight="1" x14ac:dyDescent="0.45">
      <c r="A4" s="490"/>
      <c r="B4" s="490"/>
      <c r="C4" s="490"/>
      <c r="D4" s="490"/>
      <c r="E4" s="490"/>
      <c r="F4" s="490"/>
      <c r="G4" s="490"/>
      <c r="H4" s="490"/>
      <c r="I4" s="490"/>
      <c r="J4" s="490"/>
      <c r="K4" s="490"/>
      <c r="L4" s="490"/>
      <c r="M4" s="490"/>
      <c r="N4" s="490"/>
      <c r="O4" s="490"/>
      <c r="P4" s="490"/>
      <c r="Q4" s="490"/>
      <c r="R4" s="490"/>
      <c r="S4" s="490"/>
      <c r="T4" s="490"/>
      <c r="U4" s="490"/>
      <c r="V4" s="490"/>
      <c r="W4" s="490"/>
      <c r="Y4" s="491"/>
      <c r="Z4" s="491"/>
      <c r="AA4" s="491"/>
      <c r="AB4" s="208"/>
      <c r="AC4" s="491"/>
      <c r="AD4" s="491"/>
      <c r="AE4" s="491"/>
      <c r="AF4" s="491"/>
      <c r="AG4" s="491"/>
      <c r="AH4" s="491"/>
      <c r="AI4" s="492" t="s">
        <v>447</v>
      </c>
      <c r="AJ4" s="221"/>
      <c r="AK4" s="1031"/>
      <c r="AL4" s="1032"/>
      <c r="AM4" s="1032"/>
      <c r="AN4" s="1033"/>
      <c r="AX4" s="201" t="s">
        <v>88</v>
      </c>
    </row>
    <row r="5" spans="1:50" ht="18" customHeight="1" x14ac:dyDescent="0.45">
      <c r="A5" s="490"/>
      <c r="B5" s="490"/>
      <c r="C5" s="490"/>
      <c r="D5" s="490"/>
      <c r="E5" s="490"/>
      <c r="F5" s="490"/>
      <c r="G5" s="490"/>
      <c r="H5" s="490"/>
      <c r="I5" s="490"/>
      <c r="J5" s="490"/>
      <c r="K5" s="490"/>
      <c r="L5" s="490"/>
      <c r="M5" s="490"/>
      <c r="N5" s="490"/>
      <c r="O5" s="490"/>
      <c r="P5" s="490"/>
      <c r="Q5" s="490"/>
      <c r="R5" s="490"/>
      <c r="S5" s="490"/>
      <c r="U5" s="490"/>
      <c r="V5" s="490"/>
      <c r="W5" s="490"/>
      <c r="Y5" s="491"/>
      <c r="Z5" s="491"/>
      <c r="AA5" s="491"/>
      <c r="AB5" s="208"/>
      <c r="AC5" s="491"/>
      <c r="AD5" s="491"/>
      <c r="AE5" s="491"/>
      <c r="AF5" s="491"/>
      <c r="AG5" s="492" t="s">
        <v>446</v>
      </c>
      <c r="AH5" s="1039"/>
      <c r="AI5" s="1039"/>
      <c r="AJ5" s="1039"/>
      <c r="AK5" s="491" t="s">
        <v>445</v>
      </c>
      <c r="AL5" s="493"/>
      <c r="AM5" s="491" t="s">
        <v>444</v>
      </c>
      <c r="AN5" s="208"/>
      <c r="AX5" s="201" t="s">
        <v>87</v>
      </c>
    </row>
    <row r="6" spans="1:50" ht="9.9" customHeight="1" x14ac:dyDescent="0.45">
      <c r="A6" s="208"/>
      <c r="B6" s="213"/>
      <c r="C6" s="213"/>
      <c r="D6" s="213"/>
      <c r="E6" s="213"/>
      <c r="F6" s="213"/>
      <c r="G6" s="213"/>
      <c r="H6" s="213"/>
      <c r="I6" s="213"/>
      <c r="J6" s="213"/>
      <c r="K6" s="213"/>
      <c r="L6" s="213"/>
      <c r="M6" s="213"/>
      <c r="N6" s="213"/>
      <c r="O6" s="213"/>
      <c r="P6" s="213"/>
      <c r="Q6" s="213"/>
      <c r="R6" s="213"/>
      <c r="S6" s="213"/>
      <c r="T6" s="213"/>
      <c r="U6" s="213"/>
      <c r="V6" s="213"/>
      <c r="W6" s="213"/>
      <c r="X6" s="220"/>
      <c r="Y6" s="220"/>
      <c r="Z6" s="220"/>
      <c r="AA6" s="220"/>
      <c r="AB6" s="220"/>
      <c r="AC6" s="220"/>
      <c r="AD6" s="220"/>
      <c r="AE6" s="220"/>
      <c r="AF6" s="220"/>
      <c r="AG6" s="220"/>
      <c r="AH6" s="220"/>
      <c r="AI6" s="220"/>
      <c r="AJ6" s="220"/>
      <c r="AK6" s="220"/>
      <c r="AL6" s="220"/>
      <c r="AM6" s="208"/>
      <c r="AN6" s="208"/>
      <c r="AX6" s="201" t="s">
        <v>85</v>
      </c>
    </row>
    <row r="7" spans="1:50" ht="15" customHeight="1" x14ac:dyDescent="0.45">
      <c r="A7" s="1022" t="s">
        <v>685</v>
      </c>
      <c r="B7" s="1035" t="s">
        <v>443</v>
      </c>
      <c r="C7" s="1019" t="s">
        <v>442</v>
      </c>
      <c r="D7" s="1035" t="s">
        <v>441</v>
      </c>
      <c r="E7" s="1035" t="s">
        <v>440</v>
      </c>
      <c r="F7" s="1016" t="s">
        <v>686</v>
      </c>
      <c r="G7" s="1017"/>
      <c r="H7" s="1017"/>
      <c r="I7" s="1017"/>
      <c r="J7" s="1017"/>
      <c r="K7" s="1017"/>
      <c r="L7" s="1017"/>
      <c r="M7" s="1017"/>
      <c r="N7" s="1017"/>
      <c r="O7" s="1017"/>
      <c r="P7" s="1017"/>
      <c r="Q7" s="1017"/>
      <c r="R7" s="1017"/>
      <c r="S7" s="1017"/>
      <c r="T7" s="1017"/>
      <c r="U7" s="1017"/>
      <c r="V7" s="1017"/>
      <c r="W7" s="1017"/>
      <c r="X7" s="1017"/>
      <c r="Y7" s="1017"/>
      <c r="Z7" s="1017"/>
      <c r="AA7" s="1017"/>
      <c r="AB7" s="1017"/>
      <c r="AC7" s="1017"/>
      <c r="AD7" s="1017"/>
      <c r="AE7" s="1017"/>
      <c r="AF7" s="1017"/>
      <c r="AG7" s="1017"/>
      <c r="AH7" s="1017"/>
      <c r="AI7" s="1017"/>
      <c r="AJ7" s="1018"/>
      <c r="AK7" s="1019" t="s">
        <v>439</v>
      </c>
      <c r="AL7" s="1019" t="s">
        <v>438</v>
      </c>
      <c r="AM7" s="1010" t="s">
        <v>437</v>
      </c>
      <c r="AN7" s="1011"/>
      <c r="AX7" s="201" t="s">
        <v>83</v>
      </c>
    </row>
    <row r="8" spans="1:50" ht="15" customHeight="1" x14ac:dyDescent="0.45">
      <c r="A8" s="1023"/>
      <c r="B8" s="1036"/>
      <c r="C8" s="1020"/>
      <c r="D8" s="1036"/>
      <c r="E8" s="1036"/>
      <c r="F8" s="999" t="s">
        <v>436</v>
      </c>
      <c r="G8" s="1000"/>
      <c r="H8" s="1000"/>
      <c r="I8" s="1000"/>
      <c r="J8" s="1000"/>
      <c r="K8" s="1000"/>
      <c r="L8" s="1001"/>
      <c r="M8" s="999" t="s">
        <v>435</v>
      </c>
      <c r="N8" s="1000"/>
      <c r="O8" s="1000"/>
      <c r="P8" s="1000"/>
      <c r="Q8" s="1000"/>
      <c r="R8" s="1000"/>
      <c r="S8" s="1001"/>
      <c r="T8" s="999" t="s">
        <v>434</v>
      </c>
      <c r="U8" s="1000"/>
      <c r="V8" s="1000"/>
      <c r="W8" s="1000"/>
      <c r="X8" s="1000"/>
      <c r="Y8" s="1000"/>
      <c r="Z8" s="1001"/>
      <c r="AA8" s="999" t="s">
        <v>433</v>
      </c>
      <c r="AB8" s="1000"/>
      <c r="AC8" s="1000"/>
      <c r="AD8" s="1000"/>
      <c r="AE8" s="1000"/>
      <c r="AF8" s="1000"/>
      <c r="AG8" s="1001"/>
      <c r="AH8" s="999" t="s">
        <v>432</v>
      </c>
      <c r="AI8" s="1000"/>
      <c r="AJ8" s="1001"/>
      <c r="AK8" s="1020"/>
      <c r="AL8" s="1020"/>
      <c r="AM8" s="1012"/>
      <c r="AN8" s="1013"/>
      <c r="AX8" s="201" t="s">
        <v>81</v>
      </c>
    </row>
    <row r="9" spans="1:50" ht="15" customHeight="1" x14ac:dyDescent="0.45">
      <c r="A9" s="1023"/>
      <c r="B9" s="1036"/>
      <c r="C9" s="1020"/>
      <c r="D9" s="1036"/>
      <c r="E9" s="1036"/>
      <c r="F9" s="219">
        <f>DATE($M$2,$S$2,1)</f>
        <v>45992</v>
      </c>
      <c r="G9" s="219">
        <f>DATE($M$2,$S$2,2)</f>
        <v>45993</v>
      </c>
      <c r="H9" s="219">
        <f>DATE($M$2,$S$2,3)</f>
        <v>45994</v>
      </c>
      <c r="I9" s="219">
        <f>DATE($M$2,$S$2,4)</f>
        <v>45995</v>
      </c>
      <c r="J9" s="219">
        <f>DATE($M$2,$S$2,5)</f>
        <v>45996</v>
      </c>
      <c r="K9" s="219">
        <f>DATE($M$2,$S$2,6)</f>
        <v>45997</v>
      </c>
      <c r="L9" s="219">
        <f>DATE($M$2,$S$2,7)</f>
        <v>45998</v>
      </c>
      <c r="M9" s="219">
        <f>DATE($M$2,$S$2,8)</f>
        <v>45999</v>
      </c>
      <c r="N9" s="219">
        <f>DATE($M$2,$S$2,9)</f>
        <v>46000</v>
      </c>
      <c r="O9" s="219">
        <f>DATE($M$2,$S$2,10)</f>
        <v>46001</v>
      </c>
      <c r="P9" s="219">
        <f>DATE($M$2,$S$2,11)</f>
        <v>46002</v>
      </c>
      <c r="Q9" s="219">
        <f>DATE($M$2,$S$2,12)</f>
        <v>46003</v>
      </c>
      <c r="R9" s="219">
        <f>DATE($M$2,$S$2,13)</f>
        <v>46004</v>
      </c>
      <c r="S9" s="219">
        <f>DATE($M$2,$S$2,14)</f>
        <v>46005</v>
      </c>
      <c r="T9" s="219">
        <f>DATE($M$2,$S$2,15)</f>
        <v>46006</v>
      </c>
      <c r="U9" s="219">
        <f>DATE($M$2,$S$2,16)</f>
        <v>46007</v>
      </c>
      <c r="V9" s="219">
        <f>DATE($M$2,$S$2,17)</f>
        <v>46008</v>
      </c>
      <c r="W9" s="219">
        <f>DATE($M$2,$S$2,18)</f>
        <v>46009</v>
      </c>
      <c r="X9" s="219">
        <f>DATE($M$2,$S$2,19)</f>
        <v>46010</v>
      </c>
      <c r="Y9" s="219">
        <f>DATE($M$2,$S$2,20)</f>
        <v>46011</v>
      </c>
      <c r="Z9" s="219">
        <f>DATE($M$2,$S$2,21)</f>
        <v>46012</v>
      </c>
      <c r="AA9" s="219">
        <f>DATE($M$2,$S$2,22)</f>
        <v>46013</v>
      </c>
      <c r="AB9" s="219">
        <f>DATE($M$2,$S$2,23)</f>
        <v>46014</v>
      </c>
      <c r="AC9" s="219">
        <f>DATE($M$2,$S$2,24)</f>
        <v>46015</v>
      </c>
      <c r="AD9" s="219">
        <f>DATE($M$2,$S$2,25)</f>
        <v>46016</v>
      </c>
      <c r="AE9" s="219">
        <f>DATE($M$2,$S$2,26)</f>
        <v>46017</v>
      </c>
      <c r="AF9" s="219">
        <f>DATE($M$2,$S$2,27)</f>
        <v>46018</v>
      </c>
      <c r="AG9" s="219">
        <f>DATE($M$2,$S$2,28)</f>
        <v>46019</v>
      </c>
      <c r="AH9" s="219">
        <f>IF(DAY(EOMONTH(F9,0))&lt;29,"",DATE($M$2,$S$2,29))</f>
        <v>46020</v>
      </c>
      <c r="AI9" s="219">
        <f>IF(DAY(EOMONTH(F9,0))&lt;30,"",DATE($M$2,$S$2,30))</f>
        <v>46021</v>
      </c>
      <c r="AJ9" s="219">
        <f>IF(DAY(EOMONTH(F9,0))&lt;31,"",DATE($M$2,$S$2,31))</f>
        <v>46022</v>
      </c>
      <c r="AK9" s="1020"/>
      <c r="AL9" s="1020"/>
      <c r="AM9" s="1012"/>
      <c r="AN9" s="1013"/>
      <c r="AX9" s="201" t="s">
        <v>78</v>
      </c>
    </row>
    <row r="10" spans="1:50" ht="15" customHeight="1" x14ac:dyDescent="0.45">
      <c r="A10" s="1024"/>
      <c r="B10" s="1037"/>
      <c r="C10" s="1021"/>
      <c r="D10" s="1037"/>
      <c r="E10" s="1037"/>
      <c r="F10" s="218">
        <f>DATE($M$2,$S$2,1)</f>
        <v>45992</v>
      </c>
      <c r="G10" s="218">
        <f>DATE($M$2,$S$2,2)</f>
        <v>45993</v>
      </c>
      <c r="H10" s="218">
        <f>DATE($M$2,$S$2,3)</f>
        <v>45994</v>
      </c>
      <c r="I10" s="218">
        <f>DATE($M$2,$S$2,4)</f>
        <v>45995</v>
      </c>
      <c r="J10" s="218">
        <f>DATE($M$2,$S$2,5)</f>
        <v>45996</v>
      </c>
      <c r="K10" s="218">
        <f>DATE($M$2,$S$2,6)</f>
        <v>45997</v>
      </c>
      <c r="L10" s="218">
        <f>DATE($M$2,$S$2,7)</f>
        <v>45998</v>
      </c>
      <c r="M10" s="218">
        <f>DATE($M$2,$S$2,8)</f>
        <v>45999</v>
      </c>
      <c r="N10" s="218">
        <f>DATE($M$2,$S$2,9)</f>
        <v>46000</v>
      </c>
      <c r="O10" s="218">
        <f>DATE($M$2,$S$2,10)</f>
        <v>46001</v>
      </c>
      <c r="P10" s="218">
        <f>DATE($M$2,$S$2,11)</f>
        <v>46002</v>
      </c>
      <c r="Q10" s="218">
        <f>DATE($M$2,$S$2,12)</f>
        <v>46003</v>
      </c>
      <c r="R10" s="218">
        <f>DATE($M$2,$S$2,13)</f>
        <v>46004</v>
      </c>
      <c r="S10" s="218">
        <f>DATE($M$2,$S$2,14)</f>
        <v>46005</v>
      </c>
      <c r="T10" s="218">
        <f>DATE($M$2,$S$2,15)</f>
        <v>46006</v>
      </c>
      <c r="U10" s="218">
        <f>DATE($M$2,$S$2,16)</f>
        <v>46007</v>
      </c>
      <c r="V10" s="218">
        <f>DATE($M$2,$S$2,17)</f>
        <v>46008</v>
      </c>
      <c r="W10" s="218">
        <f>DATE($M$2,$S$2,18)</f>
        <v>46009</v>
      </c>
      <c r="X10" s="218">
        <f>DATE($M$2,$S$2,19)</f>
        <v>46010</v>
      </c>
      <c r="Y10" s="218">
        <f>DATE($M$2,$S$2,20)</f>
        <v>46011</v>
      </c>
      <c r="Z10" s="218">
        <f>DATE($M$2,$S$2,21)</f>
        <v>46012</v>
      </c>
      <c r="AA10" s="218">
        <f>DATE($M$2,$S$2,22)</f>
        <v>46013</v>
      </c>
      <c r="AB10" s="218">
        <f>DATE($M$2,$S$2,23)</f>
        <v>46014</v>
      </c>
      <c r="AC10" s="218">
        <f>DATE($M$2,$S$2,24)</f>
        <v>46015</v>
      </c>
      <c r="AD10" s="218">
        <f>DATE($M$2,$S$2,25)</f>
        <v>46016</v>
      </c>
      <c r="AE10" s="218">
        <f>DATE($M$2,$S$2,26)</f>
        <v>46017</v>
      </c>
      <c r="AF10" s="218">
        <f>DATE($M$2,$S$2,27)</f>
        <v>46018</v>
      </c>
      <c r="AG10" s="218">
        <f>DATE($M$2,$S$2,28)</f>
        <v>46019</v>
      </c>
      <c r="AH10" s="218">
        <f>IF(DAY(EOMONTH(F10,0))&lt;29,"",DATE($M$2,$S$2,29))</f>
        <v>46020</v>
      </c>
      <c r="AI10" s="218">
        <f>IF(DAY(EOMONTH(F10,0))&lt;30,"",DATE($M$2,$S$2,30))</f>
        <v>46021</v>
      </c>
      <c r="AJ10" s="218">
        <f>IF(DAY(EOMONTH(F10,0))&lt;31,"",DATE($M$2,$S$2,31))</f>
        <v>46022</v>
      </c>
      <c r="AK10" s="1021"/>
      <c r="AL10" s="1021"/>
      <c r="AM10" s="1014"/>
      <c r="AN10" s="1015"/>
      <c r="AX10" s="201" t="s">
        <v>77</v>
      </c>
    </row>
    <row r="11" spans="1:50" ht="18" customHeight="1" x14ac:dyDescent="0.45">
      <c r="A11" s="508">
        <v>1</v>
      </c>
      <c r="B11" s="494"/>
      <c r="C11" s="495"/>
      <c r="D11" s="496"/>
      <c r="E11" s="497"/>
      <c r="F11" s="509"/>
      <c r="G11" s="509"/>
      <c r="H11" s="509"/>
      <c r="I11" s="509"/>
      <c r="J11" s="509"/>
      <c r="K11" s="509"/>
      <c r="L11" s="509"/>
      <c r="M11" s="509"/>
      <c r="N11" s="509"/>
      <c r="O11" s="509"/>
      <c r="P11" s="509"/>
      <c r="Q11" s="509"/>
      <c r="R11" s="509"/>
      <c r="S11" s="509"/>
      <c r="T11" s="509"/>
      <c r="U11" s="509"/>
      <c r="V11" s="509"/>
      <c r="W11" s="509"/>
      <c r="X11" s="509"/>
      <c r="Y11" s="509"/>
      <c r="Z11" s="509"/>
      <c r="AA11" s="509"/>
      <c r="AB11" s="509"/>
      <c r="AC11" s="509"/>
      <c r="AD11" s="509"/>
      <c r="AE11" s="509"/>
      <c r="AF11" s="509"/>
      <c r="AG11" s="509"/>
      <c r="AH11" s="509"/>
      <c r="AI11" s="509"/>
      <c r="AJ11" s="509"/>
      <c r="AK11" s="217">
        <f t="shared" ref="AK11:AK36" si="0">+SUM(F11:AJ11)</f>
        <v>0</v>
      </c>
      <c r="AL11" s="216">
        <f t="shared" ref="AL11:AL36" si="1">IF($AK$3="４週",AK11/4,AK11/(DAY(EOMONTH($F$9,0))/7))</f>
        <v>0</v>
      </c>
      <c r="AM11" s="997"/>
      <c r="AN11" s="998"/>
      <c r="AX11" s="201" t="s">
        <v>75</v>
      </c>
    </row>
    <row r="12" spans="1:50" ht="18" customHeight="1" x14ac:dyDescent="0.45">
      <c r="A12" s="508">
        <v>2</v>
      </c>
      <c r="B12" s="494"/>
      <c r="C12" s="495"/>
      <c r="D12" s="496"/>
      <c r="E12" s="497"/>
      <c r="F12" s="509"/>
      <c r="G12" s="509"/>
      <c r="H12" s="509"/>
      <c r="I12" s="509"/>
      <c r="J12" s="509"/>
      <c r="K12" s="509"/>
      <c r="L12" s="509"/>
      <c r="M12" s="509"/>
      <c r="N12" s="509"/>
      <c r="O12" s="509"/>
      <c r="P12" s="509"/>
      <c r="Q12" s="509"/>
      <c r="R12" s="509"/>
      <c r="S12" s="509"/>
      <c r="T12" s="509"/>
      <c r="U12" s="509"/>
      <c r="V12" s="509"/>
      <c r="W12" s="509"/>
      <c r="X12" s="509"/>
      <c r="Y12" s="509"/>
      <c r="Z12" s="509"/>
      <c r="AA12" s="509"/>
      <c r="AB12" s="509"/>
      <c r="AC12" s="509"/>
      <c r="AD12" s="509"/>
      <c r="AE12" s="509"/>
      <c r="AF12" s="509"/>
      <c r="AG12" s="509"/>
      <c r="AH12" s="509"/>
      <c r="AI12" s="509"/>
      <c r="AJ12" s="509"/>
      <c r="AK12" s="217">
        <f t="shared" si="0"/>
        <v>0</v>
      </c>
      <c r="AL12" s="216">
        <f t="shared" si="1"/>
        <v>0</v>
      </c>
      <c r="AM12" s="997"/>
      <c r="AN12" s="998"/>
      <c r="AX12" s="201" t="s">
        <v>73</v>
      </c>
    </row>
    <row r="13" spans="1:50" ht="18" customHeight="1" x14ac:dyDescent="0.45">
      <c r="A13" s="508">
        <v>3</v>
      </c>
      <c r="B13" s="494"/>
      <c r="C13" s="495"/>
      <c r="D13" s="496"/>
      <c r="E13" s="497"/>
      <c r="F13" s="509"/>
      <c r="G13" s="509"/>
      <c r="H13" s="509"/>
      <c r="I13" s="509"/>
      <c r="J13" s="509"/>
      <c r="K13" s="509"/>
      <c r="L13" s="509"/>
      <c r="M13" s="509"/>
      <c r="N13" s="509"/>
      <c r="O13" s="509"/>
      <c r="P13" s="509"/>
      <c r="Q13" s="509"/>
      <c r="R13" s="509"/>
      <c r="S13" s="509"/>
      <c r="T13" s="509"/>
      <c r="U13" s="509"/>
      <c r="V13" s="509"/>
      <c r="W13" s="509"/>
      <c r="X13" s="509"/>
      <c r="Y13" s="509"/>
      <c r="Z13" s="509"/>
      <c r="AA13" s="509"/>
      <c r="AB13" s="509"/>
      <c r="AC13" s="509"/>
      <c r="AD13" s="509"/>
      <c r="AE13" s="509"/>
      <c r="AF13" s="509"/>
      <c r="AG13" s="509"/>
      <c r="AH13" s="509"/>
      <c r="AI13" s="509"/>
      <c r="AJ13" s="509"/>
      <c r="AK13" s="217">
        <f t="shared" si="0"/>
        <v>0</v>
      </c>
      <c r="AL13" s="216">
        <f t="shared" si="1"/>
        <v>0</v>
      </c>
      <c r="AM13" s="997"/>
      <c r="AN13" s="998"/>
      <c r="AX13" s="201" t="s">
        <v>71</v>
      </c>
    </row>
    <row r="14" spans="1:50" ht="18" customHeight="1" x14ac:dyDescent="0.45">
      <c r="A14" s="508">
        <v>4</v>
      </c>
      <c r="B14" s="494"/>
      <c r="C14" s="495"/>
      <c r="D14" s="496"/>
      <c r="E14" s="497"/>
      <c r="F14" s="509"/>
      <c r="G14" s="509"/>
      <c r="H14" s="509"/>
      <c r="I14" s="509"/>
      <c r="J14" s="509"/>
      <c r="K14" s="509"/>
      <c r="L14" s="509"/>
      <c r="M14" s="509"/>
      <c r="N14" s="509"/>
      <c r="O14" s="509"/>
      <c r="P14" s="509"/>
      <c r="Q14" s="509"/>
      <c r="R14" s="509"/>
      <c r="S14" s="509"/>
      <c r="T14" s="509"/>
      <c r="U14" s="509"/>
      <c r="V14" s="509"/>
      <c r="W14" s="509"/>
      <c r="X14" s="509"/>
      <c r="Y14" s="509"/>
      <c r="Z14" s="509"/>
      <c r="AA14" s="509"/>
      <c r="AB14" s="509"/>
      <c r="AC14" s="509"/>
      <c r="AD14" s="509"/>
      <c r="AE14" s="509"/>
      <c r="AF14" s="509"/>
      <c r="AG14" s="509"/>
      <c r="AH14" s="509"/>
      <c r="AI14" s="509"/>
      <c r="AJ14" s="509"/>
      <c r="AK14" s="217">
        <f t="shared" si="0"/>
        <v>0</v>
      </c>
      <c r="AL14" s="216">
        <f>IF($AK$3="４週",AK14/4,AK14/(DAY(EOMONTH($F$9,0))/7))</f>
        <v>0</v>
      </c>
      <c r="AM14" s="997"/>
      <c r="AN14" s="998"/>
      <c r="AX14" s="201" t="s">
        <v>70</v>
      </c>
    </row>
    <row r="15" spans="1:50" ht="18" customHeight="1" x14ac:dyDescent="0.45">
      <c r="A15" s="508">
        <v>5</v>
      </c>
      <c r="B15" s="494"/>
      <c r="C15" s="495"/>
      <c r="D15" s="496"/>
      <c r="E15" s="497"/>
      <c r="F15" s="509"/>
      <c r="G15" s="509"/>
      <c r="H15" s="509"/>
      <c r="I15" s="509"/>
      <c r="J15" s="509"/>
      <c r="K15" s="509"/>
      <c r="L15" s="509"/>
      <c r="M15" s="509"/>
      <c r="N15" s="509"/>
      <c r="O15" s="509"/>
      <c r="P15" s="509"/>
      <c r="Q15" s="509"/>
      <c r="R15" s="509"/>
      <c r="S15" s="509"/>
      <c r="T15" s="509"/>
      <c r="U15" s="509"/>
      <c r="V15" s="509"/>
      <c r="W15" s="509"/>
      <c r="X15" s="509"/>
      <c r="Y15" s="509"/>
      <c r="Z15" s="509"/>
      <c r="AA15" s="509"/>
      <c r="AB15" s="509"/>
      <c r="AC15" s="509"/>
      <c r="AD15" s="509"/>
      <c r="AE15" s="509"/>
      <c r="AF15" s="509"/>
      <c r="AG15" s="509"/>
      <c r="AH15" s="509"/>
      <c r="AI15" s="509"/>
      <c r="AJ15" s="509"/>
      <c r="AK15" s="217">
        <f t="shared" si="0"/>
        <v>0</v>
      </c>
      <c r="AL15" s="216">
        <f t="shared" si="1"/>
        <v>0</v>
      </c>
      <c r="AM15" s="997"/>
      <c r="AN15" s="998"/>
      <c r="AX15" s="201" t="s">
        <v>69</v>
      </c>
    </row>
    <row r="16" spans="1:50" ht="18" customHeight="1" x14ac:dyDescent="0.45">
      <c r="A16" s="508">
        <v>6</v>
      </c>
      <c r="B16" s="494"/>
      <c r="C16" s="495"/>
      <c r="D16" s="496"/>
      <c r="E16" s="497"/>
      <c r="F16" s="509"/>
      <c r="G16" s="509"/>
      <c r="H16" s="509"/>
      <c r="I16" s="509"/>
      <c r="J16" s="509"/>
      <c r="K16" s="509"/>
      <c r="L16" s="509"/>
      <c r="M16" s="509"/>
      <c r="N16" s="509"/>
      <c r="O16" s="509"/>
      <c r="P16" s="509"/>
      <c r="Q16" s="509"/>
      <c r="R16" s="509"/>
      <c r="S16" s="509"/>
      <c r="T16" s="509"/>
      <c r="U16" s="509"/>
      <c r="V16" s="509"/>
      <c r="W16" s="509"/>
      <c r="X16" s="509"/>
      <c r="Y16" s="509"/>
      <c r="Z16" s="509"/>
      <c r="AA16" s="509"/>
      <c r="AB16" s="509"/>
      <c r="AC16" s="509"/>
      <c r="AD16" s="509"/>
      <c r="AE16" s="509"/>
      <c r="AF16" s="509"/>
      <c r="AG16" s="509"/>
      <c r="AH16" s="509"/>
      <c r="AI16" s="509"/>
      <c r="AJ16" s="509"/>
      <c r="AK16" s="217">
        <f t="shared" si="0"/>
        <v>0</v>
      </c>
      <c r="AL16" s="216">
        <f t="shared" si="1"/>
        <v>0</v>
      </c>
      <c r="AM16" s="997"/>
      <c r="AN16" s="998"/>
      <c r="AX16" s="201" t="s">
        <v>68</v>
      </c>
    </row>
    <row r="17" spans="1:50" ht="18" customHeight="1" x14ac:dyDescent="0.45">
      <c r="A17" s="508">
        <v>7</v>
      </c>
      <c r="B17" s="494"/>
      <c r="C17" s="495"/>
      <c r="D17" s="496"/>
      <c r="E17" s="497"/>
      <c r="F17" s="509"/>
      <c r="G17" s="509"/>
      <c r="H17" s="509"/>
      <c r="I17" s="509"/>
      <c r="J17" s="509"/>
      <c r="K17" s="509"/>
      <c r="L17" s="509"/>
      <c r="M17" s="509"/>
      <c r="N17" s="509"/>
      <c r="O17" s="509"/>
      <c r="P17" s="509"/>
      <c r="Q17" s="509"/>
      <c r="R17" s="509"/>
      <c r="S17" s="509"/>
      <c r="T17" s="509"/>
      <c r="U17" s="509"/>
      <c r="V17" s="509"/>
      <c r="W17" s="509"/>
      <c r="X17" s="509"/>
      <c r="Y17" s="509"/>
      <c r="Z17" s="509"/>
      <c r="AA17" s="509"/>
      <c r="AB17" s="509"/>
      <c r="AC17" s="509"/>
      <c r="AD17" s="509"/>
      <c r="AE17" s="509"/>
      <c r="AF17" s="509"/>
      <c r="AG17" s="509"/>
      <c r="AH17" s="509"/>
      <c r="AI17" s="509"/>
      <c r="AJ17" s="509"/>
      <c r="AK17" s="217">
        <f t="shared" si="0"/>
        <v>0</v>
      </c>
      <c r="AL17" s="216">
        <f t="shared" si="1"/>
        <v>0</v>
      </c>
      <c r="AM17" s="997"/>
      <c r="AN17" s="998"/>
      <c r="AX17" s="201" t="s">
        <v>67</v>
      </c>
    </row>
    <row r="18" spans="1:50" ht="18" customHeight="1" x14ac:dyDescent="0.45">
      <c r="A18" s="508">
        <v>8</v>
      </c>
      <c r="B18" s="494"/>
      <c r="C18" s="495"/>
      <c r="D18" s="496"/>
      <c r="E18" s="497"/>
      <c r="F18" s="509"/>
      <c r="G18" s="509"/>
      <c r="H18" s="509"/>
      <c r="I18" s="509"/>
      <c r="J18" s="509"/>
      <c r="K18" s="509"/>
      <c r="L18" s="509"/>
      <c r="M18" s="509"/>
      <c r="N18" s="509"/>
      <c r="O18" s="509"/>
      <c r="P18" s="509"/>
      <c r="Q18" s="509"/>
      <c r="R18" s="509"/>
      <c r="S18" s="509"/>
      <c r="T18" s="509"/>
      <c r="U18" s="509"/>
      <c r="V18" s="509"/>
      <c r="W18" s="509"/>
      <c r="X18" s="509"/>
      <c r="Y18" s="509"/>
      <c r="Z18" s="509"/>
      <c r="AA18" s="509"/>
      <c r="AB18" s="509"/>
      <c r="AC18" s="509"/>
      <c r="AD18" s="509"/>
      <c r="AE18" s="509"/>
      <c r="AF18" s="509"/>
      <c r="AG18" s="509"/>
      <c r="AH18" s="509"/>
      <c r="AI18" s="509"/>
      <c r="AJ18" s="509"/>
      <c r="AK18" s="217">
        <f t="shared" si="0"/>
        <v>0</v>
      </c>
      <c r="AL18" s="216">
        <f t="shared" si="1"/>
        <v>0</v>
      </c>
      <c r="AM18" s="997"/>
      <c r="AN18" s="998"/>
      <c r="AX18" s="201" t="s">
        <v>66</v>
      </c>
    </row>
    <row r="19" spans="1:50" ht="18" customHeight="1" x14ac:dyDescent="0.45">
      <c r="A19" s="508">
        <v>9</v>
      </c>
      <c r="B19" s="494"/>
      <c r="C19" s="495"/>
      <c r="D19" s="496"/>
      <c r="E19" s="497"/>
      <c r="F19" s="509"/>
      <c r="G19" s="509"/>
      <c r="H19" s="509"/>
      <c r="I19" s="509"/>
      <c r="J19" s="509"/>
      <c r="K19" s="509"/>
      <c r="L19" s="509"/>
      <c r="M19" s="509"/>
      <c r="N19" s="509"/>
      <c r="O19" s="509"/>
      <c r="P19" s="509"/>
      <c r="Q19" s="509"/>
      <c r="R19" s="509"/>
      <c r="S19" s="509"/>
      <c r="T19" s="509"/>
      <c r="U19" s="509"/>
      <c r="V19" s="509"/>
      <c r="W19" s="509"/>
      <c r="X19" s="509"/>
      <c r="Y19" s="509"/>
      <c r="Z19" s="509"/>
      <c r="AA19" s="509"/>
      <c r="AB19" s="509"/>
      <c r="AC19" s="509"/>
      <c r="AD19" s="509"/>
      <c r="AE19" s="509"/>
      <c r="AF19" s="509"/>
      <c r="AG19" s="509"/>
      <c r="AH19" s="509"/>
      <c r="AI19" s="509"/>
      <c r="AJ19" s="509"/>
      <c r="AK19" s="217">
        <f t="shared" si="0"/>
        <v>0</v>
      </c>
      <c r="AL19" s="216">
        <f t="shared" si="1"/>
        <v>0</v>
      </c>
      <c r="AM19" s="997"/>
      <c r="AN19" s="998"/>
      <c r="AX19" s="201" t="s">
        <v>65</v>
      </c>
    </row>
    <row r="20" spans="1:50" ht="18" customHeight="1" x14ac:dyDescent="0.45">
      <c r="A20" s="508">
        <v>10</v>
      </c>
      <c r="B20" s="494"/>
      <c r="C20" s="495"/>
      <c r="D20" s="496"/>
      <c r="E20" s="497"/>
      <c r="F20" s="509"/>
      <c r="G20" s="509"/>
      <c r="H20" s="509"/>
      <c r="I20" s="509"/>
      <c r="J20" s="509"/>
      <c r="K20" s="509"/>
      <c r="L20" s="509"/>
      <c r="M20" s="509"/>
      <c r="N20" s="509"/>
      <c r="O20" s="509"/>
      <c r="P20" s="509"/>
      <c r="Q20" s="509"/>
      <c r="R20" s="509"/>
      <c r="S20" s="509"/>
      <c r="T20" s="509"/>
      <c r="U20" s="509"/>
      <c r="V20" s="509"/>
      <c r="W20" s="509"/>
      <c r="X20" s="509"/>
      <c r="Y20" s="509"/>
      <c r="Z20" s="509"/>
      <c r="AA20" s="509"/>
      <c r="AB20" s="509"/>
      <c r="AC20" s="509"/>
      <c r="AD20" s="509"/>
      <c r="AE20" s="509"/>
      <c r="AF20" s="509"/>
      <c r="AG20" s="509"/>
      <c r="AH20" s="509"/>
      <c r="AI20" s="509"/>
      <c r="AJ20" s="509"/>
      <c r="AK20" s="217">
        <f t="shared" si="0"/>
        <v>0</v>
      </c>
      <c r="AL20" s="216">
        <f t="shared" si="1"/>
        <v>0</v>
      </c>
      <c r="AM20" s="997"/>
      <c r="AN20" s="998"/>
      <c r="AX20" s="201" t="s">
        <v>64</v>
      </c>
    </row>
    <row r="21" spans="1:50" ht="18" customHeight="1" x14ac:dyDescent="0.45">
      <c r="A21" s="508">
        <v>11</v>
      </c>
      <c r="B21" s="494"/>
      <c r="C21" s="495"/>
      <c r="D21" s="496"/>
      <c r="E21" s="497"/>
      <c r="F21" s="509"/>
      <c r="G21" s="509"/>
      <c r="H21" s="509"/>
      <c r="I21" s="509"/>
      <c r="J21" s="509"/>
      <c r="K21" s="509"/>
      <c r="L21" s="509"/>
      <c r="M21" s="509"/>
      <c r="N21" s="509"/>
      <c r="O21" s="509"/>
      <c r="P21" s="509"/>
      <c r="Q21" s="509"/>
      <c r="R21" s="509"/>
      <c r="S21" s="509"/>
      <c r="T21" s="509"/>
      <c r="U21" s="509"/>
      <c r="V21" s="509"/>
      <c r="W21" s="509"/>
      <c r="X21" s="509"/>
      <c r="Y21" s="509"/>
      <c r="Z21" s="509"/>
      <c r="AA21" s="509"/>
      <c r="AB21" s="509"/>
      <c r="AC21" s="509"/>
      <c r="AD21" s="509"/>
      <c r="AE21" s="509"/>
      <c r="AF21" s="509"/>
      <c r="AG21" s="509"/>
      <c r="AH21" s="509"/>
      <c r="AI21" s="509"/>
      <c r="AJ21" s="509"/>
      <c r="AK21" s="217">
        <f t="shared" si="0"/>
        <v>0</v>
      </c>
      <c r="AL21" s="216">
        <f t="shared" si="1"/>
        <v>0</v>
      </c>
      <c r="AM21" s="997"/>
      <c r="AN21" s="998"/>
      <c r="AX21" s="201" t="s">
        <v>63</v>
      </c>
    </row>
    <row r="22" spans="1:50" ht="18" customHeight="1" x14ac:dyDescent="0.45">
      <c r="A22" s="508">
        <v>12</v>
      </c>
      <c r="B22" s="494"/>
      <c r="C22" s="495"/>
      <c r="D22" s="496"/>
      <c r="E22" s="497"/>
      <c r="F22" s="509"/>
      <c r="G22" s="509"/>
      <c r="H22" s="509"/>
      <c r="I22" s="509"/>
      <c r="J22" s="509"/>
      <c r="K22" s="509"/>
      <c r="L22" s="509"/>
      <c r="M22" s="509"/>
      <c r="N22" s="509"/>
      <c r="O22" s="509"/>
      <c r="P22" s="509"/>
      <c r="Q22" s="509"/>
      <c r="R22" s="509"/>
      <c r="S22" s="509"/>
      <c r="T22" s="509"/>
      <c r="U22" s="509"/>
      <c r="V22" s="509"/>
      <c r="W22" s="509"/>
      <c r="X22" s="509"/>
      <c r="Y22" s="509"/>
      <c r="Z22" s="509"/>
      <c r="AA22" s="509"/>
      <c r="AB22" s="509"/>
      <c r="AC22" s="509"/>
      <c r="AD22" s="509"/>
      <c r="AE22" s="509"/>
      <c r="AF22" s="509"/>
      <c r="AG22" s="509"/>
      <c r="AH22" s="509"/>
      <c r="AI22" s="509"/>
      <c r="AJ22" s="509"/>
      <c r="AK22" s="217">
        <f t="shared" si="0"/>
        <v>0</v>
      </c>
      <c r="AL22" s="216">
        <f t="shared" si="1"/>
        <v>0</v>
      </c>
      <c r="AM22" s="997"/>
      <c r="AN22" s="998"/>
      <c r="AX22" s="201" t="s">
        <v>62</v>
      </c>
    </row>
    <row r="23" spans="1:50" ht="18" customHeight="1" x14ac:dyDescent="0.45">
      <c r="A23" s="508">
        <v>13</v>
      </c>
      <c r="B23" s="494"/>
      <c r="C23" s="495"/>
      <c r="D23" s="496"/>
      <c r="E23" s="497"/>
      <c r="F23" s="509"/>
      <c r="G23" s="509"/>
      <c r="H23" s="509"/>
      <c r="I23" s="509"/>
      <c r="J23" s="509"/>
      <c r="K23" s="509"/>
      <c r="L23" s="509"/>
      <c r="M23" s="509"/>
      <c r="N23" s="509"/>
      <c r="O23" s="509"/>
      <c r="P23" s="509"/>
      <c r="Q23" s="509"/>
      <c r="R23" s="509"/>
      <c r="S23" s="509"/>
      <c r="T23" s="509"/>
      <c r="U23" s="509"/>
      <c r="V23" s="509"/>
      <c r="W23" s="509"/>
      <c r="X23" s="509"/>
      <c r="Y23" s="509"/>
      <c r="Z23" s="509"/>
      <c r="AA23" s="509"/>
      <c r="AB23" s="509"/>
      <c r="AC23" s="509"/>
      <c r="AD23" s="509"/>
      <c r="AE23" s="509"/>
      <c r="AF23" s="509"/>
      <c r="AG23" s="509"/>
      <c r="AH23" s="509"/>
      <c r="AI23" s="509"/>
      <c r="AJ23" s="509"/>
      <c r="AK23" s="217">
        <f t="shared" si="0"/>
        <v>0</v>
      </c>
      <c r="AL23" s="216">
        <f t="shared" si="1"/>
        <v>0</v>
      </c>
      <c r="AM23" s="997"/>
      <c r="AN23" s="998"/>
      <c r="AX23" s="201" t="s">
        <v>61</v>
      </c>
    </row>
    <row r="24" spans="1:50" ht="18" customHeight="1" x14ac:dyDescent="0.45">
      <c r="A24" s="508">
        <v>14</v>
      </c>
      <c r="B24" s="494"/>
      <c r="C24" s="495"/>
      <c r="D24" s="496"/>
      <c r="E24" s="497"/>
      <c r="F24" s="509"/>
      <c r="G24" s="509"/>
      <c r="H24" s="509"/>
      <c r="I24" s="509"/>
      <c r="J24" s="509"/>
      <c r="K24" s="509"/>
      <c r="L24" s="509"/>
      <c r="M24" s="509"/>
      <c r="N24" s="509"/>
      <c r="O24" s="509"/>
      <c r="P24" s="509"/>
      <c r="Q24" s="509"/>
      <c r="R24" s="509"/>
      <c r="S24" s="509"/>
      <c r="T24" s="509"/>
      <c r="U24" s="509"/>
      <c r="V24" s="509"/>
      <c r="W24" s="509"/>
      <c r="X24" s="509"/>
      <c r="Y24" s="509"/>
      <c r="Z24" s="509"/>
      <c r="AA24" s="509"/>
      <c r="AB24" s="509"/>
      <c r="AC24" s="509"/>
      <c r="AD24" s="509"/>
      <c r="AE24" s="509"/>
      <c r="AF24" s="509"/>
      <c r="AG24" s="509"/>
      <c r="AH24" s="509"/>
      <c r="AI24" s="509"/>
      <c r="AJ24" s="509"/>
      <c r="AK24" s="217">
        <f t="shared" si="0"/>
        <v>0</v>
      </c>
      <c r="AL24" s="216">
        <f t="shared" si="1"/>
        <v>0</v>
      </c>
      <c r="AM24" s="997"/>
      <c r="AN24" s="998"/>
      <c r="AX24" s="201" t="s">
        <v>60</v>
      </c>
    </row>
    <row r="25" spans="1:50" ht="18" customHeight="1" x14ac:dyDescent="0.45">
      <c r="A25" s="508">
        <v>15</v>
      </c>
      <c r="B25" s="494"/>
      <c r="C25" s="495"/>
      <c r="D25" s="496"/>
      <c r="E25" s="497"/>
      <c r="F25" s="509"/>
      <c r="G25" s="509"/>
      <c r="H25" s="509"/>
      <c r="I25" s="509"/>
      <c r="J25" s="509"/>
      <c r="K25" s="509"/>
      <c r="L25" s="509"/>
      <c r="M25" s="509"/>
      <c r="N25" s="509"/>
      <c r="O25" s="509"/>
      <c r="P25" s="509"/>
      <c r="Q25" s="509"/>
      <c r="R25" s="509"/>
      <c r="S25" s="509"/>
      <c r="T25" s="509"/>
      <c r="U25" s="509"/>
      <c r="V25" s="509"/>
      <c r="W25" s="509"/>
      <c r="X25" s="509"/>
      <c r="Y25" s="509"/>
      <c r="Z25" s="509"/>
      <c r="AA25" s="509"/>
      <c r="AB25" s="509"/>
      <c r="AC25" s="509"/>
      <c r="AD25" s="509"/>
      <c r="AE25" s="509"/>
      <c r="AF25" s="509"/>
      <c r="AG25" s="509"/>
      <c r="AH25" s="509"/>
      <c r="AI25" s="509"/>
      <c r="AJ25" s="509"/>
      <c r="AK25" s="217">
        <f t="shared" si="0"/>
        <v>0</v>
      </c>
      <c r="AL25" s="216">
        <f t="shared" si="1"/>
        <v>0</v>
      </c>
      <c r="AM25" s="997"/>
      <c r="AN25" s="998"/>
      <c r="AX25" s="201" t="s">
        <v>59</v>
      </c>
    </row>
    <row r="26" spans="1:50" ht="18" customHeight="1" x14ac:dyDescent="0.45">
      <c r="A26" s="508">
        <v>16</v>
      </c>
      <c r="B26" s="494"/>
      <c r="C26" s="495"/>
      <c r="D26" s="496"/>
      <c r="E26" s="497"/>
      <c r="F26" s="509"/>
      <c r="G26" s="509"/>
      <c r="H26" s="509"/>
      <c r="I26" s="509"/>
      <c r="J26" s="509"/>
      <c r="K26" s="509"/>
      <c r="L26" s="509"/>
      <c r="M26" s="509"/>
      <c r="N26" s="509"/>
      <c r="O26" s="509"/>
      <c r="P26" s="509"/>
      <c r="Q26" s="509"/>
      <c r="R26" s="509"/>
      <c r="S26" s="509"/>
      <c r="T26" s="509"/>
      <c r="U26" s="509"/>
      <c r="V26" s="509"/>
      <c r="W26" s="509"/>
      <c r="X26" s="509"/>
      <c r="Y26" s="509"/>
      <c r="Z26" s="509"/>
      <c r="AA26" s="509"/>
      <c r="AB26" s="509"/>
      <c r="AC26" s="509"/>
      <c r="AD26" s="509"/>
      <c r="AE26" s="509"/>
      <c r="AF26" s="509"/>
      <c r="AG26" s="509"/>
      <c r="AH26" s="509"/>
      <c r="AI26" s="509"/>
      <c r="AJ26" s="509"/>
      <c r="AK26" s="217">
        <f t="shared" si="0"/>
        <v>0</v>
      </c>
      <c r="AL26" s="216">
        <f t="shared" si="1"/>
        <v>0</v>
      </c>
      <c r="AM26" s="997"/>
      <c r="AN26" s="998"/>
      <c r="AX26" s="201" t="s">
        <v>58</v>
      </c>
    </row>
    <row r="27" spans="1:50" ht="18" customHeight="1" x14ac:dyDescent="0.45">
      <c r="A27" s="508">
        <v>17</v>
      </c>
      <c r="B27" s="494"/>
      <c r="C27" s="495"/>
      <c r="D27" s="496"/>
      <c r="E27" s="497"/>
      <c r="F27" s="509"/>
      <c r="G27" s="509"/>
      <c r="H27" s="509"/>
      <c r="I27" s="509"/>
      <c r="J27" s="509"/>
      <c r="K27" s="509"/>
      <c r="L27" s="509"/>
      <c r="M27" s="509"/>
      <c r="N27" s="509"/>
      <c r="O27" s="509"/>
      <c r="P27" s="509"/>
      <c r="Q27" s="509"/>
      <c r="R27" s="509"/>
      <c r="S27" s="509"/>
      <c r="T27" s="509"/>
      <c r="U27" s="509"/>
      <c r="V27" s="509"/>
      <c r="W27" s="509"/>
      <c r="X27" s="509"/>
      <c r="Y27" s="509"/>
      <c r="Z27" s="509"/>
      <c r="AA27" s="509"/>
      <c r="AB27" s="509"/>
      <c r="AC27" s="509"/>
      <c r="AD27" s="509"/>
      <c r="AE27" s="509"/>
      <c r="AF27" s="509"/>
      <c r="AG27" s="509"/>
      <c r="AH27" s="509"/>
      <c r="AI27" s="509"/>
      <c r="AJ27" s="509"/>
      <c r="AK27" s="217">
        <f t="shared" si="0"/>
        <v>0</v>
      </c>
      <c r="AL27" s="216">
        <f t="shared" si="1"/>
        <v>0</v>
      </c>
      <c r="AM27" s="997"/>
      <c r="AN27" s="998"/>
      <c r="AX27" s="201" t="s">
        <v>56</v>
      </c>
    </row>
    <row r="28" spans="1:50" ht="18" customHeight="1" x14ac:dyDescent="0.45">
      <c r="A28" s="508">
        <v>18</v>
      </c>
      <c r="B28" s="494"/>
      <c r="C28" s="495"/>
      <c r="D28" s="496"/>
      <c r="E28" s="497"/>
      <c r="F28" s="509"/>
      <c r="G28" s="509"/>
      <c r="H28" s="509"/>
      <c r="I28" s="509"/>
      <c r="J28" s="509"/>
      <c r="K28" s="509"/>
      <c r="L28" s="509"/>
      <c r="M28" s="509"/>
      <c r="N28" s="509"/>
      <c r="O28" s="509"/>
      <c r="P28" s="509"/>
      <c r="Q28" s="509"/>
      <c r="R28" s="509"/>
      <c r="S28" s="509"/>
      <c r="T28" s="509"/>
      <c r="U28" s="509"/>
      <c r="V28" s="509"/>
      <c r="W28" s="509"/>
      <c r="X28" s="509"/>
      <c r="Y28" s="509"/>
      <c r="Z28" s="509"/>
      <c r="AA28" s="509"/>
      <c r="AB28" s="509"/>
      <c r="AC28" s="509"/>
      <c r="AD28" s="509"/>
      <c r="AE28" s="509"/>
      <c r="AF28" s="509"/>
      <c r="AG28" s="509"/>
      <c r="AH28" s="509"/>
      <c r="AI28" s="509"/>
      <c r="AJ28" s="509"/>
      <c r="AK28" s="217">
        <f t="shared" si="0"/>
        <v>0</v>
      </c>
      <c r="AL28" s="216">
        <f t="shared" si="1"/>
        <v>0</v>
      </c>
      <c r="AM28" s="997"/>
      <c r="AN28" s="998"/>
      <c r="AX28" s="201" t="s">
        <v>55</v>
      </c>
    </row>
    <row r="29" spans="1:50" ht="18" customHeight="1" x14ac:dyDescent="0.45">
      <c r="A29" s="508">
        <v>19</v>
      </c>
      <c r="B29" s="494"/>
      <c r="C29" s="495"/>
      <c r="D29" s="496"/>
      <c r="E29" s="497"/>
      <c r="F29" s="509"/>
      <c r="G29" s="509"/>
      <c r="H29" s="509"/>
      <c r="I29" s="509"/>
      <c r="J29" s="509"/>
      <c r="K29" s="509"/>
      <c r="L29" s="509"/>
      <c r="M29" s="509"/>
      <c r="N29" s="509"/>
      <c r="O29" s="509"/>
      <c r="P29" s="509"/>
      <c r="Q29" s="509"/>
      <c r="R29" s="509"/>
      <c r="S29" s="509"/>
      <c r="T29" s="509"/>
      <c r="U29" s="509"/>
      <c r="V29" s="509"/>
      <c r="W29" s="509"/>
      <c r="X29" s="509"/>
      <c r="Y29" s="509"/>
      <c r="Z29" s="509"/>
      <c r="AA29" s="509"/>
      <c r="AB29" s="509"/>
      <c r="AC29" s="509"/>
      <c r="AD29" s="509"/>
      <c r="AE29" s="509"/>
      <c r="AF29" s="509"/>
      <c r="AG29" s="509"/>
      <c r="AH29" s="509"/>
      <c r="AI29" s="509"/>
      <c r="AJ29" s="509"/>
      <c r="AK29" s="217">
        <f t="shared" ref="AK29:AK33" si="2">+SUM(F29:AJ29)</f>
        <v>0</v>
      </c>
      <c r="AL29" s="216">
        <f t="shared" si="1"/>
        <v>0</v>
      </c>
      <c r="AM29" s="498"/>
      <c r="AN29" s="499"/>
      <c r="AX29" s="201" t="s">
        <v>54</v>
      </c>
    </row>
    <row r="30" spans="1:50" ht="18" customHeight="1" x14ac:dyDescent="0.45">
      <c r="A30" s="508">
        <v>20</v>
      </c>
      <c r="B30" s="494"/>
      <c r="C30" s="495"/>
      <c r="D30" s="496"/>
      <c r="E30" s="497"/>
      <c r="F30" s="509"/>
      <c r="G30" s="509"/>
      <c r="H30" s="509"/>
      <c r="I30" s="509"/>
      <c r="J30" s="509"/>
      <c r="K30" s="509"/>
      <c r="L30" s="509"/>
      <c r="M30" s="509"/>
      <c r="N30" s="509"/>
      <c r="O30" s="509"/>
      <c r="P30" s="509"/>
      <c r="Q30" s="509"/>
      <c r="R30" s="509"/>
      <c r="S30" s="509"/>
      <c r="T30" s="509"/>
      <c r="U30" s="509"/>
      <c r="V30" s="509"/>
      <c r="W30" s="509"/>
      <c r="X30" s="509"/>
      <c r="Y30" s="509"/>
      <c r="Z30" s="509"/>
      <c r="AA30" s="509"/>
      <c r="AB30" s="509"/>
      <c r="AC30" s="509"/>
      <c r="AD30" s="509"/>
      <c r="AE30" s="509"/>
      <c r="AF30" s="509"/>
      <c r="AG30" s="509"/>
      <c r="AH30" s="509"/>
      <c r="AI30" s="509"/>
      <c r="AJ30" s="509"/>
      <c r="AK30" s="217">
        <f t="shared" si="2"/>
        <v>0</v>
      </c>
      <c r="AL30" s="216">
        <f t="shared" si="1"/>
        <v>0</v>
      </c>
      <c r="AM30" s="498"/>
      <c r="AN30" s="499"/>
      <c r="AX30" s="201" t="s">
        <v>53</v>
      </c>
    </row>
    <row r="31" spans="1:50" ht="18" customHeight="1" x14ac:dyDescent="0.45">
      <c r="A31" s="508">
        <v>21</v>
      </c>
      <c r="B31" s="494"/>
      <c r="C31" s="495"/>
      <c r="D31" s="496"/>
      <c r="E31" s="497"/>
      <c r="F31" s="509"/>
      <c r="G31" s="509"/>
      <c r="H31" s="509"/>
      <c r="I31" s="509"/>
      <c r="J31" s="509"/>
      <c r="K31" s="509"/>
      <c r="L31" s="509"/>
      <c r="M31" s="509"/>
      <c r="N31" s="509"/>
      <c r="O31" s="509"/>
      <c r="P31" s="509"/>
      <c r="Q31" s="509"/>
      <c r="R31" s="509"/>
      <c r="S31" s="509"/>
      <c r="T31" s="509"/>
      <c r="U31" s="509"/>
      <c r="V31" s="509"/>
      <c r="W31" s="509"/>
      <c r="X31" s="509"/>
      <c r="Y31" s="509"/>
      <c r="Z31" s="509"/>
      <c r="AA31" s="509"/>
      <c r="AB31" s="509"/>
      <c r="AC31" s="509"/>
      <c r="AD31" s="509"/>
      <c r="AE31" s="509"/>
      <c r="AF31" s="509"/>
      <c r="AG31" s="509"/>
      <c r="AH31" s="509"/>
      <c r="AI31" s="509"/>
      <c r="AJ31" s="509"/>
      <c r="AK31" s="217">
        <f t="shared" si="2"/>
        <v>0</v>
      </c>
      <c r="AL31" s="216">
        <f t="shared" si="1"/>
        <v>0</v>
      </c>
      <c r="AM31" s="498"/>
      <c r="AN31" s="499"/>
      <c r="AX31" s="201" t="s">
        <v>52</v>
      </c>
    </row>
    <row r="32" spans="1:50" ht="18" customHeight="1" x14ac:dyDescent="0.45">
      <c r="A32" s="508">
        <v>22</v>
      </c>
      <c r="B32" s="494"/>
      <c r="C32" s="495"/>
      <c r="D32" s="496"/>
      <c r="E32" s="497"/>
      <c r="F32" s="509"/>
      <c r="G32" s="509"/>
      <c r="H32" s="509"/>
      <c r="I32" s="509"/>
      <c r="J32" s="509"/>
      <c r="K32" s="509"/>
      <c r="L32" s="509"/>
      <c r="M32" s="509"/>
      <c r="N32" s="509"/>
      <c r="O32" s="509"/>
      <c r="P32" s="509"/>
      <c r="Q32" s="509"/>
      <c r="R32" s="509"/>
      <c r="S32" s="509"/>
      <c r="T32" s="509"/>
      <c r="U32" s="509"/>
      <c r="V32" s="509"/>
      <c r="W32" s="509"/>
      <c r="X32" s="509"/>
      <c r="Y32" s="509"/>
      <c r="Z32" s="509"/>
      <c r="AA32" s="509"/>
      <c r="AB32" s="509"/>
      <c r="AC32" s="509"/>
      <c r="AD32" s="509"/>
      <c r="AE32" s="509"/>
      <c r="AF32" s="509"/>
      <c r="AG32" s="509"/>
      <c r="AH32" s="509"/>
      <c r="AI32" s="509"/>
      <c r="AJ32" s="509"/>
      <c r="AK32" s="217">
        <f t="shared" si="2"/>
        <v>0</v>
      </c>
      <c r="AL32" s="216">
        <f t="shared" si="1"/>
        <v>0</v>
      </c>
      <c r="AM32" s="498"/>
      <c r="AN32" s="499"/>
    </row>
    <row r="33" spans="1:40" ht="18" customHeight="1" x14ac:dyDescent="0.45">
      <c r="A33" s="508">
        <v>23</v>
      </c>
      <c r="B33" s="494"/>
      <c r="C33" s="495"/>
      <c r="D33" s="496"/>
      <c r="E33" s="497"/>
      <c r="F33" s="509"/>
      <c r="G33" s="509"/>
      <c r="H33" s="509"/>
      <c r="I33" s="509"/>
      <c r="J33" s="509"/>
      <c r="K33" s="509"/>
      <c r="L33" s="509"/>
      <c r="M33" s="509"/>
      <c r="N33" s="509"/>
      <c r="O33" s="509"/>
      <c r="P33" s="509"/>
      <c r="Q33" s="509"/>
      <c r="R33" s="509"/>
      <c r="S33" s="509"/>
      <c r="T33" s="509"/>
      <c r="U33" s="509"/>
      <c r="V33" s="509"/>
      <c r="W33" s="509"/>
      <c r="X33" s="509"/>
      <c r="Y33" s="509"/>
      <c r="Z33" s="509"/>
      <c r="AA33" s="509"/>
      <c r="AB33" s="509"/>
      <c r="AC33" s="509"/>
      <c r="AD33" s="509"/>
      <c r="AE33" s="509"/>
      <c r="AF33" s="509"/>
      <c r="AG33" s="509"/>
      <c r="AH33" s="509"/>
      <c r="AI33" s="509"/>
      <c r="AJ33" s="509"/>
      <c r="AK33" s="217">
        <f t="shared" si="2"/>
        <v>0</v>
      </c>
      <c r="AL33" s="216">
        <f t="shared" si="1"/>
        <v>0</v>
      </c>
      <c r="AM33" s="498"/>
      <c r="AN33" s="499"/>
    </row>
    <row r="34" spans="1:40" ht="18" customHeight="1" x14ac:dyDescent="0.45">
      <c r="A34" s="508">
        <v>24</v>
      </c>
      <c r="B34" s="494"/>
      <c r="C34" s="495"/>
      <c r="D34" s="496"/>
      <c r="E34" s="497"/>
      <c r="F34" s="509"/>
      <c r="G34" s="509"/>
      <c r="H34" s="509"/>
      <c r="I34" s="509"/>
      <c r="J34" s="509"/>
      <c r="K34" s="509"/>
      <c r="L34" s="509"/>
      <c r="M34" s="509"/>
      <c r="N34" s="509"/>
      <c r="O34" s="509"/>
      <c r="P34" s="509"/>
      <c r="Q34" s="509"/>
      <c r="R34" s="509"/>
      <c r="S34" s="509"/>
      <c r="T34" s="509"/>
      <c r="U34" s="509"/>
      <c r="V34" s="509"/>
      <c r="W34" s="509"/>
      <c r="X34" s="509"/>
      <c r="Y34" s="509"/>
      <c r="Z34" s="509"/>
      <c r="AA34" s="509"/>
      <c r="AB34" s="509"/>
      <c r="AC34" s="509"/>
      <c r="AD34" s="509"/>
      <c r="AE34" s="509"/>
      <c r="AF34" s="509"/>
      <c r="AG34" s="509"/>
      <c r="AH34" s="509"/>
      <c r="AI34" s="509"/>
      <c r="AJ34" s="509"/>
      <c r="AK34" s="217">
        <f t="shared" si="0"/>
        <v>0</v>
      </c>
      <c r="AL34" s="216">
        <f t="shared" si="1"/>
        <v>0</v>
      </c>
      <c r="AM34" s="997"/>
      <c r="AN34" s="998"/>
    </row>
    <row r="35" spans="1:40" ht="18" customHeight="1" x14ac:dyDescent="0.45">
      <c r="A35" s="508">
        <v>25</v>
      </c>
      <c r="B35" s="494"/>
      <c r="C35" s="495"/>
      <c r="D35" s="496"/>
      <c r="E35" s="497"/>
      <c r="F35" s="509"/>
      <c r="G35" s="509"/>
      <c r="H35" s="509"/>
      <c r="I35" s="509"/>
      <c r="J35" s="509"/>
      <c r="K35" s="509"/>
      <c r="L35" s="509"/>
      <c r="M35" s="509"/>
      <c r="N35" s="509"/>
      <c r="O35" s="509"/>
      <c r="P35" s="509"/>
      <c r="Q35" s="509"/>
      <c r="R35" s="509"/>
      <c r="S35" s="509"/>
      <c r="T35" s="509"/>
      <c r="U35" s="509"/>
      <c r="V35" s="509"/>
      <c r="W35" s="509"/>
      <c r="X35" s="509"/>
      <c r="Y35" s="509"/>
      <c r="Z35" s="509"/>
      <c r="AA35" s="509"/>
      <c r="AB35" s="509"/>
      <c r="AC35" s="509"/>
      <c r="AD35" s="509"/>
      <c r="AE35" s="509"/>
      <c r="AF35" s="509"/>
      <c r="AG35" s="509"/>
      <c r="AH35" s="509"/>
      <c r="AI35" s="509"/>
      <c r="AJ35" s="509"/>
      <c r="AK35" s="217">
        <f t="shared" si="0"/>
        <v>0</v>
      </c>
      <c r="AL35" s="216">
        <f t="shared" si="1"/>
        <v>0</v>
      </c>
      <c r="AM35" s="997"/>
      <c r="AN35" s="998"/>
    </row>
    <row r="36" spans="1:40" ht="18" customHeight="1" x14ac:dyDescent="0.45">
      <c r="A36" s="999" t="s">
        <v>431</v>
      </c>
      <c r="B36" s="1000"/>
      <c r="C36" s="1000"/>
      <c r="D36" s="1000"/>
      <c r="E36" s="1001"/>
      <c r="F36" s="510">
        <f t="shared" ref="F36:AJ36" si="3">+SUM(F11:F35)</f>
        <v>0</v>
      </c>
      <c r="G36" s="510">
        <f t="shared" si="3"/>
        <v>0</v>
      </c>
      <c r="H36" s="510">
        <f t="shared" si="3"/>
        <v>0</v>
      </c>
      <c r="I36" s="510">
        <f t="shared" si="3"/>
        <v>0</v>
      </c>
      <c r="J36" s="510">
        <f t="shared" si="3"/>
        <v>0</v>
      </c>
      <c r="K36" s="510">
        <f t="shared" si="3"/>
        <v>0</v>
      </c>
      <c r="L36" s="510">
        <f t="shared" si="3"/>
        <v>0</v>
      </c>
      <c r="M36" s="510">
        <f t="shared" si="3"/>
        <v>0</v>
      </c>
      <c r="N36" s="510">
        <f t="shared" si="3"/>
        <v>0</v>
      </c>
      <c r="O36" s="510">
        <f t="shared" si="3"/>
        <v>0</v>
      </c>
      <c r="P36" s="510">
        <f t="shared" si="3"/>
        <v>0</v>
      </c>
      <c r="Q36" s="510">
        <f t="shared" si="3"/>
        <v>0</v>
      </c>
      <c r="R36" s="510">
        <f t="shared" si="3"/>
        <v>0</v>
      </c>
      <c r="S36" s="510">
        <f t="shared" si="3"/>
        <v>0</v>
      </c>
      <c r="T36" s="510">
        <f t="shared" si="3"/>
        <v>0</v>
      </c>
      <c r="U36" s="510">
        <f t="shared" si="3"/>
        <v>0</v>
      </c>
      <c r="V36" s="510">
        <f t="shared" si="3"/>
        <v>0</v>
      </c>
      <c r="W36" s="510">
        <f t="shared" si="3"/>
        <v>0</v>
      </c>
      <c r="X36" s="510">
        <f t="shared" si="3"/>
        <v>0</v>
      </c>
      <c r="Y36" s="510">
        <f t="shared" si="3"/>
        <v>0</v>
      </c>
      <c r="Z36" s="510">
        <f t="shared" si="3"/>
        <v>0</v>
      </c>
      <c r="AA36" s="510">
        <f t="shared" si="3"/>
        <v>0</v>
      </c>
      <c r="AB36" s="510">
        <f t="shared" si="3"/>
        <v>0</v>
      </c>
      <c r="AC36" s="510">
        <f t="shared" si="3"/>
        <v>0</v>
      </c>
      <c r="AD36" s="510">
        <f t="shared" si="3"/>
        <v>0</v>
      </c>
      <c r="AE36" s="510">
        <f t="shared" si="3"/>
        <v>0</v>
      </c>
      <c r="AF36" s="510">
        <f t="shared" si="3"/>
        <v>0</v>
      </c>
      <c r="AG36" s="510">
        <f t="shared" si="3"/>
        <v>0</v>
      </c>
      <c r="AH36" s="510">
        <f t="shared" si="3"/>
        <v>0</v>
      </c>
      <c r="AI36" s="510">
        <f t="shared" si="3"/>
        <v>0</v>
      </c>
      <c r="AJ36" s="510">
        <f t="shared" si="3"/>
        <v>0</v>
      </c>
      <c r="AK36" s="217">
        <f t="shared" si="0"/>
        <v>0</v>
      </c>
      <c r="AL36" s="216">
        <f t="shared" si="1"/>
        <v>0</v>
      </c>
      <c r="AM36" s="1005"/>
      <c r="AN36" s="1006"/>
    </row>
    <row r="37" spans="1:40" ht="18" customHeight="1" x14ac:dyDescent="0.45">
      <c r="A37" s="999" t="s">
        <v>430</v>
      </c>
      <c r="B37" s="1000"/>
      <c r="C37" s="1000"/>
      <c r="D37" s="1000"/>
      <c r="E37" s="1001"/>
      <c r="F37" s="511"/>
      <c r="G37" s="511"/>
      <c r="H37" s="511"/>
      <c r="I37" s="511"/>
      <c r="J37" s="511"/>
      <c r="K37" s="511"/>
      <c r="L37" s="511"/>
      <c r="M37" s="511"/>
      <c r="N37" s="511"/>
      <c r="O37" s="511"/>
      <c r="P37" s="511"/>
      <c r="Q37" s="511"/>
      <c r="R37" s="511"/>
      <c r="S37" s="511"/>
      <c r="T37" s="511"/>
      <c r="U37" s="511"/>
      <c r="V37" s="511"/>
      <c r="W37" s="511"/>
      <c r="X37" s="511"/>
      <c r="Y37" s="511"/>
      <c r="Z37" s="511"/>
      <c r="AA37" s="511"/>
      <c r="AB37" s="511"/>
      <c r="AC37" s="511"/>
      <c r="AD37" s="511"/>
      <c r="AE37" s="511"/>
      <c r="AF37" s="511"/>
      <c r="AG37" s="511"/>
      <c r="AH37" s="511"/>
      <c r="AI37" s="511"/>
      <c r="AJ37" s="511"/>
      <c r="AK37" s="215"/>
      <c r="AL37" s="214"/>
      <c r="AM37" s="1007"/>
      <c r="AN37" s="1008"/>
    </row>
    <row r="38" spans="1:40" ht="15" customHeight="1" x14ac:dyDescent="0.45">
      <c r="A38" s="213"/>
      <c r="B38" s="213"/>
      <c r="C38" s="213"/>
      <c r="D38" s="213"/>
      <c r="E38" s="213"/>
      <c r="F38" s="201"/>
      <c r="G38" s="201"/>
      <c r="H38" s="201"/>
      <c r="I38" s="201"/>
      <c r="J38" s="201"/>
      <c r="K38" s="201"/>
      <c r="L38" s="201"/>
      <c r="M38" s="201"/>
      <c r="N38" s="201"/>
      <c r="O38" s="201"/>
      <c r="P38" s="201"/>
      <c r="Q38" s="201"/>
      <c r="R38" s="201"/>
      <c r="S38" s="201"/>
      <c r="T38" s="201"/>
      <c r="U38" s="201"/>
      <c r="V38" s="201"/>
      <c r="W38" s="201"/>
      <c r="X38" s="201"/>
      <c r="Y38" s="201"/>
      <c r="Z38" s="201"/>
      <c r="AA38" s="201"/>
      <c r="AB38" s="201"/>
      <c r="AC38" s="201"/>
      <c r="AD38" s="201"/>
      <c r="AE38" s="201"/>
      <c r="AF38" s="201"/>
      <c r="AG38" s="201"/>
      <c r="AH38" s="201"/>
      <c r="AI38" s="201"/>
      <c r="AJ38" s="201"/>
      <c r="AK38" s="213"/>
      <c r="AL38" s="213"/>
      <c r="AM38" s="208"/>
    </row>
    <row r="39" spans="1:40" ht="15" customHeight="1" x14ac:dyDescent="0.45">
      <c r="A39" s="1009" t="s">
        <v>681</v>
      </c>
      <c r="B39" s="1009"/>
      <c r="C39" s="1009"/>
      <c r="D39" s="1009"/>
      <c r="E39" s="1009"/>
      <c r="F39" s="1009"/>
      <c r="G39" s="1009"/>
      <c r="H39" s="1009"/>
      <c r="I39" s="1009"/>
      <c r="J39" s="201"/>
      <c r="K39" s="201"/>
      <c r="L39" s="201"/>
      <c r="M39" s="201"/>
      <c r="N39" s="201"/>
      <c r="O39" s="201"/>
      <c r="P39" s="201"/>
      <c r="Q39" s="201"/>
      <c r="R39" s="201"/>
      <c r="S39" s="201"/>
      <c r="T39" s="201"/>
      <c r="U39" s="201"/>
      <c r="V39" s="201"/>
      <c r="W39" s="201"/>
      <c r="X39" s="201"/>
      <c r="Y39" s="201"/>
      <c r="Z39" s="201"/>
      <c r="AA39" s="201"/>
      <c r="AB39" s="201"/>
      <c r="AC39" s="201"/>
      <c r="AD39" s="201"/>
      <c r="AE39" s="201"/>
      <c r="AF39" s="201"/>
      <c r="AG39" s="201"/>
      <c r="AH39" s="201"/>
      <c r="AI39" s="201"/>
      <c r="AJ39" s="201"/>
      <c r="AK39" s="213"/>
      <c r="AL39" s="213"/>
      <c r="AM39" s="208"/>
    </row>
    <row r="40" spans="1:40" ht="15" customHeight="1" x14ac:dyDescent="0.45">
      <c r="A40" s="1009"/>
      <c r="B40" s="1009"/>
      <c r="C40" s="1009"/>
      <c r="D40" s="1009"/>
      <c r="E40" s="1009"/>
      <c r="F40" s="1009"/>
      <c r="G40" s="1009"/>
      <c r="H40" s="1009"/>
      <c r="I40" s="1009"/>
      <c r="J40" s="201"/>
      <c r="K40" s="201"/>
      <c r="L40" s="201"/>
      <c r="M40" s="201"/>
      <c r="N40" s="201"/>
      <c r="O40" s="201"/>
      <c r="P40" s="201"/>
      <c r="Q40" s="201"/>
      <c r="R40" s="201"/>
      <c r="S40" s="201"/>
      <c r="T40" s="201"/>
      <c r="U40" s="201"/>
      <c r="V40" s="201"/>
      <c r="W40" s="201"/>
      <c r="X40" s="201"/>
      <c r="Y40" s="201"/>
      <c r="Z40" s="201"/>
      <c r="AA40" s="201"/>
      <c r="AB40" s="201"/>
      <c r="AC40" s="201"/>
      <c r="AD40" s="201"/>
      <c r="AE40" s="201"/>
      <c r="AF40" s="201"/>
      <c r="AG40" s="201"/>
      <c r="AH40" s="201"/>
      <c r="AI40" s="201"/>
      <c r="AJ40" s="201"/>
      <c r="AK40" s="213"/>
      <c r="AL40" s="213"/>
      <c r="AM40" s="208"/>
    </row>
    <row r="41" spans="1:40" ht="15" customHeight="1" x14ac:dyDescent="0.45">
      <c r="A41" s="201" t="s">
        <v>429</v>
      </c>
      <c r="B41" s="212"/>
      <c r="C41" s="500"/>
      <c r="D41" s="500"/>
      <c r="E41" s="500"/>
      <c r="F41" s="211"/>
      <c r="G41" s="500"/>
      <c r="H41" s="501"/>
      <c r="I41" s="501"/>
      <c r="J41" s="501"/>
      <c r="K41" s="501"/>
      <c r="L41" s="501"/>
      <c r="M41" s="501"/>
      <c r="N41" s="501"/>
      <c r="O41" s="501"/>
      <c r="P41" s="501"/>
      <c r="Q41" s="501"/>
      <c r="R41" s="501">
        <v>6</v>
      </c>
      <c r="S41" s="501"/>
      <c r="T41" s="501"/>
      <c r="U41" s="501"/>
      <c r="V41" s="501"/>
      <c r="W41" s="501"/>
      <c r="X41" s="501">
        <v>7</v>
      </c>
      <c r="Y41" s="501"/>
      <c r="Z41" s="501"/>
      <c r="AA41" s="501"/>
      <c r="AB41" s="501"/>
      <c r="AC41" s="501"/>
      <c r="AD41" s="501">
        <v>8</v>
      </c>
      <c r="AE41" s="501"/>
      <c r="AF41" s="501"/>
      <c r="AG41" s="210"/>
      <c r="AH41" s="210"/>
      <c r="AI41" s="210"/>
      <c r="AJ41" s="210">
        <v>9</v>
      </c>
      <c r="AK41" s="209"/>
      <c r="AL41" s="209"/>
      <c r="AM41" s="208"/>
    </row>
    <row r="42" spans="1:40" s="201" customFormat="1" ht="15" customHeight="1" x14ac:dyDescent="0.45">
      <c r="A42" s="201" t="s">
        <v>428</v>
      </c>
      <c r="B42" s="207"/>
      <c r="C42" s="207"/>
      <c r="D42" s="207"/>
      <c r="E42" s="207"/>
      <c r="F42" s="207"/>
      <c r="G42" s="207"/>
      <c r="H42" s="206"/>
      <c r="I42" s="206"/>
      <c r="J42" s="206"/>
      <c r="K42" s="206"/>
      <c r="L42" s="206"/>
      <c r="M42" s="206"/>
      <c r="N42" s="206"/>
      <c r="O42" s="206"/>
      <c r="P42" s="206"/>
      <c r="Q42" s="206"/>
      <c r="R42" s="206"/>
      <c r="S42" s="206"/>
      <c r="T42" s="206"/>
      <c r="U42" s="206"/>
      <c r="V42" s="206"/>
      <c r="W42" s="206"/>
      <c r="X42" s="206"/>
      <c r="Y42" s="206"/>
      <c r="Z42" s="206"/>
      <c r="AA42" s="206"/>
      <c r="AB42" s="206"/>
      <c r="AC42" s="206"/>
      <c r="AD42" s="206"/>
      <c r="AE42" s="206"/>
      <c r="AF42" s="206"/>
      <c r="AG42" s="206"/>
      <c r="AH42" s="206"/>
      <c r="AI42" s="206"/>
      <c r="AJ42" s="206"/>
      <c r="AK42" s="206"/>
      <c r="AL42" s="206"/>
      <c r="AM42" s="206"/>
    </row>
    <row r="43" spans="1:40" s="201" customFormat="1" ht="15" customHeight="1" x14ac:dyDescent="0.45">
      <c r="A43" s="201" t="s">
        <v>427</v>
      </c>
      <c r="B43" s="207"/>
      <c r="C43" s="207"/>
      <c r="D43" s="207"/>
      <c r="E43" s="207"/>
      <c r="F43" s="207"/>
      <c r="G43" s="207"/>
      <c r="H43" s="206"/>
      <c r="I43" s="206"/>
      <c r="J43" s="206"/>
      <c r="K43" s="206"/>
      <c r="L43" s="206"/>
      <c r="M43" s="206"/>
      <c r="N43" s="206"/>
      <c r="O43" s="206"/>
      <c r="P43" s="206"/>
      <c r="Q43" s="206"/>
      <c r="R43" s="206"/>
      <c r="S43" s="206"/>
      <c r="T43" s="206"/>
      <c r="U43" s="206"/>
      <c r="V43" s="206"/>
      <c r="W43" s="206"/>
      <c r="X43" s="206"/>
      <c r="Y43" s="206"/>
      <c r="Z43" s="206"/>
      <c r="AA43" s="206"/>
      <c r="AB43" s="206"/>
      <c r="AC43" s="206"/>
      <c r="AD43" s="206"/>
      <c r="AE43" s="206"/>
      <c r="AF43" s="206"/>
      <c r="AG43" s="206"/>
      <c r="AH43" s="206"/>
      <c r="AI43" s="206"/>
      <c r="AJ43" s="206"/>
      <c r="AK43" s="206"/>
      <c r="AL43" s="206"/>
      <c r="AM43" s="206"/>
    </row>
    <row r="44" spans="1:40" s="201" customFormat="1" ht="15" customHeight="1" x14ac:dyDescent="0.45">
      <c r="A44" s="201" t="s">
        <v>426</v>
      </c>
      <c r="B44" s="207"/>
      <c r="C44" s="207"/>
      <c r="D44" s="207"/>
      <c r="E44" s="207"/>
      <c r="F44" s="207"/>
      <c r="G44" s="207"/>
      <c r="H44" s="206"/>
      <c r="I44" s="206"/>
      <c r="J44" s="206"/>
      <c r="K44" s="206"/>
      <c r="L44" s="206"/>
      <c r="M44" s="206"/>
      <c r="N44" s="206"/>
      <c r="O44" s="206"/>
      <c r="P44" s="206"/>
      <c r="Q44" s="206"/>
      <c r="R44" s="206"/>
      <c r="S44" s="206"/>
      <c r="T44" s="206"/>
      <c r="U44" s="206"/>
      <c r="V44" s="206"/>
      <c r="W44" s="206"/>
      <c r="X44" s="206"/>
      <c r="Y44" s="206"/>
      <c r="Z44" s="206"/>
      <c r="AA44" s="206"/>
      <c r="AB44" s="206"/>
      <c r="AC44" s="206"/>
      <c r="AD44" s="206"/>
      <c r="AE44" s="206"/>
      <c r="AF44" s="206"/>
      <c r="AG44" s="206"/>
      <c r="AH44" s="206"/>
      <c r="AI44" s="206"/>
      <c r="AJ44" s="206"/>
      <c r="AK44" s="206"/>
      <c r="AL44" s="206"/>
      <c r="AM44" s="206"/>
    </row>
    <row r="45" spans="1:40" s="201" customFormat="1" ht="15" customHeight="1" x14ac:dyDescent="0.45">
      <c r="A45" s="201" t="s">
        <v>425</v>
      </c>
      <c r="B45" s="207"/>
      <c r="C45" s="207"/>
      <c r="D45" s="207"/>
      <c r="E45" s="207"/>
      <c r="F45" s="207"/>
      <c r="G45" s="207"/>
      <c r="H45" s="206"/>
      <c r="I45" s="206"/>
      <c r="J45" s="206"/>
      <c r="K45" s="206"/>
      <c r="L45" s="206"/>
      <c r="M45" s="206"/>
      <c r="N45" s="206"/>
      <c r="O45" s="206"/>
      <c r="P45" s="206"/>
      <c r="Q45" s="206"/>
      <c r="R45" s="206"/>
      <c r="S45" s="206"/>
      <c r="T45" s="206"/>
      <c r="U45" s="206"/>
      <c r="V45" s="206"/>
      <c r="W45" s="206"/>
      <c r="X45" s="206"/>
      <c r="Y45" s="206"/>
      <c r="Z45" s="206"/>
      <c r="AA45" s="206"/>
      <c r="AB45" s="206"/>
      <c r="AC45" s="206"/>
      <c r="AD45" s="206"/>
      <c r="AE45" s="206"/>
      <c r="AF45" s="206"/>
      <c r="AG45" s="206"/>
      <c r="AH45" s="206"/>
      <c r="AI45" s="206"/>
      <c r="AJ45" s="206"/>
      <c r="AK45" s="206"/>
      <c r="AL45" s="206"/>
      <c r="AM45" s="206"/>
    </row>
    <row r="46" spans="1:40" ht="15" customHeight="1" x14ac:dyDescent="0.45">
      <c r="A46" s="201" t="s">
        <v>424</v>
      </c>
      <c r="B46" s="203"/>
      <c r="C46" s="201"/>
      <c r="D46" s="201"/>
      <c r="E46" s="201"/>
      <c r="F46" s="201"/>
      <c r="G46" s="201"/>
    </row>
    <row r="47" spans="1:40" ht="15" customHeight="1" x14ac:dyDescent="0.45">
      <c r="A47" s="201" t="s">
        <v>423</v>
      </c>
      <c r="B47" s="203"/>
      <c r="C47" s="201"/>
      <c r="D47" s="201"/>
      <c r="E47" s="201"/>
      <c r="F47" s="201"/>
      <c r="G47" s="201"/>
    </row>
    <row r="48" spans="1:40" ht="15" customHeight="1" x14ac:dyDescent="0.45">
      <c r="A48" s="201"/>
      <c r="B48" s="205" t="s">
        <v>422</v>
      </c>
      <c r="C48" s="999" t="s">
        <v>421</v>
      </c>
      <c r="D48" s="1000"/>
      <c r="E48" s="1001"/>
      <c r="F48" s="201"/>
      <c r="G48" s="201"/>
    </row>
    <row r="49" spans="1:7" ht="15" customHeight="1" x14ac:dyDescent="0.45">
      <c r="A49" s="201"/>
      <c r="B49" s="204" t="s">
        <v>420</v>
      </c>
      <c r="C49" s="1002" t="s">
        <v>419</v>
      </c>
      <c r="D49" s="1003"/>
      <c r="E49" s="1004"/>
      <c r="F49" s="201"/>
      <c r="G49" s="201"/>
    </row>
    <row r="50" spans="1:7" ht="15" customHeight="1" x14ac:dyDescent="0.45">
      <c r="A50" s="201"/>
      <c r="B50" s="204" t="s">
        <v>418</v>
      </c>
      <c r="C50" s="1002" t="s">
        <v>417</v>
      </c>
      <c r="D50" s="1003"/>
      <c r="E50" s="1004"/>
      <c r="F50" s="201"/>
      <c r="G50" s="201"/>
    </row>
    <row r="51" spans="1:7" ht="15" customHeight="1" x14ac:dyDescent="0.45">
      <c r="A51" s="201"/>
      <c r="B51" s="204" t="s">
        <v>416</v>
      </c>
      <c r="C51" s="1002" t="s">
        <v>415</v>
      </c>
      <c r="D51" s="1003"/>
      <c r="E51" s="1004"/>
      <c r="F51" s="201"/>
      <c r="G51" s="201"/>
    </row>
    <row r="52" spans="1:7" ht="15" customHeight="1" x14ac:dyDescent="0.45">
      <c r="A52" s="201"/>
      <c r="B52" s="204" t="s">
        <v>414</v>
      </c>
      <c r="C52" s="1002" t="s">
        <v>413</v>
      </c>
      <c r="D52" s="1003"/>
      <c r="E52" s="1004"/>
      <c r="F52" s="201"/>
      <c r="G52" s="201"/>
    </row>
    <row r="53" spans="1:7" ht="15" customHeight="1" x14ac:dyDescent="0.45">
      <c r="A53" s="201"/>
      <c r="B53" s="201" t="s">
        <v>412</v>
      </c>
      <c r="C53" s="201"/>
      <c r="D53" s="201"/>
      <c r="E53" s="201"/>
      <c r="F53" s="201"/>
      <c r="G53" s="201"/>
    </row>
    <row r="54" spans="1:7" ht="15" customHeight="1" x14ac:dyDescent="0.45">
      <c r="A54" s="201"/>
      <c r="B54" s="201" t="s">
        <v>411</v>
      </c>
      <c r="C54" s="201"/>
      <c r="D54" s="201"/>
      <c r="E54" s="201"/>
      <c r="F54" s="201"/>
      <c r="G54" s="201"/>
    </row>
    <row r="55" spans="1:7" ht="15" customHeight="1" x14ac:dyDescent="0.45">
      <c r="A55" s="201"/>
      <c r="B55" s="201" t="s">
        <v>410</v>
      </c>
      <c r="C55" s="201"/>
      <c r="D55" s="201"/>
      <c r="E55" s="201"/>
      <c r="F55" s="201"/>
      <c r="G55" s="201"/>
    </row>
    <row r="56" spans="1:7" ht="15" customHeight="1" x14ac:dyDescent="0.45">
      <c r="A56" s="201" t="s">
        <v>409</v>
      </c>
      <c r="B56" s="203"/>
      <c r="C56" s="201"/>
      <c r="D56" s="201"/>
      <c r="E56" s="201"/>
      <c r="F56" s="201"/>
      <c r="G56" s="201"/>
    </row>
    <row r="57" spans="1:7" ht="15" customHeight="1" x14ac:dyDescent="0.45">
      <c r="A57" s="201" t="s">
        <v>408</v>
      </c>
      <c r="B57" s="203"/>
      <c r="C57" s="201"/>
      <c r="D57" s="201"/>
      <c r="E57" s="201"/>
      <c r="F57" s="201"/>
      <c r="G57" s="201"/>
    </row>
    <row r="58" spans="1:7" ht="15" customHeight="1" x14ac:dyDescent="0.45">
      <c r="A58" s="201" t="s">
        <v>407</v>
      </c>
      <c r="B58" s="203"/>
      <c r="C58" s="201"/>
      <c r="D58" s="201"/>
      <c r="E58" s="201"/>
      <c r="F58" s="201"/>
      <c r="G58" s="201"/>
    </row>
    <row r="59" spans="1:7" ht="15" customHeight="1" x14ac:dyDescent="0.45">
      <c r="A59" s="201" t="s">
        <v>406</v>
      </c>
      <c r="B59" s="203"/>
      <c r="C59" s="201"/>
      <c r="D59" s="201"/>
      <c r="E59" s="201"/>
      <c r="F59" s="201"/>
      <c r="G59" s="201"/>
    </row>
    <row r="60" spans="1:7" ht="15" customHeight="1" x14ac:dyDescent="0.45">
      <c r="A60" s="201" t="s">
        <v>405</v>
      </c>
      <c r="B60" s="203"/>
      <c r="C60" s="201"/>
      <c r="D60" s="201"/>
      <c r="E60" s="201"/>
      <c r="F60" s="201"/>
      <c r="G60" s="201"/>
    </row>
    <row r="61" spans="1:7" ht="15" customHeight="1" x14ac:dyDescent="0.45">
      <c r="A61" s="201" t="s">
        <v>404</v>
      </c>
      <c r="B61" s="203"/>
      <c r="C61" s="201"/>
      <c r="D61" s="201"/>
      <c r="E61" s="201"/>
      <c r="F61" s="201"/>
      <c r="G61" s="201"/>
    </row>
    <row r="62" spans="1:7" ht="15" customHeight="1" x14ac:dyDescent="0.45">
      <c r="A62" s="201"/>
      <c r="B62" s="201" t="s">
        <v>403</v>
      </c>
      <c r="C62" s="201"/>
      <c r="D62" s="201"/>
      <c r="E62" s="201"/>
      <c r="F62" s="201"/>
      <c r="G62" s="201"/>
    </row>
    <row r="63" spans="1:7" ht="15" customHeight="1" x14ac:dyDescent="0.45">
      <c r="A63" s="201"/>
      <c r="B63" s="201" t="s">
        <v>402</v>
      </c>
      <c r="C63" s="201"/>
      <c r="D63" s="201"/>
      <c r="E63" s="201"/>
      <c r="F63" s="201"/>
      <c r="G63" s="201"/>
    </row>
    <row r="64" spans="1:7" ht="15" customHeight="1" x14ac:dyDescent="0.45">
      <c r="A64" s="201" t="s">
        <v>401</v>
      </c>
      <c r="B64" s="203"/>
      <c r="C64" s="201"/>
      <c r="D64" s="201"/>
      <c r="E64" s="201"/>
      <c r="F64" s="201"/>
      <c r="G64" s="201"/>
    </row>
    <row r="65" spans="1:7" ht="21" customHeight="1" x14ac:dyDescent="0.45">
      <c r="A65" s="201" t="s">
        <v>400</v>
      </c>
      <c r="B65" s="203"/>
      <c r="C65" s="201"/>
      <c r="D65" s="201"/>
      <c r="E65" s="201"/>
      <c r="F65" s="201"/>
      <c r="G65" s="201"/>
    </row>
    <row r="66" spans="1:7" ht="21" customHeight="1" x14ac:dyDescent="0.45">
      <c r="A66" s="201" t="s">
        <v>399</v>
      </c>
      <c r="B66" s="203"/>
      <c r="C66" s="201"/>
      <c r="D66" s="201"/>
      <c r="E66" s="201"/>
      <c r="F66" s="201"/>
      <c r="G66" s="201"/>
    </row>
    <row r="67" spans="1:7" ht="21" customHeight="1" x14ac:dyDescent="0.45">
      <c r="A67" s="201" t="s">
        <v>398</v>
      </c>
      <c r="B67" s="203"/>
      <c r="C67" s="201"/>
      <c r="D67" s="201"/>
      <c r="E67" s="201"/>
      <c r="F67" s="201"/>
      <c r="G67" s="201"/>
    </row>
    <row r="68" spans="1:7" ht="21" customHeight="1" x14ac:dyDescent="0.45">
      <c r="A68" s="201" t="s">
        <v>397</v>
      </c>
      <c r="B68" s="203"/>
      <c r="C68" s="201"/>
      <c r="D68" s="201"/>
      <c r="E68" s="201"/>
      <c r="F68" s="201"/>
      <c r="G68" s="201"/>
    </row>
    <row r="69" spans="1:7" ht="21" customHeight="1" x14ac:dyDescent="0.45">
      <c r="A69" s="201" t="s">
        <v>396</v>
      </c>
      <c r="B69" s="203"/>
      <c r="C69" s="201"/>
      <c r="D69" s="201"/>
      <c r="E69" s="201"/>
      <c r="F69" s="201"/>
      <c r="G69" s="201"/>
    </row>
    <row r="70" spans="1:7" ht="21" customHeight="1" x14ac:dyDescent="0.45">
      <c r="A70" s="201" t="s">
        <v>395</v>
      </c>
      <c r="B70" s="203"/>
      <c r="C70" s="201"/>
      <c r="D70" s="201"/>
      <c r="E70" s="201"/>
      <c r="F70" s="201"/>
      <c r="G70" s="201"/>
    </row>
    <row r="71" spans="1:7" ht="21" customHeight="1" x14ac:dyDescent="0.45">
      <c r="A71" s="201" t="s">
        <v>394</v>
      </c>
      <c r="B71" s="203"/>
      <c r="C71" s="201"/>
      <c r="D71" s="201"/>
      <c r="E71" s="201"/>
      <c r="F71" s="201"/>
      <c r="G71" s="201"/>
    </row>
  </sheetData>
  <mergeCells count="52">
    <mergeCell ref="A7:A10"/>
    <mergeCell ref="AK1:AN1"/>
    <mergeCell ref="AK2:AN2"/>
    <mergeCell ref="AK4:AN4"/>
    <mergeCell ref="U2:V2"/>
    <mergeCell ref="AK3:AN3"/>
    <mergeCell ref="B7:B10"/>
    <mergeCell ref="C7:C10"/>
    <mergeCell ref="D7:D10"/>
    <mergeCell ref="M2:P2"/>
    <mergeCell ref="E7:E10"/>
    <mergeCell ref="AH5:AJ5"/>
    <mergeCell ref="Q2:R2"/>
    <mergeCell ref="AA8:AG8"/>
    <mergeCell ref="S2:T2"/>
    <mergeCell ref="AM16:AN16"/>
    <mergeCell ref="AM17:AN17"/>
    <mergeCell ref="AM18:AN18"/>
    <mergeCell ref="AH8:AJ8"/>
    <mergeCell ref="AM11:AN11"/>
    <mergeCell ref="AM12:AN12"/>
    <mergeCell ref="AM13:AN13"/>
    <mergeCell ref="AM14:AN14"/>
    <mergeCell ref="AM7:AN10"/>
    <mergeCell ref="AM15:AN15"/>
    <mergeCell ref="F7:AJ7"/>
    <mergeCell ref="AK7:AK10"/>
    <mergeCell ref="AL7:AL10"/>
    <mergeCell ref="F8:L8"/>
    <mergeCell ref="M8:S8"/>
    <mergeCell ref="T8:Z8"/>
    <mergeCell ref="AM24:AN24"/>
    <mergeCell ref="AM25:AN25"/>
    <mergeCell ref="AM19:AN19"/>
    <mergeCell ref="AM20:AN20"/>
    <mergeCell ref="AM21:AN21"/>
    <mergeCell ref="AM22:AN22"/>
    <mergeCell ref="AM23:AN23"/>
    <mergeCell ref="C50:E50"/>
    <mergeCell ref="C51:E51"/>
    <mergeCell ref="C52:E52"/>
    <mergeCell ref="AM34:AN34"/>
    <mergeCell ref="AM35:AN35"/>
    <mergeCell ref="A36:E36"/>
    <mergeCell ref="AM36:AN37"/>
    <mergeCell ref="A37:E37"/>
    <mergeCell ref="A39:I40"/>
    <mergeCell ref="AM28:AN28"/>
    <mergeCell ref="AM27:AN27"/>
    <mergeCell ref="AM26:AN26"/>
    <mergeCell ref="C48:E48"/>
    <mergeCell ref="C49:E49"/>
  </mergeCells>
  <phoneticPr fontId="20"/>
  <dataValidations count="6">
    <dataValidation type="list" allowBlank="1" showInputMessage="1" showErrorMessage="1" sqref="AK4:AN4" xr:uid="{10B0263F-C9DE-4124-81E3-C0C0903CDECD}">
      <formula1>"予定,実績"</formula1>
    </dataValidation>
    <dataValidation type="list" allowBlank="1" showInputMessage="1" showErrorMessage="1" sqref="AK3:AN3" xr:uid="{AF5713DB-870B-498C-8A90-0669D5C1CC84}">
      <formula1>"４週,歴月"</formula1>
    </dataValidation>
    <dataValidation type="list" allowBlank="1" showInputMessage="1" showErrorMessage="1" sqref="C11:C35" xr:uid="{F2DD10CF-5B70-44EE-B74F-E0E7155DE330}">
      <formula1>"A,B,C,D"</formula1>
    </dataValidation>
    <dataValidation type="list" allowBlank="1" showInputMessage="1" sqref="M2:P2" xr:uid="{89A69213-4602-4B22-AAD8-CDC179BEEA50}">
      <formula1>"2024,2025,2026,2027,2028,2029,2030,2031,2032"</formula1>
    </dataValidation>
    <dataValidation type="list" allowBlank="1" showInputMessage="1" showErrorMessage="1" sqref="S2:T2" xr:uid="{158529B9-B0E0-4BF1-AF70-02FF0F453A05}">
      <formula1>"1,2,3,4,5,6,7,8,9,10,11,12"</formula1>
    </dataValidation>
    <dataValidation type="list" allowBlank="1" showInputMessage="1" sqref="AK1:AN1" xr:uid="{831A22D3-719A-4C13-B04C-50046D3C5B61}">
      <formula1>$AX$1:$AX$31</formula1>
    </dataValidation>
  </dataValidations>
  <pageMargins left="0.74803149606299213" right="0.74803149606299213" top="0.23622047244094491" bottom="0.35433070866141736" header="0.51181102362204722" footer="0.51181102362204722"/>
  <pageSetup paperSize="9" scale="80" fitToHeight="0" orientation="landscape" r:id="rId1"/>
  <rowBreaks count="1" manualBreakCount="1">
    <brk id="38" max="3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F85E29-07A9-418D-BCD7-0BE9D3FD0C6B}">
  <sheetPr codeName="Sheet13"/>
  <dimension ref="A1:U73"/>
  <sheetViews>
    <sheetView view="pageBreakPreview" zoomScaleNormal="100" zoomScaleSheetLayoutView="100" workbookViewId="0"/>
  </sheetViews>
  <sheetFormatPr defaultColWidth="9" defaultRowHeight="18.75" customHeight="1" x14ac:dyDescent="0.45"/>
  <cols>
    <col min="1" max="1" width="11" style="223" customWidth="1"/>
    <col min="2" max="2" width="14.09765625" style="223" customWidth="1"/>
    <col min="3" max="3" width="7.69921875" style="223" customWidth="1"/>
    <col min="4" max="4" width="17.3984375" style="223" customWidth="1"/>
    <col min="5" max="5" width="7.5" style="223" customWidth="1"/>
    <col min="6" max="6" width="13.8984375" style="223" bestFit="1" customWidth="1"/>
    <col min="7" max="7" width="17.09765625" style="223" customWidth="1"/>
    <col min="8" max="8" width="16.5" style="223" customWidth="1"/>
    <col min="9" max="9" width="22.3984375" style="223" customWidth="1"/>
    <col min="10" max="16384" width="9" style="223"/>
  </cols>
  <sheetData>
    <row r="1" spans="1:7" ht="18.75" customHeight="1" x14ac:dyDescent="0.45">
      <c r="A1" s="230" t="s">
        <v>467</v>
      </c>
    </row>
    <row r="2" spans="1:7" ht="18.75" customHeight="1" x14ac:dyDescent="0.45">
      <c r="A2" s="1044" t="s">
        <v>466</v>
      </c>
      <c r="B2" s="1044"/>
      <c r="C2" s="1044"/>
      <c r="D2" s="1044"/>
      <c r="E2" s="1044"/>
      <c r="F2" s="1044"/>
      <c r="G2" s="1044"/>
    </row>
    <row r="3" spans="1:7" ht="18.75" customHeight="1" x14ac:dyDescent="0.45">
      <c r="A3" s="229"/>
      <c r="B3" s="229"/>
      <c r="C3" s="229"/>
      <c r="D3" s="229"/>
      <c r="E3" s="229"/>
      <c r="F3" s="229"/>
      <c r="G3" s="229"/>
    </row>
    <row r="4" spans="1:7" ht="18.75" customHeight="1" x14ac:dyDescent="0.45">
      <c r="D4" s="1049" t="s">
        <v>465</v>
      </c>
      <c r="E4" s="1049"/>
      <c r="F4" s="1048" t="str">
        <f>IF(チェックシート!$B$5="", "", チェックシート!$B$5)</f>
        <v/>
      </c>
      <c r="G4" s="1048"/>
    </row>
    <row r="5" spans="1:7" ht="18.75" customHeight="1" x14ac:dyDescent="0.45">
      <c r="D5" s="1049" t="s">
        <v>464</v>
      </c>
      <c r="E5" s="1049"/>
      <c r="F5" s="1048" t="str">
        <f>IF(チェックシート!$B$4="", "", チェックシート!$B$4)</f>
        <v/>
      </c>
      <c r="G5" s="1048"/>
    </row>
    <row r="7" spans="1:7" ht="18.75" customHeight="1" x14ac:dyDescent="0.45">
      <c r="A7" s="228" t="s">
        <v>463</v>
      </c>
      <c r="B7" s="228" t="s">
        <v>462</v>
      </c>
      <c r="C7" s="1045" t="s">
        <v>461</v>
      </c>
      <c r="D7" s="1046"/>
      <c r="E7" s="1047"/>
      <c r="F7" s="228" t="s">
        <v>460</v>
      </c>
      <c r="G7" s="228" t="s">
        <v>459</v>
      </c>
    </row>
    <row r="8" spans="1:7" ht="18.75" customHeight="1" x14ac:dyDescent="0.45">
      <c r="A8" s="226"/>
      <c r="B8" s="226"/>
      <c r="C8" s="1041"/>
      <c r="D8" s="1042"/>
      <c r="E8" s="1043"/>
      <c r="F8" s="227"/>
      <c r="G8" s="226"/>
    </row>
    <row r="9" spans="1:7" ht="18.75" customHeight="1" x14ac:dyDescent="0.45">
      <c r="A9" s="226"/>
      <c r="B9" s="226"/>
      <c r="C9" s="1041"/>
      <c r="D9" s="1042"/>
      <c r="E9" s="1043"/>
      <c r="F9" s="227"/>
      <c r="G9" s="226"/>
    </row>
    <row r="10" spans="1:7" ht="18.75" customHeight="1" x14ac:dyDescent="0.45">
      <c r="A10" s="226"/>
      <c r="B10" s="226"/>
      <c r="C10" s="1041"/>
      <c r="D10" s="1042"/>
      <c r="E10" s="1043"/>
      <c r="F10" s="227"/>
      <c r="G10" s="226"/>
    </row>
    <row r="11" spans="1:7" ht="18.75" customHeight="1" x14ac:dyDescent="0.45">
      <c r="A11" s="226"/>
      <c r="B11" s="226"/>
      <c r="C11" s="1041"/>
      <c r="D11" s="1042"/>
      <c r="E11" s="1043"/>
      <c r="F11" s="227"/>
      <c r="G11" s="226"/>
    </row>
    <row r="12" spans="1:7" ht="18.75" customHeight="1" x14ac:dyDescent="0.45">
      <c r="A12" s="226"/>
      <c r="B12" s="226"/>
      <c r="C12" s="1041"/>
      <c r="D12" s="1042"/>
      <c r="E12" s="1043"/>
      <c r="F12" s="227"/>
      <c r="G12" s="226"/>
    </row>
    <row r="13" spans="1:7" ht="18.75" customHeight="1" x14ac:dyDescent="0.45">
      <c r="A13" s="226"/>
      <c r="B13" s="226"/>
      <c r="C13" s="1041"/>
      <c r="D13" s="1042"/>
      <c r="E13" s="1043"/>
      <c r="F13" s="227"/>
      <c r="G13" s="226"/>
    </row>
    <row r="14" spans="1:7" ht="18.75" customHeight="1" x14ac:dyDescent="0.45">
      <c r="A14" s="226"/>
      <c r="B14" s="226"/>
      <c r="C14" s="1041"/>
      <c r="D14" s="1042"/>
      <c r="E14" s="1043"/>
      <c r="F14" s="227"/>
      <c r="G14" s="226"/>
    </row>
    <row r="15" spans="1:7" ht="18.75" customHeight="1" x14ac:dyDescent="0.45">
      <c r="A15" s="226"/>
      <c r="B15" s="226"/>
      <c r="C15" s="1041"/>
      <c r="D15" s="1042"/>
      <c r="E15" s="1043"/>
      <c r="F15" s="227"/>
      <c r="G15" s="226"/>
    </row>
    <row r="16" spans="1:7" ht="18.75" customHeight="1" x14ac:dyDescent="0.45">
      <c r="A16" s="226"/>
      <c r="B16" s="226"/>
      <c r="C16" s="1041"/>
      <c r="D16" s="1042"/>
      <c r="E16" s="1043"/>
      <c r="F16" s="227"/>
      <c r="G16" s="226"/>
    </row>
    <row r="17" spans="1:7" ht="18.75" customHeight="1" x14ac:dyDescent="0.45">
      <c r="A17" s="226"/>
      <c r="B17" s="226"/>
      <c r="C17" s="1041"/>
      <c r="D17" s="1042"/>
      <c r="E17" s="1043"/>
      <c r="F17" s="227"/>
      <c r="G17" s="226"/>
    </row>
    <row r="18" spans="1:7" ht="18.75" customHeight="1" x14ac:dyDescent="0.45">
      <c r="A18" s="226"/>
      <c r="B18" s="226"/>
      <c r="C18" s="1041"/>
      <c r="D18" s="1042"/>
      <c r="E18" s="1043"/>
      <c r="F18" s="227"/>
      <c r="G18" s="226"/>
    </row>
    <row r="19" spans="1:7" ht="18.75" customHeight="1" x14ac:dyDescent="0.45">
      <c r="A19" s="226"/>
      <c r="B19" s="226"/>
      <c r="C19" s="1041"/>
      <c r="D19" s="1042"/>
      <c r="E19" s="1043"/>
      <c r="F19" s="227"/>
      <c r="G19" s="226"/>
    </row>
    <row r="20" spans="1:7" ht="18.75" customHeight="1" x14ac:dyDescent="0.45">
      <c r="A20" s="226"/>
      <c r="B20" s="226"/>
      <c r="C20" s="1041"/>
      <c r="D20" s="1042"/>
      <c r="E20" s="1043"/>
      <c r="F20" s="227"/>
      <c r="G20" s="226"/>
    </row>
    <row r="21" spans="1:7" ht="18.75" customHeight="1" x14ac:dyDescent="0.45">
      <c r="A21" s="226"/>
      <c r="B21" s="226"/>
      <c r="C21" s="1041"/>
      <c r="D21" s="1042"/>
      <c r="E21" s="1043"/>
      <c r="F21" s="227"/>
      <c r="G21" s="226"/>
    </row>
    <row r="22" spans="1:7" ht="18.75" customHeight="1" x14ac:dyDescent="0.45">
      <c r="A22" s="226"/>
      <c r="B22" s="226"/>
      <c r="C22" s="1041"/>
      <c r="D22" s="1042"/>
      <c r="E22" s="1043"/>
      <c r="F22" s="227"/>
      <c r="G22" s="226"/>
    </row>
    <row r="23" spans="1:7" ht="18.75" customHeight="1" x14ac:dyDescent="0.45">
      <c r="A23" s="226"/>
      <c r="B23" s="226"/>
      <c r="C23" s="1041"/>
      <c r="D23" s="1042"/>
      <c r="E23" s="1043"/>
      <c r="F23" s="227"/>
      <c r="G23" s="226"/>
    </row>
    <row r="24" spans="1:7" ht="18.75" customHeight="1" x14ac:dyDescent="0.45">
      <c r="A24" s="226"/>
      <c r="B24" s="226"/>
      <c r="C24" s="1041"/>
      <c r="D24" s="1042"/>
      <c r="E24" s="1043"/>
      <c r="F24" s="227"/>
      <c r="G24" s="226"/>
    </row>
    <row r="25" spans="1:7" ht="18.75" customHeight="1" x14ac:dyDescent="0.45">
      <c r="A25" s="226"/>
      <c r="B25" s="226"/>
      <c r="C25" s="1041"/>
      <c r="D25" s="1042"/>
      <c r="E25" s="1043"/>
      <c r="F25" s="227"/>
      <c r="G25" s="226"/>
    </row>
    <row r="26" spans="1:7" ht="18.75" customHeight="1" x14ac:dyDescent="0.45">
      <c r="A26" s="226"/>
      <c r="B26" s="226"/>
      <c r="C26" s="1041"/>
      <c r="D26" s="1042"/>
      <c r="E26" s="1043"/>
      <c r="F26" s="227"/>
      <c r="G26" s="226"/>
    </row>
    <row r="27" spans="1:7" ht="18.75" customHeight="1" x14ac:dyDescent="0.45">
      <c r="A27" s="226"/>
      <c r="B27" s="226"/>
      <c r="C27" s="1041"/>
      <c r="D27" s="1042"/>
      <c r="E27" s="1043"/>
      <c r="F27" s="227"/>
      <c r="G27" s="226"/>
    </row>
    <row r="28" spans="1:7" ht="18.75" customHeight="1" x14ac:dyDescent="0.45">
      <c r="A28" s="226"/>
      <c r="B28" s="226"/>
      <c r="C28" s="1041"/>
      <c r="D28" s="1042"/>
      <c r="E28" s="1043"/>
      <c r="F28" s="227"/>
      <c r="G28" s="226"/>
    </row>
    <row r="29" spans="1:7" ht="18.75" customHeight="1" x14ac:dyDescent="0.45">
      <c r="A29" s="226"/>
      <c r="B29" s="226"/>
      <c r="C29" s="1041"/>
      <c r="D29" s="1042"/>
      <c r="E29" s="1043"/>
      <c r="F29" s="227"/>
      <c r="G29" s="226"/>
    </row>
    <row r="30" spans="1:7" ht="18.75" customHeight="1" x14ac:dyDescent="0.45">
      <c r="A30" s="226"/>
      <c r="B30" s="226"/>
      <c r="C30" s="1041"/>
      <c r="D30" s="1042"/>
      <c r="E30" s="1043"/>
      <c r="F30" s="227"/>
      <c r="G30" s="226"/>
    </row>
    <row r="31" spans="1:7" ht="18.75" customHeight="1" x14ac:dyDescent="0.45">
      <c r="A31" s="226"/>
      <c r="B31" s="226"/>
      <c r="C31" s="1041"/>
      <c r="D31" s="1042"/>
      <c r="E31" s="1043"/>
      <c r="F31" s="227"/>
      <c r="G31" s="226"/>
    </row>
    <row r="32" spans="1:7" ht="18.75" customHeight="1" x14ac:dyDescent="0.45">
      <c r="A32" s="226"/>
      <c r="B32" s="226"/>
      <c r="C32" s="1041"/>
      <c r="D32" s="1042"/>
      <c r="E32" s="1043"/>
      <c r="F32" s="227"/>
      <c r="G32" s="226"/>
    </row>
    <row r="33" spans="1:7" ht="18.75" customHeight="1" x14ac:dyDescent="0.45">
      <c r="A33" s="226"/>
      <c r="B33" s="226"/>
      <c r="C33" s="1041"/>
      <c r="D33" s="1042"/>
      <c r="E33" s="1043"/>
      <c r="F33" s="227"/>
      <c r="G33" s="226"/>
    </row>
    <row r="34" spans="1:7" ht="18.75" customHeight="1" x14ac:dyDescent="0.45">
      <c r="A34" s="226"/>
      <c r="B34" s="226"/>
      <c r="C34" s="1041"/>
      <c r="D34" s="1042"/>
      <c r="E34" s="1043"/>
      <c r="F34" s="227"/>
      <c r="G34" s="226"/>
    </row>
    <row r="35" spans="1:7" ht="18.75" customHeight="1" x14ac:dyDescent="0.45">
      <c r="A35" s="226"/>
      <c r="B35" s="226"/>
      <c r="C35" s="1041"/>
      <c r="D35" s="1042"/>
      <c r="E35" s="1043"/>
      <c r="F35" s="227"/>
      <c r="G35" s="226"/>
    </row>
    <row r="36" spans="1:7" ht="18.75" customHeight="1" x14ac:dyDescent="0.45">
      <c r="A36" s="226"/>
      <c r="B36" s="226"/>
      <c r="C36" s="1041"/>
      <c r="D36" s="1042"/>
      <c r="E36" s="1043"/>
      <c r="F36" s="227"/>
      <c r="G36" s="226"/>
    </row>
    <row r="37" spans="1:7" ht="18.75" customHeight="1" x14ac:dyDescent="0.45">
      <c r="A37" s="226"/>
      <c r="B37" s="226"/>
      <c r="C37" s="1041"/>
      <c r="D37" s="1042"/>
      <c r="E37" s="1043"/>
      <c r="F37" s="227"/>
      <c r="G37" s="226"/>
    </row>
    <row r="38" spans="1:7" ht="18.75" customHeight="1" x14ac:dyDescent="0.45">
      <c r="A38" s="226"/>
      <c r="B38" s="226"/>
      <c r="C38" s="1041"/>
      <c r="D38" s="1042"/>
      <c r="E38" s="1043"/>
      <c r="F38" s="227"/>
      <c r="G38" s="226"/>
    </row>
    <row r="39" spans="1:7" ht="18.75" customHeight="1" x14ac:dyDescent="0.45">
      <c r="A39" s="226"/>
      <c r="B39" s="226"/>
      <c r="C39" s="1041"/>
      <c r="D39" s="1042"/>
      <c r="E39" s="1043"/>
      <c r="F39" s="227"/>
      <c r="G39" s="226"/>
    </row>
    <row r="40" spans="1:7" ht="18.75" customHeight="1" x14ac:dyDescent="0.45">
      <c r="A40" s="1040" t="s">
        <v>458</v>
      </c>
      <c r="B40" s="1040"/>
      <c r="C40" s="1040"/>
      <c r="D40" s="1040"/>
      <c r="E40" s="1040"/>
      <c r="F40" s="1040"/>
      <c r="G40" s="1040"/>
    </row>
    <row r="41" spans="1:7" ht="18.75" customHeight="1" x14ac:dyDescent="0.45">
      <c r="A41" s="1040" t="s">
        <v>457</v>
      </c>
      <c r="B41" s="1040"/>
      <c r="C41" s="1040"/>
      <c r="D41" s="1040"/>
      <c r="E41" s="1040"/>
      <c r="F41" s="1040"/>
      <c r="G41" s="1040"/>
    </row>
    <row r="42" spans="1:7" ht="18.75" customHeight="1" x14ac:dyDescent="0.45">
      <c r="A42" s="1040" t="s">
        <v>456</v>
      </c>
      <c r="B42" s="1040"/>
      <c r="C42" s="1040"/>
      <c r="D42" s="1040"/>
      <c r="E42" s="1040"/>
      <c r="F42" s="1040"/>
      <c r="G42" s="1040"/>
    </row>
    <row r="64" spans="1:21" ht="18.75" customHeight="1" x14ac:dyDescent="0.45">
      <c r="A64" s="225"/>
      <c r="B64" s="225"/>
      <c r="C64" s="225"/>
      <c r="D64" s="225"/>
      <c r="E64" s="225"/>
      <c r="F64" s="225"/>
      <c r="G64" s="225"/>
      <c r="H64" s="225"/>
      <c r="I64" s="225"/>
      <c r="J64" s="225"/>
      <c r="K64" s="225"/>
      <c r="L64" s="225"/>
      <c r="M64" s="225"/>
      <c r="N64" s="225"/>
      <c r="O64" s="225"/>
      <c r="P64" s="225"/>
      <c r="Q64" s="225"/>
      <c r="R64" s="225"/>
      <c r="S64" s="225"/>
      <c r="T64" s="225"/>
      <c r="U64" s="225"/>
    </row>
    <row r="73" spans="1:1" ht="18.75" customHeight="1" x14ac:dyDescent="0.45">
      <c r="A73" s="224"/>
    </row>
  </sheetData>
  <mergeCells count="41">
    <mergeCell ref="C15:E15"/>
    <mergeCell ref="F4:G4"/>
    <mergeCell ref="F5:G5"/>
    <mergeCell ref="C16:E16"/>
    <mergeCell ref="D4:E4"/>
    <mergeCell ref="D5:E5"/>
    <mergeCell ref="C11:E11"/>
    <mergeCell ref="C12:E12"/>
    <mergeCell ref="C13:E13"/>
    <mergeCell ref="A2:G2"/>
    <mergeCell ref="C7:E7"/>
    <mergeCell ref="A40:G40"/>
    <mergeCell ref="A41:G41"/>
    <mergeCell ref="C21:E21"/>
    <mergeCell ref="C22:E22"/>
    <mergeCell ref="C23:E23"/>
    <mergeCell ref="C24:E24"/>
    <mergeCell ref="C25:E25"/>
    <mergeCell ref="C27:E27"/>
    <mergeCell ref="C28:E28"/>
    <mergeCell ref="C29:E29"/>
    <mergeCell ref="C30:E30"/>
    <mergeCell ref="C36:E36"/>
    <mergeCell ref="C38:E38"/>
    <mergeCell ref="C39:E39"/>
    <mergeCell ref="A42:G42"/>
    <mergeCell ref="C8:E8"/>
    <mergeCell ref="C9:E9"/>
    <mergeCell ref="C10:E10"/>
    <mergeCell ref="C19:E19"/>
    <mergeCell ref="C20:E20"/>
    <mergeCell ref="C26:E26"/>
    <mergeCell ref="C31:E31"/>
    <mergeCell ref="C32:E32"/>
    <mergeCell ref="C33:E33"/>
    <mergeCell ref="C34:E34"/>
    <mergeCell ref="C35:E35"/>
    <mergeCell ref="C37:E37"/>
    <mergeCell ref="C17:E17"/>
    <mergeCell ref="C18:E18"/>
    <mergeCell ref="C14:E14"/>
  </mergeCells>
  <phoneticPr fontId="20"/>
  <pageMargins left="0.7" right="0.7" top="0.75" bottom="0.75" header="0.3" footer="0.3"/>
  <pageSetup paperSize="9" scale="9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6FBB48-FAE9-4079-B0B1-A276FC641EA7}">
  <sheetPr codeName="Sheet14">
    <pageSetUpPr fitToPage="1"/>
  </sheetPr>
  <dimension ref="A1:M48"/>
  <sheetViews>
    <sheetView showGridLines="0" view="pageBreakPreview" zoomScale="85" zoomScaleNormal="85" zoomScaleSheetLayoutView="85" workbookViewId="0"/>
  </sheetViews>
  <sheetFormatPr defaultColWidth="8.5" defaultRowHeight="21.75" customHeight="1" x14ac:dyDescent="0.45"/>
  <cols>
    <col min="1" max="16384" width="8.5" style="231"/>
  </cols>
  <sheetData>
    <row r="1" spans="1:13" ht="21.75" customHeight="1" x14ac:dyDescent="0.45">
      <c r="A1" s="296" t="s">
        <v>494</v>
      </c>
    </row>
    <row r="3" spans="1:13" ht="21.75" customHeight="1" x14ac:dyDescent="0.45">
      <c r="C3" s="1091" t="s">
        <v>493</v>
      </c>
      <c r="D3" s="1091"/>
      <c r="E3" s="1091"/>
      <c r="F3" s="1091"/>
      <c r="G3" s="1091"/>
      <c r="H3" s="1091"/>
      <c r="I3" s="1091"/>
      <c r="J3" s="1091"/>
      <c r="K3" s="295" t="s">
        <v>492</v>
      </c>
    </row>
    <row r="4" spans="1:13" ht="21.75" customHeight="1" thickBot="1" x14ac:dyDescent="0.5">
      <c r="I4" s="231" t="s">
        <v>491</v>
      </c>
    </row>
    <row r="5" spans="1:13" ht="21.75" customHeight="1" x14ac:dyDescent="0.45">
      <c r="A5" s="1092" t="s">
        <v>537</v>
      </c>
      <c r="B5" s="1093"/>
      <c r="C5" s="1094"/>
      <c r="D5" s="1095"/>
      <c r="E5" s="1095"/>
      <c r="F5" s="1095"/>
      <c r="G5" s="1095"/>
      <c r="H5" s="1095"/>
      <c r="I5" s="1095"/>
      <c r="J5" s="1095"/>
      <c r="K5" s="1095"/>
      <c r="L5" s="1096"/>
      <c r="M5" s="467" t="s">
        <v>672</v>
      </c>
    </row>
    <row r="6" spans="1:13" ht="21.75" customHeight="1" x14ac:dyDescent="0.45">
      <c r="A6" s="1063" t="s">
        <v>490</v>
      </c>
      <c r="B6" s="1064"/>
      <c r="C6" s="1097"/>
      <c r="D6" s="1098"/>
      <c r="E6" s="1098"/>
      <c r="F6" s="1098"/>
      <c r="G6" s="1098"/>
      <c r="H6" s="1098"/>
      <c r="I6" s="1098"/>
      <c r="J6" s="1098"/>
      <c r="K6" s="1098"/>
      <c r="L6" s="1099"/>
    </row>
    <row r="7" spans="1:13" ht="21.75" customHeight="1" x14ac:dyDescent="0.45">
      <c r="A7" s="293" t="s">
        <v>489</v>
      </c>
      <c r="B7" s="1105"/>
      <c r="C7" s="1106"/>
      <c r="D7" s="1106"/>
      <c r="E7" s="1106"/>
      <c r="F7" s="1106"/>
      <c r="G7" s="1107"/>
      <c r="H7" s="1108" t="s">
        <v>488</v>
      </c>
      <c r="I7" s="292"/>
      <c r="J7" s="291"/>
      <c r="K7" s="290" t="s">
        <v>345</v>
      </c>
      <c r="L7" s="289"/>
    </row>
    <row r="8" spans="1:13" ht="21.75" customHeight="1" x14ac:dyDescent="0.45">
      <c r="A8" s="288" t="s">
        <v>487</v>
      </c>
      <c r="B8" s="1109"/>
      <c r="C8" s="1110"/>
      <c r="D8" s="1110"/>
      <c r="E8" s="1110"/>
      <c r="F8" s="1110"/>
      <c r="G8" s="1111"/>
      <c r="H8" s="1086"/>
      <c r="I8" s="287"/>
      <c r="J8" s="286" t="s">
        <v>344</v>
      </c>
      <c r="K8" s="285"/>
      <c r="L8" s="284" t="s">
        <v>343</v>
      </c>
    </row>
    <row r="9" spans="1:13" ht="21.75" customHeight="1" x14ac:dyDescent="0.45">
      <c r="A9" s="1085" t="s">
        <v>486</v>
      </c>
      <c r="B9" s="283" t="s">
        <v>485</v>
      </c>
      <c r="C9" s="282"/>
      <c r="D9" s="281" t="s">
        <v>340</v>
      </c>
      <c r="E9" s="280"/>
      <c r="F9" s="279"/>
      <c r="G9" s="279"/>
      <c r="H9" s="279"/>
      <c r="I9" s="279"/>
      <c r="J9" s="279"/>
      <c r="K9" s="279"/>
      <c r="L9" s="278"/>
    </row>
    <row r="10" spans="1:13" ht="21.75" customHeight="1" x14ac:dyDescent="0.45">
      <c r="A10" s="1085"/>
      <c r="B10" s="1089"/>
      <c r="C10" s="1089"/>
      <c r="D10" s="1089"/>
      <c r="E10" s="1089"/>
      <c r="F10" s="1089"/>
      <c r="G10" s="1089"/>
      <c r="H10" s="1089"/>
      <c r="I10" s="1089"/>
      <c r="J10" s="1089"/>
      <c r="K10" s="1089"/>
      <c r="L10" s="1090"/>
    </row>
    <row r="11" spans="1:13" ht="21.75" customHeight="1" thickBot="1" x14ac:dyDescent="0.5">
      <c r="A11" s="277" t="s">
        <v>310</v>
      </c>
      <c r="B11" s="1100"/>
      <c r="C11" s="1101"/>
      <c r="D11" s="1101"/>
      <c r="E11" s="1102" t="s">
        <v>484</v>
      </c>
      <c r="F11" s="1103"/>
      <c r="G11" s="1103"/>
      <c r="H11" s="1103"/>
      <c r="I11" s="1103"/>
      <c r="J11" s="1103"/>
      <c r="K11" s="1103"/>
      <c r="L11" s="1104"/>
    </row>
    <row r="12" spans="1:13" ht="21.75" customHeight="1" x14ac:dyDescent="0.45">
      <c r="A12" s="1082" t="s">
        <v>483</v>
      </c>
      <c r="B12" s="1083"/>
      <c r="C12" s="1083"/>
      <c r="D12" s="1083"/>
      <c r="E12" s="1083"/>
      <c r="F12" s="1083"/>
      <c r="G12" s="1083"/>
      <c r="H12" s="1083"/>
      <c r="I12" s="1083"/>
      <c r="J12" s="1083"/>
      <c r="K12" s="1083"/>
      <c r="L12" s="1084"/>
    </row>
    <row r="13" spans="1:13" ht="21.75" customHeight="1" x14ac:dyDescent="0.45">
      <c r="A13" s="1085" t="s">
        <v>482</v>
      </c>
      <c r="B13" s="1086"/>
      <c r="C13" s="1086"/>
      <c r="D13" s="1086"/>
      <c r="E13" s="1086" t="s">
        <v>481</v>
      </c>
      <c r="F13" s="1086"/>
      <c r="G13" s="1086"/>
      <c r="H13" s="1086"/>
      <c r="I13" s="1087"/>
      <c r="J13" s="1086" t="s">
        <v>480</v>
      </c>
      <c r="K13" s="1086"/>
      <c r="L13" s="1088"/>
    </row>
    <row r="14" spans="1:13" ht="21.75" customHeight="1" x14ac:dyDescent="0.45">
      <c r="A14" s="1056"/>
      <c r="B14" s="1057"/>
      <c r="C14" s="1057"/>
      <c r="D14" s="1058"/>
      <c r="E14" s="1080"/>
      <c r="F14" s="1057"/>
      <c r="G14" s="1057"/>
      <c r="H14" s="1057"/>
      <c r="I14" s="1058"/>
      <c r="J14" s="1080"/>
      <c r="K14" s="1057"/>
      <c r="L14" s="1081"/>
    </row>
    <row r="15" spans="1:13" ht="21.75" customHeight="1" x14ac:dyDescent="0.45">
      <c r="A15" s="1056"/>
      <c r="B15" s="1057"/>
      <c r="C15" s="1057"/>
      <c r="D15" s="1058"/>
      <c r="E15" s="1080"/>
      <c r="F15" s="1057"/>
      <c r="G15" s="1057"/>
      <c r="H15" s="1057"/>
      <c r="I15" s="1058"/>
      <c r="J15" s="1080"/>
      <c r="K15" s="1057"/>
      <c r="L15" s="1081"/>
    </row>
    <row r="16" spans="1:13" ht="21.75" customHeight="1" x14ac:dyDescent="0.45">
      <c r="A16" s="1056"/>
      <c r="B16" s="1057"/>
      <c r="C16" s="1057"/>
      <c r="D16" s="1058"/>
      <c r="E16" s="1080"/>
      <c r="F16" s="1057"/>
      <c r="G16" s="1057"/>
      <c r="H16" s="1057"/>
      <c r="I16" s="1058"/>
      <c r="J16" s="1080"/>
      <c r="K16" s="1057"/>
      <c r="L16" s="1081"/>
    </row>
    <row r="17" spans="1:12" ht="21.75" customHeight="1" x14ac:dyDescent="0.45">
      <c r="A17" s="1056"/>
      <c r="B17" s="1057"/>
      <c r="C17" s="1057"/>
      <c r="D17" s="1058"/>
      <c r="E17" s="1080"/>
      <c r="F17" s="1057"/>
      <c r="G17" s="1057"/>
      <c r="H17" s="1057"/>
      <c r="I17" s="1058"/>
      <c r="J17" s="1080"/>
      <c r="K17" s="1057"/>
      <c r="L17" s="1081"/>
    </row>
    <row r="18" spans="1:12" ht="21.75" customHeight="1" x14ac:dyDescent="0.45">
      <c r="A18" s="1056"/>
      <c r="B18" s="1057"/>
      <c r="C18" s="1057"/>
      <c r="D18" s="1058"/>
      <c r="E18" s="1080"/>
      <c r="F18" s="1057"/>
      <c r="G18" s="1057"/>
      <c r="H18" s="1057"/>
      <c r="I18" s="1058"/>
      <c r="J18" s="1080"/>
      <c r="K18" s="1057"/>
      <c r="L18" s="1081"/>
    </row>
    <row r="19" spans="1:12" ht="21.75" customHeight="1" x14ac:dyDescent="0.45">
      <c r="A19" s="1056"/>
      <c r="B19" s="1057"/>
      <c r="C19" s="1057"/>
      <c r="D19" s="1058"/>
      <c r="E19" s="1080"/>
      <c r="F19" s="1057"/>
      <c r="G19" s="1057"/>
      <c r="H19" s="1057"/>
      <c r="I19" s="1058"/>
      <c r="J19" s="1080"/>
      <c r="K19" s="1057"/>
      <c r="L19" s="1081"/>
    </row>
    <row r="20" spans="1:12" ht="21.75" customHeight="1" x14ac:dyDescent="0.45">
      <c r="A20" s="1056"/>
      <c r="B20" s="1057"/>
      <c r="C20" s="1057"/>
      <c r="D20" s="1058"/>
      <c r="E20" s="1080"/>
      <c r="F20" s="1057"/>
      <c r="G20" s="1057"/>
      <c r="H20" s="1057"/>
      <c r="I20" s="1058"/>
      <c r="J20" s="1080"/>
      <c r="K20" s="1057"/>
      <c r="L20" s="1081"/>
    </row>
    <row r="21" spans="1:12" ht="21.75" customHeight="1" x14ac:dyDescent="0.45">
      <c r="A21" s="1056"/>
      <c r="B21" s="1057"/>
      <c r="C21" s="1057"/>
      <c r="D21" s="1058"/>
      <c r="E21" s="1080"/>
      <c r="F21" s="1057"/>
      <c r="G21" s="1057"/>
      <c r="H21" s="1057"/>
      <c r="I21" s="1058"/>
      <c r="J21" s="1080"/>
      <c r="K21" s="1057"/>
      <c r="L21" s="1081"/>
    </row>
    <row r="22" spans="1:12" ht="21.75" customHeight="1" thickBot="1" x14ac:dyDescent="0.5">
      <c r="A22" s="1065" t="s">
        <v>479</v>
      </c>
      <c r="B22" s="276" t="s">
        <v>655</v>
      </c>
      <c r="C22" s="275"/>
      <c r="D22" s="274"/>
      <c r="E22" s="274"/>
      <c r="F22" s="274"/>
      <c r="G22" s="274"/>
      <c r="H22" s="274"/>
      <c r="I22" s="274"/>
      <c r="J22" s="274"/>
      <c r="K22" s="274"/>
      <c r="L22" s="273"/>
    </row>
    <row r="23" spans="1:12" ht="21.75" customHeight="1" thickTop="1" x14ac:dyDescent="0.45">
      <c r="A23" s="1066"/>
      <c r="B23" s="272"/>
      <c r="C23" s="271" t="s">
        <v>478</v>
      </c>
      <c r="D23" s="270"/>
      <c r="E23" s="270"/>
      <c r="F23" s="270"/>
      <c r="G23" s="270"/>
      <c r="H23" s="270"/>
      <c r="I23" s="270"/>
      <c r="J23" s="270"/>
      <c r="K23" s="270"/>
      <c r="L23" s="269"/>
    </row>
    <row r="24" spans="1:12" ht="21.75" customHeight="1" x14ac:dyDescent="0.45">
      <c r="A24" s="1066"/>
      <c r="B24" s="268"/>
      <c r="C24" s="267" t="s">
        <v>477</v>
      </c>
      <c r="D24" s="266"/>
      <c r="E24" s="266"/>
      <c r="F24" s="266"/>
      <c r="G24" s="266"/>
      <c r="H24" s="266"/>
      <c r="I24" s="266"/>
      <c r="J24" s="266"/>
      <c r="K24" s="266"/>
      <c r="L24" s="265"/>
    </row>
    <row r="25" spans="1:12" ht="21.75" customHeight="1" thickBot="1" x14ac:dyDescent="0.5">
      <c r="A25" s="1066"/>
      <c r="B25" s="264"/>
      <c r="C25" s="263" t="s">
        <v>476</v>
      </c>
      <c r="D25" s="262"/>
      <c r="E25" s="262"/>
      <c r="F25" s="262"/>
      <c r="G25" s="262"/>
      <c r="H25" s="262"/>
      <c r="I25" s="262"/>
      <c r="J25" s="262"/>
      <c r="K25" s="262"/>
      <c r="L25" s="261"/>
    </row>
    <row r="26" spans="1:12" ht="21.75" customHeight="1" thickTop="1" x14ac:dyDescent="0.45">
      <c r="A26" s="1066"/>
      <c r="B26" s="1068" t="s">
        <v>656</v>
      </c>
      <c r="C26" s="1069"/>
      <c r="D26" s="1069"/>
      <c r="E26" s="1069"/>
      <c r="F26" s="1069"/>
      <c r="G26" s="1069"/>
      <c r="H26" s="1069"/>
      <c r="I26" s="1069"/>
      <c r="J26" s="1069"/>
      <c r="K26" s="1069"/>
      <c r="L26" s="1070"/>
    </row>
    <row r="27" spans="1:12" ht="21.75" customHeight="1" x14ac:dyDescent="0.45">
      <c r="A27" s="1066"/>
      <c r="B27" s="1071"/>
      <c r="C27" s="1072"/>
      <c r="D27" s="1072"/>
      <c r="E27" s="1072"/>
      <c r="F27" s="1072"/>
      <c r="G27" s="1072"/>
      <c r="H27" s="1072"/>
      <c r="I27" s="1072"/>
      <c r="J27" s="1072"/>
      <c r="K27" s="1072"/>
      <c r="L27" s="1073"/>
    </row>
    <row r="28" spans="1:12" ht="21.75" customHeight="1" x14ac:dyDescent="0.45">
      <c r="A28" s="1066"/>
      <c r="B28" s="1074"/>
      <c r="C28" s="1075"/>
      <c r="D28" s="1075"/>
      <c r="E28" s="1075"/>
      <c r="F28" s="1075"/>
      <c r="G28" s="1075"/>
      <c r="H28" s="1075"/>
      <c r="I28" s="1075"/>
      <c r="J28" s="1075"/>
      <c r="K28" s="1075"/>
      <c r="L28" s="1076"/>
    </row>
    <row r="29" spans="1:12" ht="18" customHeight="1" x14ac:dyDescent="0.45">
      <c r="A29" s="1066"/>
      <c r="B29" s="260" t="s">
        <v>475</v>
      </c>
      <c r="C29" s="259"/>
      <c r="D29" s="258"/>
      <c r="E29" s="258"/>
      <c r="F29" s="258"/>
      <c r="G29" s="258"/>
      <c r="H29" s="258"/>
      <c r="I29" s="258"/>
      <c r="J29" s="258"/>
      <c r="K29" s="258"/>
      <c r="L29" s="257"/>
    </row>
    <row r="30" spans="1:12" ht="18" customHeight="1" x14ac:dyDescent="0.45">
      <c r="A30" s="1066"/>
      <c r="B30" s="256" t="s">
        <v>474</v>
      </c>
      <c r="C30" s="255"/>
      <c r="D30" s="254"/>
      <c r="E30" s="254"/>
      <c r="F30" s="254"/>
      <c r="G30" s="254"/>
      <c r="H30" s="254"/>
      <c r="I30" s="254"/>
      <c r="J30" s="254"/>
      <c r="K30" s="254"/>
      <c r="L30" s="253"/>
    </row>
    <row r="31" spans="1:12" ht="18" customHeight="1" x14ac:dyDescent="0.45">
      <c r="A31" s="1066"/>
      <c r="B31" s="252" t="s">
        <v>657</v>
      </c>
      <c r="C31" s="251"/>
      <c r="D31" s="250"/>
      <c r="E31" s="250"/>
      <c r="F31" s="250"/>
      <c r="G31" s="250"/>
      <c r="H31" s="250"/>
      <c r="I31" s="250"/>
      <c r="J31" s="250"/>
      <c r="K31" s="250"/>
      <c r="L31" s="249"/>
    </row>
    <row r="32" spans="1:12" ht="18" customHeight="1" thickBot="1" x14ac:dyDescent="0.5">
      <c r="A32" s="1067"/>
      <c r="B32" s="248" t="s">
        <v>473</v>
      </c>
      <c r="C32" s="247"/>
      <c r="D32" s="246"/>
      <c r="E32" s="246"/>
      <c r="F32" s="246"/>
      <c r="G32" s="246"/>
      <c r="H32" s="246"/>
      <c r="I32" s="246"/>
      <c r="J32" s="246"/>
      <c r="K32" s="246"/>
      <c r="L32" s="245"/>
    </row>
    <row r="33" spans="1:12" ht="21.75" customHeight="1" x14ac:dyDescent="0.45">
      <c r="A33" s="1077" t="s">
        <v>472</v>
      </c>
      <c r="B33" s="1078"/>
      <c r="C33" s="1078"/>
      <c r="D33" s="1078"/>
      <c r="E33" s="1078"/>
      <c r="F33" s="1078"/>
      <c r="G33" s="1078"/>
      <c r="H33" s="1078"/>
      <c r="I33" s="1078"/>
      <c r="J33" s="1078"/>
      <c r="K33" s="1078"/>
      <c r="L33" s="1079"/>
    </row>
    <row r="34" spans="1:12" ht="21.75" customHeight="1" x14ac:dyDescent="0.45">
      <c r="A34" s="1063" t="s">
        <v>471</v>
      </c>
      <c r="B34" s="1059"/>
      <c r="C34" s="1059"/>
      <c r="D34" s="1059"/>
      <c r="E34" s="1059"/>
      <c r="F34" s="1059"/>
      <c r="G34" s="1059"/>
      <c r="H34" s="1064"/>
      <c r="I34" s="1059" t="s">
        <v>470</v>
      </c>
      <c r="J34" s="1059"/>
      <c r="K34" s="1059"/>
      <c r="L34" s="1060"/>
    </row>
    <row r="35" spans="1:12" ht="21.75" customHeight="1" x14ac:dyDescent="0.45">
      <c r="A35" s="1054"/>
      <c r="B35" s="1055"/>
      <c r="C35" s="1055"/>
      <c r="D35" s="1055"/>
      <c r="E35" s="1055"/>
      <c r="F35" s="1055"/>
      <c r="G35" s="1055"/>
      <c r="H35" s="1055"/>
      <c r="I35" s="1050"/>
      <c r="J35" s="1050"/>
      <c r="K35" s="1050"/>
      <c r="L35" s="1051"/>
    </row>
    <row r="36" spans="1:12" ht="21.75" customHeight="1" x14ac:dyDescent="0.45">
      <c r="A36" s="1054"/>
      <c r="B36" s="1055"/>
      <c r="C36" s="1055"/>
      <c r="D36" s="1055"/>
      <c r="E36" s="1055"/>
      <c r="F36" s="1055"/>
      <c r="G36" s="1055"/>
      <c r="H36" s="1055"/>
      <c r="I36" s="1050"/>
      <c r="J36" s="1050"/>
      <c r="K36" s="1050"/>
      <c r="L36" s="1051"/>
    </row>
    <row r="37" spans="1:12" ht="21.75" customHeight="1" x14ac:dyDescent="0.45">
      <c r="A37" s="1054"/>
      <c r="B37" s="1055"/>
      <c r="C37" s="1055"/>
      <c r="D37" s="1055"/>
      <c r="E37" s="1055"/>
      <c r="F37" s="1055"/>
      <c r="G37" s="1055"/>
      <c r="H37" s="1055"/>
      <c r="I37" s="1050"/>
      <c r="J37" s="1050"/>
      <c r="K37" s="1050"/>
      <c r="L37" s="1051"/>
    </row>
    <row r="38" spans="1:12" ht="21.75" customHeight="1" x14ac:dyDescent="0.45">
      <c r="A38" s="1054"/>
      <c r="B38" s="1055"/>
      <c r="C38" s="1055"/>
      <c r="D38" s="1055"/>
      <c r="E38" s="1055"/>
      <c r="F38" s="1055"/>
      <c r="G38" s="1055"/>
      <c r="H38" s="1055"/>
      <c r="I38" s="1050"/>
      <c r="J38" s="1050"/>
      <c r="K38" s="1050"/>
      <c r="L38" s="1051"/>
    </row>
    <row r="39" spans="1:12" ht="21.75" customHeight="1" x14ac:dyDescent="0.45">
      <c r="A39" s="1054"/>
      <c r="B39" s="1055"/>
      <c r="C39" s="1055"/>
      <c r="D39" s="1055"/>
      <c r="E39" s="1055"/>
      <c r="F39" s="1055"/>
      <c r="G39" s="1055"/>
      <c r="H39" s="1055"/>
      <c r="I39" s="1050"/>
      <c r="J39" s="1050"/>
      <c r="K39" s="1050"/>
      <c r="L39" s="1051"/>
    </row>
    <row r="40" spans="1:12" ht="21.75" customHeight="1" x14ac:dyDescent="0.45">
      <c r="A40" s="1054"/>
      <c r="B40" s="1055"/>
      <c r="C40" s="1055"/>
      <c r="D40" s="1055"/>
      <c r="E40" s="1055"/>
      <c r="F40" s="1055"/>
      <c r="G40" s="1055"/>
      <c r="H40" s="1055"/>
      <c r="I40" s="1050"/>
      <c r="J40" s="1050"/>
      <c r="K40" s="1050"/>
      <c r="L40" s="1051"/>
    </row>
    <row r="41" spans="1:12" ht="21.75" customHeight="1" thickBot="1" x14ac:dyDescent="0.5">
      <c r="A41" s="1061"/>
      <c r="B41" s="1062"/>
      <c r="C41" s="1062"/>
      <c r="D41" s="1062"/>
      <c r="E41" s="1062"/>
      <c r="F41" s="1062"/>
      <c r="G41" s="1062"/>
      <c r="H41" s="1062"/>
      <c r="I41" s="1052"/>
      <c r="J41" s="1052"/>
      <c r="K41" s="1052"/>
      <c r="L41" s="1053"/>
    </row>
    <row r="42" spans="1:12" ht="21.75" customHeight="1" x14ac:dyDescent="0.45">
      <c r="A42" s="244" t="s">
        <v>469</v>
      </c>
      <c r="B42" s="243"/>
      <c r="C42" s="242"/>
      <c r="D42" s="242"/>
      <c r="E42" s="242"/>
      <c r="F42" s="242"/>
      <c r="G42" s="242"/>
      <c r="H42" s="242"/>
      <c r="I42" s="242"/>
      <c r="J42" s="242"/>
      <c r="K42" s="242"/>
      <c r="L42" s="241"/>
    </row>
    <row r="43" spans="1:12" ht="21.75" customHeight="1" x14ac:dyDescent="0.45">
      <c r="A43" s="240"/>
      <c r="B43" s="239"/>
      <c r="C43" s="239"/>
      <c r="D43" s="239"/>
      <c r="E43" s="239"/>
      <c r="F43" s="239"/>
      <c r="G43" s="239"/>
      <c r="H43" s="239"/>
      <c r="I43" s="239"/>
      <c r="J43" s="239"/>
      <c r="K43" s="239"/>
      <c r="L43" s="238"/>
    </row>
    <row r="44" spans="1:12" ht="21.75" customHeight="1" x14ac:dyDescent="0.45">
      <c r="A44" s="240"/>
      <c r="B44" s="239"/>
      <c r="C44" s="239"/>
      <c r="D44" s="239"/>
      <c r="E44" s="239"/>
      <c r="F44" s="239"/>
      <c r="G44" s="239"/>
      <c r="H44" s="239"/>
      <c r="I44" s="239"/>
      <c r="J44" s="239"/>
      <c r="K44" s="239"/>
      <c r="L44" s="238"/>
    </row>
    <row r="45" spans="1:12" ht="21.75" customHeight="1" thickBot="1" x14ac:dyDescent="0.5">
      <c r="A45" s="237"/>
      <c r="B45" s="236"/>
      <c r="C45" s="236"/>
      <c r="D45" s="236"/>
      <c r="E45" s="236"/>
      <c r="F45" s="236"/>
      <c r="G45" s="236"/>
      <c r="H45" s="236"/>
      <c r="I45" s="236"/>
      <c r="J45" s="236"/>
      <c r="K45" s="236"/>
      <c r="L45" s="235"/>
    </row>
    <row r="46" spans="1:12" s="233" customFormat="1" ht="17.25" customHeight="1" x14ac:dyDescent="0.45">
      <c r="A46" s="231" t="s">
        <v>671</v>
      </c>
      <c r="B46" s="231"/>
      <c r="C46" s="231"/>
      <c r="D46" s="231"/>
      <c r="E46" s="231"/>
      <c r="F46" s="231"/>
      <c r="G46" s="231"/>
      <c r="H46" s="231"/>
      <c r="I46" s="231"/>
      <c r="J46" s="231"/>
      <c r="K46" s="231"/>
      <c r="L46" s="231"/>
    </row>
    <row r="47" spans="1:12" ht="17.25" customHeight="1" x14ac:dyDescent="0.45">
      <c r="A47" s="234" t="s">
        <v>468</v>
      </c>
      <c r="B47" s="233"/>
      <c r="C47" s="233"/>
      <c r="D47" s="233"/>
      <c r="E47" s="233"/>
      <c r="F47" s="233"/>
      <c r="G47" s="233"/>
      <c r="H47" s="233"/>
      <c r="I47" s="233"/>
      <c r="J47" s="233"/>
      <c r="K47" s="233"/>
      <c r="L47" s="233"/>
    </row>
    <row r="48" spans="1:12" ht="21.75" customHeight="1" x14ac:dyDescent="0.45">
      <c r="A48" s="232"/>
      <c r="B48" s="232"/>
      <c r="C48" s="232"/>
    </row>
  </sheetData>
  <mergeCells count="59">
    <mergeCell ref="B11:D11"/>
    <mergeCell ref="E11:L11"/>
    <mergeCell ref="B7:G7"/>
    <mergeCell ref="H7:H8"/>
    <mergeCell ref="B8:G8"/>
    <mergeCell ref="A9:A10"/>
    <mergeCell ref="B10:L10"/>
    <mergeCell ref="C3:J3"/>
    <mergeCell ref="A5:B5"/>
    <mergeCell ref="C5:L5"/>
    <mergeCell ref="A6:B6"/>
    <mergeCell ref="C6:L6"/>
    <mergeCell ref="E17:I17"/>
    <mergeCell ref="J17:L17"/>
    <mergeCell ref="E18:I18"/>
    <mergeCell ref="J18:L18"/>
    <mergeCell ref="A12:L12"/>
    <mergeCell ref="A13:D13"/>
    <mergeCell ref="E13:I13"/>
    <mergeCell ref="J13:L13"/>
    <mergeCell ref="E14:I14"/>
    <mergeCell ref="J14:L14"/>
    <mergeCell ref="E15:I15"/>
    <mergeCell ref="J15:L15"/>
    <mergeCell ref="E16:I16"/>
    <mergeCell ref="J16:L16"/>
    <mergeCell ref="A19:D19"/>
    <mergeCell ref="E20:I20"/>
    <mergeCell ref="J20:L20"/>
    <mergeCell ref="E21:I21"/>
    <mergeCell ref="J21:L21"/>
    <mergeCell ref="E19:I19"/>
    <mergeCell ref="J19:L19"/>
    <mergeCell ref="A22:A32"/>
    <mergeCell ref="B26:L28"/>
    <mergeCell ref="A20:D20"/>
    <mergeCell ref="A21:D21"/>
    <mergeCell ref="A33:L33"/>
    <mergeCell ref="I41:L41"/>
    <mergeCell ref="A36:H36"/>
    <mergeCell ref="A37:H37"/>
    <mergeCell ref="A14:D14"/>
    <mergeCell ref="A15:D15"/>
    <mergeCell ref="A16:D16"/>
    <mergeCell ref="A17:D17"/>
    <mergeCell ref="A18:D18"/>
    <mergeCell ref="I34:L34"/>
    <mergeCell ref="A38:H38"/>
    <mergeCell ref="A39:H39"/>
    <mergeCell ref="A40:H40"/>
    <mergeCell ref="A35:H35"/>
    <mergeCell ref="A41:H41"/>
    <mergeCell ref="I35:L35"/>
    <mergeCell ref="A34:H34"/>
    <mergeCell ref="I36:L36"/>
    <mergeCell ref="I37:L37"/>
    <mergeCell ref="I38:L38"/>
    <mergeCell ref="I39:L39"/>
    <mergeCell ref="I40:L40"/>
  </mergeCells>
  <phoneticPr fontId="20"/>
  <conditionalFormatting sqref="C5:L6">
    <cfRule type="containsBlanks" dxfId="0" priority="1">
      <formula>LEN(TRIM(C5))=0</formula>
    </cfRule>
  </conditionalFormatting>
  <dataValidations count="2">
    <dataValidation type="list" allowBlank="1" showInputMessage="1" showErrorMessage="1" sqref="B23:B25" xr:uid="{8DB47552-22E5-4361-B817-C1AEF91FBBC2}">
      <formula1>"☑"</formula1>
    </dataValidation>
    <dataValidation type="list" allowBlank="1" showInputMessage="1" sqref="I7" xr:uid="{2AF3F82C-DFD5-4F64-8B0D-2F373171014B}">
      <formula1>"昭和,平成"</formula1>
    </dataValidation>
  </dataValidations>
  <pageMargins left="0.75" right="0.75" top="0.23260416666666667" bottom="0.29677083333333332" header="0.5" footer="0.5"/>
  <pageSetup paperSize="9" scale="77" fitToHeight="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C8AAF9-4F14-492B-BC13-DD670432F367}">
  <sheetPr codeName="Sheet15">
    <pageSetUpPr fitToPage="1"/>
  </sheetPr>
  <dimension ref="A1:L34"/>
  <sheetViews>
    <sheetView showGridLines="0" view="pageBreakPreview" zoomScaleNormal="85" zoomScaleSheetLayoutView="100" workbookViewId="0"/>
  </sheetViews>
  <sheetFormatPr defaultColWidth="8.5" defaultRowHeight="21.75" customHeight="1" x14ac:dyDescent="0.45"/>
  <cols>
    <col min="1" max="16384" width="8.5" style="234"/>
  </cols>
  <sheetData>
    <row r="1" spans="1:12" ht="21.75" customHeight="1" x14ac:dyDescent="0.45">
      <c r="A1" s="313" t="s">
        <v>519</v>
      </c>
    </row>
    <row r="2" spans="1:12" ht="28.2" x14ac:dyDescent="0.45">
      <c r="A2" s="1123" t="s">
        <v>518</v>
      </c>
      <c r="B2" s="1123"/>
      <c r="C2" s="1123"/>
      <c r="D2" s="1123"/>
      <c r="E2" s="1123"/>
      <c r="F2" s="1123"/>
      <c r="G2" s="1123"/>
      <c r="H2" s="1123"/>
      <c r="I2" s="1123"/>
      <c r="J2" s="1123"/>
      <c r="K2" s="1123"/>
      <c r="L2" s="1123"/>
    </row>
    <row r="4" spans="1:12" ht="21.75" customHeight="1" x14ac:dyDescent="0.45">
      <c r="K4" s="234" t="s">
        <v>517</v>
      </c>
    </row>
    <row r="5" spans="1:12" ht="21.75" customHeight="1" x14ac:dyDescent="0.45">
      <c r="K5" s="234" t="s">
        <v>516</v>
      </c>
    </row>
    <row r="7" spans="1:12" ht="21.75" customHeight="1" x14ac:dyDescent="0.45">
      <c r="A7" s="234" t="s">
        <v>515</v>
      </c>
    </row>
    <row r="9" spans="1:12" ht="21.75" customHeight="1" x14ac:dyDescent="0.45">
      <c r="F9" s="234" t="s">
        <v>514</v>
      </c>
    </row>
    <row r="10" spans="1:12" ht="21.75" customHeight="1" x14ac:dyDescent="0.45">
      <c r="F10" s="234" t="s">
        <v>513</v>
      </c>
      <c r="L10" s="234" t="s">
        <v>512</v>
      </c>
    </row>
    <row r="13" spans="1:12" ht="21.75" customHeight="1" x14ac:dyDescent="0.45">
      <c r="A13" s="234" t="s">
        <v>511</v>
      </c>
    </row>
    <row r="14" spans="1:12" ht="21.75" customHeight="1" x14ac:dyDescent="0.45">
      <c r="A14" s="1086" t="s">
        <v>487</v>
      </c>
      <c r="B14" s="1086"/>
      <c r="C14" s="1086"/>
      <c r="D14" s="1124"/>
      <c r="E14" s="1124"/>
      <c r="F14" s="1124"/>
      <c r="G14" s="1124"/>
      <c r="H14" s="1124"/>
      <c r="I14" s="1124"/>
      <c r="J14" s="1124"/>
      <c r="K14" s="1124"/>
      <c r="L14" s="1124"/>
    </row>
    <row r="15" spans="1:12" ht="21.75" customHeight="1" x14ac:dyDescent="0.45">
      <c r="A15" s="1086" t="s">
        <v>510</v>
      </c>
      <c r="B15" s="1086"/>
      <c r="C15" s="1086"/>
      <c r="D15" s="1121"/>
      <c r="E15" s="1122"/>
      <c r="F15" s="305"/>
      <c r="G15" s="305" t="s">
        <v>345</v>
      </c>
      <c r="H15" s="305"/>
      <c r="I15" s="305" t="s">
        <v>344</v>
      </c>
      <c r="J15" s="305"/>
      <c r="K15" s="305" t="s">
        <v>509</v>
      </c>
      <c r="L15" s="303"/>
    </row>
    <row r="16" spans="1:12" ht="21.75" customHeight="1" x14ac:dyDescent="0.45">
      <c r="A16" s="1086" t="s">
        <v>486</v>
      </c>
      <c r="B16" s="1086"/>
      <c r="C16" s="1086"/>
      <c r="D16" s="312" t="s">
        <v>508</v>
      </c>
      <c r="F16" s="234" t="s">
        <v>340</v>
      </c>
      <c r="G16" s="311"/>
      <c r="L16" s="307"/>
    </row>
    <row r="17" spans="1:12" ht="21.75" customHeight="1" x14ac:dyDescent="0.45">
      <c r="A17" s="1086"/>
      <c r="B17" s="1086"/>
      <c r="C17" s="1086"/>
      <c r="D17" s="1118"/>
      <c r="E17" s="1119"/>
      <c r="F17" s="1119"/>
      <c r="G17" s="1119"/>
      <c r="H17" s="1119"/>
      <c r="I17" s="1119"/>
      <c r="J17" s="1119"/>
      <c r="K17" s="1119"/>
      <c r="L17" s="1120"/>
    </row>
    <row r="18" spans="1:12" ht="21.75" customHeight="1" x14ac:dyDescent="0.45">
      <c r="A18" s="1086" t="s">
        <v>507</v>
      </c>
      <c r="B18" s="1086"/>
      <c r="C18" s="1086"/>
      <c r="D18" s="310" t="s">
        <v>506</v>
      </c>
      <c r="E18" s="1115"/>
      <c r="F18" s="1116"/>
      <c r="G18" s="1116"/>
      <c r="H18" s="1116"/>
      <c r="I18" s="1116"/>
      <c r="J18" s="1116"/>
      <c r="K18" s="1116"/>
      <c r="L18" s="1117"/>
    </row>
    <row r="19" spans="1:12" ht="21.75" customHeight="1" x14ac:dyDescent="0.45">
      <c r="A19" s="1086"/>
      <c r="B19" s="1086"/>
      <c r="C19" s="1086"/>
      <c r="D19" s="310" t="s">
        <v>505</v>
      </c>
      <c r="E19" s="1115"/>
      <c r="F19" s="1116"/>
      <c r="G19" s="1116"/>
      <c r="H19" s="1116"/>
      <c r="I19" s="1116"/>
      <c r="J19" s="1116"/>
      <c r="K19" s="1116"/>
      <c r="L19" s="1117"/>
    </row>
    <row r="20" spans="1:12" ht="21.75" customHeight="1" x14ac:dyDescent="0.45">
      <c r="A20" s="1086"/>
      <c r="B20" s="1086"/>
      <c r="C20" s="1086"/>
      <c r="D20" s="310" t="s">
        <v>504</v>
      </c>
      <c r="E20" s="1115"/>
      <c r="F20" s="1116"/>
      <c r="G20" s="1116"/>
      <c r="H20" s="1116"/>
      <c r="I20" s="1116"/>
      <c r="J20" s="1116"/>
      <c r="K20" s="1116"/>
      <c r="L20" s="1117"/>
    </row>
    <row r="21" spans="1:12" ht="21.75" customHeight="1" x14ac:dyDescent="0.45">
      <c r="A21" s="1086"/>
      <c r="B21" s="1086"/>
      <c r="C21" s="1086"/>
      <c r="D21" s="309" t="s">
        <v>310</v>
      </c>
      <c r="E21" s="1115"/>
      <c r="F21" s="1116"/>
      <c r="G21" s="1116"/>
      <c r="H21" s="1116"/>
      <c r="I21" s="1116"/>
      <c r="J21" s="1116"/>
      <c r="K21" s="1116"/>
      <c r="L21" s="1117"/>
    </row>
    <row r="22" spans="1:12" ht="21.75" customHeight="1" x14ac:dyDescent="0.45">
      <c r="A22" s="1086" t="s">
        <v>503</v>
      </c>
      <c r="B22" s="1086"/>
      <c r="C22" s="1086"/>
      <c r="D22" s="308"/>
      <c r="L22" s="307"/>
    </row>
    <row r="23" spans="1:12" ht="21.75" customHeight="1" x14ac:dyDescent="0.45">
      <c r="A23" s="1086"/>
      <c r="B23" s="1086"/>
      <c r="C23" s="1086"/>
      <c r="D23" s="308" t="s">
        <v>502</v>
      </c>
      <c r="L23" s="307"/>
    </row>
    <row r="24" spans="1:12" ht="21.75" customHeight="1" x14ac:dyDescent="0.45">
      <c r="A24" s="1086"/>
      <c r="B24" s="1086"/>
      <c r="C24" s="1086"/>
      <c r="D24" s="308"/>
      <c r="L24" s="307"/>
    </row>
    <row r="25" spans="1:12" ht="21.75" customHeight="1" x14ac:dyDescent="0.45">
      <c r="A25" s="1086" t="s">
        <v>501</v>
      </c>
      <c r="B25" s="1086"/>
      <c r="C25" s="1086"/>
      <c r="D25" s="306"/>
      <c r="E25" s="305" t="s">
        <v>345</v>
      </c>
      <c r="F25" s="304"/>
      <c r="G25" s="305" t="s">
        <v>344</v>
      </c>
      <c r="H25" s="305" t="s">
        <v>357</v>
      </c>
      <c r="I25" s="304"/>
      <c r="J25" s="305" t="s">
        <v>345</v>
      </c>
      <c r="K25" s="304"/>
      <c r="L25" s="303" t="s">
        <v>344</v>
      </c>
    </row>
    <row r="26" spans="1:12" ht="21.75" customHeight="1" x14ac:dyDescent="0.45">
      <c r="A26" s="1086" t="s">
        <v>500</v>
      </c>
      <c r="B26" s="1086"/>
      <c r="C26" s="1086"/>
      <c r="D26" s="1113"/>
      <c r="E26" s="1114"/>
      <c r="F26" s="1114"/>
      <c r="G26" s="1114"/>
      <c r="H26" s="1114"/>
      <c r="I26" s="1114"/>
      <c r="J26" s="302" t="s">
        <v>343</v>
      </c>
      <c r="K26" s="302"/>
      <c r="L26" s="301"/>
    </row>
    <row r="27" spans="1:12" ht="15" customHeight="1" x14ac:dyDescent="0.45">
      <c r="A27" s="234" t="s">
        <v>499</v>
      </c>
    </row>
    <row r="28" spans="1:12" s="297" customFormat="1" ht="15" customHeight="1" x14ac:dyDescent="0.45">
      <c r="A28" s="299">
        <v>1</v>
      </c>
      <c r="B28" s="1112" t="s">
        <v>498</v>
      </c>
      <c r="C28" s="1112"/>
      <c r="D28" s="1112"/>
      <c r="E28" s="1112"/>
      <c r="F28" s="1112"/>
      <c r="G28" s="1112"/>
      <c r="H28" s="1112"/>
      <c r="I28" s="1112"/>
      <c r="J28" s="1112"/>
      <c r="K28" s="1112"/>
    </row>
    <row r="29" spans="1:12" s="297" customFormat="1" ht="15" customHeight="1" x14ac:dyDescent="0.45">
      <c r="A29" s="299">
        <v>2</v>
      </c>
      <c r="B29" s="1112" t="s">
        <v>497</v>
      </c>
      <c r="C29" s="1112"/>
      <c r="D29" s="1112"/>
      <c r="E29" s="1112"/>
      <c r="F29" s="1112"/>
      <c r="G29" s="1112"/>
      <c r="H29" s="1112"/>
      <c r="I29" s="1112"/>
      <c r="J29" s="1112"/>
      <c r="K29" s="1112"/>
    </row>
    <row r="30" spans="1:12" s="297" customFormat="1" ht="15" customHeight="1" x14ac:dyDescent="0.45">
      <c r="A30" s="299"/>
      <c r="B30" s="1112"/>
      <c r="C30" s="1112"/>
      <c r="D30" s="1112"/>
      <c r="E30" s="1112"/>
      <c r="F30" s="1112"/>
      <c r="G30" s="1112"/>
      <c r="H30" s="1112"/>
      <c r="I30" s="1112"/>
      <c r="J30" s="1112"/>
      <c r="K30" s="1112"/>
    </row>
    <row r="31" spans="1:12" s="297" customFormat="1" ht="15" customHeight="1" x14ac:dyDescent="0.45">
      <c r="A31" s="300"/>
      <c r="B31" s="1112" t="s">
        <v>496</v>
      </c>
      <c r="C31" s="1112"/>
      <c r="D31" s="1112"/>
      <c r="E31" s="1112"/>
      <c r="F31" s="1112"/>
      <c r="G31" s="1112"/>
      <c r="H31" s="1112"/>
      <c r="I31" s="1112"/>
      <c r="J31" s="1112"/>
      <c r="K31" s="1112"/>
    </row>
    <row r="32" spans="1:12" s="297" customFormat="1" ht="15" customHeight="1" x14ac:dyDescent="0.45">
      <c r="A32" s="300"/>
      <c r="B32" s="1112"/>
      <c r="C32" s="1112"/>
      <c r="D32" s="1112"/>
      <c r="E32" s="1112"/>
      <c r="F32" s="1112"/>
      <c r="G32" s="1112"/>
      <c r="H32" s="1112"/>
      <c r="I32" s="1112"/>
      <c r="J32" s="1112"/>
      <c r="K32" s="1112"/>
    </row>
    <row r="33" spans="1:11" s="297" customFormat="1" ht="15" customHeight="1" x14ac:dyDescent="0.45">
      <c r="A33" s="299">
        <v>3</v>
      </c>
      <c r="B33" s="1112" t="s">
        <v>495</v>
      </c>
      <c r="C33" s="1112"/>
      <c r="D33" s="1112"/>
      <c r="E33" s="1112"/>
      <c r="F33" s="1112"/>
      <c r="G33" s="1112"/>
      <c r="H33" s="1112"/>
      <c r="I33" s="1112"/>
      <c r="J33" s="1112"/>
      <c r="K33" s="1112"/>
    </row>
    <row r="34" spans="1:11" s="297" customFormat="1" ht="15" customHeight="1" x14ac:dyDescent="0.45">
      <c r="A34" s="298"/>
      <c r="B34" s="1112"/>
      <c r="C34" s="1112"/>
      <c r="D34" s="1112"/>
      <c r="E34" s="1112"/>
      <c r="F34" s="1112"/>
      <c r="G34" s="1112"/>
      <c r="H34" s="1112"/>
      <c r="I34" s="1112"/>
      <c r="J34" s="1112"/>
      <c r="K34" s="1112"/>
    </row>
  </sheetData>
  <mergeCells count="20">
    <mergeCell ref="E21:L21"/>
    <mergeCell ref="D17:L17"/>
    <mergeCell ref="D15:E15"/>
    <mergeCell ref="A2:L2"/>
    <mergeCell ref="B28:K28"/>
    <mergeCell ref="A14:C14"/>
    <mergeCell ref="A15:C15"/>
    <mergeCell ref="A16:C17"/>
    <mergeCell ref="A18:C21"/>
    <mergeCell ref="D14:L14"/>
    <mergeCell ref="E18:L18"/>
    <mergeCell ref="E19:L19"/>
    <mergeCell ref="E20:L20"/>
    <mergeCell ref="B33:K34"/>
    <mergeCell ref="A22:C24"/>
    <mergeCell ref="A25:C25"/>
    <mergeCell ref="A26:C26"/>
    <mergeCell ref="D26:I26"/>
    <mergeCell ref="B29:K30"/>
    <mergeCell ref="B31:K32"/>
  </mergeCells>
  <phoneticPr fontId="20"/>
  <dataValidations count="1">
    <dataValidation type="list" allowBlank="1" showInputMessage="1" sqref="D15:E15" xr:uid="{AD2343B3-516B-4B98-A633-C43EE24E0C7B}">
      <formula1>"昭和,平成"</formula1>
    </dataValidation>
  </dataValidations>
  <pageMargins left="0.75" right="0.75" top="1" bottom="1" header="0.5" footer="0.5"/>
  <pageSetup paperSize="9" scale="77" fitToHeight="0" orientation="portrait" r:id="rId1"/>
</worksheet>
</file>

<file path=docProps/app.xml><?xml version="1.0" encoding="utf-8"?>
<Properties xmlns:vt="http://schemas.openxmlformats.org/officeDocument/2006/docPropsVTypes" xmlns="http://schemas.openxmlformats.org/officeDocument/2006/extended-properties">
  <Template>Normal</Template>
  <TotalTime>0</TotalTime>
  <DocSecurity>0</DocSecurity>
  <ScaleCrop>false</ScaleCrop>
  <HeadingPairs>
    <vt:vector baseType="variant" size="4">
      <vt:variant>
        <vt:lpstr>ワークシート</vt:lpstr>
      </vt:variant>
      <vt:variant>
        <vt:i4>17</vt:i4>
      </vt:variant>
      <vt:variant>
        <vt:lpstr>名前付き一覧</vt:lpstr>
      </vt:variant>
      <vt:variant>
        <vt:i4>14</vt:i4>
      </vt:variant>
    </vt:vector>
  </HeadingPairs>
  <TitlesOfParts>
    <vt:vector baseType="lpstr" size="31">
      <vt:lpstr>チェックシート</vt:lpstr>
      <vt:lpstr>共生型児発放デイ</vt:lpstr>
      <vt:lpstr>指定申請書</vt:lpstr>
      <vt:lpstr>付表３－２ (2)</vt:lpstr>
      <vt:lpstr>付表16</vt:lpstr>
      <vt:lpstr>様式1</vt:lpstr>
      <vt:lpstr>様式2</vt:lpstr>
      <vt:lpstr>様式3</vt:lpstr>
      <vt:lpstr>様式3-2</vt:lpstr>
      <vt:lpstr>様式4</vt:lpstr>
      <vt:lpstr>様式5</vt:lpstr>
      <vt:lpstr>様式5②</vt:lpstr>
      <vt:lpstr>様式6</vt:lpstr>
      <vt:lpstr>様式7</vt:lpstr>
      <vt:lpstr>様式8</vt:lpstr>
      <vt:lpstr>様式9</vt:lpstr>
      <vt:lpstr>付表３－２</vt:lpstr>
      <vt:lpstr>チェックシート!Print_Area</vt:lpstr>
      <vt:lpstr>共生型児発放デイ!Print_Area</vt:lpstr>
      <vt:lpstr>指定申請書!Print_Area</vt:lpstr>
      <vt:lpstr>付表16!Print_Area</vt:lpstr>
      <vt:lpstr>様式1!Print_Area</vt:lpstr>
      <vt:lpstr>様式2!Print_Area</vt:lpstr>
      <vt:lpstr>様式3!Print_Area</vt:lpstr>
      <vt:lpstr>'様式3-2'!Print_Area</vt:lpstr>
      <vt:lpstr>様式4!Print_Area</vt:lpstr>
      <vt:lpstr>様式5!Print_Area</vt:lpstr>
      <vt:lpstr>様式5②!Print_Area</vt:lpstr>
      <vt:lpstr>様式6!Print_Area</vt:lpstr>
      <vt:lpstr>様式8!Print_Area</vt:lpstr>
      <vt:lpstr>様式9!Print_Area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2025-10-21T05:53:07Z</dcterms:created>
  <dcterms:modified xsi:type="dcterms:W3CDTF">2026-07-23T23:42:40Z</dcterms:modified>
</cp:coreProperties>
</file>