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DD8019A7-F5E9-4713-BA6E-CEDD43B9EA29}" revIDLastSave="0" xr10:uidLastSave="{00000000-0000-0000-0000-000000000000}"/>
  <bookViews>
    <workbookView xr2:uid="{00000000-000D-0000-FFFF-FFFF00000000}" windowHeight="13896" windowWidth="23256" xWindow="-108" yWindow="-108"/>
  </bookViews>
  <sheets>
    <sheet r:id="rId1" name="チェックシート" sheetId="13"/>
    <sheet r:id="rId2" name="居宅介護等" sheetId="2"/>
    <sheet r:id="rId3" name="指定申請書" sheetId="18"/>
    <sheet r:id="rId4" name="付表1" sheetId="20"/>
    <sheet r:id="rId5" name="付表３－２ (2)" sheetId="23" state="hidden"/>
    <sheet r:id="rId6" name="様式1" sheetId="41"/>
    <sheet r:id="rId7" name="様式2" sheetId="42"/>
    <sheet r:id="rId8" name="様式2(記載例)" sheetId="43"/>
    <sheet r:id="rId9" name="様式3" sheetId="44"/>
    <sheet r:id="rId10" name="様式3-2" sheetId="45"/>
    <sheet r:id="rId11" name="様式4" sheetId="46"/>
    <sheet r:id="rId12" name="様式7" sheetId="52"/>
    <sheet r:id="rId13" name="様式10" sheetId="55"/>
    <sheet r:id="rId14" name="様式11" sheetId="60"/>
    <sheet r:id="rId15" name="付表３－２" sheetId="17" state="hidden"/>
  </sheets>
  <definedNames>
    <definedName localSheetId="0" name="_xlnm.Print_Area">チェックシート!$A$1:$D$36</definedName>
    <definedName localSheetId="2" name="_xlnm.Print_Area">指定申請書!$A$1:$V$69</definedName>
    <definedName localSheetId="3" name="_xlnm.Print_Area">付表1!$A$1:$M$49</definedName>
    <definedName localSheetId="5" name="_xlnm.Print_Area">様式1!$A$1:$AN$71</definedName>
    <definedName localSheetId="12" name="_xlnm.Print_Area">様式10!$A$1:$J$41</definedName>
    <definedName localSheetId="13" name="_xlnm.Print_Area">様式11!$A$1:$I$45</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様式7!$A$1:$J$36</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 i="41" l="1"/>
  <c r="AK2" i="41"/>
  <c r="AJ36" i="4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C7" i="44"/>
  <c r="C6" i="44"/>
  <c r="C16" i="60"/>
  <c r="F8" i="60"/>
  <c r="F7" i="60"/>
  <c r="F6" i="60"/>
  <c r="F5" i="60"/>
  <c r="H5" i="55"/>
  <c r="H4" i="55"/>
  <c r="H5" i="52"/>
  <c r="H4" i="52"/>
  <c r="D4" i="42"/>
  <c r="D3" i="42"/>
  <c r="AK35" i="41"/>
  <c r="AK34" i="41"/>
  <c r="AK28" i="41"/>
  <c r="AK27" i="41"/>
  <c r="AK26" i="41"/>
  <c r="AK25" i="41"/>
  <c r="AK24" i="41"/>
  <c r="AK23" i="41"/>
  <c r="AK22" i="41"/>
  <c r="AK21" i="41"/>
  <c r="AK20" i="41"/>
  <c r="AK19" i="41"/>
  <c r="AK18" i="41"/>
  <c r="AK17" i="41"/>
  <c r="AK16" i="41"/>
  <c r="AK15" i="41"/>
  <c r="AK14" i="41"/>
  <c r="AK13" i="41"/>
  <c r="AK12" i="41"/>
  <c r="AK11" i="41"/>
  <c r="AL33" i="41"/>
  <c r="H24" i="18"/>
  <c r="D16" i="18"/>
  <c r="Y14" i="18"/>
  <c r="E6" i="18"/>
  <c r="P2" i="46"/>
  <c r="P1" i="46"/>
  <c r="AL14" i="41" l="1"/>
  <c r="AL30" i="4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<sst xmlns="http://schemas.openxmlformats.org/spreadsheetml/2006/main" count="1068" uniqueCount="627">
  <si>
    <t>【居宅介護、重度訪問介護、同行援護及び行動援護】</t>
  </si>
  <si>
    <t>☑</t>
  </si>
  <si>
    <t>提出書類</t>
  </si>
  <si>
    <t>説明</t>
  </si>
  <si>
    <t>備考</t>
  </si>
  <si>
    <t>☐</t>
  </si>
  <si>
    <t>・担当者名、特記事項等を記載してください。</t>
  </si>
  <si>
    <t>指定障害福祉サービス事業者指定申請書</t>
  </si>
  <si>
    <t>・法人の名称・住所は登記事項証明書と同じ表記としてください。</t>
  </si>
  <si>
    <t>他の法律において既に指定を受けている事業等について</t>
  </si>
  <si>
    <t>（別紙）</t>
  </si>
  <si>
    <t>居宅介護事業所、重度訪問介護事業所、同行援護事業所又は行動援護事業所の指定に係る記載事項</t>
  </si>
  <si>
    <t>付表１</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</si>
  <si>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</si>
  <si>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</si>
  <si>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</si>
  <si>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</si>
  <si>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</si>
  <si>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</si>
  <si>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</si>
  <si>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</si>
  <si>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</si>
  <si>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サービス提供責任者経歴書</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</si>
  <si>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</si>
  <si>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</si>
  <si>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</si>
  <si>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</si>
  <si>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</si>
  <si>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</si>
  <si>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</si>
  <si>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</si>
  <si>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</si>
  <si>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</si>
  <si>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参考様式10</t>
  </si>
  <si>
    <t>道路運送法による許可書の写し、２種免許の写し</t>
  </si>
  <si>
    <t>障害者総合支援法第36条第3項の規定に該当しない旨の誓約書</t>
  </si>
  <si>
    <t>申請者の登記事項証明書</t>
  </si>
  <si>
    <t>障害福祉サービス事業開始届</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</si>
  <si>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</si>
  <si>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</si>
  <si>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</si>
  <si>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</si>
  <si>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</si>
  <si>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</si>
  <si>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</si>
  <si>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・対象者は障害者（児）です。「高齢者」となっている場合が多いので注意してください。</t>
  </si>
  <si>
    <t>⑵</t>
  </si>
  <si>
    <t>運営の方針</t>
  </si>
  <si>
    <t>⑶</t>
  </si>
  <si>
    <t>従業者の職種、員数及び職務の内容</t>
  </si>
  <si>
    <t>⑷</t>
  </si>
  <si>
    <t>営業日及び営業時間</t>
  </si>
  <si>
    <t>⑸</t>
  </si>
  <si>
    <t>指定居宅介護等の内容</t>
  </si>
  <si>
    <t>・移動支援事業を実施する場合は、併せて「移動支援事業」を追加してください。</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</si>
  <si>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</si>
  <si>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</si>
  <si>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</si>
  <si>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</si>
  <si>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</si>
  <si>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</si>
  <si>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</si>
  <si>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</si>
  <si>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</si>
  <si>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</si>
  <si>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</si>
  <si>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</si>
  <si>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</si>
  <si>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</si>
  <si>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</si>
  <si>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</si>
  <si>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</si>
  <si>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</si>
  <si>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</si>
  <si>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</si>
  <si>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</si>
  <si>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</si>
  <si>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</si>
  <si>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</si>
  <si>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</si>
  <si>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</si>
  <si>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</si>
  <si>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</si>
  <si>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</si>
  <si>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</si>
  <si>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</si>
  <si>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</si>
  <si>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</si>
  <si>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</si>
  <si>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</si>
  <si>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</si>
  <si>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</si>
  <si>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</si>
  <si>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</si>
  <si>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</si>
  <si>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</si>
  <si>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</si>
  <si>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</si>
  <si>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</si>
  <si>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</si>
  <si>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</si>
  <si>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</si>
  <si>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</si>
  <si>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</si>
  <si>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</si>
  <si>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</si>
  <si>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</si>
  <si>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</si>
  <si>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</si>
  <si>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</si>
  <si>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</si>
  <si>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</si>
  <si>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</si>
  <si>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</si>
  <si>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</si>
  <si>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</si>
  <si>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</si>
  <si>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</si>
  <si>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</si>
  <si>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</si>
  <si>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</si>
  <si>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</si>
  <si>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</si>
  <si>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</si>
  <si>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</si>
  <si>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</si>
  <si>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</si>
  <si>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</si>
  <si>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</si>
  <si>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</si>
  <si>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</si>
  <si>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</si>
  <si>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</si>
  <si>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</si>
  <si>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</si>
  <si>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</si>
  <si>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</si>
  <si>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</si>
  <si>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</si>
  <si>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</si>
  <si>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</si>
  <si>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</si>
  <si>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</si>
  <si>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</si>
  <si>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</si>
  <si>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</si>
  <si>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</si>
  <si>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</si>
  <si>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</si>
  <si>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</si>
  <si>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</si>
  <si>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</si>
  <si>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</si>
  <si>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</si>
  <si>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</si>
  <si>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</si>
  <si>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</si>
  <si>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</si>
  <si>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</si>
  <si>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</si>
  <si>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</si>
  <si>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</si>
  <si>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</si>
  <si>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</si>
  <si>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</si>
  <si>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</si>
  <si>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</si>
  <si>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</si>
  <si>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</si>
  <si>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</si>
  <si>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</si>
  <si>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</si>
  <si>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</si>
  <si>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</si>
  <si>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</si>
  <si>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</si>
  <si>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</si>
  <si>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</si>
  <si>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</si>
  <si>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</si>
  <si>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</si>
  <si>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</si>
  <si>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</si>
  <si>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</si>
  <si>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</si>
  <si>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</si>
  <si>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</si>
  <si>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</si>
  <si>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</si>
  <si>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</si>
  <si>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</si>
  <si>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</si>
  <si>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</si>
  <si>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</si>
  <si>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</si>
  <si>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</si>
  <si>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</si>
  <si>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</si>
  <si>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</si>
  <si>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</si>
  <si>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</si>
  <si>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</si>
  <si>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</si>
  <si>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</si>
  <si>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</si>
  <si>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＜運営規程チェック表＞</t>
  </si>
  <si>
    <t>様式第一号</t>
  </si>
  <si>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</si>
  <si>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</si>
  <si>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</si>
  <si>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</si>
  <si>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</si>
  <si>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</si>
  <si>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</si>
  <si>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</si>
  <si>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</si>
  <si>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</si>
  <si>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</si>
  <si>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</si>
  <si>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</si>
  <si>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</si>
  <si>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</si>
  <si>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7"/>
  </si>
  <si>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7"/>
  </si>
  <si>
    <t>本申請書の表題は、指定の更新の申請の際には「指定更新申請書」に、指定の変更の申請の際には「指定変更申請書」に変更して使用してください。</t>
  </si>
  <si>
    <t>(備考)</t>
    <rPh sb="1" eb="3">
      <t>ビコウ</t>
    </rPh>
    <phoneticPr fontId="47"/>
  </si>
  <si>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</si>
  <si>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7"/>
  </si>
  <si>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</si>
  <si>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7"/>
  </si>
  <si>
    <t>指定障害児入所施設</t>
    <rPh sb="0" eb="2">
      <t>シテイ</t>
    </rPh>
    <rPh sb="2" eb="5">
      <t>ショウガイジ</t>
    </rPh>
    <rPh sb="5" eb="7">
      <t>ニュウショ</t>
    </rPh>
    <rPh sb="7" eb="9">
      <t>シセツ</t>
    </rPh>
    <phoneticPr fontId="20"/>
  </si>
  <si>
    <t>付表１８</t>
    <rPh sb="0" eb="2">
      <t>フヒョウ</t>
    </rPh>
    <phoneticPr fontId="47"/>
  </si>
  <si>
    <t>保育所等訪問支援</t>
    <rPh sb="0" eb="3">
      <t>ホイクショ</t>
    </rPh>
    <rPh sb="3" eb="4">
      <t>トウ</t>
    </rPh>
    <rPh sb="4" eb="6">
      <t>ホウモン</t>
    </rPh>
    <rPh sb="6" eb="8">
      <t>シエン</t>
    </rPh>
    <phoneticPr fontId="20"/>
  </si>
  <si>
    <t>付表１７</t>
    <rPh sb="0" eb="2">
      <t>フヒョウ</t>
    </rPh>
    <phoneticPr fontId="47"/>
  </si>
  <si>
    <t>居宅訪問型児童発達支援</t>
    <rPh sb="0" eb="5">
      <t>キョタクホウモンガタ</t>
    </rPh>
    <rPh sb="5" eb="7">
      <t>ジドウ</t>
    </rPh>
    <rPh sb="7" eb="9">
      <t>ハッタツ</t>
    </rPh>
    <rPh sb="9" eb="11">
      <t>シエン</t>
    </rPh>
    <phoneticPr fontId="20"/>
  </si>
  <si>
    <t>付表１６</t>
    <rPh sb="0" eb="2">
      <t>フヒョウ</t>
    </rPh>
    <phoneticPr fontId="47"/>
  </si>
  <si>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</si>
  <si>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</si>
  <si>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</si>
  <si>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</si>
  <si>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</si>
  <si>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7"/>
  </si>
  <si>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</si>
  <si>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</si>
  <si>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</si>
  <si>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7"/>
  </si>
  <si>
    <t>指定障害者支援施設(施設入所支援)</t>
    <rPh sb="0" eb="2">
      <t>シテイ</t>
    </rPh>
    <rPh sb="2" eb="5">
      <t>ショウガイシャ</t>
    </rPh>
    <rPh sb="5" eb="9">
      <t>シエンシセツ</t>
    </rPh>
    <phoneticPr fontId="20"/>
  </si>
  <si>
    <t>付表１２</t>
    <rPh sb="0" eb="2">
      <t>フヒョウ</t>
    </rPh>
    <phoneticPr fontId="47"/>
  </si>
  <si>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</si>
  <si>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</si>
  <si>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</si>
  <si>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7"/>
  </si>
  <si>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</si>
  <si>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</si>
  <si>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7"/>
  </si>
  <si>
    <t>就労継続支援Ａ型</t>
    <rPh sb="0" eb="6">
      <t>シュウロウケイゾクシエン</t>
    </rPh>
    <rPh sb="7" eb="8">
      <t>ガタ</t>
    </rPh>
    <phoneticPr fontId="20"/>
  </si>
  <si>
    <t>付表８</t>
    <rPh sb="0" eb="2">
      <t>フヒョウ</t>
    </rPh>
    <phoneticPr fontId="47"/>
  </si>
  <si>
    <t>就労移行支援</t>
    <rPh sb="0" eb="6">
      <t>シュウロウイコウシエン</t>
    </rPh>
    <phoneticPr fontId="20"/>
  </si>
  <si>
    <t>付表７</t>
    <rPh sb="0" eb="2">
      <t>フヒョウ</t>
    </rPh>
    <phoneticPr fontId="47"/>
  </si>
  <si>
    <t>就労選択支援</t>
    <rPh sb="0" eb="2">
      <t>シュウロウ</t>
    </rPh>
    <rPh sb="2" eb="4">
      <t>センタク</t>
    </rPh>
    <rPh sb="4" eb="6">
      <t>シエン</t>
    </rPh>
    <phoneticPr fontId="20"/>
  </si>
  <si>
    <t>付表６</t>
    <rPh sb="0" eb="2">
      <t>フヒョウ</t>
    </rPh>
    <phoneticPr fontId="47"/>
  </si>
  <si>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</si>
  <si>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</si>
  <si>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7"/>
  </si>
  <si>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</si>
  <si>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7"/>
  </si>
  <si>
    <t>短期入所</t>
    <rPh sb="0" eb="4">
      <t>タンキニュウショ</t>
    </rPh>
    <phoneticPr fontId="20"/>
  </si>
  <si>
    <t>付表３</t>
    <rPh sb="0" eb="2">
      <t>フヒョウ</t>
    </rPh>
    <phoneticPr fontId="47"/>
  </si>
  <si>
    <t>生活介護</t>
    <rPh sb="0" eb="4">
      <t>セイカツカイゴ</t>
    </rPh>
    <phoneticPr fontId="20"/>
  </si>
  <si>
    <t>付表２</t>
    <rPh sb="0" eb="2">
      <t>フヒョウ</t>
    </rPh>
    <phoneticPr fontId="47"/>
  </si>
  <si>
    <t>療養介護</t>
    <rPh sb="0" eb="4">
      <t>リョウヨウカイゴ</t>
    </rPh>
    <phoneticPr fontId="20"/>
  </si>
  <si>
    <t>付表１</t>
    <rPh sb="0" eb="2">
      <t>フヒョウ</t>
    </rPh>
    <phoneticPr fontId="47"/>
  </si>
  <si>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</si>
  <si>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</si>
  <si>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</si>
  <si>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</si>
  <si>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</si>
  <si>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7"/>
  </si>
  <si>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</si>
  <si>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</si>
  <si>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7"/>
  </si>
  <si>
    <t>今回の指定(更新・変更)申請をする対象事業等に○</t>
    <rPh sb="0" eb="2">
      <t>コンカイ</t>
    </rPh>
    <rPh sb="3" eb="5">
      <t>シテイ</t>
    </rPh>
    <rPh sb="12" eb="14">
      <t>シンセイ</t>
    </rPh>
    <rPh sb="17" eb="19">
      <t>タイショウ</t>
    </rPh>
    <rPh sb="19" eb="22">
      <t>ジギョウトウ</t>
    </rPh>
    <phoneticPr fontId="47"/>
  </si>
  <si>
    <t>同一所在地において
行う事業等の種類</t>
    <phoneticPr fontId="4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</si>
  <si>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7"/>
  </si>
  <si>
    <t>区</t>
  </si>
  <si>
    <t>広島市</t>
    <rPh sb="0" eb="3">
      <t>ヒロシマシ</t>
    </rPh>
    <phoneticPr fontId="47"/>
  </si>
  <si>
    <t>県</t>
  </si>
  <si>
    <t>広島</t>
    <rPh sb="0" eb="2">
      <t>ヒロシマ</t>
    </rPh>
    <phoneticPr fontId="47"/>
  </si>
  <si>
    <t>）</t>
    <phoneticPr fontId="20"/>
  </si>
  <si>
    <t>-</t>
    <phoneticPr fontId="47"/>
  </si>
  <si>
    <t>(郵便番号</t>
    <rPh sb="1" eb="5">
      <t>ユウビンバンゴウ</t>
    </rPh>
    <phoneticPr fontId="47"/>
  </si>
  <si>
    <t>事業所(施設)の所在地</t>
    <rPh sb="0" eb="3">
      <t>ジギョウショ</t>
    </rPh>
    <rPh sb="4" eb="6">
      <t>シセツ</t>
    </rPh>
    <phoneticPr fontId="47"/>
  </si>
  <si>
    <t>名称</t>
    <rPh sb="0" eb="2">
      <t>メイショウ</t>
    </rPh>
    <phoneticPr fontId="47"/>
  </si>
  <si>
    <t>フリガナ</t>
    <phoneticPr fontId="47"/>
  </si>
  <si>
    <t>指定を受けようとする事業所・施設の種類</t>
    <rPh sb="0" eb="2">
      <t>シテイ</t>
    </rPh>
    <rPh sb="3" eb="4">
      <t>ウ</t>
    </rPh>
    <rPh sb="10" eb="13">
      <t>ジギョウショ</t>
    </rPh>
    <rPh sb="14" eb="16">
      <t>シセツ</t>
    </rPh>
    <rPh sb="17" eb="19">
      <t>シュルイ</t>
    </rPh>
    <phoneticPr fontId="47"/>
  </si>
  <si>
    <t>代表者の住所</t>
    <rPh sb="0" eb="3">
      <t>ダイヒョウシャ</t>
    </rPh>
    <rPh sb="4" eb="6">
      <t>ジュウショ</t>
    </rPh>
    <phoneticPr fontId="47"/>
  </si>
  <si>
    <t>日</t>
    <rPh sb="0" eb="1">
      <t>ヒ</t>
    </rPh>
    <phoneticPr fontId="47"/>
  </si>
  <si>
    <t>月</t>
    <rPh sb="0" eb="1">
      <t>ツキ</t>
    </rPh>
    <phoneticPr fontId="47"/>
  </si>
  <si>
    <t>年</t>
    <rPh sb="0" eb="1">
      <t>ネン</t>
    </rPh>
    <phoneticPr fontId="47"/>
  </si>
  <si>
    <t>氏名</t>
    <rPh sb="0" eb="2">
      <t>シメイ</t>
    </rPh>
    <phoneticPr fontId="47"/>
  </si>
  <si>
    <t>生年月日</t>
    <rPh sb="0" eb="2">
      <t>セイネン</t>
    </rPh>
    <rPh sb="2" eb="4">
      <t>ガッピ</t>
    </rPh>
    <phoneticPr fontId="47"/>
  </si>
  <si>
    <t>職名</t>
    <rPh sb="0" eb="2">
      <t>ショクメイ</t>
    </rPh>
    <phoneticPr fontId="47"/>
  </si>
  <si>
    <t>代表者の職名・氏名・生年月日</t>
  </si>
  <si>
    <t>※備考２を参照</t>
    <phoneticPr fontId="47"/>
  </si>
  <si>
    <t>法人等の種類</t>
    <rPh sb="0" eb="2">
      <t>ホウジン</t>
    </rPh>
    <rPh sb="2" eb="3">
      <t>ナド</t>
    </rPh>
    <rPh sb="4" eb="6">
      <t>シュルイ</t>
    </rPh>
    <phoneticPr fontId="47"/>
  </si>
  <si>
    <t>E-mailアドレス</t>
  </si>
  <si>
    <t>（内線）</t>
    <rPh sb="1" eb="3">
      <t>ナイセン</t>
    </rPh>
    <phoneticPr fontId="47"/>
  </si>
  <si>
    <t>電話番号</t>
  </si>
  <si>
    <t>連絡先</t>
    <rPh sb="0" eb="3">
      <t>レンラクサキ</t>
    </rPh>
    <phoneticPr fontId="47"/>
  </si>
  <si>
    <t>主たる事務所の所在地</t>
    <rPh sb="0" eb="1">
      <t>シュ</t>
    </rPh>
    <rPh sb="3" eb="5">
      <t>ジム</t>
    </rPh>
    <rPh sb="5" eb="6">
      <t>ショ</t>
    </rPh>
    <rPh sb="7" eb="10">
      <t>ショザイチ</t>
    </rPh>
    <phoneticPr fontId="47"/>
  </si>
  <si>
    <t>申請者(設置者)</t>
    <rPh sb="0" eb="3">
      <t>シンセイシャ</t>
    </rPh>
    <rPh sb="4" eb="7">
      <t>セッチシャ</t>
    </rPh>
    <phoneticPr fontId="47"/>
  </si>
  <si>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</si>
  <si>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7"/>
  </si>
  <si>
    <t>代表者</t>
    <rPh sb="0" eb="3">
      <t>ダイヒョウシャ</t>
    </rPh>
    <phoneticPr fontId="47"/>
  </si>
  <si>
    <t>名　称</t>
    <rPh sb="0" eb="1">
      <t>メイ</t>
    </rPh>
    <rPh sb="2" eb="3">
      <t>ショウ</t>
    </rPh>
    <phoneticPr fontId="47"/>
  </si>
  <si>
    <t>申請者</t>
    <rPh sb="0" eb="3">
      <t>シンセイシャ</t>
    </rPh>
    <phoneticPr fontId="20"/>
  </si>
  <si>
    <t>所在地</t>
    <rPh sb="0" eb="3">
      <t>ショザイチ</t>
    </rPh>
    <phoneticPr fontId="47"/>
  </si>
  <si>
    <t>広島市長　殿</t>
    <phoneticPr fontId="47"/>
  </si>
  <si>
    <t>日</t>
    <rPh sb="0" eb="1">
      <t>ニチ</t>
    </rPh>
    <phoneticPr fontId="47"/>
  </si>
  <si>
    <t>月</t>
    <rPh sb="0" eb="1">
      <t>ガツ</t>
    </rPh>
    <phoneticPr fontId="47"/>
  </si>
  <si>
    <t>令和</t>
    <phoneticPr fontId="47"/>
  </si>
  <si>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</si>
  <si>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7"/>
  </si>
  <si>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</si>
  <si>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</si>
  <si>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7"/>
  </si>
  <si>
    <t>(備考)</t>
    <rPh sb="1" eb="3">
      <t>ビコウ</t>
    </rPh>
    <phoneticPr fontId="31"/>
  </si>
  <si>
    <t>年</t>
    <rPh sb="0" eb="1">
      <t>ネン</t>
    </rPh>
    <phoneticPr fontId="31"/>
  </si>
  <si>
    <t>)</t>
    <phoneticPr fontId="47"/>
  </si>
  <si>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</si>
  <si>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</si>
  <si>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</si>
  <si>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</si>
  <si>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</si>
  <si>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</si>
  <si>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</si>
  <si>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</si>
  <si>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</si>
  <si>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サービス提供責任者</t>
    <rPh sb="6" eb="9">
      <t>セキニンシャ</t>
    </rPh>
    <phoneticPr fontId="31"/>
  </si>
  <si>
    <t>■サービス提供責任者</t>
    <rPh sb="5" eb="7">
      <t>テイキョウ</t>
    </rPh>
    <rPh sb="7" eb="10">
      <t>セキニンシャ</t>
    </rPh>
    <phoneticPr fontId="47"/>
  </si>
  <si>
    <t>E-Mail</t>
    <phoneticPr fontId="20"/>
  </si>
  <si>
    <t>事業所以外の
事務所</t>
    <rPh sb="0" eb="3">
      <t>ジギョウショ</t>
    </rPh>
    <rPh sb="3" eb="5">
      <t>イガイ</t>
    </rPh>
    <rPh sb="7" eb="10">
      <t>ジムショ</t>
    </rPh>
    <phoneticPr fontId="31"/>
  </si>
  <si>
    <t>■事業所以外の事務所</t>
    <rPh sb="1" eb="3">
      <t>ジギョウ</t>
    </rPh>
    <rPh sb="3" eb="4">
      <t>ジョ</t>
    </rPh>
    <rPh sb="4" eb="6">
      <t>イガイ</t>
    </rPh>
    <rPh sb="7" eb="9">
      <t>ジム</t>
    </rPh>
    <rPh sb="9" eb="10">
      <t>ショ</t>
    </rPh>
    <phoneticPr fontId="47"/>
  </si>
  <si>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</si>
  <si>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</si>
  <si>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</si>
  <si>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乗降介助</t>
    <rPh sb="0" eb="2">
      <t>ジョウコウ</t>
    </rPh>
    <rPh sb="2" eb="4">
      <t>カイジョ</t>
    </rPh>
    <phoneticPr fontId="47"/>
  </si>
  <si>
    <t>家事援助(通院介助)</t>
    <phoneticPr fontId="47"/>
  </si>
  <si>
    <t>家事援助</t>
    <phoneticPr fontId="47"/>
  </si>
  <si>
    <t>身体介護(通院介助)</t>
    <rPh sb="0" eb="2">
      <t>シンタイ</t>
    </rPh>
    <rPh sb="2" eb="4">
      <t>カイゴ</t>
    </rPh>
    <rPh sb="5" eb="7">
      <t>ツウイン</t>
    </rPh>
    <rPh sb="7" eb="9">
      <t>カイジョ</t>
    </rPh>
    <phoneticPr fontId="47"/>
  </si>
  <si>
    <t>身体介護</t>
    <rPh sb="0" eb="2">
      <t>シンタイ</t>
    </rPh>
    <rPh sb="2" eb="4">
      <t>カイゴ</t>
    </rPh>
    <phoneticPr fontId="47"/>
  </si>
  <si>
    <t>サービス内容</t>
    <rPh sb="4" eb="6">
      <t>ナイヨウ</t>
    </rPh>
    <phoneticPr fontId="31"/>
  </si>
  <si>
    <t>：</t>
    <phoneticPr fontId="20"/>
  </si>
  <si>
    <t>～</t>
    <phoneticPr fontId="20"/>
  </si>
  <si>
    <t>日・祝</t>
    <rPh sb="0" eb="1">
      <t>ニチ</t>
    </rPh>
    <rPh sb="2" eb="3">
      <t>シュク</t>
    </rPh>
    <phoneticPr fontId="47"/>
  </si>
  <si>
    <t>土曜</t>
    <rPh sb="0" eb="2">
      <t>ドヨウ</t>
    </rPh>
    <phoneticPr fontId="47"/>
  </si>
  <si>
    <t>平日</t>
    <rPh sb="0" eb="2">
      <t>ヘイジツ</t>
    </rPh>
    <phoneticPr fontId="47"/>
  </si>
  <si>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</si>
  <si>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</si>
  <si>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</si>
  <si>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</si>
  <si>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</si>
  <si>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</si>
  <si>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</si>
  <si>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</si>
  <si>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</si>
  <si>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</si>
  <si>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</si>
  <si>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</si>
  <si>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</si>
  <si>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</si>
  <si>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</si>
  <si>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</si>
  <si>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</si>
  <si>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付表１　居宅介護・重度訪問介護・同行援護・行動援護事業所の指定等に係る記載事項</t>
  </si>
  <si>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</si>
  <si>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</si>
  <si>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</si>
  <si>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</si>
  <si>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</si>
  <si>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</si>
  <si>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</si>
  <si>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</si>
  <si>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</si>
  <si>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</si>
  <si>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</si>
  <si>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</si>
  <si>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</si>
  <si>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</si>
  <si>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</si>
  <si>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</si>
  <si>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</si>
  <si>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</si>
  <si>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</si>
  <si>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</si>
  <si>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</si>
  <si>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</si>
  <si>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</si>
  <si>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</si>
  <si>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</si>
  <si>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</si>
  <si>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</si>
  <si>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</si>
  <si>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</si>
  <si>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5"/>
  </si>
  <si>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</si>
  <si>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</si>
  <si>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</si>
  <si>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</si>
  <si>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</si>
  <si>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</si>
  <si>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</si>
  <si>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</si>
  <si>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</si>
  <si>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</si>
  <si>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</si>
  <si>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</si>
  <si>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</si>
  <si>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</si>
  <si>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</si>
  <si>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</si>
  <si>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</si>
  <si>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</si>
  <si>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</si>
  <si>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</si>
  <si>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</si>
  <si>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</si>
  <si>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</si>
  <si>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</si>
  <si>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</si>
  <si>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</si>
  <si>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</si>
  <si>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</si>
  <si>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</si>
  <si>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</si>
  <si>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</si>
  <si>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</si>
  <si>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</si>
  <si>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</si>
  <si>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</si>
  <si>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</si>
  <si>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</si>
  <si>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</si>
  <si>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</si>
  <si>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</si>
  <si>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</si>
  <si>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</si>
  <si>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</si>
  <si>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</si>
  <si>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</si>
  <si>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</si>
  <si>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</si>
  <si>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</si>
  <si>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</si>
  <si>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</si>
  <si>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</si>
  <si>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</si>
  <si>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</si>
  <si>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</si>
  <si>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</si>
  <si>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</si>
  <si>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</si>
  <si>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</si>
  <si>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</si>
  <si>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</si>
  <si>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</si>
  <si>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</si>
  <si>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</si>
  <si>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</si>
  <si>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</si>
  <si>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</si>
  <si>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</si>
  <si>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</si>
  <si>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</si>
  <si>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</si>
  <si>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</si>
  <si>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</si>
  <si>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</si>
  <si>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</si>
  <si>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</si>
  <si>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</si>
  <si>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</si>
  <si>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</si>
  <si>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</si>
  <si>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</si>
  <si>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</si>
  <si>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</si>
  <si>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</si>
  <si>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</si>
  <si>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</si>
  <si>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</si>
  <si>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</si>
  <si>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</si>
  <si>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</si>
  <si>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</si>
  <si>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</si>
  <si>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</si>
  <si>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</si>
  <si>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</si>
  <si>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</si>
  <si>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</si>
  <si>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</si>
  <si>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</si>
  <si>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</si>
  <si>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</si>
  <si>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</si>
  <si>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</si>
  <si>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</si>
  <si>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</si>
  <si>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</si>
  <si>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</si>
  <si>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</si>
  <si>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</si>
  <si>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</si>
  <si>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</si>
  <si>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</si>
  <si>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</si>
  <si>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</si>
  <si>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</si>
  <si>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</si>
  <si>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</si>
  <si>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</si>
  <si>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</si>
  <si>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</si>
  <si>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</si>
  <si>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</si>
  <si>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</si>
  <si>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</si>
  <si>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</si>
  <si>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</si>
  <si>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</si>
  <si>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</si>
  <si>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</si>
  <si>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</si>
  <si>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</si>
  <si>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</si>
  <si>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</si>
  <si>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</si>
  <si>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</si>
  <si>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所在地</t>
  </si>
  <si>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</si>
  <si>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</si>
  <si>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</si>
  <si>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</si>
  <si>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</si>
  <si>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</si>
  <si>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</si>
  <si>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</si>
  <si>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</si>
  <si>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</si>
  <si>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</si>
  <si>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</si>
  <si>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</si>
  <si>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</si>
  <si>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</si>
  <si>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</si>
  <si>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</si>
  <si>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</si>
  <si>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</si>
  <si>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（参考様式11）</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</si>
  <si>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</si>
  <si>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</si>
  <si>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</si>
  <si>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</si>
  <si>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</si>
  <si>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</si>
  <si>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</si>
  <si>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</si>
  <si>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</si>
  <si>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</si>
  <si>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</si>
  <si>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</si>
  <si>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</si>
  <si>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</si>
  <si>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</si>
  <si>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</si>
  <si>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</si>
  <si>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</si>
  <si>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</si>
  <si>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</si>
  <si>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</si>
  <si>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</si>
  <si>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</si>
  <si>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</si>
  <si>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</si>
  <si>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</si>
  <si>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</si>
  <si>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</si>
  <si>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</si>
  <si>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</si>
  <si>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</si>
  <si>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</si>
  <si>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</si>
  <si>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</si>
  <si>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</si>
  <si>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</si>
  <si>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</si>
  <si>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</si>
  <si>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t>
    <phoneticPr fontId="20"/>
  </si>
  <si>
    <t>移動支援事業における協定締結依頼</t>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</si>
  <si>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</si>
  <si>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</si>
  <si>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</si>
  <si>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</si>
  <si>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</si>
  <si>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</si>
  <si>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</si>
  <si>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参考様式11</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</si>
  <si>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</si>
  <si>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</si>
  <si>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</si>
  <si>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
・管理者が他の職種を兼務する場合は、２行に分け、それぞれの勤務時間を記載してください。
・ヘルパーの職種は「従業者」と記載してください。</t>
    <rPh sb="28" eb="29">
      <t>ベツ</t>
    </rPh>
    <rPh sb="35" eb="37">
      <t>ヨウシキ</t>
    </rPh>
    <rPh sb="38" eb="39">
      <t>カク</t>
    </rPh>
    <rPh sb="43" eb="45">
      <t>キョウツウ</t>
    </rPh>
    <rPh sb="46" eb="48">
      <t>ハンヨウ</t>
    </rPh>
    <rPh sb="48" eb="50">
      <t>ヨウシキ</t>
    </rPh>
    <rPh sb="90" eb="91">
      <t>ツカ</t>
    </rPh>
    <rPh sb="98" eb="100">
      <t>モンダイ</t>
    </rPh>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</si>
  <si>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
※移動支援に係る資格を含む。</t>
    </r>
    <phoneticPr fontId="20"/>
  </si>
  <si>
    <t>・登記簿謄本です。
※　直近３か月以内に発行されたもの。写し可。</t>
    <phoneticPr fontId="20"/>
  </si>
  <si>
    <t>指定（更新）申請に当たっての留意事項</t>
  </si>
  <si>
    <t>雇用契約書（写し）</t>
    <rPh sb="0" eb="5">
      <t>コヨウケイヤクショ</t>
    </rPh>
    <rPh sb="6" eb="7">
      <t>ウツ</t>
    </rPh>
    <phoneticPr fontId="20"/>
  </si>
  <si>
    <t>現地確認時の提示でも可</t>
    <phoneticPr fontId="20"/>
  </si>
  <si>
    <t>×</t>
    <phoneticPr fontId="20"/>
  </si>
  <si>
    <t>・通院等乗降介助を行う場合のみ提出してください（行わない場合は提出不要）。</t>
    <phoneticPr fontId="20"/>
  </si>
  <si>
    <t>・主たる対象者を特定する場合のみ提出してください（特定しない場合は提出不要）。</t>
    <phoneticPr fontId="20"/>
  </si>
  <si>
    <t>・管理者、サービス提供責任者、その他常勤配置が必要な従業者の雇用契約書の写しを提出してください。</t>
  </si>
  <si>
    <t>・新規指定申請時は不要</t>
    <phoneticPr fontId="20"/>
  </si>
  <si>
    <t xml:space="preserve">
(　該当　　・　　非該当　)</t>
    <rPh sb="3" eb="5">
      <t>ガイトウ</t>
    </rPh>
    <rPh sb="10" eb="11">
      <t>ヒ</t>
    </rPh>
    <rPh sb="11" eb="13">
      <t>ガイトウ</t>
    </rPh>
    <phoneticPr fontId="20"/>
  </si>
  <si>
    <r>
      <t>障害児対象事業</t>
    </r>
    <r>
      <rPr>
        <sz val="9"/>
        <rFont val="ＭＳ ゴシック"/>
        <family val="3"/>
        <charset val="128"/>
      </rPr>
      <t>(該当するものに○)</t>
    </r>
    <rPh sb="0" eb="3">
      <t>ショウガイジ</t>
    </rPh>
    <rPh sb="3" eb="5">
      <t>タイショウ</t>
    </rPh>
    <rPh sb="5" eb="7">
      <t>ジギョウ</t>
    </rPh>
    <rPh sb="8" eb="10">
      <t>ガイトウ</t>
    </rPh>
    <phoneticPr fontId="20"/>
  </si>
  <si>
    <r>
      <t xml:space="preserve">利用する障害児の推定数(人)
</t>
    </r>
    <r>
      <rPr>
        <sz val="9"/>
        <rFont val="ＭＳ ゴシック"/>
        <family val="3"/>
        <charset val="128"/>
      </rPr>
      <t>(障害児対象事業に該当する場合記入)</t>
    </r>
    <rPh sb="12" eb="13">
      <t>ニン</t>
    </rPh>
    <rPh sb="16" eb="19">
      <t>ショウガイジ</t>
    </rPh>
    <rPh sb="19" eb="21">
      <t>タイショウ</t>
    </rPh>
    <rPh sb="21" eb="23">
      <t>ジギョウ</t>
    </rPh>
    <rPh sb="24" eb="26">
      <t>ガイトウ</t>
    </rPh>
    <rPh sb="28" eb="30">
      <t>バアイ</t>
    </rPh>
    <rPh sb="30" eb="32">
      <t>キニュウ</t>
    </rPh>
    <phoneticPr fontId="20"/>
  </si>
  <si>
    <t>№</t>
    <phoneticPr fontId="31"/>
  </si>
  <si>
    <t>⑻</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</si>
</sst>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0.0_ "/>
    <numFmt numFmtId="178" formatCode="aaa"/>
    <numFmt numFmtId="179" formatCode="[$-409]d;@"/>
    <numFmt numFmtId="180" formatCode="General&quot;人&quot;"/>
    <numFmt numFmtId="181" formatCode="00"/>
  </numFmts>
  <fonts count="7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4"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xf numFmtId="38" fontId="1" fillId="0" borderId="0" applyFont="0" applyFill="0" applyBorder="0" applyAlignment="0" applyProtection="0">
      <alignment vertical="center"/>
    </xf>
  </cellStyleXfs>
  <cellXfs count="995">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3" xfId="44" applyBorder="1" applyAlignment="1">
      <alignment horizontal="center" vertical="center"/>
    </xf>
    <xf numFmtId="0" fontId="29" fillId="0" borderId="26" xfId="44" applyBorder="1" applyAlignment="1">
      <alignment horizontal="center" vertical="center"/>
    </xf>
    <xf numFmtId="0" fontId="29" fillId="0" borderId="27" xfId="44" applyBorder="1" applyAlignment="1">
      <alignment horizontal="center" vertical="center"/>
    </xf>
    <xf numFmtId="0" fontId="30" fillId="0" borderId="18" xfId="44" applyFont="1" applyBorder="1" applyAlignment="1">
      <alignment vertical="center"/>
    </xf>
    <xf numFmtId="0" fontId="30" fillId="0" borderId="19" xfId="44" applyFont="1" applyBorder="1" applyAlignment="1">
      <alignment vertical="center"/>
    </xf>
    <xf numFmtId="0" fontId="30" fillId="0" borderId="26" xfId="44" applyFont="1" applyBorder="1" applyAlignment="1">
      <alignment vertical="center"/>
    </xf>
    <xf numFmtId="0" fontId="29" fillId="0" borderId="16" xfId="44" applyBorder="1" applyAlignment="1">
      <alignment horizontal="center" vertical="center"/>
    </xf>
    <xf numFmtId="0" fontId="30" fillId="0" borderId="28" xfId="44" applyFont="1" applyBorder="1" applyAlignment="1">
      <alignment horizontal="center" vertical="center" shrinkToFit="1"/>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0" xfId="45" applyFont="1" applyAlignment="1">
      <alignment horizontal="center" vertical="center"/>
    </xf>
    <xf numFmtId="0" fontId="30" fillId="0" borderId="36" xfId="45" applyFont="1" applyBorder="1" applyAlignment="1">
      <alignment horizontal="center" vertical="center"/>
    </xf>
    <xf numFmtId="0" fontId="30" fillId="0" borderId="19" xfId="45" applyFont="1" applyBorder="1" applyAlignment="1">
      <alignment horizontal="center" vertical="center"/>
    </xf>
    <xf numFmtId="0" fontId="30" fillId="0" borderId="16" xfId="45" applyFont="1" applyBorder="1" applyAlignment="1">
      <alignment horizontal="center" vertical="center"/>
    </xf>
    <xf numFmtId="0" fontId="30" fillId="0" borderId="23" xfId="45" applyFont="1" applyBorder="1" applyAlignment="1">
      <alignment horizontal="center" vertical="center"/>
    </xf>
    <xf numFmtId="0" fontId="29" fillId="0" borderId="21" xfId="44" applyBorder="1" applyAlignment="1">
      <alignment horizontal="center" vertical="center"/>
    </xf>
    <xf numFmtId="0" fontId="29" fillId="0" borderId="37" xfId="44" applyBorder="1" applyAlignment="1">
      <alignment horizontal="center" vertical="center"/>
    </xf>
    <xf numFmtId="0" fontId="29" fillId="0" borderId="23" xfId="44" applyBorder="1" applyAlignment="1">
      <alignment horizontal="center" vertical="center"/>
    </xf>
    <xf numFmtId="0" fontId="29" fillId="0" borderId="24"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5" xfId="46" applyFont="1" applyBorder="1">
      <alignment vertical="center"/>
    </xf>
    <xf numFmtId="0" fontId="30" fillId="0" borderId="40" xfId="46" applyFont="1" applyBorder="1">
      <alignment vertical="center"/>
    </xf>
    <xf numFmtId="0" fontId="30" fillId="0" borderId="41" xfId="46" applyFont="1" applyBorder="1">
      <alignment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xf>
    <xf numFmtId="0" fontId="30" fillId="0" borderId="25" xfId="44" applyFont="1" applyBorder="1" applyAlignment="1">
      <alignment horizontal="center" vertical="center"/>
    </xf>
    <xf numFmtId="0" fontId="30" fillId="0" borderId="36" xfId="44" applyFont="1" applyBorder="1" applyAlignment="1">
      <alignment horizontal="center" vertical="center"/>
    </xf>
    <xf numFmtId="0" fontId="30" fillId="0" borderId="19" xfId="44" applyFont="1" applyBorder="1" applyAlignment="1">
      <alignment horizontal="center" vertical="center"/>
    </xf>
    <xf numFmtId="0" fontId="30" fillId="0" borderId="20" xfId="44" applyFont="1" applyBorder="1" applyAlignment="1">
      <alignment horizontal="center" vertical="center"/>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30" fillId="0" borderId="49" xfId="44" applyFont="1" applyBorder="1" applyAlignment="1">
      <alignment horizontal="center" vertical="center" shrinkToFit="1"/>
    </xf>
    <xf numFmtId="0" fontId="29" fillId="0" borderId="40" xfId="44" applyBorder="1" applyAlignment="1">
      <alignment horizontal="center" vertical="center" wrapText="1"/>
    </xf>
    <xf numFmtId="0" fontId="29" fillId="0" borderId="36" xfId="44" applyBorder="1" applyAlignment="1">
      <alignment horizontal="left" vertical="top"/>
    </xf>
    <xf numFmtId="0" fontId="29" fillId="0" borderId="19" xfId="44" applyBorder="1" applyAlignment="1">
      <alignment horizontal="left" vertical="top"/>
    </xf>
    <xf numFmtId="0" fontId="29" fillId="0" borderId="20" xfId="44" applyBorder="1" applyAlignment="1">
      <alignment horizontal="left" vertical="top"/>
    </xf>
    <xf numFmtId="0" fontId="29" fillId="0" borderId="41" xfId="44" applyBorder="1" applyAlignment="1">
      <alignment horizontal="center" vertical="center" wrapText="1"/>
    </xf>
    <xf numFmtId="0" fontId="29" fillId="0" borderId="50" xfId="44" applyBorder="1" applyAlignment="1">
      <alignment horizontal="left" vertical="top"/>
    </xf>
    <xf numFmtId="0" fontId="29" fillId="0" borderId="51" xfId="44" applyBorder="1" applyAlignment="1">
      <alignment horizontal="left" vertical="top"/>
    </xf>
    <xf numFmtId="0" fontId="30" fillId="0" borderId="51" xfId="44" applyFont="1" applyBorder="1" applyAlignment="1">
      <alignment horizontal="left" vertical="top"/>
    </xf>
    <xf numFmtId="0" fontId="30" fillId="0" borderId="51" xfId="44" applyFont="1" applyBorder="1" applyAlignment="1">
      <alignment horizontal="right" vertical="top"/>
    </xf>
    <xf numFmtId="0" fontId="29" fillId="0" borderId="52" xfId="44" applyBorder="1" applyAlignment="1">
      <alignment horizontal="left" vertical="top"/>
    </xf>
    <xf numFmtId="0" fontId="30" fillId="0" borderId="41" xfId="44" applyFont="1" applyBorder="1" applyAlignment="1">
      <alignment horizontal="center" vertical="center" wrapText="1"/>
    </xf>
    <xf numFmtId="0" fontId="29" fillId="0" borderId="37" xfId="44" applyBorder="1" applyAlignment="1">
      <alignment horizontal="left" vertical="top"/>
    </xf>
    <xf numFmtId="0" fontId="29" fillId="0" borderId="23" xfId="44" applyBorder="1" applyAlignment="1">
      <alignment horizontal="left" vertical="top"/>
    </xf>
    <xf numFmtId="0" fontId="30" fillId="0" borderId="24" xfId="44" applyFont="1" applyBorder="1" applyAlignment="1">
      <alignment horizontal="left" vertical="top"/>
    </xf>
    <xf numFmtId="0" fontId="29" fillId="0" borderId="57"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4" xfId="0" applyFont="1" applyBorder="1" applyAlignment="1">
      <alignment horizontal="justify" vertical="center" wrapText="1"/>
    </xf>
    <xf numFmtId="0" fontId="37"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0" fillId="0" borderId="25" xfId="44" applyFont="1" applyBorder="1" applyAlignment="1">
      <alignment horizontal="center" vertical="center"/>
    </xf>
    <xf numFmtId="0" fontId="29" fillId="0" borderId="26"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3" xfId="44" applyBorder="1" applyAlignment="1">
      <alignment horizontal="center" vertical="center"/>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43" xfId="44" applyFont="1" applyBorder="1" applyAlignment="1">
      <alignment horizontal="center" vertical="center"/>
    </xf>
    <xf numFmtId="0" fontId="33" fillId="0" borderId="0" xfId="44" applyFont="1" applyAlignment="1">
      <alignment horizontal="left" vertical="top"/>
    </xf>
    <xf numFmtId="0" fontId="29" fillId="0" borderId="21" xfId="44" applyBorder="1" applyAlignment="1">
      <alignment horizontal="center" vertical="center"/>
    </xf>
    <xf numFmtId="0" fontId="30" fillId="0" borderId="0" xfId="44" applyFont="1" applyAlignment="1">
      <alignment horizontal="center" vertical="center"/>
    </xf>
    <xf numFmtId="0" fontId="30" fillId="0" borderId="51" xfId="44" applyFont="1" applyBorder="1" applyAlignment="1">
      <alignment horizontal="left" vertical="top"/>
    </xf>
    <xf numFmtId="0" fontId="0" fillId="0" borderId="0" xfId="0">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1" xfId="0" applyFont="1" applyBorder="1">
      <alignment vertical="center"/>
    </xf>
    <xf numFmtId="0" fontId="22" fillId="0" borderId="12" xfId="0" applyFont="1" applyBorder="1" applyAlignment="1">
      <alignment horizontal="left" vertical="center" wrapText="1"/>
    </xf>
    <xf numFmtId="0" fontId="22" fillId="0" borderId="0" xfId="0" applyFont="1" applyAlignment="1">
      <alignment horizontal="left" vertical="center" wrapText="1"/>
    </xf>
    <xf numFmtId="0" fontId="22" fillId="0" borderId="21"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1" xfId="0" applyFont="1" applyBorder="1" applyAlignment="1">
      <alignment vertical="center" wrapText="1"/>
    </xf>
    <xf numFmtId="0" fontId="22" fillId="0" borderId="0" xfId="0" applyFont="1" applyAlignment="1">
      <alignment horizontal="justify" vertical="center"/>
    </xf>
    <xf numFmtId="0" fontId="25" fillId="33" borderId="63" xfId="0" applyFont="1" applyFill="1" applyBorder="1" applyAlignment="1">
      <alignment horizontal="center" vertical="center" wrapText="1"/>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shrinkToFit="1"/>
    </xf>
    <xf numFmtId="0" fontId="25"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5" fillId="33" borderId="31" xfId="0" applyFont="1" applyFill="1" applyBorder="1" applyAlignment="1">
      <alignment horizontal="center" vertical="center" wrapText="1"/>
    </xf>
    <xf numFmtId="0" fontId="22" fillId="0" borderId="61" xfId="0" applyFont="1" applyBorder="1" applyAlignment="1">
      <alignment horizontal="center" vertical="center" wrapText="1"/>
    </xf>
    <xf numFmtId="49" fontId="45" fillId="0" borderId="0" xfId="48" applyNumberFormat="1" applyFont="1">
      <alignment vertical="center"/>
    </xf>
    <xf numFmtId="49" fontId="46" fillId="0" borderId="0" xfId="48" applyNumberFormat="1" applyFont="1" applyAlignment="1">
      <alignment horizontal="left" vertical="top"/>
    </xf>
    <xf numFmtId="49" fontId="46" fillId="0" borderId="0" xfId="48" applyNumberFormat="1" applyFont="1">
      <alignment vertical="center"/>
    </xf>
    <xf numFmtId="0" fontId="29" fillId="0" borderId="0" xfId="0" applyFont="1">
      <alignment vertical="center"/>
    </xf>
    <xf numFmtId="176" fontId="46" fillId="0" borderId="64" xfId="48" applyNumberFormat="1" applyFont="1" applyBorder="1" applyAlignment="1">
      <alignment vertical="center" shrinkToFit="1"/>
    </xf>
    <xf numFmtId="176" fontId="46" fillId="0" borderId="65" xfId="48" applyNumberFormat="1" applyFont="1" applyBorder="1" applyAlignment="1">
      <alignment vertical="center" shrinkToFit="1"/>
    </xf>
    <xf numFmtId="176" fontId="46" fillId="0" borderId="65" xfId="48" applyNumberFormat="1" applyFont="1" applyBorder="1">
      <alignment vertical="center"/>
    </xf>
    <xf numFmtId="176" fontId="46" fillId="0" borderId="66" xfId="48" applyNumberFormat="1" applyFont="1" applyBorder="1">
      <alignment vertical="center"/>
    </xf>
    <xf numFmtId="0" fontId="46" fillId="34" borderId="27" xfId="48" applyFont="1" applyFill="1" applyBorder="1" applyAlignment="1">
      <alignment horizontal="center" vertical="center"/>
    </xf>
    <xf numFmtId="49" fontId="46" fillId="0" borderId="20" xfId="48" applyNumberFormat="1" applyFont="1" applyBorder="1" applyAlignment="1">
      <alignment horizontal="center" vertical="center"/>
    </xf>
    <xf numFmtId="49" fontId="48" fillId="34" borderId="10" xfId="48" applyNumberFormat="1" applyFont="1" applyFill="1" applyBorder="1" applyAlignment="1">
      <alignment horizontal="center" vertical="center" wrapText="1" shrinkToFit="1"/>
    </xf>
    <xf numFmtId="0" fontId="29" fillId="34" borderId="22" xfId="0" applyFont="1" applyFill="1" applyBorder="1">
      <alignment vertical="center"/>
    </xf>
    <xf numFmtId="49" fontId="46" fillId="0" borderId="26" xfId="48" applyNumberFormat="1" applyFont="1" applyBorder="1">
      <alignment vertical="center"/>
    </xf>
    <xf numFmtId="49" fontId="46" fillId="0" borderId="12" xfId="48" applyNumberFormat="1" applyFont="1" applyBorder="1" applyAlignment="1">
      <alignment vertical="center" shrinkToFit="1"/>
    </xf>
    <xf numFmtId="49" fontId="46" fillId="0" borderId="0" xfId="48" applyNumberFormat="1" applyFont="1" applyAlignment="1">
      <alignment vertical="center" shrinkToFit="1"/>
    </xf>
    <xf numFmtId="49" fontId="46" fillId="0" borderId="0" xfId="48" applyNumberFormat="1" applyFont="1" applyAlignment="1">
      <alignment horizontal="center" vertical="center" shrinkToFit="1"/>
    </xf>
    <xf numFmtId="49" fontId="46" fillId="0" borderId="0" xfId="48" applyNumberFormat="1" applyFont="1" applyAlignment="1">
      <alignment horizontal="center" vertical="center"/>
    </xf>
    <xf numFmtId="49" fontId="46" fillId="0" borderId="21" xfId="48" applyNumberFormat="1" applyFont="1" applyBorder="1" applyAlignment="1">
      <alignment horizontal="center" vertical="center" shrinkToFit="1"/>
    </xf>
    <xf numFmtId="49" fontId="46" fillId="0" borderId="22" xfId="48" applyNumberFormat="1" applyFont="1" applyBorder="1">
      <alignment vertical="center"/>
    </xf>
    <xf numFmtId="49" fontId="46" fillId="0" borderId="23" xfId="48" applyNumberFormat="1" applyFont="1" applyBorder="1">
      <alignment vertical="center"/>
    </xf>
    <xf numFmtId="49" fontId="46" fillId="0" borderId="23" xfId="48" applyNumberFormat="1" applyFont="1" applyBorder="1" applyAlignment="1">
      <alignment horizontal="center" vertical="center"/>
    </xf>
    <xf numFmtId="176" fontId="46" fillId="0" borderId="23" xfId="48" applyNumberFormat="1" applyFont="1" applyBorder="1" applyAlignment="1">
      <alignment vertical="center" shrinkToFit="1"/>
    </xf>
    <xf numFmtId="49" fontId="46" fillId="0" borderId="24" xfId="48" applyNumberFormat="1" applyFont="1" applyBorder="1" applyAlignment="1">
      <alignment horizontal="right" vertical="center"/>
    </xf>
    <xf numFmtId="49" fontId="46" fillId="0" borderId="0" xfId="48" applyNumberFormat="1" applyFont="1" applyAlignment="1">
      <alignment horizontal="left" vertical="center"/>
    </xf>
    <xf numFmtId="176" fontId="46" fillId="0" borderId="23" xfId="48" applyNumberFormat="1" applyFont="1" applyBorder="1" applyAlignment="1">
      <alignment horizontal="center" vertical="center" shrinkToFit="1"/>
    </xf>
    <xf numFmtId="49" fontId="46" fillId="0" borderId="18" xfId="48" applyNumberFormat="1" applyFont="1" applyBorder="1" applyAlignment="1">
      <alignment horizontal="center" vertical="center" shrinkToFit="1"/>
    </xf>
    <xf numFmtId="176" fontId="46" fillId="0" borderId="19" xfId="48" applyNumberFormat="1" applyFont="1" applyBorder="1" applyAlignment="1">
      <alignment horizontal="right" vertical="center" shrinkToFit="1"/>
    </xf>
    <xf numFmtId="49" fontId="46" fillId="0" borderId="19" xfId="48" applyNumberFormat="1" applyFont="1" applyBorder="1" applyAlignment="1">
      <alignment horizontal="center" vertical="center" shrinkToFit="1"/>
    </xf>
    <xf numFmtId="49" fontId="46" fillId="34" borderId="20" xfId="48" applyNumberFormat="1" applyFont="1" applyFill="1" applyBorder="1" applyAlignment="1">
      <alignment horizontal="center" vertical="center" shrinkToFit="1"/>
    </xf>
    <xf numFmtId="49" fontId="46" fillId="34" borderId="72" xfId="48" applyNumberFormat="1" applyFont="1" applyFill="1" applyBorder="1" applyAlignment="1">
      <alignment horizontal="center" vertical="center" shrinkToFit="1"/>
    </xf>
    <xf numFmtId="49" fontId="46" fillId="34" borderId="12" xfId="48" applyNumberFormat="1" applyFont="1" applyFill="1" applyBorder="1">
      <alignment vertical="center"/>
    </xf>
    <xf numFmtId="49" fontId="46" fillId="34" borderId="21" xfId="48" applyNumberFormat="1" applyFont="1" applyFill="1" applyBorder="1">
      <alignment vertical="center"/>
    </xf>
    <xf numFmtId="49" fontId="49" fillId="34" borderId="13"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3" fillId="0" borderId="0" xfId="48" applyNumberFormat="1" applyFont="1">
      <alignment vertical="center"/>
    </xf>
    <xf numFmtId="49" fontId="29" fillId="0" borderId="0" xfId="48" applyNumberFormat="1" applyFont="1" applyAlignment="1">
      <alignment horizontal="right" vertical="center"/>
    </xf>
    <xf numFmtId="0" fontId="54" fillId="0" borderId="0" xfId="48" applyFont="1">
      <alignment vertical="center"/>
    </xf>
    <xf numFmtId="0" fontId="29" fillId="0" borderId="0" xfId="49" applyAlignment="1">
      <alignment horizontal="center" vertical="center"/>
    </xf>
    <xf numFmtId="49" fontId="45" fillId="0" borderId="0" xfId="48" applyNumberFormat="1" applyFont="1" applyAlignment="1">
      <alignment horizontal="center" vertical="center" shrinkToFit="1"/>
    </xf>
    <xf numFmtId="0" fontId="29" fillId="0" borderId="51" xfId="49" applyBorder="1" applyAlignment="1" applyProtection="1">
      <alignment horizontal="center" vertical="center"/>
      <protection locked="0"/>
    </xf>
    <xf numFmtId="49" fontId="45" fillId="0" borderId="0" xfId="48" applyNumberFormat="1" applyFont="1" applyAlignment="1">
      <alignment horizontal="left" vertical="center"/>
    </xf>
    <xf numFmtId="0" fontId="45" fillId="0" borderId="21" xfId="49" applyFont="1" applyBorder="1" applyAlignment="1" applyProtection="1">
      <alignment horizontal="center" vertical="center"/>
      <protection locked="0"/>
    </xf>
    <xf numFmtId="0" fontId="45" fillId="0" borderId="22" xfId="49" applyFont="1" applyBorder="1" applyAlignment="1">
      <alignment horizontal="left" vertical="center"/>
    </xf>
    <xf numFmtId="0" fontId="45" fillId="0" borderId="23" xfId="49" applyFont="1" applyBorder="1" applyAlignment="1">
      <alignment horizontal="left" vertical="center"/>
    </xf>
    <xf numFmtId="49" fontId="45" fillId="0" borderId="23" xfId="49" applyNumberFormat="1" applyFont="1" applyBorder="1" applyAlignment="1" applyProtection="1">
      <alignment horizontal="center" vertical="center"/>
      <protection locked="0"/>
    </xf>
    <xf numFmtId="0" fontId="45" fillId="0" borderId="23" xfId="49" applyFont="1" applyBorder="1" applyAlignment="1">
      <alignment horizontal="center" vertical="center"/>
    </xf>
    <xf numFmtId="0" fontId="45" fillId="0" borderId="24" xfId="49" applyFont="1" applyBorder="1" applyAlignment="1">
      <alignment horizontal="left" vertical="center"/>
    </xf>
    <xf numFmtId="0" fontId="45" fillId="0" borderId="12" xfId="49" applyFont="1" applyBorder="1"/>
    <xf numFmtId="0" fontId="45" fillId="0" borderId="19" xfId="49" applyFont="1" applyBorder="1" applyAlignment="1">
      <alignment horizontal="left"/>
    </xf>
    <xf numFmtId="0" fontId="45" fillId="0" borderId="19" xfId="49" applyFont="1" applyBorder="1" applyProtection="1">
      <protection locked="0"/>
    </xf>
    <xf numFmtId="0" fontId="45" fillId="0" borderId="0" xfId="49" applyFont="1"/>
    <xf numFmtId="0" fontId="45" fillId="34" borderId="69" xfId="49" applyFont="1" applyFill="1" applyBorder="1" applyAlignment="1">
      <alignment horizontal="center" vertical="center"/>
    </xf>
    <xf numFmtId="0" fontId="45" fillId="0" borderId="22" xfId="49" applyFont="1" applyBorder="1" applyAlignment="1">
      <alignment horizontal="left"/>
    </xf>
    <xf numFmtId="0" fontId="45" fillId="0" borderId="23" xfId="49" applyFont="1" applyBorder="1" applyAlignment="1">
      <alignment horizontal="left"/>
    </xf>
    <xf numFmtId="0" fontId="45" fillId="0" borderId="23" xfId="49" applyFont="1" applyBorder="1" applyProtection="1">
      <protection locked="0"/>
    </xf>
    <xf numFmtId="0" fontId="45" fillId="34" borderId="21" xfId="49" applyFont="1" applyFill="1" applyBorder="1" applyAlignment="1">
      <alignment horizontal="center" vertical="center"/>
    </xf>
    <xf numFmtId="0" fontId="45" fillId="0" borderId="76" xfId="49" applyFont="1" applyBorder="1" applyProtection="1">
      <protection locked="0"/>
    </xf>
    <xf numFmtId="0" fontId="45" fillId="0" borderId="51" xfId="49" applyFont="1" applyBorder="1" applyProtection="1">
      <protection locked="0"/>
    </xf>
    <xf numFmtId="0" fontId="45" fillId="0" borderId="51" xfId="49" applyFont="1" applyBorder="1" applyAlignment="1" applyProtection="1">
      <alignment horizontal="center"/>
      <protection locked="0"/>
    </xf>
    <xf numFmtId="0" fontId="45" fillId="34" borderId="24" xfId="49" applyFont="1" applyFill="1" applyBorder="1" applyAlignment="1">
      <alignment horizontal="center" vertical="center"/>
    </xf>
    <xf numFmtId="0" fontId="45" fillId="0" borderId="0" xfId="49" applyFont="1" applyAlignment="1">
      <alignment horizontal="center" vertical="center"/>
    </xf>
    <xf numFmtId="0" fontId="45" fillId="0" borderId="0" xfId="49" applyFont="1" applyAlignment="1">
      <alignment horizontal="left" vertical="center"/>
    </xf>
    <xf numFmtId="0" fontId="45" fillId="34" borderId="27" xfId="49" applyFont="1" applyFill="1" applyBorder="1" applyAlignment="1">
      <alignment horizontal="center" vertical="center"/>
    </xf>
    <xf numFmtId="0" fontId="55" fillId="34" borderId="25" xfId="49" applyFont="1" applyFill="1" applyBorder="1" applyAlignment="1">
      <alignment horizontal="center" vertical="center"/>
    </xf>
    <xf numFmtId="0" fontId="45" fillId="34" borderId="79" xfId="49" applyFont="1" applyFill="1" applyBorder="1" applyAlignment="1">
      <alignment horizontal="center" vertical="center"/>
    </xf>
    <xf numFmtId="0" fontId="45" fillId="34" borderId="14" xfId="49" applyFont="1" applyFill="1" applyBorder="1" applyAlignment="1">
      <alignment horizontal="center" vertical="center"/>
    </xf>
    <xf numFmtId="49" fontId="45" fillId="0" borderId="12" xfId="48" applyNumberFormat="1" applyFont="1" applyBorder="1" applyAlignment="1">
      <alignment horizontal="left" vertical="center"/>
    </xf>
    <xf numFmtId="0" fontId="45" fillId="0" borderId="0" xfId="48" applyFont="1">
      <alignment vertical="center"/>
    </xf>
    <xf numFmtId="0" fontId="45" fillId="0" borderId="80" xfId="48" applyFont="1" applyBorder="1" applyAlignment="1" applyProtection="1">
      <alignment horizontal="center" vertical="center"/>
      <protection locked="0"/>
    </xf>
    <xf numFmtId="0" fontId="45" fillId="0" borderId="82" xfId="48" applyFont="1" applyBorder="1" applyAlignment="1" applyProtection="1">
      <alignment horizontal="center" vertical="center"/>
      <protection locked="0"/>
    </xf>
    <xf numFmtId="0" fontId="29" fillId="0" borderId="12" xfId="49" applyBorder="1" applyAlignment="1">
      <alignment horizontal="center" vertical="center"/>
    </xf>
    <xf numFmtId="0" fontId="29" fillId="0" borderId="23" xfId="49" applyBorder="1" applyAlignment="1">
      <alignment horizontal="center" vertical="center"/>
    </xf>
    <xf numFmtId="49" fontId="45" fillId="34" borderId="14" xfId="48" applyNumberFormat="1" applyFont="1" applyFill="1" applyBorder="1" applyAlignment="1">
      <alignment horizontal="center" vertical="center" shrinkToFit="1"/>
    </xf>
    <xf numFmtId="0" fontId="29" fillId="0" borderId="26" xfId="49" applyBorder="1" applyAlignment="1">
      <alignment horizontal="center" vertical="center"/>
    </xf>
    <xf numFmtId="49" fontId="45" fillId="34" borderId="10" xfId="48" applyNumberFormat="1" applyFont="1" applyFill="1" applyBorder="1" applyAlignment="1">
      <alignment horizontal="center" vertical="center"/>
    </xf>
    <xf numFmtId="49" fontId="45" fillId="34" borderId="27" xfId="48" applyNumberFormat="1" applyFont="1" applyFill="1" applyBorder="1" applyAlignment="1">
      <alignment horizontal="center" vertical="center"/>
    </xf>
    <xf numFmtId="0" fontId="45" fillId="0" borderId="10" xfId="49" applyFont="1" applyBorder="1" applyAlignment="1" applyProtection="1">
      <alignment horizontal="center" vertical="center"/>
      <protection locked="0"/>
    </xf>
    <xf numFmtId="0" fontId="45" fillId="34" borderId="10" xfId="49" applyFont="1" applyFill="1" applyBorder="1" applyAlignment="1">
      <alignment horizontal="center" vertical="center"/>
    </xf>
    <xf numFmtId="0" fontId="29" fillId="34" borderId="0" xfId="49" applyFill="1" applyAlignment="1">
      <alignment horizontal="center" vertical="center"/>
    </xf>
    <xf numFmtId="0" fontId="45" fillId="0" borderId="23" xfId="49" applyFont="1" applyBorder="1" applyAlignment="1" applyProtection="1">
      <alignment horizontal="center" vertical="center"/>
      <protection locked="0"/>
    </xf>
    <xf numFmtId="0" fontId="45" fillId="0" borderId="18" xfId="49" applyFont="1" applyBorder="1" applyAlignment="1" applyProtection="1">
      <alignment horizontal="center" vertical="center"/>
      <protection locked="0"/>
    </xf>
    <xf numFmtId="0" fontId="45" fillId="0" borderId="19" xfId="49" applyFont="1" applyBorder="1" applyAlignment="1" applyProtection="1">
      <alignment horizontal="center" vertical="center"/>
      <protection locked="0"/>
    </xf>
    <xf numFmtId="0" fontId="45" fillId="0" borderId="47" xfId="49" applyFont="1" applyBorder="1" applyAlignment="1" applyProtection="1">
      <alignment horizontal="center" vertical="center"/>
      <protection locked="0"/>
    </xf>
    <xf numFmtId="0" fontId="45" fillId="0" borderId="48" xfId="49" applyFont="1" applyBorder="1" applyAlignment="1" applyProtection="1">
      <alignment horizontal="center" vertical="center"/>
      <protection locked="0"/>
    </xf>
    <xf numFmtId="0" fontId="45" fillId="34" borderId="25" xfId="49" applyFont="1" applyFill="1" applyBorder="1" applyAlignment="1">
      <alignment horizontal="center" vertical="center"/>
    </xf>
    <xf numFmtId="0" fontId="45" fillId="0" borderId="0" xfId="49" applyFont="1" applyAlignment="1">
      <alignment vertical="center" wrapText="1"/>
    </xf>
    <xf numFmtId="0" fontId="45" fillId="0" borderId="0" xfId="49" applyFont="1" applyAlignment="1">
      <alignment vertical="center"/>
    </xf>
    <xf numFmtId="0" fontId="55" fillId="0" borderId="0" xfId="49" applyFont="1" applyAlignment="1">
      <alignment horizontal="left" vertical="center"/>
    </xf>
    <xf numFmtId="0" fontId="30" fillId="0" borderId="0" xfId="49" applyFont="1" applyAlignment="1">
      <alignment horizontal="center" vertical="center"/>
    </xf>
    <xf numFmtId="0" fontId="56" fillId="0" borderId="0" xfId="49" applyFont="1" applyAlignment="1">
      <alignment horizontal="center" vertical="center"/>
    </xf>
    <xf numFmtId="0" fontId="57" fillId="0" borderId="0" xfId="53" applyFont="1">
      <alignment vertical="center"/>
    </xf>
    <xf numFmtId="0" fontId="56" fillId="0" borderId="0" xfId="53" applyFont="1">
      <alignment vertical="center"/>
    </xf>
    <xf numFmtId="0" fontId="57" fillId="0" borderId="0" xfId="53" applyFont="1" applyAlignment="1">
      <alignment vertical="center" textRotation="255" shrinkToFit="1"/>
    </xf>
    <xf numFmtId="0" fontId="56" fillId="0" borderId="0" xfId="53" applyFont="1" applyAlignment="1">
      <alignment vertical="center" textRotation="255" shrinkToFit="1"/>
    </xf>
    <xf numFmtId="0" fontId="56" fillId="0" borderId="10" xfId="53" applyFont="1" applyBorder="1" applyAlignment="1">
      <alignment vertical="center" textRotation="255" shrinkToFit="1"/>
    </xf>
    <xf numFmtId="0" fontId="56" fillId="0" borderId="10" xfId="53" applyFont="1" applyBorder="1" applyAlignment="1">
      <alignment horizontal="center" vertical="center"/>
    </xf>
    <xf numFmtId="0" fontId="45" fillId="0" borderId="0" xfId="53" applyFont="1" applyAlignment="1">
      <alignment horizontal="left" vertical="center"/>
    </xf>
    <xf numFmtId="0" fontId="56" fillId="0" borderId="0" xfId="53" applyFont="1" applyAlignment="1">
      <alignment horizontal="left" vertical="center"/>
    </xf>
    <xf numFmtId="0" fontId="45"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6" fillId="0" borderId="0" xfId="53" applyFont="1" applyAlignment="1">
      <alignment horizontal="center" vertical="center"/>
    </xf>
    <xf numFmtId="0" fontId="56" fillId="0" borderId="83" xfId="53" applyFont="1" applyBorder="1" applyAlignment="1">
      <alignment horizontal="right" vertical="center"/>
    </xf>
    <xf numFmtId="0" fontId="56" fillId="0" borderId="10" xfId="53" applyFont="1" applyBorder="1" applyAlignment="1">
      <alignment horizontal="right" vertical="center"/>
    </xf>
    <xf numFmtId="178" fontId="56" fillId="0" borderId="10" xfId="53" applyNumberFormat="1" applyFont="1" applyBorder="1">
      <alignment vertical="center"/>
    </xf>
    <xf numFmtId="179" fontId="56" fillId="0" borderId="10" xfId="53" applyNumberFormat="1" applyFont="1" applyBorder="1">
      <alignment vertical="center"/>
    </xf>
    <xf numFmtId="0" fontId="45" fillId="0" borderId="0" xfId="53" applyFont="1" applyAlignment="1">
      <alignment horizontal="center" vertical="center"/>
    </xf>
    <xf numFmtId="0" fontId="44" fillId="0" borderId="0" xfId="0" applyFont="1">
      <alignment vertical="center"/>
    </xf>
    <xf numFmtId="0" fontId="44" fillId="40" borderId="0" xfId="0" applyFont="1" applyFill="1">
      <alignment vertical="center"/>
    </xf>
    <xf numFmtId="0" fontId="44" fillId="0" borderId="0" xfId="0" applyFont="1" applyAlignment="1">
      <alignment horizontal="right" vertical="center"/>
    </xf>
    <xf numFmtId="0" fontId="64" fillId="0" borderId="0" xfId="0" applyFont="1">
      <alignment vertical="center"/>
    </xf>
    <xf numFmtId="0" fontId="45" fillId="0" borderId="0" xfId="53" applyFont="1" applyAlignment="1">
      <alignment horizontal="right" vertical="center"/>
    </xf>
    <xf numFmtId="0" fontId="53"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5" xfId="0" applyFont="1" applyBorder="1">
      <alignment vertical="center"/>
    </xf>
    <xf numFmtId="0" fontId="64" fillId="0" borderId="29" xfId="0" applyFont="1" applyBorder="1">
      <alignment vertical="center"/>
    </xf>
    <xf numFmtId="0" fontId="64" fillId="0" borderId="84" xfId="0" applyFont="1" applyBorder="1">
      <alignment vertical="center"/>
    </xf>
    <xf numFmtId="0" fontId="64" fillId="0" borderId="16" xfId="0" applyFont="1" applyBorder="1" applyAlignment="1">
      <alignment vertical="top"/>
    </xf>
    <xf numFmtId="0" fontId="64" fillId="0" borderId="0" xfId="0" applyFont="1" applyAlignment="1">
      <alignment vertical="top"/>
    </xf>
    <xf numFmtId="0" fontId="64" fillId="0" borderId="43" xfId="0" applyFont="1" applyBorder="1" applyAlignment="1">
      <alignment vertical="top"/>
    </xf>
    <xf numFmtId="0" fontId="64" fillId="0" borderId="17" xfId="0" applyFont="1" applyBorder="1">
      <alignment vertical="center"/>
    </xf>
    <xf numFmtId="0" fontId="64" fillId="0" borderId="53" xfId="0" applyFont="1" applyBorder="1">
      <alignment vertical="center"/>
    </xf>
    <xf numFmtId="0" fontId="64" fillId="0" borderId="54" xfId="0" applyFont="1" applyBorder="1">
      <alignment vertical="center"/>
    </xf>
    <xf numFmtId="0" fontId="64" fillId="0" borderId="57" xfId="0" applyFont="1" applyBorder="1">
      <alignment vertical="center"/>
    </xf>
    <xf numFmtId="0" fontId="44" fillId="0" borderId="15" xfId="0" applyFont="1" applyBorder="1" applyAlignment="1">
      <alignment horizontal="left" vertical="top" indent="3"/>
    </xf>
    <xf numFmtId="0" fontId="44" fillId="0" borderId="29" xfId="0" applyFont="1" applyBorder="1" applyAlignment="1">
      <alignment horizontal="left" vertical="center" indent="3"/>
    </xf>
    <xf numFmtId="0" fontId="44" fillId="0" borderId="29" xfId="0" applyFont="1" applyBorder="1" applyAlignment="1">
      <alignment horizontal="left" vertical="center"/>
    </xf>
    <xf numFmtId="0" fontId="44" fillId="0" borderId="85" xfId="0" applyFont="1" applyBorder="1" applyAlignment="1">
      <alignment horizontal="left" vertical="center" indent="2"/>
    </xf>
    <xf numFmtId="0" fontId="44" fillId="0" borderId="16" xfId="0" applyFont="1" applyBorder="1" applyAlignment="1">
      <alignment horizontal="left" vertical="top" indent="3"/>
    </xf>
    <xf numFmtId="0" fontId="44" fillId="0" borderId="0" xfId="0" applyFont="1" applyAlignment="1">
      <alignment horizontal="left" vertical="center" indent="3"/>
    </xf>
    <xf numFmtId="0" fontId="44" fillId="0" borderId="0" xfId="0" applyFont="1" applyAlignment="1">
      <alignment horizontal="left" vertical="center"/>
    </xf>
    <xf numFmtId="0" fontId="44" fillId="0" borderId="86" xfId="0" applyFont="1" applyBorder="1" applyAlignment="1">
      <alignment horizontal="left" vertical="center" indent="2"/>
    </xf>
    <xf numFmtId="6" fontId="44" fillId="0" borderId="16" xfId="51" applyFont="1" applyBorder="1" applyAlignment="1">
      <alignment horizontal="left" vertical="center" indent="3"/>
    </xf>
    <xf numFmtId="6" fontId="44" fillId="0" borderId="0" xfId="51" applyFont="1" applyBorder="1" applyAlignment="1">
      <alignment horizontal="left" vertical="center" indent="3"/>
    </xf>
    <xf numFmtId="6" fontId="44" fillId="0" borderId="0" xfId="51" applyFont="1" applyBorder="1" applyAlignment="1">
      <alignment horizontal="left" vertical="center"/>
    </xf>
    <xf numFmtId="6" fontId="44" fillId="0" borderId="86" xfId="51" applyFont="1" applyBorder="1" applyAlignment="1">
      <alignment horizontal="left" vertical="center" indent="2"/>
    </xf>
    <xf numFmtId="6" fontId="44" fillId="0" borderId="87" xfId="51" applyFont="1" applyBorder="1" applyAlignment="1">
      <alignment horizontal="left" vertical="center" indent="3"/>
    </xf>
    <xf numFmtId="6" fontId="44" fillId="0" borderId="88" xfId="51" applyFont="1" applyBorder="1" applyAlignment="1">
      <alignment horizontal="left" vertical="center" indent="3"/>
    </xf>
    <xf numFmtId="6" fontId="44" fillId="0" borderId="88" xfId="51" applyFont="1" applyBorder="1" applyAlignment="1">
      <alignment horizontal="left" vertical="center"/>
    </xf>
    <xf numFmtId="6" fontId="44" fillId="0" borderId="89" xfId="51" applyFont="1" applyBorder="1" applyAlignment="1">
      <alignment horizontal="left" vertical="center" indent="2"/>
    </xf>
    <xf numFmtId="6" fontId="66" fillId="0" borderId="90" xfId="51" applyFont="1" applyBorder="1" applyAlignment="1">
      <alignment horizontal="left" vertical="center" indent="5"/>
    </xf>
    <xf numFmtId="6" fontId="66" fillId="0" borderId="91" xfId="51" applyFont="1" applyBorder="1" applyAlignment="1">
      <alignment horizontal="left" vertical="center" indent="5"/>
    </xf>
    <xf numFmtId="6" fontId="66" fillId="0" borderId="91" xfId="51" applyFont="1" applyBorder="1" applyAlignment="1">
      <alignment horizontal="left" vertical="center" indent="1"/>
    </xf>
    <xf numFmtId="6" fontId="66" fillId="0" borderId="94" xfId="51" applyFont="1" applyBorder="1" applyAlignment="1">
      <alignment horizontal="center" vertical="center"/>
    </xf>
    <xf numFmtId="6" fontId="66" fillId="0" borderId="16"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5" xfId="51" applyFont="1" applyBorder="1" applyAlignment="1">
      <alignment horizontal="center" vertical="center"/>
    </xf>
    <xf numFmtId="6" fontId="66" fillId="0" borderId="87" xfId="51" applyFont="1" applyBorder="1" applyAlignment="1">
      <alignment horizontal="left" vertical="center" indent="5"/>
    </xf>
    <xf numFmtId="6" fontId="66" fillId="0" borderId="88" xfId="51" applyFont="1" applyBorder="1" applyAlignment="1">
      <alignment horizontal="left" vertical="center" indent="5"/>
    </xf>
    <xf numFmtId="6" fontId="66" fillId="0" borderId="88" xfId="51" applyFont="1" applyBorder="1" applyAlignment="1">
      <alignment horizontal="left" vertical="center" indent="1"/>
    </xf>
    <xf numFmtId="6" fontId="66" fillId="0" borderId="96" xfId="51" applyFont="1" applyBorder="1" applyAlignment="1">
      <alignment horizontal="center" vertical="center"/>
    </xf>
    <xf numFmtId="0" fontId="64" fillId="0" borderId="37" xfId="0" applyFont="1" applyBorder="1" applyAlignment="1">
      <alignment horizontal="left" vertical="top" indent="3"/>
    </xf>
    <xf numFmtId="0" fontId="64" fillId="0" borderId="23" xfId="0" applyFont="1" applyBorder="1" applyAlignment="1">
      <alignment horizontal="left" vertical="center" indent="3"/>
    </xf>
    <xf numFmtId="0" fontId="64" fillId="0" borderId="23" xfId="0" applyFont="1" applyBorder="1" applyAlignment="1">
      <alignment horizontal="left" vertical="center"/>
    </xf>
    <xf numFmtId="0" fontId="64" fillId="0" borderId="93" xfId="0" applyFont="1" applyBorder="1" applyAlignment="1">
      <alignment horizontal="left" vertical="center" indent="1"/>
    </xf>
    <xf numFmtId="0" fontId="64" fillId="41" borderId="32" xfId="0" applyFont="1" applyFill="1" applyBorder="1" applyAlignment="1">
      <alignment horizontal="center" vertical="center" shrinkToFit="1"/>
    </xf>
    <xf numFmtId="0" fontId="64" fillId="0" borderId="37" xfId="0" applyFont="1" applyBorder="1" applyAlignment="1">
      <alignment vertical="top"/>
    </xf>
    <xf numFmtId="0" fontId="64" fillId="0" borderId="23" xfId="0" applyFont="1" applyBorder="1" applyAlignment="1">
      <alignment vertical="top"/>
    </xf>
    <xf numFmtId="49" fontId="64" fillId="0" borderId="23" xfId="0" applyNumberFormat="1" applyFont="1" applyBorder="1" applyAlignment="1">
      <alignment horizontal="center" vertical="top"/>
    </xf>
    <xf numFmtId="0" fontId="64" fillId="0" borderId="23" xfId="0" applyFont="1" applyBorder="1" applyAlignment="1">
      <alignment horizontal="center" vertical="top"/>
    </xf>
    <xf numFmtId="176" fontId="64" fillId="0" borderId="23" xfId="0" applyNumberFormat="1" applyFont="1" applyBorder="1" applyAlignment="1">
      <alignment vertical="top"/>
    </xf>
    <xf numFmtId="0" fontId="64" fillId="0" borderId="24" xfId="0" applyFont="1" applyBorder="1" applyAlignment="1">
      <alignment horizontal="right" vertical="top"/>
    </xf>
    <xf numFmtId="0" fontId="64" fillId="0" borderId="36" xfId="0" applyFont="1" applyBorder="1" applyAlignment="1">
      <alignment horizontal="center" vertical="center"/>
    </xf>
    <xf numFmtId="176" fontId="64" fillId="0" borderId="19" xfId="0" applyNumberFormat="1" applyFont="1" applyBorder="1" applyAlignment="1">
      <alignment horizontal="center" vertical="center"/>
    </xf>
    <xf numFmtId="0" fontId="64" fillId="0" borderId="19" xfId="0" applyFont="1" applyBorder="1" applyAlignment="1">
      <alignment horizontal="center" vertical="center"/>
    </xf>
    <xf numFmtId="176" fontId="64" fillId="0" borderId="20" xfId="0" applyNumberFormat="1" applyFont="1" applyBorder="1" applyAlignment="1">
      <alignment horizontal="center" vertical="center"/>
    </xf>
    <xf numFmtId="0" fontId="64" fillId="41" borderId="35" xfId="0" applyFont="1" applyFill="1" applyBorder="1" applyAlignment="1">
      <alignment horizontal="center" vertical="center"/>
    </xf>
    <xf numFmtId="0" fontId="64" fillId="0" borderId="37" xfId="0" applyFont="1" applyBorder="1" applyAlignment="1">
      <alignment horizontal="center" vertical="center"/>
    </xf>
    <xf numFmtId="0" fontId="64" fillId="0" borderId="23" xfId="0" applyFont="1" applyBorder="1" applyAlignment="1">
      <alignment horizontal="center" vertical="center"/>
    </xf>
    <xf numFmtId="176" fontId="64" fillId="0" borderId="23" xfId="0" applyNumberFormat="1" applyFont="1" applyBorder="1" applyAlignment="1">
      <alignment horizontal="center" vertical="center"/>
    </xf>
    <xf numFmtId="0" fontId="64" fillId="0" borderId="24" xfId="0" applyFont="1" applyBorder="1" applyAlignment="1">
      <alignment horizontal="center" vertical="center"/>
    </xf>
    <xf numFmtId="0" fontId="64" fillId="41" borderId="35"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8" xfId="0" applyFont="1" applyBorder="1" applyAlignment="1">
      <alignment horizontal="left" vertical="center"/>
    </xf>
    <xf numFmtId="0" fontId="64" fillId="0" borderId="19" xfId="0" applyFont="1" applyBorder="1" applyAlignment="1">
      <alignment horizontal="left"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26" xfId="0" applyFont="1" applyBorder="1" applyAlignment="1">
      <alignment horizontal="center" vertical="center"/>
    </xf>
    <xf numFmtId="176" fontId="64" fillId="0" borderId="27" xfId="0" applyNumberFormat="1" applyFont="1" applyBorder="1" applyAlignment="1">
      <alignment horizontal="center" vertical="center"/>
    </xf>
    <xf numFmtId="0" fontId="64" fillId="0" borderId="12" xfId="0" applyFont="1" applyBorder="1" applyAlignment="1">
      <alignment horizontal="left" vertical="center"/>
    </xf>
    <xf numFmtId="0" fontId="64" fillId="0" borderId="21"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1" xfId="0" applyFont="1" applyBorder="1" applyAlignment="1">
      <alignment horizontal="center" vertical="center"/>
    </xf>
    <xf numFmtId="0" fontId="64" fillId="0" borderId="15" xfId="0" applyFont="1" applyBorder="1" applyAlignment="1">
      <alignment horizontal="justify" vertical="top"/>
    </xf>
    <xf numFmtId="0" fontId="64" fillId="0" borderId="29" xfId="0" applyFont="1" applyBorder="1" applyAlignment="1">
      <alignment horizontal="justify" vertical="top"/>
    </xf>
    <xf numFmtId="0" fontId="64" fillId="0" borderId="29" xfId="0" applyFont="1" applyBorder="1" applyAlignment="1">
      <alignment vertical="top"/>
    </xf>
    <xf numFmtId="0" fontId="64" fillId="0" borderId="84" xfId="0" applyFont="1" applyBorder="1" applyAlignment="1">
      <alignment horizontal="justify" vertical="top"/>
    </xf>
    <xf numFmtId="0" fontId="64" fillId="0" borderId="16" xfId="0" applyFont="1" applyBorder="1" applyAlignment="1">
      <alignment horizontal="justify" vertical="top"/>
    </xf>
    <xf numFmtId="0" fontId="64" fillId="0" borderId="17" xfId="0" applyFont="1" applyBorder="1" applyAlignment="1">
      <alignment vertical="top"/>
    </xf>
    <xf numFmtId="0" fontId="64" fillId="0" borderId="53" xfId="0" applyFont="1" applyBorder="1" applyAlignment="1">
      <alignment vertical="top"/>
    </xf>
    <xf numFmtId="0" fontId="64" fillId="0" borderId="104"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4" fillId="0" borderId="20" xfId="0" applyFont="1" applyBorder="1" applyAlignment="1">
      <alignment horizontal="left" vertical="center"/>
    </xf>
    <xf numFmtId="0" fontId="64" fillId="0" borderId="21" xfId="0" applyFont="1" applyBorder="1" applyAlignment="1">
      <alignment horizontal="left" vertical="top"/>
    </xf>
    <xf numFmtId="0" fontId="64" fillId="41" borderId="12" xfId="0" applyFont="1" applyFill="1" applyBorder="1" applyAlignment="1">
      <alignment horizontal="left" vertical="center"/>
    </xf>
    <xf numFmtId="0" fontId="64" fillId="41" borderId="0" xfId="0" applyFont="1" applyFill="1" applyAlignment="1">
      <alignment horizontal="left" vertical="center"/>
    </xf>
    <xf numFmtId="0" fontId="64" fillId="41" borderId="21" xfId="0" applyFont="1" applyFill="1" applyBorder="1" applyAlignment="1">
      <alignment horizontal="left" vertical="top"/>
    </xf>
    <xf numFmtId="0" fontId="64" fillId="0" borderId="20" xfId="0" applyFont="1" applyBorder="1" applyAlignment="1">
      <alignment horizontal="left" vertical="top"/>
    </xf>
    <xf numFmtId="0" fontId="64" fillId="41" borderId="22" xfId="0" applyFont="1" applyFill="1" applyBorder="1" applyAlignment="1">
      <alignment horizontal="left" vertical="center"/>
    </xf>
    <xf numFmtId="0" fontId="64" fillId="41" borderId="23" xfId="0" applyFont="1" applyFill="1" applyBorder="1" applyAlignment="1">
      <alignment horizontal="left" vertical="center"/>
    </xf>
    <xf numFmtId="0" fontId="64" fillId="41" borderId="24" xfId="0" applyFont="1" applyFill="1" applyBorder="1" applyAlignment="1">
      <alignment horizontal="left" vertical="top"/>
    </xf>
    <xf numFmtId="0" fontId="64" fillId="0" borderId="21" xfId="0" applyFont="1" applyBorder="1" applyAlignment="1">
      <alignment horizontal="left" vertical="top" indent="3"/>
    </xf>
    <xf numFmtId="0" fontId="64" fillId="41" borderId="24" xfId="0" applyFont="1" applyFill="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xf>
    <xf numFmtId="0" fontId="64" fillId="0" borderId="27" xfId="0" applyFont="1" applyBorder="1" applyAlignment="1">
      <alignment horizontal="left" vertical="center" indent="1"/>
    </xf>
    <xf numFmtId="0" fontId="64" fillId="0" borderId="27" xfId="0" applyFont="1" applyBorder="1" applyAlignment="1">
      <alignment horizontal="center" vertical="center"/>
    </xf>
    <xf numFmtId="0" fontId="64" fillId="41" borderId="21" xfId="0" applyFont="1" applyFill="1" applyBorder="1" applyAlignment="1">
      <alignment horizontal="left" vertical="center"/>
    </xf>
    <xf numFmtId="0" fontId="64" fillId="0" borderId="105" xfId="0" applyFont="1" applyBorder="1" applyAlignment="1">
      <alignment horizontal="left" vertical="center"/>
    </xf>
    <xf numFmtId="0" fontId="64" fillId="0" borderId="91" xfId="0" applyFont="1" applyBorder="1" applyAlignment="1">
      <alignment horizontal="left" vertical="center"/>
    </xf>
    <xf numFmtId="0" fontId="64" fillId="0" borderId="106" xfId="0" applyFont="1" applyBorder="1" applyAlignment="1">
      <alignment horizontal="left" vertical="center"/>
    </xf>
    <xf numFmtId="0" fontId="64" fillId="41" borderId="107" xfId="0" applyFont="1" applyFill="1" applyBorder="1" applyAlignment="1">
      <alignment horizontal="left" vertical="center"/>
    </xf>
    <xf numFmtId="0" fontId="64" fillId="41" borderId="88" xfId="0" applyFont="1" applyFill="1" applyBorder="1" applyAlignment="1">
      <alignment horizontal="left" vertical="center"/>
    </xf>
    <xf numFmtId="0" fontId="64" fillId="41" borderId="108" xfId="0" applyFont="1" applyFill="1" applyBorder="1" applyAlignment="1">
      <alignment horizontal="left" vertical="center"/>
    </xf>
    <xf numFmtId="0" fontId="64" fillId="0" borderId="12" xfId="0" applyFont="1" applyBorder="1" applyAlignment="1">
      <alignment horizontal="right" vertical="center"/>
    </xf>
    <xf numFmtId="0" fontId="64" fillId="0" borderId="21" xfId="0" applyFont="1" applyBorder="1" applyAlignment="1">
      <alignment horizontal="left" vertical="center" indent="2"/>
    </xf>
    <xf numFmtId="0" fontId="64" fillId="41" borderId="22"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10" xfId="0" applyFont="1" applyBorder="1" applyAlignment="1">
      <alignment horizontal="center" vertical="center"/>
    </xf>
    <xf numFmtId="0" fontId="70" fillId="0" borderId="86" xfId="0" applyFont="1" applyBorder="1" applyAlignment="1">
      <alignment horizontal="center" vertical="center"/>
    </xf>
    <xf numFmtId="0" fontId="70" fillId="0" borderId="91"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97" xfId="0" applyFont="1" applyBorder="1" applyAlignment="1">
      <alignment horizontal="center" vertical="center" wrapText="1"/>
    </xf>
    <xf numFmtId="176" fontId="70" fillId="0" borderId="99" xfId="0" applyNumberFormat="1" applyFont="1" applyBorder="1" applyAlignment="1">
      <alignment horizontal="center" vertical="center" wrapText="1"/>
    </xf>
    <xf numFmtId="0" fontId="70" fillId="34" borderId="31" xfId="0" applyFont="1" applyFill="1" applyBorder="1" applyAlignment="1">
      <alignment horizontal="center" vertical="center" wrapText="1"/>
    </xf>
    <xf numFmtId="0" fontId="70" fillId="0" borderId="33" xfId="0" applyFont="1" applyBorder="1" applyAlignment="1">
      <alignment horizontal="center" vertical="center" wrapText="1"/>
    </xf>
    <xf numFmtId="176" fontId="70" fillId="0" borderId="27"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56" fillId="0" borderId="0" xfId="49" applyFont="1" applyAlignment="1">
      <alignment horizontal="left" vertical="center"/>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1"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28" fillId="0" borderId="10" xfId="0" applyFont="1" applyBorder="1" applyAlignment="1">
      <alignment horizontal="justify" vertical="center" wrapText="1"/>
    </xf>
    <xf numFmtId="0" fontId="28" fillId="0" borderId="10" xfId="0" applyFont="1" applyBorder="1" applyAlignment="1">
      <alignment horizontal="center" vertical="center" wrapText="1"/>
    </xf>
    <xf numFmtId="0" fontId="56" fillId="39" borderId="27" xfId="53" applyFont="1" applyFill="1" applyBorder="1" applyAlignment="1">
      <alignment horizontal="center" vertical="center" shrinkToFit="1"/>
    </xf>
    <xf numFmtId="0" fontId="56" fillId="38" borderId="10" xfId="53" applyFont="1" applyFill="1" applyBorder="1" applyAlignment="1">
      <alignment horizontal="left" vertical="center" shrinkToFit="1"/>
    </xf>
    <xf numFmtId="0" fontId="56" fillId="38" borderId="27" xfId="53" applyFont="1" applyFill="1" applyBorder="1" applyAlignment="1">
      <alignment horizontal="left" vertical="center" shrinkToFit="1"/>
    </xf>
    <xf numFmtId="0" fontId="56" fillId="39" borderId="10" xfId="53" applyFont="1" applyFill="1" applyBorder="1" applyAlignment="1">
      <alignment horizontal="left" vertical="center" shrinkToFit="1"/>
    </xf>
    <xf numFmtId="0" fontId="45" fillId="38" borderId="27" xfId="53" applyFont="1" applyFill="1" applyBorder="1" applyAlignment="1">
      <alignment vertical="center" shrinkToFit="1"/>
    </xf>
    <xf numFmtId="0" fontId="45" fillId="38" borderId="25" xfId="53" applyFont="1" applyFill="1" applyBorder="1" applyAlignment="1">
      <alignment vertical="center" shrinkToFit="1"/>
    </xf>
    <xf numFmtId="0" fontId="45" fillId="42" borderId="0" xfId="49" applyFont="1" applyFill="1" applyAlignment="1">
      <alignment horizontal="left" vertical="center"/>
    </xf>
    <xf numFmtId="0" fontId="45" fillId="42" borderId="0" xfId="49" applyFont="1" applyFill="1" applyAlignment="1">
      <alignment horizontal="center" vertical="center"/>
    </xf>
    <xf numFmtId="0" fontId="36" fillId="0" borderId="14" xfId="0" applyFont="1" applyBorder="1" applyAlignment="1">
      <alignment horizontal="center" vertical="center" wrapText="1"/>
    </xf>
    <xf numFmtId="0" fontId="40" fillId="0" borderId="0" xfId="0" applyFont="1" applyAlignment="1">
      <alignment horizontal="center" vertical="center"/>
    </xf>
    <xf numFmtId="0" fontId="35" fillId="0" borderId="0" xfId="0" applyFont="1" applyAlignment="1">
      <alignment horizontal="center" vertical="center"/>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3" fillId="0" borderId="10" xfId="0" applyFont="1" applyFill="1" applyBorder="1" applyAlignment="1">
      <alignment horizontal="center" vertical="center" wrapText="1"/>
    </xf>
    <xf numFmtId="176" fontId="29" fillId="0" borderId="27" xfId="49" applyNumberFormat="1" applyBorder="1" applyAlignment="1" applyProtection="1">
      <alignment horizontal="right" vertical="center"/>
      <protection locked="0"/>
    </xf>
    <xf numFmtId="181" fontId="29" fillId="0" borderId="26" xfId="49" applyNumberFormat="1" applyBorder="1" applyAlignment="1" applyProtection="1">
      <alignment horizontal="left" vertical="center"/>
      <protection locked="0"/>
    </xf>
    <xf numFmtId="49" fontId="44" fillId="0" borderId="26" xfId="48" applyNumberFormat="1" applyBorder="1" applyAlignment="1">
      <alignment horizontal="center" vertical="center"/>
    </xf>
    <xf numFmtId="176" fontId="29" fillId="0" borderId="24" xfId="49" applyNumberFormat="1" applyBorder="1" applyAlignment="1" applyProtection="1">
      <alignment horizontal="right" vertical="center"/>
      <protection locked="0"/>
    </xf>
    <xf numFmtId="0" fontId="56" fillId="37" borderId="13" xfId="53" applyFont="1" applyFill="1" applyBorder="1" applyAlignment="1">
      <alignment horizontal="right" vertical="center" shrinkToFit="1"/>
    </xf>
    <xf numFmtId="0" fontId="56" fillId="0" borderId="25" xfId="53" applyFont="1" applyBorder="1" applyAlignment="1">
      <alignment horizontal="right" vertical="center" shrinkToFit="1"/>
    </xf>
    <xf numFmtId="177" fontId="56" fillId="0" borderId="10" xfId="53" applyNumberFormat="1" applyFont="1" applyBorder="1" applyAlignment="1">
      <alignment horizontal="right" vertical="center" shrinkToFit="1"/>
    </xf>
    <xf numFmtId="0" fontId="45" fillId="0" borderId="10" xfId="53" applyFont="1" applyBorder="1" applyAlignment="1">
      <alignment vertical="center" shrinkToFit="1"/>
    </xf>
    <xf numFmtId="0" fontId="64" fillId="37" borderId="10" xfId="0" applyFont="1" applyFill="1" applyBorder="1" applyAlignment="1">
      <alignment vertical="center" shrinkToFit="1"/>
    </xf>
    <xf numFmtId="38" fontId="56" fillId="0" borderId="10" xfId="54" applyFont="1" applyBorder="1" applyAlignment="1">
      <alignment horizontal="right" vertical="center" shrinkToFi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0" xfId="0" applyFont="1" applyAlignment="1">
      <alignment horizontal="left" vertical="center" wrapText="1" indent="1"/>
    </xf>
    <xf numFmtId="0" fontId="22" fillId="0" borderId="12" xfId="0" applyFont="1" applyBorder="1" applyAlignment="1">
      <alignment horizontal="left" vertical="center" wrapText="1" indent="1"/>
    </xf>
    <xf numFmtId="0" fontId="23" fillId="33" borderId="21"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2" xfId="0" applyFont="1" applyFill="1" applyBorder="1" applyAlignment="1">
      <alignment horizontal="left" vertical="center" wrapText="1"/>
    </xf>
    <xf numFmtId="0" fontId="22" fillId="0" borderId="21"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3" xfId="0" applyFont="1" applyBorder="1" applyAlignment="1">
      <alignment horizontal="center" vertical="center" wrapText="1"/>
    </xf>
    <xf numFmtId="0" fontId="23" fillId="33" borderId="24" xfId="0" applyFont="1" applyFill="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2" xfId="0" applyFont="1" applyBorder="1" applyAlignment="1">
      <alignment horizontal="left" vertical="center" wrapText="1" indent="2"/>
    </xf>
    <xf numFmtId="0" fontId="22" fillId="34" borderId="27" xfId="0" applyFont="1" applyFill="1" applyBorder="1" applyAlignment="1">
      <alignment horizontal="center" vertical="center"/>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36" fillId="0" borderId="10" xfId="0" applyFont="1" applyBorder="1" applyAlignment="1">
      <alignment horizontal="left" vertical="center" wrapText="1"/>
    </xf>
    <xf numFmtId="0" fontId="36" fillId="34" borderId="27" xfId="0" applyFont="1" applyFill="1" applyBorder="1" applyAlignment="1">
      <alignment horizontal="center" vertical="center" wrapText="1"/>
    </xf>
    <xf numFmtId="0" fontId="36" fillId="34" borderId="25" xfId="0" applyFont="1" applyFill="1" applyBorder="1" applyAlignment="1">
      <alignment horizontal="center" vertical="center" wrapText="1"/>
    </xf>
    <xf numFmtId="0" fontId="43" fillId="0" borderId="0" xfId="0" applyFont="1" applyAlignment="1">
      <alignment horizontal="center" vertical="center" wrapText="1"/>
    </xf>
    <xf numFmtId="0" fontId="42" fillId="0" borderId="0" xfId="0" applyFont="1" applyAlignment="1">
      <alignment horizontal="center" vertical="center" wrapText="1"/>
    </xf>
    <xf numFmtId="0" fontId="39" fillId="0" borderId="0" xfId="0" applyFont="1" applyAlignment="1">
      <alignment horizontal="justify" vertical="center" wrapText="1"/>
    </xf>
    <xf numFmtId="0" fontId="36" fillId="34" borderId="10" xfId="0" applyFont="1" applyFill="1" applyBorder="1" applyAlignment="1">
      <alignment horizontal="center" vertical="center" wrapText="1"/>
    </xf>
    <xf numFmtId="49" fontId="46" fillId="0" borderId="20" xfId="48" applyNumberFormat="1" applyFont="1" applyBorder="1" applyAlignment="1">
      <alignment horizontal="left" vertical="center" indent="3"/>
    </xf>
    <xf numFmtId="49" fontId="46" fillId="0" borderId="19" xfId="48" applyNumberFormat="1" applyFont="1" applyBorder="1" applyAlignment="1">
      <alignment horizontal="left" vertical="center" indent="3"/>
    </xf>
    <xf numFmtId="49" fontId="46" fillId="0" borderId="18" xfId="48" applyNumberFormat="1" applyFont="1" applyBorder="1" applyAlignment="1">
      <alignment horizontal="left" vertical="center" indent="3"/>
    </xf>
    <xf numFmtId="49" fontId="46" fillId="0" borderId="27" xfId="48" applyNumberFormat="1" applyFont="1" applyBorder="1" applyAlignment="1">
      <alignment horizontal="center" vertical="center" shrinkToFit="1"/>
    </xf>
    <xf numFmtId="49" fontId="46" fillId="0" borderId="25" xfId="48" applyNumberFormat="1" applyFont="1" applyBorder="1" applyAlignment="1">
      <alignment horizontal="center" vertical="center" shrinkToFit="1"/>
    </xf>
    <xf numFmtId="49" fontId="46" fillId="0" borderId="26" xfId="48" applyNumberFormat="1" applyFont="1" applyBorder="1" applyAlignment="1">
      <alignment horizontal="center" vertical="center" shrinkToFit="1"/>
    </xf>
    <xf numFmtId="49" fontId="46" fillId="0" borderId="27" xfId="48" applyNumberFormat="1" applyFont="1" applyBorder="1" applyAlignment="1">
      <alignment vertical="center" shrinkToFit="1"/>
    </xf>
    <xf numFmtId="49" fontId="46" fillId="0" borderId="25" xfId="48" applyNumberFormat="1" applyFont="1" applyBorder="1" applyAlignment="1">
      <alignment vertical="center" shrinkToFit="1"/>
    </xf>
    <xf numFmtId="0" fontId="46" fillId="0" borderId="26" xfId="48" applyFont="1" applyBorder="1" applyAlignment="1">
      <alignment vertical="center" shrinkToFit="1"/>
    </xf>
    <xf numFmtId="58" fontId="46" fillId="0" borderId="27" xfId="48" applyNumberFormat="1" applyFont="1" applyBorder="1" applyAlignment="1">
      <alignment horizontal="center" vertical="center" shrinkToFit="1"/>
    </xf>
    <xf numFmtId="58" fontId="46" fillId="0" borderId="26" xfId="48" applyNumberFormat="1" applyFont="1" applyBorder="1" applyAlignment="1">
      <alignment horizontal="center" vertical="center" shrinkToFit="1"/>
    </xf>
    <xf numFmtId="58" fontId="46" fillId="0" borderId="25" xfId="48" applyNumberFormat="1" applyFont="1" applyBorder="1" applyAlignment="1">
      <alignment horizontal="center" vertical="center" shrinkToFit="1"/>
    </xf>
    <xf numFmtId="49" fontId="30" fillId="0" borderId="19" xfId="48" applyNumberFormat="1" applyFont="1" applyBorder="1">
      <alignment vertical="center"/>
    </xf>
    <xf numFmtId="49" fontId="46" fillId="36" borderId="24" xfId="48" applyNumberFormat="1" applyFont="1" applyFill="1" applyBorder="1" applyAlignment="1">
      <alignment horizontal="center" vertical="center"/>
    </xf>
    <xf numFmtId="49" fontId="46" fillId="36" borderId="23" xfId="48" applyNumberFormat="1" applyFont="1" applyFill="1" applyBorder="1" applyAlignment="1">
      <alignment horizontal="center" vertical="center"/>
    </xf>
    <xf numFmtId="49" fontId="46" fillId="36" borderId="22" xfId="48" applyNumberFormat="1" applyFont="1" applyFill="1" applyBorder="1" applyAlignment="1">
      <alignment horizontal="center" vertical="center"/>
    </xf>
    <xf numFmtId="49" fontId="46" fillId="0" borderId="14" xfId="48" applyNumberFormat="1" applyFont="1" applyBorder="1" applyAlignment="1">
      <alignment horizontal="center" vertical="center" textRotation="255" wrapText="1"/>
    </xf>
    <xf numFmtId="49" fontId="46" fillId="0" borderId="28" xfId="48" applyNumberFormat="1" applyFont="1" applyBorder="1" applyAlignment="1">
      <alignment horizontal="center" vertical="center" textRotation="255" wrapText="1"/>
    </xf>
    <xf numFmtId="49" fontId="46" fillId="0" borderId="13" xfId="48" applyNumberFormat="1" applyFont="1" applyBorder="1" applyAlignment="1">
      <alignment horizontal="center" vertical="center" textRotation="255" wrapText="1"/>
    </xf>
    <xf numFmtId="49" fontId="46" fillId="36" borderId="27" xfId="48" applyNumberFormat="1" applyFont="1" applyFill="1" applyBorder="1" applyAlignment="1">
      <alignment vertical="center" shrinkToFit="1"/>
    </xf>
    <xf numFmtId="49" fontId="46" fillId="36" borderId="25" xfId="48" applyNumberFormat="1" applyFont="1" applyFill="1" applyBorder="1" applyAlignment="1">
      <alignment vertical="center" shrinkToFit="1"/>
    </xf>
    <xf numFmtId="49" fontId="46" fillId="34" borderId="71" xfId="48" applyNumberFormat="1" applyFont="1" applyFill="1" applyBorder="1" applyAlignment="1">
      <alignment vertical="center" shrinkToFit="1"/>
    </xf>
    <xf numFmtId="49" fontId="46" fillId="34" borderId="70" xfId="48" applyNumberFormat="1" applyFont="1" applyFill="1" applyBorder="1" applyAlignment="1">
      <alignment vertical="center" shrinkToFit="1"/>
    </xf>
    <xf numFmtId="49" fontId="46" fillId="34" borderId="23" xfId="48" applyNumberFormat="1" applyFont="1" applyFill="1" applyBorder="1" applyAlignment="1">
      <alignment horizontal="center" vertical="center" wrapText="1" shrinkToFit="1"/>
    </xf>
    <xf numFmtId="49" fontId="46" fillId="34" borderId="19"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6" fillId="34" borderId="68" xfId="48" applyNumberFormat="1" applyFont="1" applyFill="1" applyBorder="1" applyAlignment="1">
      <alignment vertical="center" shrinkToFit="1"/>
    </xf>
    <xf numFmtId="49" fontId="46" fillId="34" borderId="67" xfId="48" applyNumberFormat="1" applyFont="1" applyFill="1" applyBorder="1" applyAlignment="1">
      <alignment vertical="center" shrinkToFit="1"/>
    </xf>
    <xf numFmtId="49" fontId="46" fillId="34" borderId="23" xfId="48" applyNumberFormat="1" applyFont="1" applyFill="1" applyBorder="1" applyAlignment="1">
      <alignment vertical="center" wrapText="1"/>
    </xf>
    <xf numFmtId="49" fontId="46" fillId="34" borderId="22" xfId="48" applyNumberFormat="1" applyFont="1" applyFill="1" applyBorder="1" applyAlignment="1">
      <alignment vertical="center" wrapText="1"/>
    </xf>
    <xf numFmtId="49" fontId="46" fillId="34" borderId="0" xfId="48" applyNumberFormat="1" applyFont="1" applyFill="1" applyAlignment="1">
      <alignment vertical="center" wrapText="1"/>
    </xf>
    <xf numFmtId="49" fontId="46" fillId="34" borderId="12" xfId="48" applyNumberFormat="1" applyFont="1" applyFill="1" applyBorder="1" applyAlignment="1">
      <alignment vertical="center" wrapText="1"/>
    </xf>
    <xf numFmtId="49" fontId="46" fillId="34" borderId="19" xfId="48" applyNumberFormat="1" applyFont="1" applyFill="1" applyBorder="1" applyAlignment="1">
      <alignment vertical="center" wrapText="1"/>
    </xf>
    <xf numFmtId="49" fontId="46" fillId="34" borderId="18" xfId="48" applyNumberFormat="1" applyFont="1" applyFill="1" applyBorder="1" applyAlignment="1">
      <alignment vertical="center" wrapText="1"/>
    </xf>
    <xf numFmtId="49" fontId="46" fillId="0" borderId="20" xfId="48" applyNumberFormat="1" applyFont="1" applyBorder="1" applyAlignment="1">
      <alignment vertical="center" shrinkToFit="1"/>
    </xf>
    <xf numFmtId="0" fontId="46" fillId="0" borderId="19" xfId="48" applyFont="1" applyBorder="1" applyAlignment="1">
      <alignment vertical="center" shrinkToFit="1"/>
    </xf>
    <xf numFmtId="49" fontId="46" fillId="0" borderId="23" xfId="48" applyNumberFormat="1" applyFont="1" applyBorder="1">
      <alignment vertical="center"/>
    </xf>
    <xf numFmtId="49" fontId="46" fillId="0" borderId="0" xfId="48" applyNumberFormat="1" applyFont="1" applyAlignment="1">
      <alignment vertical="top" wrapText="1"/>
    </xf>
    <xf numFmtId="49" fontId="46" fillId="0" borderId="0" xfId="48" applyNumberFormat="1" applyFont="1" applyAlignment="1">
      <alignment horizontal="left" vertical="top" wrapText="1"/>
    </xf>
    <xf numFmtId="49" fontId="46" fillId="0" borderId="0" xfId="48" applyNumberFormat="1" applyFont="1" applyAlignment="1">
      <alignment vertical="top" wrapText="1" shrinkToFit="1"/>
    </xf>
    <xf numFmtId="0" fontId="46" fillId="0" borderId="0" xfId="48" applyFont="1" applyAlignment="1">
      <alignment vertical="top" wrapText="1" shrinkToFit="1"/>
    </xf>
    <xf numFmtId="49" fontId="33" fillId="0" borderId="23" xfId="48" applyNumberFormat="1" applyFont="1" applyBorder="1" applyAlignment="1">
      <alignment vertical="center" wrapText="1"/>
    </xf>
    <xf numFmtId="49" fontId="33" fillId="0" borderId="0" xfId="48" applyNumberFormat="1" applyFont="1" applyAlignment="1">
      <alignment vertical="center" wrapText="1"/>
    </xf>
    <xf numFmtId="49" fontId="33" fillId="0" borderId="19" xfId="48" applyNumberFormat="1" applyFont="1" applyBorder="1" applyAlignment="1">
      <alignment vertical="center" wrapText="1"/>
    </xf>
    <xf numFmtId="49" fontId="46" fillId="0" borderId="26" xfId="48" applyNumberFormat="1" applyFont="1" applyBorder="1" applyAlignment="1">
      <alignment vertical="center" shrinkToFit="1"/>
    </xf>
    <xf numFmtId="0" fontId="46" fillId="34" borderId="27" xfId="0" applyFont="1" applyFill="1" applyBorder="1">
      <alignment vertical="center"/>
    </xf>
    <xf numFmtId="0" fontId="46" fillId="34" borderId="26" xfId="0" applyFont="1" applyFill="1" applyBorder="1">
      <alignment vertical="center"/>
    </xf>
    <xf numFmtId="0" fontId="46" fillId="34" borderId="25" xfId="0" applyFont="1" applyFill="1" applyBorder="1">
      <alignment vertical="center"/>
    </xf>
    <xf numFmtId="49" fontId="46" fillId="36" borderId="10" xfId="48" applyNumberFormat="1" applyFont="1" applyFill="1" applyBorder="1" applyAlignment="1">
      <alignment horizontal="center" vertical="center"/>
    </xf>
    <xf numFmtId="49" fontId="30" fillId="0" borderId="27" xfId="48" applyNumberFormat="1" applyFont="1" applyBorder="1" applyAlignment="1">
      <alignment vertical="center" wrapTex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0" fontId="33" fillId="34" borderId="10" xfId="48" applyFont="1" applyFill="1" applyBorder="1" applyAlignment="1">
      <alignment horizontal="center" vertical="center" wrapText="1" shrinkToFit="1"/>
    </xf>
    <xf numFmtId="49" fontId="46" fillId="0" borderId="24" xfId="48" applyNumberFormat="1" applyFont="1" applyBorder="1" applyAlignment="1">
      <alignment horizontal="center" vertical="center"/>
    </xf>
    <xf numFmtId="49" fontId="46" fillId="0" borderId="23" xfId="48" applyNumberFormat="1" applyFont="1" applyBorder="1" applyAlignment="1">
      <alignment horizontal="center" vertical="center"/>
    </xf>
    <xf numFmtId="49" fontId="46" fillId="0" borderId="22" xfId="48" applyNumberFormat="1" applyFont="1" applyBorder="1" applyAlignment="1">
      <alignment horizontal="center" vertical="center"/>
    </xf>
    <xf numFmtId="0" fontId="29" fillId="36" borderId="0" xfId="52" applyFont="1" applyFill="1" applyAlignment="1">
      <alignment horizontal="left" vertical="center"/>
    </xf>
    <xf numFmtId="49" fontId="33" fillId="0" borderId="25" xfId="48" applyNumberFormat="1" applyFont="1" applyBorder="1" applyAlignment="1">
      <alignment vertical="center" wrapText="1"/>
    </xf>
    <xf numFmtId="49" fontId="46" fillId="34" borderId="14" xfId="48" applyNumberFormat="1" applyFont="1" applyFill="1" applyBorder="1" applyAlignment="1">
      <alignment horizontal="center" vertical="center" textRotation="255"/>
    </xf>
    <xf numFmtId="49" fontId="46" fillId="34" borderId="28" xfId="48" applyNumberFormat="1" applyFont="1" applyFill="1" applyBorder="1" applyAlignment="1">
      <alignment horizontal="center" vertical="center" textRotation="255"/>
    </xf>
    <xf numFmtId="49" fontId="46" fillId="34" borderId="13" xfId="48" applyNumberFormat="1" applyFont="1" applyFill="1" applyBorder="1" applyAlignment="1">
      <alignment horizontal="center" vertical="center" textRotation="255"/>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6" fillId="0" borderId="72" xfId="48" applyNumberFormat="1" applyFont="1" applyBorder="1" applyAlignment="1">
      <alignment vertical="center" shrinkToFit="1"/>
    </xf>
    <xf numFmtId="49" fontId="46" fillId="0" borderId="71" xfId="48" applyNumberFormat="1" applyFont="1" applyBorder="1" applyAlignment="1">
      <alignment vertical="center" shrinkToFit="1"/>
    </xf>
    <xf numFmtId="49" fontId="46"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7" xfId="48" applyNumberFormat="1" applyFont="1" applyFill="1" applyBorder="1" applyAlignment="1">
      <alignment horizontal="center" vertical="center"/>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46" fillId="34" borderId="72" xfId="48" applyNumberFormat="1" applyFont="1" applyFill="1" applyBorder="1" applyAlignment="1">
      <alignment vertical="center" shrinkToFit="1"/>
    </xf>
    <xf numFmtId="49" fontId="46" fillId="34" borderId="69" xfId="48" applyNumberFormat="1" applyFont="1" applyFill="1" applyBorder="1" applyAlignment="1">
      <alignment vertical="center" shrinkToFit="1"/>
    </xf>
    <xf numFmtId="0" fontId="46" fillId="0" borderId="72" xfId="48" applyFont="1" applyBorder="1" applyAlignment="1">
      <alignment horizontal="center" vertical="center" shrinkToFit="1"/>
    </xf>
    <xf numFmtId="0" fontId="46" fillId="0" borderId="71" xfId="48" applyFont="1" applyBorder="1" applyAlignment="1">
      <alignment horizontal="center" vertical="center" shrinkToFit="1"/>
    </xf>
    <xf numFmtId="0" fontId="46" fillId="0" borderId="70" xfId="48" applyFont="1" applyBorder="1" applyAlignment="1">
      <alignment horizontal="center" vertical="center" shrinkToFit="1"/>
    </xf>
    <xf numFmtId="0" fontId="46" fillId="0" borderId="69" xfId="48" applyFont="1" applyBorder="1" applyAlignment="1">
      <alignment horizontal="center" vertical="center" shrinkToFit="1"/>
    </xf>
    <xf numFmtId="0" fontId="46" fillId="0" borderId="68" xfId="48" applyFont="1" applyBorder="1" applyAlignment="1">
      <alignment horizontal="center" vertical="center" shrinkToFit="1"/>
    </xf>
    <xf numFmtId="0" fontId="46" fillId="0" borderId="67" xfId="48" applyFont="1" applyBorder="1" applyAlignment="1">
      <alignment horizontal="center" vertical="center" shrinkToFit="1"/>
    </xf>
    <xf numFmtId="49" fontId="46" fillId="0" borderId="0" xfId="48" applyNumberFormat="1" applyFont="1" applyAlignment="1">
      <alignment horizontal="center" vertical="center" shrinkToFit="1"/>
    </xf>
    <xf numFmtId="49" fontId="49" fillId="34" borderId="14" xfId="48" applyNumberFormat="1" applyFont="1" applyFill="1" applyBorder="1" applyAlignment="1">
      <alignment horizontal="center" vertical="center" shrinkToFit="1"/>
    </xf>
    <xf numFmtId="0" fontId="49" fillId="34" borderId="13" xfId="48" applyFont="1" applyFill="1" applyBorder="1" applyAlignment="1">
      <alignment horizontal="center" vertical="center" shrinkToFit="1"/>
    </xf>
    <xf numFmtId="49" fontId="46" fillId="34" borderId="24" xfId="48" applyNumberFormat="1" applyFont="1" applyFill="1" applyBorder="1">
      <alignment vertical="center"/>
    </xf>
    <xf numFmtId="49" fontId="46" fillId="34" borderId="22" xfId="48" applyNumberFormat="1" applyFont="1" applyFill="1" applyBorder="1">
      <alignment vertical="center"/>
    </xf>
    <xf numFmtId="49" fontId="46" fillId="34" borderId="21" xfId="48" applyNumberFormat="1" applyFont="1" applyFill="1" applyBorder="1">
      <alignment vertical="center"/>
    </xf>
    <xf numFmtId="49" fontId="46" fillId="34" borderId="12" xfId="48" applyNumberFormat="1" applyFont="1" applyFill="1" applyBorder="1">
      <alignment vertical="center"/>
    </xf>
    <xf numFmtId="49" fontId="46" fillId="34" borderId="20" xfId="48" applyNumberFormat="1" applyFont="1" applyFill="1" applyBorder="1">
      <alignment vertical="center"/>
    </xf>
    <xf numFmtId="49" fontId="46" fillId="34" borderId="18" xfId="48" applyNumberFormat="1" applyFont="1" applyFill="1" applyBorder="1">
      <alignment vertical="center"/>
    </xf>
    <xf numFmtId="176" fontId="29" fillId="0" borderId="0" xfId="48" applyNumberFormat="1" applyFont="1" applyAlignment="1">
      <alignment horizontal="right" vertical="center" shrinkToFit="1"/>
    </xf>
    <xf numFmtId="49" fontId="46" fillId="0" borderId="24" xfId="48" applyNumberFormat="1" applyFont="1" applyBorder="1" applyAlignment="1">
      <alignment horizontal="right" vertical="center"/>
    </xf>
    <xf numFmtId="49" fontId="46" fillId="0" borderId="23" xfId="48" applyNumberFormat="1" applyFont="1" applyBorder="1" applyAlignment="1">
      <alignment horizontal="right" vertical="center"/>
    </xf>
    <xf numFmtId="176" fontId="46" fillId="0" borderId="20" xfId="48" applyNumberFormat="1" applyFont="1" applyBorder="1" applyAlignment="1">
      <alignment horizontal="right" vertical="center" shrinkToFit="1"/>
    </xf>
    <xf numFmtId="176" fontId="46" fillId="0" borderId="19" xfId="48" applyNumberFormat="1" applyFont="1" applyBorder="1" applyAlignment="1">
      <alignment horizontal="right" vertical="center" shrinkToFit="1"/>
    </xf>
    <xf numFmtId="49" fontId="46" fillId="34" borderId="24" xfId="48" applyNumberFormat="1" applyFont="1" applyFill="1" applyBorder="1" applyAlignment="1">
      <alignment horizontal="center" vertical="center" wrapText="1"/>
    </xf>
    <xf numFmtId="49" fontId="46" fillId="34" borderId="22" xfId="48" applyNumberFormat="1" applyFont="1" applyFill="1" applyBorder="1" applyAlignment="1">
      <alignment horizontal="center" vertical="center" wrapText="1"/>
    </xf>
    <xf numFmtId="49" fontId="46" fillId="34" borderId="20" xfId="48" applyNumberFormat="1" applyFont="1" applyFill="1" applyBorder="1" applyAlignment="1">
      <alignment horizontal="center" vertical="center" wrapText="1"/>
    </xf>
    <xf numFmtId="49" fontId="46" fillId="34" borderId="18" xfId="48" applyNumberFormat="1" applyFont="1" applyFill="1" applyBorder="1" applyAlignment="1">
      <alignment horizontal="center" vertical="center" wrapText="1"/>
    </xf>
    <xf numFmtId="49" fontId="49" fillId="34" borderId="24" xfId="48" applyNumberFormat="1" applyFont="1" applyFill="1" applyBorder="1" applyAlignment="1">
      <alignment vertical="center" wrapText="1"/>
    </xf>
    <xf numFmtId="49" fontId="49" fillId="34" borderId="22" xfId="48" applyNumberFormat="1" applyFont="1" applyFill="1" applyBorder="1" applyAlignment="1">
      <alignment vertical="center" wrapText="1"/>
    </xf>
    <xf numFmtId="49" fontId="49" fillId="34" borderId="20" xfId="48" applyNumberFormat="1" applyFont="1" applyFill="1" applyBorder="1" applyAlignment="1">
      <alignment vertical="center" wrapText="1"/>
    </xf>
    <xf numFmtId="49" fontId="49" fillId="34" borderId="18" xfId="48" applyNumberFormat="1" applyFont="1" applyFill="1" applyBorder="1" applyAlignment="1">
      <alignment vertical="center" wrapText="1"/>
    </xf>
    <xf numFmtId="49" fontId="29" fillId="0" borderId="0" xfId="48" applyNumberFormat="1" applyFont="1" applyAlignment="1">
      <alignment horizontal="left" vertical="center" shrinkToFit="1"/>
    </xf>
    <xf numFmtId="49" fontId="46" fillId="0" borderId="75" xfId="48" applyNumberFormat="1" applyFont="1" applyBorder="1" applyAlignment="1">
      <alignment horizontal="center" vertical="center" shrinkToFit="1"/>
    </xf>
    <xf numFmtId="0" fontId="51" fillId="34" borderId="27" xfId="0" applyFont="1" applyFill="1" applyBorder="1" applyAlignment="1">
      <alignment horizontal="center" vertical="center" shrinkToFit="1"/>
    </xf>
    <xf numFmtId="0" fontId="51" fillId="34" borderId="26" xfId="0" applyFont="1" applyFill="1" applyBorder="1" applyAlignment="1">
      <alignment horizontal="center" vertical="center" shrinkToFit="1"/>
    </xf>
    <xf numFmtId="0" fontId="51" fillId="34" borderId="25" xfId="0" applyFont="1" applyFill="1" applyBorder="1" applyAlignment="1">
      <alignment horizontal="center" vertical="center" shrinkToFit="1"/>
    </xf>
    <xf numFmtId="176" fontId="49" fillId="0" borderId="27" xfId="48" applyNumberFormat="1" applyFont="1" applyBorder="1" applyAlignment="1">
      <alignment horizontal="center" vertical="center" shrinkToFit="1"/>
    </xf>
    <xf numFmtId="176" fontId="49" fillId="0" borderId="26" xfId="48" applyNumberFormat="1" applyFont="1" applyBorder="1" applyAlignment="1">
      <alignment horizontal="center" vertical="center" shrinkToFit="1"/>
    </xf>
    <xf numFmtId="176" fontId="49" fillId="0" borderId="25" xfId="48" applyNumberFormat="1" applyFont="1" applyBorder="1" applyAlignment="1">
      <alignment horizontal="center" vertical="center" shrinkToFit="1"/>
    </xf>
    <xf numFmtId="176" fontId="50" fillId="0" borderId="27" xfId="0" applyNumberFormat="1" applyFont="1" applyBorder="1" applyAlignment="1">
      <alignment horizontal="center" vertical="center" shrinkToFit="1"/>
    </xf>
    <xf numFmtId="176" fontId="50" fillId="0" borderId="26" xfId="0" applyNumberFormat="1" applyFont="1" applyBorder="1" applyAlignment="1">
      <alignment horizontal="center" vertical="center" shrinkToFit="1"/>
    </xf>
    <xf numFmtId="176" fontId="50" fillId="0" borderId="25" xfId="0" applyNumberFormat="1" applyFont="1" applyBorder="1" applyAlignment="1">
      <alignment horizontal="center" vertical="center" shrinkToFit="1"/>
    </xf>
    <xf numFmtId="49" fontId="49" fillId="34" borderId="27" xfId="48" applyNumberFormat="1" applyFont="1" applyFill="1" applyBorder="1" applyAlignment="1">
      <alignment horizontal="center" vertical="center"/>
    </xf>
    <xf numFmtId="49" fontId="49" fillId="34" borderId="26" xfId="48" applyNumberFormat="1" applyFont="1" applyFill="1" applyBorder="1" applyAlignment="1">
      <alignment horizontal="center" vertical="center"/>
    </xf>
    <xf numFmtId="49" fontId="46" fillId="0" borderId="74" xfId="48" applyNumberFormat="1" applyFont="1" applyBorder="1" applyAlignment="1">
      <alignment horizontal="center" vertical="center" shrinkToFit="1"/>
    </xf>
    <xf numFmtId="49" fontId="46" fillId="0" borderId="73" xfId="48" applyNumberFormat="1" applyFont="1" applyBorder="1" applyAlignment="1">
      <alignment horizontal="center" vertical="center" shrinkToFit="1"/>
    </xf>
    <xf numFmtId="176" fontId="46" fillId="0" borderId="27" xfId="48" applyNumberFormat="1" applyFont="1" applyBorder="1" applyAlignment="1">
      <alignment horizontal="center" vertical="center"/>
    </xf>
    <xf numFmtId="176" fontId="46" fillId="0" borderId="26" xfId="48" applyNumberFormat="1" applyFont="1" applyBorder="1" applyAlignment="1">
      <alignment horizontal="center" vertical="center"/>
    </xf>
    <xf numFmtId="176" fontId="46" fillId="0" borderId="25" xfId="48" applyNumberFormat="1" applyFont="1" applyBorder="1" applyAlignment="1">
      <alignment horizontal="center" vertical="center"/>
    </xf>
    <xf numFmtId="49" fontId="52" fillId="0" borderId="0" xfId="48" applyNumberFormat="1" applyFont="1" applyAlignment="1">
      <alignment horizontal="center" vertical="center" shrinkToFit="1"/>
    </xf>
    <xf numFmtId="49" fontId="46" fillId="34" borderId="24" xfId="48" applyNumberFormat="1" applyFont="1" applyFill="1" applyBorder="1" applyAlignment="1">
      <alignment vertical="center" wrapText="1"/>
    </xf>
    <xf numFmtId="49" fontId="46" fillId="34" borderId="21" xfId="48" applyNumberFormat="1" applyFont="1" applyFill="1" applyBorder="1" applyAlignment="1">
      <alignment vertical="center" wrapText="1"/>
    </xf>
    <xf numFmtId="49" fontId="46" fillId="34" borderId="20" xfId="48" applyNumberFormat="1" applyFont="1" applyFill="1" applyBorder="1" applyAlignment="1">
      <alignment vertical="center" wrapText="1"/>
    </xf>
    <xf numFmtId="49" fontId="46" fillId="0" borderId="20" xfId="48" applyNumberFormat="1" applyFont="1" applyBorder="1" applyAlignment="1">
      <alignment horizontal="left" vertical="center" indent="2"/>
    </xf>
    <xf numFmtId="49" fontId="46" fillId="0" borderId="19" xfId="48" applyNumberFormat="1" applyFont="1" applyBorder="1" applyAlignment="1">
      <alignment horizontal="left" vertical="center" indent="2"/>
    </xf>
    <xf numFmtId="49" fontId="46" fillId="0" borderId="12" xfId="48" applyNumberFormat="1" applyFont="1" applyBorder="1" applyAlignment="1">
      <alignment horizontal="left" vertical="center" indent="2"/>
    </xf>
    <xf numFmtId="49" fontId="33" fillId="34" borderId="24" xfId="48" applyNumberFormat="1" applyFont="1" applyFill="1" applyBorder="1" applyAlignment="1">
      <alignment horizontal="center" vertical="center" wrapText="1" shrinkToFit="1"/>
    </xf>
    <xf numFmtId="49" fontId="33" fillId="34" borderId="23" xfId="48" applyNumberFormat="1" applyFont="1" applyFill="1" applyBorder="1" applyAlignment="1">
      <alignment horizontal="center" vertical="center" wrapText="1" shrinkToFit="1"/>
    </xf>
    <xf numFmtId="49" fontId="33" fillId="34" borderId="12" xfId="48" applyNumberFormat="1" applyFont="1" applyFill="1" applyBorder="1" applyAlignment="1">
      <alignment horizontal="center" vertical="center" wrapText="1" shrinkToFit="1"/>
    </xf>
    <xf numFmtId="49" fontId="33" fillId="34" borderId="20"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46" fillId="34" borderId="27" xfId="48" applyNumberFormat="1" applyFont="1" applyFill="1" applyBorder="1" applyAlignment="1">
      <alignment horizontal="center" vertical="center" wrapText="1"/>
    </xf>
    <xf numFmtId="49" fontId="46" fillId="34" borderId="26" xfId="48" applyNumberFormat="1" applyFont="1" applyFill="1" applyBorder="1" applyAlignment="1">
      <alignment horizontal="center" vertical="center" wrapText="1"/>
    </xf>
    <xf numFmtId="49" fontId="46" fillId="34" borderId="25" xfId="48" applyNumberFormat="1" applyFont="1" applyFill="1" applyBorder="1" applyAlignment="1">
      <alignment horizontal="center" vertical="center" wrapText="1"/>
    </xf>
    <xf numFmtId="49" fontId="46" fillId="0" borderId="23" xfId="48" applyNumberFormat="1" applyFont="1" applyBorder="1" applyAlignment="1">
      <alignment horizontal="center" vertical="center" shrinkToFit="1"/>
    </xf>
    <xf numFmtId="49" fontId="46" fillId="0" borderId="22" xfId="48" applyNumberFormat="1" applyFont="1" applyBorder="1" applyAlignment="1">
      <alignment horizontal="center" vertical="center" shrinkToFit="1"/>
    </xf>
    <xf numFmtId="49" fontId="46" fillId="0" borderId="19" xfId="48" applyNumberFormat="1" applyFont="1" applyBorder="1" applyAlignment="1">
      <alignment horizontal="center" vertical="center" shrinkToFit="1"/>
    </xf>
    <xf numFmtId="49" fontId="46" fillId="0" borderId="18" xfId="48" applyNumberFormat="1" applyFont="1" applyBorder="1" applyAlignment="1">
      <alignment horizontal="center" vertical="center" shrinkToFit="1"/>
    </xf>
    <xf numFmtId="49" fontId="46" fillId="0" borderId="27" xfId="48" applyNumberFormat="1" applyFont="1" applyBorder="1" applyAlignment="1">
      <alignment horizontal="center" vertical="center"/>
    </xf>
    <xf numFmtId="49" fontId="46" fillId="0" borderId="25" xfId="48" applyNumberFormat="1" applyFont="1" applyBorder="1" applyAlignment="1">
      <alignment horizontal="center" vertical="center"/>
    </xf>
    <xf numFmtId="49" fontId="46" fillId="0" borderId="24" xfId="48" applyNumberFormat="1" applyFont="1" applyBorder="1" applyAlignment="1">
      <alignment vertical="center" shrinkToFit="1"/>
    </xf>
    <xf numFmtId="49" fontId="46" fillId="0" borderId="23" xfId="48" applyNumberFormat="1" applyFont="1" applyBorder="1" applyAlignment="1">
      <alignment vertical="center" shrinkToFit="1"/>
    </xf>
    <xf numFmtId="49" fontId="46" fillId="0" borderId="22"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0" fontId="45" fillId="0" borderId="69" xfId="49" applyFont="1" applyBorder="1" applyAlignment="1" applyProtection="1">
      <alignment horizontal="left" vertical="center" indent="2"/>
      <protection locked="0"/>
    </xf>
    <xf numFmtId="0" fontId="45" fillId="0" borderId="68" xfId="49" applyFont="1" applyBorder="1" applyAlignment="1" applyProtection="1">
      <alignment horizontal="left" vertical="center" indent="2"/>
      <protection locked="0"/>
    </xf>
    <xf numFmtId="0" fontId="45" fillId="0" borderId="67" xfId="49" applyFont="1" applyBorder="1" applyAlignment="1" applyProtection="1">
      <alignment horizontal="left" vertical="center" indent="2"/>
      <protection locked="0"/>
    </xf>
    <xf numFmtId="0" fontId="45" fillId="34" borderId="24" xfId="49" applyFont="1" applyFill="1" applyBorder="1" applyAlignment="1">
      <alignment horizontal="center" vertical="center"/>
    </xf>
    <xf numFmtId="0" fontId="45" fillId="34" borderId="21" xfId="49" applyFont="1" applyFill="1" applyBorder="1" applyAlignment="1">
      <alignment horizontal="center" vertical="center"/>
    </xf>
    <xf numFmtId="0" fontId="45" fillId="34" borderId="20" xfId="49" applyFont="1" applyFill="1" applyBorder="1" applyAlignment="1">
      <alignment horizontal="center" vertical="center"/>
    </xf>
    <xf numFmtId="0" fontId="45" fillId="0" borderId="72" xfId="49" applyFont="1" applyBorder="1" applyAlignment="1">
      <alignment horizontal="center" vertical="center"/>
    </xf>
    <xf numFmtId="0" fontId="45" fillId="0" borderId="71" xfId="49" applyFont="1" applyBorder="1" applyAlignment="1">
      <alignment horizontal="center" vertical="center"/>
    </xf>
    <xf numFmtId="0" fontId="45" fillId="0" borderId="70" xfId="49" applyFont="1" applyBorder="1" applyAlignment="1">
      <alignment horizontal="center" vertical="center"/>
    </xf>
    <xf numFmtId="0" fontId="45" fillId="34" borderId="10" xfId="49" applyFont="1" applyFill="1" applyBorder="1" applyAlignment="1">
      <alignment horizontal="center" vertical="center"/>
    </xf>
    <xf numFmtId="0" fontId="45" fillId="0" borderId="69" xfId="49" applyFont="1" applyBorder="1" applyAlignment="1">
      <alignment horizontal="center" vertical="center"/>
    </xf>
    <xf numFmtId="0" fontId="45" fillId="0" borderId="68" xfId="49" applyFont="1" applyBorder="1" applyAlignment="1">
      <alignment horizontal="center" vertical="center"/>
    </xf>
    <xf numFmtId="0" fontId="45" fillId="0" borderId="67" xfId="49" applyFont="1" applyBorder="1" applyAlignment="1">
      <alignment horizontal="center" vertical="center"/>
    </xf>
    <xf numFmtId="0" fontId="45" fillId="0" borderId="27" xfId="49" applyFont="1" applyBorder="1" applyAlignment="1">
      <alignment horizontal="center" vertical="center"/>
    </xf>
    <xf numFmtId="0" fontId="45" fillId="0" borderId="26" xfId="49" applyFont="1" applyBorder="1" applyAlignment="1">
      <alignment horizontal="center" vertical="center"/>
    </xf>
    <xf numFmtId="0" fontId="45" fillId="0" borderId="25" xfId="49" applyFont="1" applyBorder="1" applyAlignment="1">
      <alignment horizontal="center" vertical="center"/>
    </xf>
    <xf numFmtId="0" fontId="45" fillId="0" borderId="27" xfId="49" applyFont="1" applyBorder="1" applyAlignment="1" applyProtection="1">
      <alignment horizontal="center" vertical="center"/>
      <protection locked="0"/>
    </xf>
    <xf numFmtId="0" fontId="45" fillId="0" borderId="26" xfId="49" applyFont="1" applyBorder="1" applyAlignment="1" applyProtection="1">
      <alignment horizontal="center" vertical="center"/>
      <protection locked="0"/>
    </xf>
    <xf numFmtId="0" fontId="45" fillId="0" borderId="25" xfId="49" applyFont="1" applyBorder="1" applyAlignment="1" applyProtection="1">
      <alignment horizontal="center" vertical="center"/>
      <protection locked="0"/>
    </xf>
    <xf numFmtId="0" fontId="45" fillId="0" borderId="49" xfId="49" applyFont="1" applyBorder="1" applyAlignment="1" applyProtection="1">
      <alignment horizontal="center" vertical="center"/>
      <protection locked="0"/>
    </xf>
    <xf numFmtId="0" fontId="45" fillId="0" borderId="48" xfId="49" applyFont="1" applyBorder="1" applyAlignment="1" applyProtection="1">
      <alignment horizontal="center" vertical="center"/>
      <protection locked="0"/>
    </xf>
    <xf numFmtId="0" fontId="45" fillId="0" borderId="47" xfId="49" applyFont="1" applyBorder="1" applyAlignment="1" applyProtection="1">
      <alignment horizontal="center" vertical="center"/>
      <protection locked="0"/>
    </xf>
    <xf numFmtId="0" fontId="45" fillId="0" borderId="79" xfId="49" applyFont="1" applyBorder="1" applyAlignment="1" applyProtection="1">
      <alignment horizontal="center" vertical="center"/>
      <protection locked="0"/>
    </xf>
    <xf numFmtId="0" fontId="45" fillId="0" borderId="78" xfId="49" applyFont="1" applyBorder="1" applyAlignment="1" applyProtection="1">
      <alignment horizontal="center" vertical="center"/>
      <protection locked="0"/>
    </xf>
    <xf numFmtId="0" fontId="45" fillId="0" borderId="77" xfId="49" applyFont="1" applyBorder="1" applyAlignment="1" applyProtection="1">
      <alignment horizontal="center" vertical="center"/>
      <protection locked="0"/>
    </xf>
    <xf numFmtId="0" fontId="45" fillId="34" borderId="23" xfId="49" applyFont="1" applyFill="1" applyBorder="1" applyAlignment="1">
      <alignment horizontal="center" vertical="center"/>
    </xf>
    <xf numFmtId="0" fontId="45" fillId="34" borderId="0" xfId="49" applyFont="1" applyFill="1" applyAlignment="1">
      <alignment horizontal="center" vertical="center"/>
    </xf>
    <xf numFmtId="0" fontId="45" fillId="34" borderId="19" xfId="49" applyFont="1" applyFill="1" applyBorder="1" applyAlignment="1">
      <alignment horizontal="center" vertical="center"/>
    </xf>
    <xf numFmtId="0" fontId="56" fillId="0" borderId="0" xfId="49" applyFont="1" applyAlignment="1">
      <alignment horizontal="left" vertical="center" wrapText="1"/>
    </xf>
    <xf numFmtId="0" fontId="56" fillId="0" borderId="0" xfId="49" applyFont="1" applyAlignment="1">
      <alignment vertical="center" wrapText="1"/>
    </xf>
    <xf numFmtId="0" fontId="45" fillId="34" borderId="14" xfId="49" applyFont="1" applyFill="1" applyBorder="1" applyAlignment="1">
      <alignment horizontal="center" vertical="center" textRotation="255" wrapText="1"/>
    </xf>
    <xf numFmtId="0" fontId="45" fillId="34" borderId="28" xfId="49" applyFont="1" applyFill="1" applyBorder="1" applyAlignment="1">
      <alignment horizontal="center" vertical="center" textRotation="255" wrapText="1"/>
    </xf>
    <xf numFmtId="0" fontId="45" fillId="34" borderId="13" xfId="49" applyFont="1" applyFill="1" applyBorder="1" applyAlignment="1">
      <alignment horizontal="center" vertical="center" textRotation="255" wrapText="1"/>
    </xf>
    <xf numFmtId="176" fontId="44" fillId="0" borderId="26" xfId="48" applyNumberFormat="1" applyBorder="1" applyAlignment="1" applyProtection="1">
      <alignment horizontal="right" vertical="center" shrinkToFit="1"/>
      <protection locked="0"/>
    </xf>
    <xf numFmtId="49" fontId="44" fillId="0" borderId="26" xfId="48" applyNumberFormat="1" applyBorder="1" applyAlignment="1">
      <alignment horizontal="center" vertical="center" shrinkToFit="1"/>
    </xf>
    <xf numFmtId="181" fontId="44" fillId="0" borderId="26" xfId="48" applyNumberFormat="1" applyBorder="1" applyAlignment="1" applyProtection="1">
      <alignment horizontal="left" vertical="center" shrinkToFit="1"/>
      <protection locked="0"/>
    </xf>
    <xf numFmtId="181" fontId="44" fillId="0" borderId="25" xfId="48" applyNumberFormat="1" applyBorder="1" applyAlignment="1" applyProtection="1">
      <alignment horizontal="left" vertical="center" shrinkToFit="1"/>
      <protection locked="0"/>
    </xf>
    <xf numFmtId="0" fontId="45" fillId="34" borderId="24" xfId="49" applyFont="1" applyFill="1" applyBorder="1" applyAlignment="1">
      <alignment horizontal="left" vertical="center"/>
    </xf>
    <xf numFmtId="0" fontId="45" fillId="34" borderId="23" xfId="49" applyFont="1" applyFill="1" applyBorder="1" applyAlignment="1">
      <alignment horizontal="left" vertical="center"/>
    </xf>
    <xf numFmtId="0" fontId="45" fillId="34" borderId="21" xfId="49" applyFont="1" applyFill="1" applyBorder="1" applyAlignment="1">
      <alignment horizontal="left" vertical="center"/>
    </xf>
    <xf numFmtId="0" fontId="45" fillId="34" borderId="0" xfId="49" applyFont="1" applyFill="1" applyAlignment="1">
      <alignment horizontal="left" vertical="center"/>
    </xf>
    <xf numFmtId="0" fontId="45" fillId="34" borderId="20" xfId="49" applyFont="1" applyFill="1" applyBorder="1" applyAlignment="1">
      <alignment horizontal="left" vertical="center"/>
    </xf>
    <xf numFmtId="0" fontId="45" fillId="34" borderId="19" xfId="49" applyFont="1" applyFill="1" applyBorder="1" applyAlignment="1">
      <alignment horizontal="left" vertical="center"/>
    </xf>
    <xf numFmtId="0" fontId="45" fillId="0" borderId="51" xfId="49" applyFont="1" applyBorder="1" applyProtection="1">
      <protection locked="0"/>
    </xf>
    <xf numFmtId="0" fontId="45" fillId="0" borderId="76" xfId="49" applyFont="1" applyBorder="1" applyProtection="1">
      <protection locked="0"/>
    </xf>
    <xf numFmtId="0" fontId="45" fillId="34" borderId="10" xfId="48" applyFont="1" applyFill="1" applyBorder="1" applyAlignment="1">
      <alignment horizontal="left" vertical="center"/>
    </xf>
    <xf numFmtId="0" fontId="45" fillId="34" borderId="24" xfId="48" applyFont="1" applyFill="1" applyBorder="1" applyAlignment="1">
      <alignment horizontal="left" vertical="center"/>
    </xf>
    <xf numFmtId="0" fontId="45" fillId="34" borderId="22" xfId="49" applyFont="1" applyFill="1" applyBorder="1" applyAlignment="1">
      <alignment horizontal="left" vertical="center"/>
    </xf>
    <xf numFmtId="0" fontId="45" fillId="34" borderId="12" xfId="49" applyFont="1" applyFill="1" applyBorder="1" applyAlignment="1">
      <alignment horizontal="left" vertical="center"/>
    </xf>
    <xf numFmtId="0" fontId="45" fillId="34" borderId="18" xfId="49" applyFont="1" applyFill="1" applyBorder="1" applyAlignment="1">
      <alignment horizontal="left" vertical="center"/>
    </xf>
    <xf numFmtId="0" fontId="45" fillId="0" borderId="69" xfId="49" applyFont="1" applyBorder="1" applyAlignment="1" applyProtection="1">
      <alignment horizontal="center" vertical="center"/>
      <protection locked="0"/>
    </xf>
    <xf numFmtId="0" fontId="45" fillId="0" borderId="68" xfId="49" applyFont="1" applyBorder="1" applyAlignment="1" applyProtection="1">
      <alignment horizontal="center" vertical="center"/>
      <protection locked="0"/>
    </xf>
    <xf numFmtId="0" fontId="45" fillId="0" borderId="67" xfId="49" applyFont="1" applyBorder="1" applyAlignment="1" applyProtection="1">
      <alignment horizontal="center" vertical="center"/>
      <protection locked="0"/>
    </xf>
    <xf numFmtId="0" fontId="45" fillId="34" borderId="27" xfId="49" applyFont="1" applyFill="1" applyBorder="1" applyAlignment="1">
      <alignment horizontal="left" vertical="center"/>
    </xf>
    <xf numFmtId="0" fontId="45" fillId="34" borderId="25" xfId="49" applyFont="1" applyFill="1" applyBorder="1" applyAlignment="1">
      <alignment horizontal="left" vertical="center"/>
    </xf>
    <xf numFmtId="0" fontId="45" fillId="34" borderId="27" xfId="49" applyFont="1" applyFill="1" applyBorder="1" applyAlignment="1">
      <alignment horizontal="left" vertical="center" wrapText="1"/>
    </xf>
    <xf numFmtId="0" fontId="45" fillId="34" borderId="25" xfId="49" applyFont="1" applyFill="1" applyBorder="1" applyAlignment="1">
      <alignment horizontal="left" vertical="center" wrapText="1"/>
    </xf>
    <xf numFmtId="0" fontId="45" fillId="0" borderId="27" xfId="49" applyFont="1" applyBorder="1" applyAlignment="1" applyProtection="1">
      <alignment horizontal="left" vertical="center"/>
      <protection locked="0"/>
    </xf>
    <xf numFmtId="0" fontId="45" fillId="0" borderId="26" xfId="49" applyFont="1" applyBorder="1" applyAlignment="1" applyProtection="1">
      <alignment horizontal="left" vertical="center"/>
      <protection locked="0"/>
    </xf>
    <xf numFmtId="0" fontId="45" fillId="0" borderId="25" xfId="49" applyFont="1" applyBorder="1" applyAlignment="1" applyProtection="1">
      <alignment horizontal="left" vertical="center"/>
      <protection locked="0"/>
    </xf>
    <xf numFmtId="0" fontId="45" fillId="34" borderId="27" xfId="49" applyFont="1" applyFill="1" applyBorder="1" applyAlignment="1">
      <alignment horizontal="center" vertical="center"/>
    </xf>
    <xf numFmtId="0" fontId="45" fillId="34" borderId="25" xfId="49" applyFont="1" applyFill="1" applyBorder="1" applyAlignment="1">
      <alignment horizontal="center" vertical="center"/>
    </xf>
    <xf numFmtId="0" fontId="45" fillId="34" borderId="26" xfId="49" applyFont="1" applyFill="1" applyBorder="1" applyAlignment="1">
      <alignment horizontal="center" vertical="center"/>
    </xf>
    <xf numFmtId="0" fontId="45" fillId="34" borderId="24" xfId="49" applyFont="1" applyFill="1" applyBorder="1" applyAlignment="1">
      <alignment horizontal="left" vertical="center" wrapText="1"/>
    </xf>
    <xf numFmtId="0" fontId="45" fillId="34" borderId="22" xfId="49" applyFont="1" applyFill="1" applyBorder="1" applyAlignment="1">
      <alignment horizontal="left" vertical="center" wrapText="1"/>
    </xf>
    <xf numFmtId="0" fontId="45" fillId="34" borderId="20" xfId="49" applyFont="1" applyFill="1" applyBorder="1" applyAlignment="1">
      <alignment horizontal="left" vertical="center" wrapText="1"/>
    </xf>
    <xf numFmtId="0" fontId="45" fillId="34" borderId="18" xfId="49" applyFont="1" applyFill="1" applyBorder="1" applyAlignment="1">
      <alignment horizontal="left" vertical="center" wrapText="1"/>
    </xf>
    <xf numFmtId="0" fontId="45" fillId="0" borderId="24" xfId="49" applyFont="1" applyBorder="1" applyAlignment="1">
      <alignment horizontal="center" vertical="top" wrapText="1"/>
    </xf>
    <xf numFmtId="0" fontId="45" fillId="0" borderId="23" xfId="49" applyFont="1" applyBorder="1" applyAlignment="1">
      <alignment horizontal="center" vertical="top"/>
    </xf>
    <xf numFmtId="0" fontId="45" fillId="0" borderId="22" xfId="49" applyFont="1" applyBorder="1" applyAlignment="1">
      <alignment horizontal="center" vertical="top"/>
    </xf>
    <xf numFmtId="0" fontId="45" fillId="0" borderId="20" xfId="49" applyFont="1" applyBorder="1" applyAlignment="1">
      <alignment horizontal="center" vertical="top"/>
    </xf>
    <xf numFmtId="0" fontId="45" fillId="0" borderId="19" xfId="49" applyFont="1" applyBorder="1" applyAlignment="1">
      <alignment horizontal="center" vertical="top"/>
    </xf>
    <xf numFmtId="0" fontId="45" fillId="0" borderId="18" xfId="49" applyFont="1" applyBorder="1" applyAlignment="1">
      <alignment horizontal="center" vertical="top"/>
    </xf>
    <xf numFmtId="0" fontId="45" fillId="0" borderId="116" xfId="49" applyFont="1" applyBorder="1" applyAlignment="1">
      <alignment horizontal="center" vertical="center" wrapText="1"/>
    </xf>
    <xf numFmtId="0" fontId="45" fillId="0" borderId="117" xfId="49" applyFont="1" applyBorder="1" applyAlignment="1">
      <alignment horizontal="center" vertical="center" wrapText="1"/>
    </xf>
    <xf numFmtId="0" fontId="45" fillId="0" borderId="118" xfId="49" applyFont="1" applyBorder="1" applyAlignment="1">
      <alignment horizontal="center" vertical="center" wrapText="1"/>
    </xf>
    <xf numFmtId="0" fontId="45" fillId="0" borderId="119" xfId="49" applyFont="1" applyBorder="1" applyAlignment="1">
      <alignment horizontal="center" vertical="center" wrapText="1"/>
    </xf>
    <xf numFmtId="0" fontId="45" fillId="0" borderId="120" xfId="49" applyFont="1" applyBorder="1" applyAlignment="1">
      <alignment horizontal="center" vertical="center" wrapText="1"/>
    </xf>
    <xf numFmtId="0" fontId="45" fillId="0" borderId="121" xfId="49" applyFont="1" applyBorder="1" applyAlignment="1">
      <alignment horizontal="center" vertical="center" wrapText="1"/>
    </xf>
    <xf numFmtId="0" fontId="45" fillId="34" borderId="10" xfId="49" applyFont="1" applyFill="1" applyBorder="1" applyAlignment="1">
      <alignment horizontal="left" vertical="center" wrapText="1"/>
    </xf>
    <xf numFmtId="180" fontId="45" fillId="0" borderId="27" xfId="49" applyNumberFormat="1" applyFont="1" applyBorder="1" applyAlignment="1">
      <alignment horizontal="center" vertical="center"/>
    </xf>
    <xf numFmtId="180" fontId="45" fillId="0" borderId="26" xfId="49" applyNumberFormat="1" applyFont="1" applyBorder="1" applyAlignment="1">
      <alignment horizontal="center" vertical="center"/>
    </xf>
    <xf numFmtId="180" fontId="45" fillId="0" borderId="25" xfId="49" applyNumberFormat="1" applyFont="1" applyBorder="1" applyAlignment="1">
      <alignment horizontal="center" vertical="center"/>
    </xf>
    <xf numFmtId="0" fontId="45" fillId="0" borderId="122" xfId="49" applyFont="1" applyBorder="1" applyAlignment="1">
      <alignment horizontal="center" vertical="center" wrapText="1"/>
    </xf>
    <xf numFmtId="0" fontId="45" fillId="0" borderId="74" xfId="49" applyFont="1" applyBorder="1" applyAlignment="1">
      <alignment horizontal="center" vertical="center" wrapText="1"/>
    </xf>
    <xf numFmtId="0" fontId="45" fillId="0" borderId="73" xfId="49" applyFont="1" applyBorder="1" applyAlignment="1">
      <alignment horizontal="center" vertical="center" wrapText="1"/>
    </xf>
    <xf numFmtId="0" fontId="45" fillId="0" borderId="81" xfId="48" applyFont="1" applyBorder="1" applyAlignment="1" applyProtection="1">
      <alignment horizontal="center" vertical="center"/>
      <protection locked="0"/>
    </xf>
    <xf numFmtId="0" fontId="45" fillId="0" borderId="25" xfId="48" applyFont="1" applyBorder="1" applyAlignment="1" applyProtection="1">
      <alignment horizontal="center" vertical="center"/>
      <protection locked="0"/>
    </xf>
    <xf numFmtId="0" fontId="45" fillId="34" borderId="27" xfId="48" applyFont="1" applyFill="1" applyBorder="1" applyAlignment="1">
      <alignment horizontal="left" vertical="center"/>
    </xf>
    <xf numFmtId="0" fontId="45" fillId="0" borderId="72" xfId="49" applyFont="1" applyBorder="1" applyAlignment="1" applyProtection="1">
      <alignment horizontal="center" vertical="center"/>
      <protection locked="0"/>
    </xf>
    <xf numFmtId="0" fontId="45" fillId="0" borderId="71" xfId="49" applyFont="1" applyBorder="1" applyAlignment="1" applyProtection="1">
      <alignment horizontal="center" vertical="center"/>
      <protection locked="0"/>
    </xf>
    <xf numFmtId="0" fontId="45" fillId="0" borderId="70" xfId="49" applyFont="1" applyBorder="1" applyAlignment="1" applyProtection="1">
      <alignment horizontal="center" vertical="center"/>
      <protection locked="0"/>
    </xf>
    <xf numFmtId="0" fontId="45" fillId="34" borderId="21" xfId="49" applyFont="1" applyFill="1" applyBorder="1" applyAlignment="1">
      <alignment horizontal="left" vertical="center" wrapText="1"/>
    </xf>
    <xf numFmtId="0" fontId="45" fillId="34" borderId="12" xfId="49" applyFont="1" applyFill="1" applyBorder="1" applyAlignment="1">
      <alignment horizontal="left" vertical="center" wrapText="1"/>
    </xf>
    <xf numFmtId="0" fontId="45" fillId="34" borderId="27" xfId="44" applyFont="1" applyFill="1" applyBorder="1" applyAlignment="1">
      <alignment horizontal="center" vertical="center" shrinkToFit="1"/>
    </xf>
    <xf numFmtId="0" fontId="45" fillId="34" borderId="26" xfId="44" applyFont="1" applyFill="1" applyBorder="1" applyAlignment="1">
      <alignment horizontal="center" vertical="center" shrinkToFit="1"/>
    </xf>
    <xf numFmtId="0" fontId="45" fillId="34" borderId="23" xfId="44" applyFont="1" applyFill="1" applyBorder="1" applyAlignment="1">
      <alignment horizontal="center" vertical="center" shrinkToFit="1"/>
    </xf>
    <xf numFmtId="0" fontId="45" fillId="34" borderId="26" xfId="44" applyFont="1" applyFill="1" applyBorder="1" applyAlignment="1">
      <alignment horizontal="center" vertical="center"/>
    </xf>
    <xf numFmtId="0" fontId="45" fillId="34" borderId="25" xfId="44" applyFont="1" applyFill="1" applyBorder="1" applyAlignment="1">
      <alignment horizontal="center" vertical="center"/>
    </xf>
    <xf numFmtId="0" fontId="45" fillId="34" borderId="28" xfId="49" applyFont="1" applyFill="1" applyBorder="1" applyAlignment="1">
      <alignment horizontal="center" vertical="center" textRotation="255"/>
    </xf>
    <xf numFmtId="0" fontId="45" fillId="34" borderId="13" xfId="49" applyFont="1" applyFill="1" applyBorder="1" applyAlignment="1">
      <alignment horizontal="center" vertical="center" textRotation="255"/>
    </xf>
    <xf numFmtId="0" fontId="45" fillId="0" borderId="19" xfId="49" applyFont="1" applyBorder="1" applyAlignment="1" applyProtection="1">
      <alignment horizontal="center" vertical="center"/>
      <protection locked="0"/>
    </xf>
    <xf numFmtId="0" fontId="45" fillId="34" borderId="22" xfId="49" applyFont="1" applyFill="1" applyBorder="1" applyAlignment="1">
      <alignment vertical="center"/>
    </xf>
    <xf numFmtId="0" fontId="45" fillId="34" borderId="20" xfId="49" applyFont="1" applyFill="1" applyBorder="1" applyAlignment="1">
      <alignment vertical="center"/>
    </xf>
    <xf numFmtId="0" fontId="45" fillId="34" borderId="18" xfId="49" applyFont="1" applyFill="1" applyBorder="1" applyAlignment="1">
      <alignment vertical="center"/>
    </xf>
    <xf numFmtId="0" fontId="56" fillId="34" borderId="24" xfId="49" applyFont="1" applyFill="1" applyBorder="1" applyAlignment="1">
      <alignment horizontal="left" vertical="center" wrapText="1" shrinkToFit="1"/>
    </xf>
    <xf numFmtId="0" fontId="56" fillId="34" borderId="23" xfId="49" applyFont="1" applyFill="1" applyBorder="1" applyAlignment="1">
      <alignment horizontal="left" vertical="center" wrapText="1" shrinkToFit="1"/>
    </xf>
    <xf numFmtId="0" fontId="56" fillId="34" borderId="21"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19" xfId="49" applyFont="1" applyFill="1" applyBorder="1" applyAlignment="1">
      <alignment horizontal="left" vertical="center" wrapText="1" shrinkToFit="1"/>
    </xf>
    <xf numFmtId="0" fontId="45" fillId="0" borderId="27" xfId="44" applyFont="1" applyBorder="1" applyAlignment="1" applyProtection="1">
      <alignment horizontal="center" vertical="center"/>
      <protection locked="0"/>
    </xf>
    <xf numFmtId="0" fontId="45" fillId="0" borderId="26" xfId="44" applyFont="1" applyBorder="1" applyAlignment="1" applyProtection="1">
      <alignment horizontal="center" vertical="center"/>
      <protection locked="0"/>
    </xf>
    <xf numFmtId="0" fontId="45" fillId="0" borderId="25" xfId="44" applyFont="1" applyBorder="1" applyAlignment="1" applyProtection="1">
      <alignment horizontal="center" vertical="center"/>
      <protection locked="0"/>
    </xf>
    <xf numFmtId="0" fontId="29" fillId="0" borderId="0" xfId="44" applyAlignment="1">
      <alignment horizontal="center" vertical="center" shrinkToFit="1"/>
    </xf>
    <xf numFmtId="0" fontId="30" fillId="0" borderId="10" xfId="44" applyFont="1" applyBorder="1" applyAlignment="1">
      <alignment horizontal="left" vertical="center"/>
    </xf>
    <xf numFmtId="0" fontId="30" fillId="35" borderId="27" xfId="44" applyFont="1" applyFill="1" applyBorder="1" applyAlignment="1">
      <alignment horizontal="center" vertical="center"/>
    </xf>
    <xf numFmtId="0" fontId="30" fillId="35" borderId="26" xfId="44" applyFont="1" applyFill="1" applyBorder="1" applyAlignment="1">
      <alignment horizontal="center" vertical="center"/>
    </xf>
    <xf numFmtId="0" fontId="29" fillId="0" borderId="26" xfId="44" applyBorder="1" applyAlignment="1">
      <alignment vertical="center"/>
    </xf>
    <xf numFmtId="0" fontId="29" fillId="0" borderId="33" xfId="44" applyBorder="1" applyAlignment="1">
      <alignment vertical="center"/>
    </xf>
    <xf numFmtId="0" fontId="30" fillId="0" borderId="27"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7" xfId="44" applyFont="1" applyBorder="1" applyAlignment="1">
      <alignment horizontal="center" vertical="center"/>
    </xf>
    <xf numFmtId="0" fontId="30" fillId="0" borderId="26" xfId="44" applyFont="1" applyBorder="1" applyAlignment="1">
      <alignment horizontal="center" vertical="center"/>
    </xf>
    <xf numFmtId="0" fontId="29" fillId="0" borderId="10" xfId="44" applyBorder="1" applyAlignment="1">
      <alignment horizontal="left"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29" fillId="0" borderId="26" xfId="44" applyBorder="1" applyAlignment="1">
      <alignment horizontal="center" vertical="center"/>
    </xf>
    <xf numFmtId="0" fontId="29" fillId="0" borderId="26" xfId="44" applyBorder="1"/>
    <xf numFmtId="0" fontId="29" fillId="0" borderId="33" xfId="44" applyBorder="1"/>
    <xf numFmtId="0" fontId="30" fillId="0" borderId="25" xfId="44" applyFont="1" applyBorder="1" applyAlignment="1">
      <alignment horizontal="center" vertical="center"/>
    </xf>
    <xf numFmtId="0" fontId="30" fillId="0" borderId="24" xfId="44" applyFont="1" applyBorder="1" applyAlignment="1">
      <alignment horizontal="center" vertical="center" shrinkToFit="1"/>
    </xf>
    <xf numFmtId="0" fontId="29" fillId="0" borderId="22" xfId="44" applyBorder="1" applyAlignment="1">
      <alignment horizontal="center" vertical="center" shrinkToFit="1"/>
    </xf>
    <xf numFmtId="0" fontId="30" fillId="0" borderId="21"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4" xfId="44" applyFont="1" applyBorder="1" applyAlignment="1">
      <alignment horizontal="center" vertical="center"/>
    </xf>
    <xf numFmtId="0" fontId="29" fillId="0" borderId="25" xfId="44" applyBorder="1" applyAlignment="1">
      <alignment horizontal="center" vertical="center"/>
    </xf>
    <xf numFmtId="0" fontId="30" fillId="0" borderId="13" xfId="44" applyFont="1" applyBorder="1" applyAlignment="1">
      <alignment horizontal="center" vertical="center"/>
    </xf>
    <xf numFmtId="0" fontId="30" fillId="0" borderId="34" xfId="44" applyFont="1" applyBorder="1" applyAlignment="1">
      <alignment horizontal="left" vertical="center" wrapText="1"/>
    </xf>
    <xf numFmtId="0" fontId="29" fillId="0" borderId="25" xfId="44" applyBorder="1" applyAlignment="1">
      <alignment vertical="center"/>
    </xf>
    <xf numFmtId="0" fontId="30" fillId="0" borderId="32" xfId="44" applyFont="1" applyBorder="1" applyAlignment="1">
      <alignment horizontal="center" vertical="center"/>
    </xf>
    <xf numFmtId="0" fontId="30" fillId="0" borderId="31" xfId="44" applyFont="1" applyBorder="1" applyAlignment="1">
      <alignment horizontal="center" vertical="center"/>
    </xf>
    <xf numFmtId="0" fontId="33" fillId="0" borderId="30" xfId="44" applyFont="1" applyBorder="1" applyAlignment="1">
      <alignment horizontal="left" vertical="center" wrapText="1"/>
    </xf>
    <xf numFmtId="0" fontId="33" fillId="0" borderId="29" xfId="44" applyFont="1" applyBorder="1" applyAlignment="1">
      <alignment horizontal="left" vertical="center" wrapText="1"/>
    </xf>
    <xf numFmtId="0" fontId="29" fillId="0" borderId="29" xfId="44" applyBorder="1"/>
    <xf numFmtId="0" fontId="29" fillId="0" borderId="15" xfId="44" applyBorder="1"/>
    <xf numFmtId="0" fontId="30" fillId="0" borderId="0" xfId="44" applyFont="1" applyAlignment="1">
      <alignment horizontal="left" vertical="center"/>
    </xf>
    <xf numFmtId="0" fontId="29" fillId="0" borderId="0" xfId="44" applyAlignment="1">
      <alignment vertical="center"/>
    </xf>
    <xf numFmtId="0" fontId="30" fillId="0" borderId="10" xfId="45" applyFont="1" applyBorder="1" applyAlignment="1">
      <alignment horizontal="center" vertical="center"/>
    </xf>
    <xf numFmtId="0" fontId="30" fillId="0" borderId="27" xfId="45" applyFont="1" applyBorder="1" applyAlignment="1">
      <alignment horizontal="center" vertical="center"/>
    </xf>
    <xf numFmtId="0" fontId="30" fillId="0" borderId="10" xfId="45" applyFont="1" applyBorder="1" applyAlignment="1">
      <alignment horizontal="center" vertical="center" shrinkToFit="1"/>
    </xf>
    <xf numFmtId="0" fontId="30" fillId="0" borderId="25" xfId="45" applyFont="1" applyBorder="1" applyAlignment="1">
      <alignment horizontal="center" vertical="center"/>
    </xf>
    <xf numFmtId="0" fontId="30" fillId="0" borderId="26" xfId="45" applyFont="1" applyBorder="1" applyAlignment="1">
      <alignment horizontal="center" vertical="center"/>
    </xf>
    <xf numFmtId="0" fontId="30" fillId="0" borderId="35"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left" vertical="center"/>
    </xf>
    <xf numFmtId="0" fontId="29" fillId="0" borderId="23" xfId="44"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0" xfId="44" applyAlignment="1">
      <alignment horizontal="left" vertical="center"/>
    </xf>
    <xf numFmtId="0" fontId="29" fillId="0" borderId="12" xfId="44" applyBorder="1" applyAlignment="1">
      <alignment horizontal="left" vertical="center"/>
    </xf>
    <xf numFmtId="0" fontId="29" fillId="0" borderId="20"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30" fillId="0" borderId="21" xfId="45" applyFont="1" applyBorder="1" applyAlignment="1">
      <alignment horizontal="center" vertical="center"/>
    </xf>
    <xf numFmtId="0" fontId="30" fillId="0" borderId="12" xfId="45" applyFont="1" applyBorder="1" applyAlignment="1">
      <alignment horizontal="center" vertical="center"/>
    </xf>
    <xf numFmtId="0" fontId="30" fillId="0" borderId="39" xfId="45" applyFont="1" applyBorder="1" applyAlignment="1">
      <alignment horizontal="center" vertical="center"/>
    </xf>
    <xf numFmtId="0" fontId="30" fillId="0" borderId="38" xfId="45" applyFont="1" applyBorder="1" applyAlignment="1">
      <alignment horizontal="center" vertical="center"/>
    </xf>
    <xf numFmtId="0" fontId="30" fillId="0" borderId="13" xfId="45" applyFont="1" applyBorder="1" applyAlignment="1">
      <alignment horizontal="center" vertical="center"/>
    </xf>
    <xf numFmtId="0" fontId="30" fillId="0" borderId="20" xfId="45" applyFont="1" applyBorder="1" applyAlignment="1">
      <alignment horizontal="center" vertical="center"/>
    </xf>
    <xf numFmtId="0" fontId="30" fillId="0" borderId="27" xfId="44" applyFont="1" applyBorder="1" applyAlignment="1">
      <alignment horizontal="center" vertical="center" shrinkToFit="1"/>
    </xf>
    <xf numFmtId="0" fontId="30" fillId="0" borderId="26"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35" borderId="24" xfId="44" applyFont="1" applyFill="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14" xfId="44" applyFont="1" applyFill="1" applyBorder="1" applyAlignment="1">
      <alignment horizontal="center" vertical="center"/>
    </xf>
    <xf numFmtId="0" fontId="30" fillId="0" borderId="24" xfId="46" applyFont="1" applyBorder="1" applyAlignment="1">
      <alignment horizontal="center" vertical="center" wrapText="1"/>
    </xf>
    <xf numFmtId="0" fontId="29" fillId="0" borderId="23" xfId="44" applyBorder="1"/>
    <xf numFmtId="0" fontId="29" fillId="0" borderId="22" xfId="44" applyBorder="1"/>
    <xf numFmtId="0" fontId="29" fillId="0" borderId="21" xfId="44" applyBorder="1"/>
    <xf numFmtId="0" fontId="29" fillId="0" borderId="12" xfId="44" applyBorder="1"/>
    <xf numFmtId="0" fontId="29" fillId="0" borderId="20" xfId="44" applyBorder="1"/>
    <xf numFmtId="0" fontId="29" fillId="0" borderId="19" xfId="44" applyBorder="1"/>
    <xf numFmtId="0" fontId="29" fillId="0" borderId="18" xfId="44" applyBorder="1"/>
    <xf numFmtId="0" fontId="30" fillId="0" borderId="27" xfId="46" applyFont="1" applyBorder="1" applyAlignment="1">
      <alignment horizontal="center" vertical="center"/>
    </xf>
    <xf numFmtId="0" fontId="29" fillId="0" borderId="33" xfId="44" applyBorder="1" applyAlignment="1">
      <alignment horizontal="center" vertical="center"/>
    </xf>
    <xf numFmtId="0" fontId="30" fillId="0" borderId="13" xfId="46" applyFont="1" applyBorder="1" applyAlignment="1">
      <alignment horizontal="center" vertical="center" wrapText="1"/>
    </xf>
    <xf numFmtId="0" fontId="30" fillId="0" borderId="42" xfId="46" applyFont="1" applyBorder="1" applyAlignment="1">
      <alignment horizontal="center" vertical="center" wrapText="1"/>
    </xf>
    <xf numFmtId="0" fontId="30" fillId="0" borderId="26" xfId="46" applyFont="1" applyBorder="1" applyAlignment="1">
      <alignment horizontal="center" vertical="center"/>
    </xf>
    <xf numFmtId="0" fontId="30" fillId="0" borderId="25" xfId="46" applyFont="1" applyBorder="1" applyAlignment="1">
      <alignment horizontal="center" vertical="center"/>
    </xf>
    <xf numFmtId="0" fontId="30" fillId="0" borderId="24" xfId="44" applyFont="1" applyBorder="1" applyAlignment="1">
      <alignment horizontal="center" vertical="center"/>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33" xfId="44" applyFont="1" applyBorder="1" applyAlignment="1">
      <alignment horizontal="center" vertical="center"/>
    </xf>
    <xf numFmtId="0" fontId="30" fillId="35" borderId="25" xfId="44" applyFont="1" applyFill="1" applyBorder="1" applyAlignment="1">
      <alignment horizontal="center" vertical="center"/>
    </xf>
    <xf numFmtId="0" fontId="30" fillId="35" borderId="33" xfId="44" applyFont="1" applyFill="1" applyBorder="1" applyAlignment="1">
      <alignment horizontal="center" vertical="center"/>
    </xf>
    <xf numFmtId="0" fontId="30" fillId="0" borderId="45" xfId="44" applyFont="1" applyBorder="1" applyAlignment="1">
      <alignment horizontal="center"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shrinkToFit="1"/>
    </xf>
    <xf numFmtId="0" fontId="30" fillId="0" borderId="44" xfId="44" applyFont="1" applyBorder="1" applyAlignment="1">
      <alignment horizontal="center" vertical="center" shrinkToFit="1"/>
    </xf>
    <xf numFmtId="0" fontId="29" fillId="0" borderId="10" xfId="44" applyBorder="1" applyAlignment="1">
      <alignment horizontal="center" vertical="center"/>
    </xf>
    <xf numFmtId="0" fontId="29" fillId="0" borderId="14" xfId="44" applyBorder="1" applyAlignment="1">
      <alignment horizontal="center" vertical="center"/>
    </xf>
    <xf numFmtId="0" fontId="30" fillId="0" borderId="14" xfId="44" applyFont="1" applyBorder="1" applyAlignment="1">
      <alignment horizontal="center" vertical="center"/>
    </xf>
    <xf numFmtId="0" fontId="29" fillId="0" borderId="21" xfId="44" applyBorder="1" applyAlignment="1">
      <alignment horizontal="center" vertical="center"/>
    </xf>
    <xf numFmtId="0" fontId="29" fillId="0" borderId="16" xfId="44" applyBorder="1"/>
    <xf numFmtId="0" fontId="30" fillId="0" borderId="34" xfId="44" applyFont="1" applyBorder="1" applyAlignment="1">
      <alignment horizontal="center" vertical="center" shrinkToFit="1"/>
    </xf>
    <xf numFmtId="0" fontId="30" fillId="0" borderId="18" xfId="44" applyFont="1" applyBorder="1" applyAlignment="1">
      <alignment horizontal="center" vertical="center" shrinkToFit="1"/>
    </xf>
    <xf numFmtId="0" fontId="30" fillId="0" borderId="45" xfId="44" applyFont="1" applyBorder="1" applyAlignment="1">
      <alignment horizontal="left" vertical="center" shrinkToFit="1"/>
    </xf>
    <xf numFmtId="0" fontId="29" fillId="0" borderId="22" xfId="44" applyBorder="1" applyAlignment="1">
      <alignment horizontal="left"/>
    </xf>
    <xf numFmtId="0" fontId="30" fillId="0" borderId="12" xfId="44" applyFont="1" applyBorder="1" applyAlignment="1">
      <alignment horizontal="center" vertical="center"/>
    </xf>
    <xf numFmtId="0" fontId="33" fillId="0" borderId="21" xfId="44" applyFont="1" applyBorder="1" applyAlignment="1">
      <alignment horizontal="left" vertical="top"/>
    </xf>
    <xf numFmtId="0" fontId="33" fillId="0" borderId="0" xfId="44" applyFont="1" applyAlignment="1">
      <alignment horizontal="left" vertical="top"/>
    </xf>
    <xf numFmtId="0" fontId="30" fillId="0" borderId="46" xfId="44" applyFont="1" applyBorder="1" applyAlignment="1">
      <alignment horizontal="left" vertical="top"/>
    </xf>
    <xf numFmtId="0" fontId="30" fillId="0" borderId="18" xfId="44" applyFont="1" applyBorder="1" applyAlignment="1">
      <alignment horizontal="left" vertical="top"/>
    </xf>
    <xf numFmtId="0" fontId="29" fillId="0" borderId="19" xfId="44" applyBorder="1" applyAlignment="1">
      <alignment horizontal="center"/>
    </xf>
    <xf numFmtId="0" fontId="29" fillId="0" borderId="18" xfId="44" applyBorder="1" applyAlignment="1">
      <alignment horizontal="center"/>
    </xf>
    <xf numFmtId="0" fontId="29" fillId="0" borderId="0" xfId="44" applyAlignment="1">
      <alignment horizontal="right" vertical="center"/>
    </xf>
    <xf numFmtId="0" fontId="30" fillId="0" borderId="60" xfId="44" applyFont="1" applyBorder="1" applyAlignment="1">
      <alignment horizontal="center" vertical="center"/>
    </xf>
    <xf numFmtId="0" fontId="30" fillId="0" borderId="59" xfId="44" applyFont="1" applyBorder="1" applyAlignment="1">
      <alignment horizontal="center" vertical="center"/>
    </xf>
    <xf numFmtId="0" fontId="29" fillId="35" borderId="59" xfId="44" applyFill="1" applyBorder="1" applyAlignment="1">
      <alignment horizontal="center" vertical="center"/>
    </xf>
    <xf numFmtId="0" fontId="29" fillId="35" borderId="58" xfId="44" applyFill="1" applyBorder="1" applyAlignment="1">
      <alignment horizontal="center" vertical="center"/>
    </xf>
    <xf numFmtId="0" fontId="30" fillId="0" borderId="56" xfId="44" applyFont="1" applyBorder="1" applyAlignment="1">
      <alignment horizontal="center" vertical="center"/>
    </xf>
    <xf numFmtId="0" fontId="30" fillId="0" borderId="55" xfId="44" applyFont="1" applyBorder="1" applyAlignment="1">
      <alignment horizontal="center" vertical="center"/>
    </xf>
    <xf numFmtId="0" fontId="29" fillId="0" borderId="54" xfId="44" applyBorder="1" applyAlignment="1">
      <alignment horizontal="center" vertical="center"/>
    </xf>
    <xf numFmtId="0" fontId="29" fillId="0" borderId="53" xfId="44" applyBorder="1" applyAlignment="1">
      <alignment horizontal="center" vertical="center"/>
    </xf>
    <xf numFmtId="0" fontId="29" fillId="0" borderId="53" xfId="44" applyBorder="1"/>
    <xf numFmtId="0" fontId="29" fillId="0" borderId="17" xfId="44" applyBorder="1"/>
    <xf numFmtId="0" fontId="30" fillId="0" borderId="0" xfId="44" applyFont="1" applyAlignment="1">
      <alignment horizontal="center" vertical="center"/>
    </xf>
    <xf numFmtId="0" fontId="30" fillId="0" borderId="51" xfId="44" applyFont="1" applyBorder="1" applyAlignment="1">
      <alignment horizontal="left" vertical="top"/>
    </xf>
    <xf numFmtId="0" fontId="45" fillId="38" borderId="27" xfId="53" applyFont="1" applyFill="1" applyBorder="1" applyAlignment="1">
      <alignment vertical="center" shrinkToFit="1"/>
    </xf>
    <xf numFmtId="0" fontId="45" fillId="38" borderId="25" xfId="53" applyFont="1" applyFill="1" applyBorder="1" applyAlignment="1">
      <alignment vertical="center" shrinkToFit="1"/>
    </xf>
    <xf numFmtId="0" fontId="45" fillId="39" borderId="27" xfId="53" applyFont="1" applyFill="1" applyBorder="1" applyAlignment="1">
      <alignment horizontal="center" vertical="center"/>
    </xf>
    <xf numFmtId="0" fontId="45" fillId="39" borderId="26" xfId="53" applyFont="1" applyFill="1" applyBorder="1" applyAlignment="1">
      <alignment horizontal="center" vertical="center"/>
    </xf>
    <xf numFmtId="0" fontId="45" fillId="39" borderId="25" xfId="53" applyFont="1" applyFill="1" applyBorder="1" applyAlignment="1">
      <alignment horizontal="center" vertical="center"/>
    </xf>
    <xf numFmtId="0" fontId="44" fillId="40" borderId="0" xfId="0" applyFont="1" applyFill="1">
      <alignment vertical="center"/>
    </xf>
    <xf numFmtId="0" fontId="56" fillId="0" borderId="27" xfId="53" applyFont="1" applyBorder="1" applyAlignment="1">
      <alignment horizontal="center" vertical="center"/>
    </xf>
    <xf numFmtId="0" fontId="56" fillId="0" borderId="26" xfId="53" applyFont="1" applyBorder="1" applyAlignment="1">
      <alignment horizontal="center" vertical="center"/>
    </xf>
    <xf numFmtId="0" fontId="56" fillId="0" borderId="25" xfId="53" applyFont="1" applyBorder="1" applyAlignment="1">
      <alignment horizontal="center" vertical="center"/>
    </xf>
    <xf numFmtId="0" fontId="56" fillId="0" borderId="14" xfId="53" applyFont="1" applyBorder="1" applyAlignment="1">
      <alignment horizontal="center" vertical="center" wrapText="1"/>
    </xf>
    <xf numFmtId="0" fontId="56" fillId="0" borderId="28" xfId="53" applyFont="1" applyBorder="1" applyAlignment="1">
      <alignment horizontal="center" vertical="center" wrapText="1"/>
    </xf>
    <xf numFmtId="0" fontId="56" fillId="0" borderId="13" xfId="53" applyFont="1" applyBorder="1" applyAlignment="1">
      <alignment horizontal="center" vertical="center" wrapText="1"/>
    </xf>
    <xf numFmtId="0" fontId="45" fillId="0" borderId="19" xfId="53" applyFont="1" applyBorder="1" applyAlignment="1">
      <alignment horizontal="center" vertical="center"/>
    </xf>
    <xf numFmtId="0" fontId="45" fillId="0" borderId="24" xfId="53" applyFont="1" applyBorder="1" applyAlignment="1">
      <alignment horizontal="center" vertical="center" wrapText="1"/>
    </xf>
    <xf numFmtId="0" fontId="45" fillId="0" borderId="22" xfId="53" applyFont="1" applyBorder="1" applyAlignment="1">
      <alignment horizontal="center" vertical="center" wrapText="1"/>
    </xf>
    <xf numFmtId="0" fontId="45" fillId="0" borderId="21" xfId="53" applyFont="1" applyBorder="1" applyAlignment="1">
      <alignment horizontal="center" vertical="center" wrapText="1"/>
    </xf>
    <xf numFmtId="0" fontId="45" fillId="0" borderId="12" xfId="53" applyFont="1" applyBorder="1" applyAlignment="1">
      <alignment horizontal="center" vertical="center" wrapText="1"/>
    </xf>
    <xf numFmtId="0" fontId="45" fillId="0" borderId="20" xfId="53" applyFont="1" applyBorder="1" applyAlignment="1">
      <alignment horizontal="center" vertical="center" wrapText="1"/>
    </xf>
    <xf numFmtId="0" fontId="45" fillId="0" borderId="18" xfId="53" applyFont="1" applyBorder="1" applyAlignment="1">
      <alignment horizontal="center" vertical="center" wrapText="1"/>
    </xf>
    <xf numFmtId="0" fontId="45" fillId="37" borderId="19" xfId="53" applyFont="1" applyFill="1" applyBorder="1" applyAlignment="1">
      <alignment horizontal="center" vertical="center"/>
    </xf>
    <xf numFmtId="0" fontId="45" fillId="0" borderId="14" xfId="53" applyFont="1" applyBorder="1" applyAlignment="1">
      <alignment vertical="center" shrinkToFit="1"/>
    </xf>
    <xf numFmtId="0" fontId="45" fillId="0" borderId="28" xfId="53" applyFont="1" applyBorder="1" applyAlignment="1">
      <alignment vertical="center" shrinkToFit="1"/>
    </xf>
    <xf numFmtId="0" fontId="45" fillId="0" borderId="13" xfId="53" applyFont="1" applyBorder="1" applyAlignment="1">
      <alignment vertical="center" shrinkToFit="1"/>
    </xf>
    <xf numFmtId="0" fontId="56" fillId="0" borderId="14" xfId="53" applyFont="1" applyBorder="1" applyAlignment="1">
      <alignment horizontal="center" vertical="center"/>
    </xf>
    <xf numFmtId="0" fontId="56" fillId="0" borderId="28" xfId="53" applyFont="1" applyBorder="1" applyAlignment="1">
      <alignment horizontal="center" vertical="center"/>
    </xf>
    <xf numFmtId="0" fontId="56" fillId="0" borderId="13" xfId="53" applyFont="1" applyBorder="1" applyAlignment="1">
      <alignment horizontal="center" vertical="center"/>
    </xf>
    <xf numFmtId="0" fontId="72" fillId="0" borderId="0" xfId="53" applyFont="1" applyAlignment="1">
      <alignment horizontal="left" vertical="center"/>
    </xf>
    <xf numFmtId="0" fontId="56" fillId="0" borderId="27" xfId="53" applyFont="1" applyBorder="1">
      <alignment vertical="center"/>
    </xf>
    <xf numFmtId="0" fontId="56" fillId="0" borderId="26" xfId="53" applyFont="1" applyBorder="1">
      <alignment vertical="center"/>
    </xf>
    <xf numFmtId="0" fontId="56" fillId="0" borderId="25" xfId="53" applyFont="1" applyBorder="1">
      <alignment vertical="center"/>
    </xf>
    <xf numFmtId="0" fontId="45" fillId="39" borderId="27" xfId="53" applyFont="1" applyFill="1" applyBorder="1" applyAlignment="1">
      <alignment horizontal="center" vertical="center" wrapText="1"/>
    </xf>
    <xf numFmtId="0" fontId="45" fillId="39" borderId="26" xfId="53" applyFont="1" applyFill="1" applyBorder="1" applyAlignment="1">
      <alignment horizontal="center" vertical="center" wrapText="1"/>
    </xf>
    <xf numFmtId="0" fontId="45" fillId="39" borderId="25" xfId="53" applyFont="1" applyFill="1" applyBorder="1" applyAlignment="1">
      <alignment horizontal="center" vertical="center" wrapText="1"/>
    </xf>
    <xf numFmtId="0" fontId="45" fillId="38" borderId="27" xfId="53" applyFont="1" applyFill="1" applyBorder="1" applyAlignment="1">
      <alignment horizontal="center" vertical="center" shrinkToFit="1"/>
    </xf>
    <xf numFmtId="0" fontId="45" fillId="38" borderId="26" xfId="53" applyFont="1" applyFill="1" applyBorder="1" applyAlignment="1">
      <alignment horizontal="center" vertical="center" shrinkToFit="1"/>
    </xf>
    <xf numFmtId="0" fontId="45" fillId="38" borderId="25" xfId="53" applyFont="1" applyFill="1" applyBorder="1" applyAlignment="1">
      <alignment horizontal="center" vertical="center" shrinkToFit="1"/>
    </xf>
    <xf numFmtId="0" fontId="45" fillId="0" borderId="24" xfId="53" applyFont="1" applyBorder="1">
      <alignment vertical="center"/>
    </xf>
    <xf numFmtId="0" fontId="45" fillId="0" borderId="22" xfId="53" applyFont="1" applyBorder="1">
      <alignment vertical="center"/>
    </xf>
    <xf numFmtId="0" fontId="45" fillId="0" borderId="20" xfId="53" applyFont="1" applyBorder="1">
      <alignment vertical="center"/>
    </xf>
    <xf numFmtId="0" fontId="45" fillId="0" borderId="18" xfId="53" applyFont="1" applyBorder="1">
      <alignment vertical="center"/>
    </xf>
    <xf numFmtId="0" fontId="64" fillId="0" borderId="10" xfId="0" applyFont="1" applyBorder="1" applyAlignment="1">
      <alignment horizontal="center" vertical="center" shrinkToFit="1"/>
    </xf>
    <xf numFmtId="0" fontId="64" fillId="0" borderId="14" xfId="0" applyFont="1" applyBorder="1" applyAlignment="1">
      <alignment horizontal="left" vertical="center" wrapText="1"/>
    </xf>
    <xf numFmtId="0" fontId="64" fillId="0" borderId="28" xfId="0" applyFont="1" applyBorder="1" applyAlignment="1">
      <alignment horizontal="left" vertical="center" wrapText="1"/>
    </xf>
    <xf numFmtId="0" fontId="64" fillId="0" borderId="13" xfId="0" applyFont="1" applyBorder="1" applyAlignment="1">
      <alignment horizontal="left" vertical="center" wrapText="1"/>
    </xf>
    <xf numFmtId="0" fontId="64" fillId="0" borderId="14" xfId="0" applyFont="1" applyBorder="1" applyAlignment="1">
      <alignment horizontal="left" vertical="center" shrinkToFit="1"/>
    </xf>
    <xf numFmtId="0" fontId="64" fillId="0" borderId="28" xfId="0" applyFont="1" applyBorder="1" applyAlignment="1">
      <alignment horizontal="left" vertical="center" shrinkToFit="1"/>
    </xf>
    <xf numFmtId="0" fontId="64" fillId="0" borderId="13" xfId="0" applyFont="1" applyBorder="1" applyAlignment="1">
      <alignment horizontal="left" vertical="center" shrinkToFit="1"/>
    </xf>
    <xf numFmtId="0" fontId="64" fillId="0" borderId="35" xfId="0" applyFont="1" applyBorder="1" applyAlignment="1">
      <alignment horizontal="center" vertical="center" shrinkToFit="1"/>
    </xf>
    <xf numFmtId="0" fontId="64" fillId="0" borderId="32" xfId="0" applyFont="1" applyBorder="1" applyAlignment="1">
      <alignment horizontal="center" vertical="center" shrinkToFit="1"/>
    </xf>
    <xf numFmtId="0" fontId="64" fillId="0" borderId="31" xfId="0" applyFont="1" applyBorder="1" applyAlignment="1">
      <alignment horizontal="center" vertical="center" shrinkToFit="1"/>
    </xf>
    <xf numFmtId="58" fontId="64" fillId="0" borderId="10" xfId="0" applyNumberFormat="1" applyFont="1" applyBorder="1" applyAlignment="1">
      <alignment horizontal="center" vertical="center"/>
    </xf>
    <xf numFmtId="58" fontId="64" fillId="0" borderId="44" xfId="0" applyNumberFormat="1" applyFont="1" applyBorder="1" applyAlignment="1">
      <alignment horizontal="center" vertical="center"/>
    </xf>
    <xf numFmtId="58" fontId="64" fillId="0" borderId="31" xfId="0" applyNumberFormat="1" applyFont="1" applyBorder="1" applyAlignment="1">
      <alignment horizontal="center" vertical="center"/>
    </xf>
    <xf numFmtId="58" fontId="64" fillId="0" borderId="61" xfId="0" applyNumberFormat="1" applyFont="1" applyBorder="1" applyAlignment="1">
      <alignment horizontal="center" vertical="center"/>
    </xf>
    <xf numFmtId="0" fontId="64" fillId="0" borderId="34" xfId="0" applyFont="1" applyBorder="1" applyAlignment="1">
      <alignment horizontal="left" vertical="center" shrinkToFit="1"/>
    </xf>
    <xf numFmtId="0" fontId="64" fillId="0" borderId="26" xfId="0" applyFont="1" applyBorder="1" applyAlignment="1">
      <alignment horizontal="left" vertical="center" shrinkToFit="1"/>
    </xf>
    <xf numFmtId="0" fontId="64" fillId="0" borderId="25" xfId="0" applyFont="1" applyBorder="1" applyAlignment="1">
      <alignment horizontal="left" vertical="center" shrinkToFit="1"/>
    </xf>
    <xf numFmtId="0" fontId="64" fillId="41" borderId="26" xfId="0" applyFont="1" applyFill="1" applyBorder="1" applyAlignment="1">
      <alignment horizontal="center" vertical="center"/>
    </xf>
    <xf numFmtId="0" fontId="64" fillId="41" borderId="33"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25" xfId="0" applyFont="1" applyFill="1" applyBorder="1" applyAlignment="1">
      <alignment horizontal="center" vertical="center"/>
    </xf>
    <xf numFmtId="6" fontId="66" fillId="0" borderId="45" xfId="51" applyFont="1" applyBorder="1" applyAlignment="1">
      <alignment horizontal="center" vertical="center" textRotation="255" wrapText="1"/>
    </xf>
    <xf numFmtId="6" fontId="66" fillId="0" borderId="43" xfId="51" applyFont="1" applyBorder="1" applyAlignment="1">
      <alignment horizontal="center" vertical="center" textRotation="255" wrapText="1"/>
    </xf>
    <xf numFmtId="6" fontId="66" fillId="0" borderId="84" xfId="51" applyFont="1" applyBorder="1" applyAlignment="1">
      <alignment horizontal="center" vertical="center" textRotation="255" wrapText="1"/>
    </xf>
    <xf numFmtId="6" fontId="44" fillId="0" borderId="93" xfId="51" applyFont="1" applyBorder="1" applyAlignment="1">
      <alignment horizontal="left" vertical="center" wrapText="1"/>
    </xf>
    <xf numFmtId="6" fontId="44" fillId="0" borderId="23" xfId="51" applyFont="1" applyBorder="1" applyAlignment="1">
      <alignment horizontal="left" vertical="center" wrapText="1"/>
    </xf>
    <xf numFmtId="6" fontId="44" fillId="0" borderId="37" xfId="51" applyFont="1" applyBorder="1" applyAlignment="1">
      <alignment horizontal="left" vertical="center" wrapText="1"/>
    </xf>
    <xf numFmtId="6" fontId="44" fillId="0" borderId="86" xfId="51" applyFont="1" applyBorder="1" applyAlignment="1">
      <alignment horizontal="left" vertical="center" wrapText="1"/>
    </xf>
    <xf numFmtId="6" fontId="44" fillId="0" borderId="0" xfId="51" applyFont="1" applyBorder="1" applyAlignment="1">
      <alignment horizontal="left" vertical="center" wrapText="1"/>
    </xf>
    <xf numFmtId="6" fontId="44" fillId="0" borderId="16" xfId="51" applyFont="1" applyBorder="1" applyAlignment="1">
      <alignment horizontal="left" vertical="center" wrapText="1"/>
    </xf>
    <xf numFmtId="6" fontId="44" fillId="0" borderId="92" xfId="51" applyFont="1" applyBorder="1" applyAlignment="1">
      <alignment horizontal="left" vertical="center" wrapText="1"/>
    </xf>
    <xf numFmtId="6" fontId="44" fillId="0" borderId="91" xfId="51" applyFont="1" applyBorder="1" applyAlignment="1">
      <alignment horizontal="left" vertical="center" wrapText="1"/>
    </xf>
    <xf numFmtId="6" fontId="44" fillId="0" borderId="90" xfId="51" applyFont="1" applyBorder="1" applyAlignment="1">
      <alignment horizontal="left" vertical="center" wrapText="1"/>
    </xf>
    <xf numFmtId="0" fontId="64" fillId="41" borderId="46" xfId="0" applyFont="1" applyFill="1" applyBorder="1" applyAlignment="1">
      <alignment horizontal="center" vertical="center"/>
    </xf>
    <xf numFmtId="0" fontId="64" fillId="41" borderId="19" xfId="0" applyFont="1" applyFill="1" applyBorder="1" applyAlignment="1">
      <alignment horizontal="center" vertical="center"/>
    </xf>
    <xf numFmtId="0" fontId="64" fillId="41" borderId="36" xfId="0" applyFont="1" applyFill="1" applyBorder="1" applyAlignment="1">
      <alignment horizontal="center" vertical="center"/>
    </xf>
    <xf numFmtId="0" fontId="64" fillId="0" borderId="27" xfId="0" applyFont="1" applyBorder="1" applyAlignment="1">
      <alignment horizontal="left" vertical="center" shrinkToFit="1"/>
    </xf>
    <xf numFmtId="0" fontId="64" fillId="0" borderId="33" xfId="0" applyFont="1" applyBorder="1" applyAlignment="1">
      <alignment horizontal="left" vertical="center" shrinkToFit="1"/>
    </xf>
    <xf numFmtId="0" fontId="64" fillId="41" borderId="63" xfId="0" applyFont="1" applyFill="1" applyBorder="1" applyAlignment="1">
      <alignment horizontal="center" vertical="center"/>
    </xf>
    <xf numFmtId="0" fontId="64" fillId="41" borderId="55" xfId="0" applyFont="1" applyFill="1" applyBorder="1" applyAlignment="1">
      <alignment horizontal="center" vertical="center"/>
    </xf>
    <xf numFmtId="0" fontId="64" fillId="41" borderId="62" xfId="0" applyFont="1" applyFill="1" applyBorder="1" applyAlignment="1">
      <alignment horizontal="center" vertical="center"/>
    </xf>
    <xf numFmtId="0" fontId="64" fillId="41" borderId="35"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7" xfId="0" applyFont="1" applyFill="1" applyBorder="1" applyAlignment="1">
      <alignment horizontal="center" vertical="center"/>
    </xf>
    <xf numFmtId="0" fontId="64" fillId="41" borderId="44" xfId="0" applyFont="1" applyFill="1" applyBorder="1" applyAlignment="1">
      <alignment horizontal="center" vertical="center"/>
    </xf>
    <xf numFmtId="0" fontId="64" fillId="0" borderId="0" xfId="0" applyFont="1" applyAlignment="1">
      <alignment horizontal="center" vertical="center"/>
    </xf>
    <xf numFmtId="0" fontId="64" fillId="41" borderId="103" xfId="0" applyFont="1" applyFill="1" applyBorder="1" applyAlignment="1">
      <alignment horizontal="center" vertical="center"/>
    </xf>
    <xf numFmtId="0" fontId="64" fillId="41" borderId="56" xfId="0" applyFont="1" applyFill="1" applyBorder="1" applyAlignment="1">
      <alignment horizontal="center" vertical="center"/>
    </xf>
    <xf numFmtId="0" fontId="64" fillId="0" borderId="102" xfId="0" quotePrefix="1" applyFont="1" applyBorder="1" applyAlignment="1">
      <alignment horizontal="center" vertical="center"/>
    </xf>
    <xf numFmtId="0" fontId="64" fillId="0" borderId="101" xfId="0" applyFont="1" applyBorder="1" applyAlignment="1">
      <alignment horizontal="center" vertical="center"/>
    </xf>
    <xf numFmtId="0" fontId="64" fillId="0" borderId="100" xfId="0" applyFont="1" applyBorder="1" applyAlignment="1">
      <alignment horizontal="center" vertical="center"/>
    </xf>
    <xf numFmtId="0" fontId="64" fillId="0" borderId="27" xfId="0" quotePrefix="1" applyFont="1" applyBorder="1" applyAlignment="1">
      <alignment horizontal="center" vertical="center"/>
    </xf>
    <xf numFmtId="0" fontId="64" fillId="0" borderId="26" xfId="0" applyFont="1" applyBorder="1" applyAlignment="1">
      <alignment horizontal="center" vertical="center"/>
    </xf>
    <xf numFmtId="0" fontId="64" fillId="0" borderId="33" xfId="0" applyFont="1" applyBorder="1" applyAlignment="1">
      <alignment horizontal="center" vertical="center"/>
    </xf>
    <xf numFmtId="0" fontId="64" fillId="0" borderId="27" xfId="0" applyFont="1" applyBorder="1" applyAlignment="1">
      <alignment horizontal="center" vertical="center"/>
    </xf>
    <xf numFmtId="0" fontId="64" fillId="0" borderId="25"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3" xfId="0" applyFont="1" applyBorder="1" applyAlignment="1">
      <alignment horizontal="left" vertical="center" indent="2"/>
    </xf>
    <xf numFmtId="0" fontId="64" fillId="0" borderId="42" xfId="0" applyFont="1" applyBorder="1" applyAlignment="1">
      <alignment horizontal="left" vertical="center" indent="2"/>
    </xf>
    <xf numFmtId="0" fontId="64" fillId="0" borderId="99" xfId="0" applyFont="1" applyBorder="1" applyAlignment="1">
      <alignment horizontal="center" vertical="center"/>
    </xf>
    <xf numFmtId="0" fontId="64" fillId="0" borderId="98" xfId="0" applyFont="1" applyBorder="1" applyAlignment="1">
      <alignment horizontal="center" vertical="center"/>
    </xf>
    <xf numFmtId="0" fontId="64" fillId="0" borderId="99" xfId="0" applyFont="1" applyBorder="1" applyAlignment="1">
      <alignment horizontal="left" vertical="center" indent="1"/>
    </xf>
    <xf numFmtId="0" fontId="64" fillId="0" borderId="98" xfId="0" applyFont="1" applyBorder="1" applyAlignment="1">
      <alignment horizontal="left" vertical="center" indent="1"/>
    </xf>
    <xf numFmtId="0" fontId="64" fillId="0" borderId="97" xfId="0" applyFont="1" applyBorder="1" applyAlignment="1">
      <alignment horizontal="left" vertical="center" indent="1"/>
    </xf>
    <xf numFmtId="176" fontId="64" fillId="0" borderId="27" xfId="0" applyNumberFormat="1" applyFont="1" applyBorder="1" applyAlignment="1">
      <alignment horizontal="left" vertical="center" indent="1"/>
    </xf>
    <xf numFmtId="176" fontId="64" fillId="0" borderId="26"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20" xfId="0" applyFont="1" applyBorder="1" applyAlignment="1">
      <alignment horizontal="left" vertical="center" indent="2"/>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27" xfId="0" applyFont="1" applyBorder="1" applyAlignment="1">
      <alignment horizontal="right" vertical="center"/>
    </xf>
    <xf numFmtId="0" fontId="64" fillId="0" borderId="26" xfId="0" applyFont="1" applyBorder="1" applyAlignment="1">
      <alignment horizontal="right" vertical="center"/>
    </xf>
    <xf numFmtId="0" fontId="69" fillId="41" borderId="10" xfId="0" applyFont="1" applyFill="1" applyBorder="1" applyAlignment="1">
      <alignment horizontal="center" vertical="center" wrapText="1"/>
    </xf>
    <xf numFmtId="0" fontId="64" fillId="0" borderId="27" xfId="0" applyFont="1" applyBorder="1" applyAlignment="1">
      <alignment horizontal="center" vertical="center" shrinkToFi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41" borderId="27" xfId="0" applyFont="1" applyFill="1" applyBorder="1" applyAlignment="1">
      <alignment horizontal="center" vertical="center" wrapText="1"/>
    </xf>
    <xf numFmtId="0" fontId="64" fillId="41" borderId="25" xfId="0" applyFont="1" applyFill="1" applyBorder="1" applyAlignment="1">
      <alignment horizontal="center" vertical="center" wrapText="1"/>
    </xf>
    <xf numFmtId="0" fontId="64" fillId="41" borderId="20" xfId="0" applyFont="1" applyFill="1" applyBorder="1" applyAlignment="1">
      <alignment horizontal="center" vertical="center" wrapText="1"/>
    </xf>
    <xf numFmtId="0" fontId="64" fillId="41" borderId="18" xfId="0" applyFont="1" applyFill="1" applyBorder="1" applyAlignment="1">
      <alignment horizontal="center" vertical="center" wrapText="1"/>
    </xf>
    <xf numFmtId="0" fontId="64" fillId="0" borderId="0" xfId="0" applyFont="1" applyAlignment="1">
      <alignment horizontal="left" vertical="center" wrapText="1"/>
    </xf>
    <xf numFmtId="0" fontId="71" fillId="0" borderId="92" xfId="0" applyFont="1" applyBorder="1" applyAlignment="1">
      <alignment horizontal="left" vertical="center" wrapText="1"/>
    </xf>
    <xf numFmtId="0" fontId="71" fillId="0" borderId="91" xfId="0" applyFont="1" applyBorder="1" applyAlignment="1">
      <alignment horizontal="left" vertical="center" wrapText="1"/>
    </xf>
    <xf numFmtId="0" fontId="71" fillId="0" borderId="109" xfId="0" applyFont="1" applyBorder="1" applyAlignment="1">
      <alignment horizontal="left" vertical="center" wrapText="1"/>
    </xf>
    <xf numFmtId="58" fontId="70" fillId="0" borderId="99" xfId="0" applyNumberFormat="1" applyFont="1" applyBorder="1" applyAlignment="1">
      <alignment horizontal="center" vertical="center" wrapText="1"/>
    </xf>
    <xf numFmtId="58" fontId="70" fillId="0" borderId="98" xfId="0" applyNumberFormat="1" applyFont="1" applyBorder="1" applyAlignment="1">
      <alignment horizontal="center" vertical="center" wrapText="1"/>
    </xf>
    <xf numFmtId="58" fontId="70" fillId="0" borderId="97"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89" xfId="0" applyFont="1" applyBorder="1" applyAlignment="1">
      <alignment horizontal="center" vertical="center" wrapText="1"/>
    </xf>
    <xf numFmtId="0" fontId="64" fillId="0" borderId="88" xfId="0" applyFont="1" applyBorder="1" applyAlignment="1">
      <alignment horizontal="center" vertical="center" wrapText="1"/>
    </xf>
    <xf numFmtId="0" fontId="64" fillId="0" borderId="111" xfId="0" applyFont="1" applyBorder="1" applyAlignment="1">
      <alignment horizontal="center" vertical="center" wrapText="1"/>
    </xf>
    <xf numFmtId="176" fontId="70" fillId="0" borderId="27" xfId="0" applyNumberFormat="1" applyFont="1" applyBorder="1" applyAlignment="1">
      <alignment horizontal="center" vertical="center" wrapText="1"/>
    </xf>
    <xf numFmtId="176" fontId="70" fillId="0" borderId="26" xfId="0" applyNumberFormat="1" applyFont="1" applyBorder="1" applyAlignment="1">
      <alignment horizontal="center" vertical="center" wrapText="1"/>
    </xf>
    <xf numFmtId="0" fontId="70" fillId="0" borderId="26" xfId="0" applyFont="1" applyBorder="1" applyAlignment="1">
      <alignment horizontal="left" vertical="center" wrapText="1"/>
    </xf>
    <xf numFmtId="0" fontId="70" fillId="0" borderId="33" xfId="0" applyFont="1" applyBorder="1" applyAlignment="1">
      <alignment horizontal="left" vertical="center" wrapText="1"/>
    </xf>
    <xf numFmtId="0" fontId="71" fillId="0" borderId="86" xfId="0" applyFont="1" applyBorder="1" applyAlignment="1">
      <alignment horizontal="left" vertical="center" wrapText="1"/>
    </xf>
    <xf numFmtId="0" fontId="71" fillId="0" borderId="0" xfId="0" applyFont="1" applyAlignment="1">
      <alignment horizontal="left" vertical="center" wrapText="1"/>
    </xf>
    <xf numFmtId="0" fontId="71" fillId="0" borderId="110" xfId="0" applyFont="1" applyBorder="1" applyAlignment="1">
      <alignment horizontal="left" vertical="center" wrapText="1"/>
    </xf>
    <xf numFmtId="0" fontId="70" fillId="34" borderId="32" xfId="0" applyFont="1" applyFill="1" applyBorder="1" applyAlignment="1">
      <alignment horizontal="center" vertical="center" wrapText="1"/>
    </xf>
    <xf numFmtId="0" fontId="70" fillId="34" borderId="31" xfId="0" applyFont="1" applyFill="1" applyBorder="1" applyAlignment="1">
      <alignment horizontal="center" vertical="center" wrapText="1"/>
    </xf>
    <xf numFmtId="0" fontId="70" fillId="34" borderId="112" xfId="0" applyFont="1" applyFill="1" applyBorder="1" applyAlignment="1">
      <alignment horizontal="center" vertical="center" wrapText="1"/>
    </xf>
    <xf numFmtId="0" fontId="70" fillId="34" borderId="41"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70" fillId="0" borderId="27"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33" xfId="0" applyFont="1" applyBorder="1" applyAlignment="1">
      <alignment horizontal="center" vertical="center" wrapText="1"/>
    </xf>
    <xf numFmtId="0" fontId="70" fillId="0" borderId="34"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20"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46" xfId="0" applyFont="1" applyFill="1" applyBorder="1" applyAlignment="1">
      <alignment horizontal="center" vertical="center" shrinkToFit="1"/>
    </xf>
    <xf numFmtId="0" fontId="70" fillId="34" borderId="18" xfId="0" applyFont="1" applyFill="1" applyBorder="1" applyAlignment="1">
      <alignment horizontal="center" vertical="center" shrinkToFit="1"/>
    </xf>
    <xf numFmtId="0" fontId="70" fillId="0" borderId="102" xfId="0" applyFont="1" applyBorder="1" applyAlignment="1">
      <alignment horizontal="center" vertical="center" wrapText="1"/>
    </xf>
    <xf numFmtId="0" fontId="70" fillId="0" borderId="101" xfId="0" applyFont="1" applyBorder="1" applyAlignment="1">
      <alignment horizontal="center" vertical="center" wrapText="1"/>
    </xf>
    <xf numFmtId="0" fontId="70" fillId="0" borderId="100"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37" xfId="0" applyFont="1" applyBorder="1" applyAlignment="1">
      <alignment horizontal="center" vertical="center" wrapText="1"/>
    </xf>
    <xf numFmtId="0" fontId="70" fillId="34" borderId="14" xfId="0" applyFont="1" applyFill="1" applyBorder="1" applyAlignment="1">
      <alignment horizontal="center" vertical="center" wrapText="1"/>
    </xf>
    <xf numFmtId="0" fontId="70" fillId="0" borderId="99" xfId="0" applyFont="1" applyBorder="1" applyAlignment="1">
      <alignment horizontal="center" vertical="center" wrapText="1"/>
    </xf>
    <xf numFmtId="0" fontId="70" fillId="0" borderId="98" xfId="0" applyFont="1" applyBorder="1" applyAlignment="1">
      <alignment horizontal="center" vertical="center" wrapText="1"/>
    </xf>
    <xf numFmtId="0" fontId="70" fillId="0" borderId="97" xfId="0" applyFont="1" applyBorder="1" applyAlignment="1">
      <alignment horizontal="center" vertical="center" wrapText="1"/>
    </xf>
    <xf numFmtId="0" fontId="70" fillId="34" borderId="32" xfId="0" applyFont="1" applyFill="1" applyBorder="1" applyAlignment="1">
      <alignment horizontal="center" vertical="center" shrinkToFit="1"/>
    </xf>
    <xf numFmtId="0" fontId="70" fillId="34" borderId="31" xfId="0" applyFont="1" applyFill="1" applyBorder="1" applyAlignment="1">
      <alignment horizontal="center" vertical="center" shrinkToFit="1"/>
    </xf>
    <xf numFmtId="0" fontId="70" fillId="0" borderId="0" xfId="0" applyFont="1" applyAlignment="1">
      <alignment horizontal="left" vertical="center" shrinkToFit="1"/>
    </xf>
    <xf numFmtId="0" fontId="70" fillId="0" borderId="115" xfId="0" applyFont="1" applyBorder="1" applyAlignment="1">
      <alignment horizontal="center" vertical="center" wrapText="1"/>
    </xf>
    <xf numFmtId="0" fontId="70" fillId="0" borderId="114" xfId="0" applyFont="1" applyBorder="1" applyAlignment="1">
      <alignment horizontal="center" vertical="center" wrapText="1"/>
    </xf>
    <xf numFmtId="0" fontId="70" fillId="0" borderId="113"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102" xfId="0" applyFont="1" applyFill="1" applyBorder="1" applyAlignment="1">
      <alignment horizontal="center" vertical="center" wrapText="1"/>
    </xf>
    <xf numFmtId="0" fontId="70" fillId="34" borderId="101" xfId="0" applyFont="1" applyFill="1" applyBorder="1" applyAlignment="1">
      <alignment horizontal="center" vertical="center" wrapText="1"/>
    </xf>
    <xf numFmtId="0" fontId="70" fillId="34" borderId="56" xfId="0" applyFont="1" applyFill="1" applyBorder="1" applyAlignment="1">
      <alignment horizontal="center" vertical="center" wrapText="1"/>
    </xf>
    <xf numFmtId="0" fontId="70" fillId="34" borderId="100" xfId="0" applyFont="1" applyFill="1" applyBorder="1" applyAlignment="1">
      <alignment horizontal="center" vertical="center" wrapText="1"/>
    </xf>
    <xf numFmtId="0" fontId="70" fillId="34" borderId="63" xfId="0" applyFont="1" applyFill="1" applyBorder="1" applyAlignment="1">
      <alignment horizontal="center" vertical="center" wrapText="1"/>
    </xf>
    <xf numFmtId="0" fontId="70" fillId="34" borderId="35" xfId="0" applyFont="1" applyFill="1" applyBorder="1" applyAlignment="1">
      <alignment horizontal="center" vertical="center" wrapText="1"/>
    </xf>
    <xf numFmtId="0" fontId="70" fillId="34" borderId="103" xfId="0" applyFont="1" applyFill="1" applyBorder="1" applyAlignment="1">
      <alignment horizontal="center" vertical="center" wrapText="1"/>
    </xf>
    <xf numFmtId="0" fontId="64" fillId="0" borderId="0" xfId="0" applyFont="1" applyAlignment="1">
      <alignment horizontal="center" vertical="center" wrapText="1"/>
    </xf>
    <xf numFmtId="58" fontId="70" fillId="0" borderId="0" xfId="0" applyNumberFormat="1" applyFont="1" applyAlignment="1">
      <alignment horizontal="right" vertical="center" indent="2"/>
    </xf>
    <xf numFmtId="0" fontId="70" fillId="34" borderId="57" xfId="0" applyFont="1" applyFill="1" applyBorder="1" applyAlignment="1">
      <alignment horizontal="center" vertical="center" wrapText="1"/>
    </xf>
    <xf numFmtId="0" fontId="70" fillId="0" borderId="0" xfId="0" applyFont="1" applyAlignment="1">
      <alignment horizontal="left" vertical="center" wrapText="1" indent="2"/>
    </xf>
    <xf numFmtId="0" fontId="70" fillId="0" borderId="0" xfId="0" applyFont="1" applyAlignment="1">
      <alignment horizontal="distributed" vertical="center"/>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632460</xdr:colOff>
      <xdr:row>31</xdr:row>
      <xdr:rowOff>99060</xdr:rowOff>
    </xdr:from>
    <xdr:to>
      <xdr:col>3</xdr:col>
      <xdr:colOff>518160</xdr:colOff>
      <xdr:row>32</xdr:row>
      <xdr:rowOff>175260</xdr:rowOff>
    </xdr:to>
    <xdr:sp macro="" textlink="">
      <xdr:nvSpPr>
        <xdr:cNvPr id="2" name="楕円 1">
          <a:extLst>
            <a:ext uri="{FF2B5EF4-FFF2-40B4-BE49-F238E27FC236}">
              <a16:creationId xmlns:a16="http://schemas.microsoft.com/office/drawing/2014/main" id="{DA0F7523-1FC7-40C3-B8AB-E3ECACFAB727}"/>
            </a:ext>
          </a:extLst>
        </xdr:cNvPr>
        <xdr:cNvSpPr/>
      </xdr:nvSpPr>
      <xdr:spPr bwMode="auto">
        <a:xfrm>
          <a:off x="1714500" y="6004560"/>
          <a:ext cx="54102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194"/>
    <col min="22" max="16384" width="9" style="1"/>
  </cols>
  <sheetData>
    <row r="1" spans="1:21" ht="22.5" customHeight="1" x14ac:dyDescent="0.45">
      <c r="A1" s="404" t="s">
        <v>207</v>
      </c>
      <c r="B1" s="405"/>
      <c r="C1" s="405"/>
      <c r="D1" s="405"/>
      <c r="U1" s="194" t="s">
        <v>434</v>
      </c>
    </row>
    <row r="2" spans="1:21" ht="22.5" customHeight="1" thickBot="1" x14ac:dyDescent="0.5">
      <c r="A2" s="406" t="s">
        <v>208</v>
      </c>
      <c r="B2" s="407"/>
      <c r="C2" s="407"/>
      <c r="D2" s="407"/>
      <c r="U2" s="194" t="s">
        <v>430</v>
      </c>
    </row>
    <row r="3" spans="1:21" ht="22.5" customHeight="1" x14ac:dyDescent="0.45">
      <c r="A3" s="94" t="s">
        <v>109</v>
      </c>
      <c r="B3" s="409"/>
      <c r="C3" s="409"/>
      <c r="D3" s="410"/>
      <c r="U3" s="194" t="s">
        <v>112</v>
      </c>
    </row>
    <row r="4" spans="1:21" ht="22.5" customHeight="1" x14ac:dyDescent="0.45">
      <c r="A4" s="95" t="s">
        <v>107</v>
      </c>
      <c r="B4" s="411"/>
      <c r="C4" s="411"/>
      <c r="D4" s="412"/>
      <c r="U4" s="194" t="s">
        <v>111</v>
      </c>
    </row>
    <row r="5" spans="1:21" ht="22.5" customHeight="1" x14ac:dyDescent="0.45">
      <c r="A5" s="96" t="s">
        <v>105</v>
      </c>
      <c r="B5" s="413"/>
      <c r="C5" s="414"/>
      <c r="D5" s="415"/>
      <c r="U5" s="194" t="s">
        <v>110</v>
      </c>
    </row>
    <row r="6" spans="1:21" ht="22.5" customHeight="1" thickBot="1" x14ac:dyDescent="0.5">
      <c r="A6" s="97" t="s">
        <v>103</v>
      </c>
      <c r="B6" s="98"/>
      <c r="C6" s="99" t="s">
        <v>102</v>
      </c>
      <c r="D6" s="100"/>
      <c r="U6" s="194" t="s">
        <v>108</v>
      </c>
    </row>
    <row r="7" spans="1:21" ht="22.5" customHeight="1" x14ac:dyDescent="0.45">
      <c r="A7" s="93"/>
      <c r="B7" s="82"/>
      <c r="C7" s="82"/>
      <c r="D7" s="82"/>
      <c r="U7" s="194" t="s">
        <v>106</v>
      </c>
    </row>
    <row r="8" spans="1:21" ht="22.5" customHeight="1" x14ac:dyDescent="0.45">
      <c r="A8" s="421" t="s">
        <v>209</v>
      </c>
      <c r="B8" s="422"/>
      <c r="C8" s="422"/>
      <c r="D8" s="423"/>
      <c r="U8" s="194" t="s">
        <v>104</v>
      </c>
    </row>
    <row r="9" spans="1:21" ht="22.5" customHeight="1" x14ac:dyDescent="0.45">
      <c r="A9" s="408" t="s">
        <v>99</v>
      </c>
      <c r="B9" s="407"/>
      <c r="C9" s="407"/>
      <c r="D9" s="407"/>
      <c r="U9" s="194" t="s">
        <v>101</v>
      </c>
    </row>
    <row r="10" spans="1:21" ht="22.5" customHeight="1" x14ac:dyDescent="0.45">
      <c r="A10" s="416" t="s">
        <v>97</v>
      </c>
      <c r="B10" s="417"/>
      <c r="C10" s="417"/>
      <c r="D10" s="418"/>
      <c r="U10" s="194" t="s">
        <v>100</v>
      </c>
    </row>
    <row r="11" spans="1:21" ht="22.5" customHeight="1" x14ac:dyDescent="0.45">
      <c r="A11" s="89" t="s">
        <v>5</v>
      </c>
      <c r="B11" s="396" t="s">
        <v>95</v>
      </c>
      <c r="C11" s="396"/>
      <c r="D11" s="397"/>
      <c r="U11" s="194" t="s">
        <v>98</v>
      </c>
    </row>
    <row r="12" spans="1:21" ht="22.5" customHeight="1" x14ac:dyDescent="0.45">
      <c r="A12" s="89" t="s">
        <v>5</v>
      </c>
      <c r="B12" s="396" t="s">
        <v>93</v>
      </c>
      <c r="C12" s="396"/>
      <c r="D12" s="397"/>
      <c r="U12" s="194" t="s">
        <v>96</v>
      </c>
    </row>
    <row r="13" spans="1:21" ht="22.5" customHeight="1" x14ac:dyDescent="0.45">
      <c r="A13" s="89" t="s">
        <v>5</v>
      </c>
      <c r="B13" s="396" t="s">
        <v>210</v>
      </c>
      <c r="C13" s="396"/>
      <c r="D13" s="397"/>
      <c r="U13" s="194" t="s">
        <v>94</v>
      </c>
    </row>
    <row r="14" spans="1:21" ht="22.5" customHeight="1" x14ac:dyDescent="0.45">
      <c r="A14" s="92"/>
      <c r="B14" s="419" t="s">
        <v>211</v>
      </c>
      <c r="C14" s="419"/>
      <c r="D14" s="420"/>
      <c r="U14" s="194" t="s">
        <v>92</v>
      </c>
    </row>
    <row r="15" spans="1:21" ht="22.5" customHeight="1" x14ac:dyDescent="0.45">
      <c r="A15" s="92"/>
      <c r="B15" s="398" t="s">
        <v>212</v>
      </c>
      <c r="C15" s="398"/>
      <c r="D15" s="399"/>
      <c r="U15" s="194" t="s">
        <v>91</v>
      </c>
    </row>
    <row r="16" spans="1:21" ht="22.5" customHeight="1" x14ac:dyDescent="0.45">
      <c r="A16" s="92"/>
      <c r="B16" s="398" t="s">
        <v>212</v>
      </c>
      <c r="C16" s="398"/>
      <c r="D16" s="399"/>
      <c r="U16" s="194" t="s">
        <v>90</v>
      </c>
    </row>
    <row r="17" spans="1:21" ht="22.5" customHeight="1" x14ac:dyDescent="0.45">
      <c r="A17" s="400" t="s">
        <v>87</v>
      </c>
      <c r="B17" s="401"/>
      <c r="C17" s="401"/>
      <c r="D17" s="402"/>
      <c r="U17" s="194" t="s">
        <v>89</v>
      </c>
    </row>
    <row r="18" spans="1:21" ht="22.5" customHeight="1" x14ac:dyDescent="0.45">
      <c r="A18" s="89" t="s">
        <v>5</v>
      </c>
      <c r="B18" s="396" t="s">
        <v>213</v>
      </c>
      <c r="C18" s="396"/>
      <c r="D18" s="397"/>
      <c r="U18" s="194" t="s">
        <v>88</v>
      </c>
    </row>
    <row r="19" spans="1:21" ht="22.5" customHeight="1" x14ac:dyDescent="0.45">
      <c r="A19" s="89"/>
      <c r="B19" s="90" t="s">
        <v>214</v>
      </c>
      <c r="C19" s="396"/>
      <c r="D19" s="397"/>
      <c r="U19" s="194" t="s">
        <v>86</v>
      </c>
    </row>
    <row r="20" spans="1:21" ht="22.5" customHeight="1" x14ac:dyDescent="0.45">
      <c r="A20" s="89"/>
      <c r="B20" s="91"/>
      <c r="C20" s="396"/>
      <c r="D20" s="397"/>
      <c r="U20" s="194" t="s">
        <v>600</v>
      </c>
    </row>
    <row r="21" spans="1:21" ht="22.5" customHeight="1" x14ac:dyDescent="0.45">
      <c r="A21" s="89" t="s">
        <v>5</v>
      </c>
      <c r="B21" s="396" t="s">
        <v>83</v>
      </c>
      <c r="C21" s="396"/>
      <c r="D21" s="397"/>
      <c r="U21" s="194" t="s">
        <v>601</v>
      </c>
    </row>
    <row r="22" spans="1:21" ht="22.5" customHeight="1" x14ac:dyDescent="0.45">
      <c r="A22" s="89"/>
      <c r="B22" s="90" t="s">
        <v>215</v>
      </c>
      <c r="C22" s="396"/>
      <c r="D22" s="397"/>
      <c r="U22" s="194" t="s">
        <v>84</v>
      </c>
    </row>
    <row r="23" spans="1:21" ht="22.5" customHeight="1" x14ac:dyDescent="0.45">
      <c r="A23" s="89" t="s">
        <v>5</v>
      </c>
      <c r="B23" s="396" t="s">
        <v>80</v>
      </c>
      <c r="C23" s="396"/>
      <c r="D23" s="397"/>
      <c r="U23" s="194" t="s">
        <v>82</v>
      </c>
    </row>
    <row r="24" spans="1:21" ht="22.5" customHeight="1" x14ac:dyDescent="0.45">
      <c r="A24" s="89"/>
      <c r="B24" s="90" t="s">
        <v>216</v>
      </c>
      <c r="C24" s="396"/>
      <c r="D24" s="397"/>
      <c r="U24" s="194" t="s">
        <v>81</v>
      </c>
    </row>
    <row r="25" spans="1:21" ht="22.5" customHeight="1" x14ac:dyDescent="0.45">
      <c r="A25" s="89"/>
      <c r="B25" s="90" t="s">
        <v>215</v>
      </c>
      <c r="C25" s="396"/>
      <c r="D25" s="397"/>
      <c r="U25" s="194" t="s">
        <v>602</v>
      </c>
    </row>
    <row r="26" spans="1:21" ht="22.5" customHeight="1" x14ac:dyDescent="0.45">
      <c r="A26" s="400" t="s">
        <v>76</v>
      </c>
      <c r="B26" s="401"/>
      <c r="C26" s="401"/>
      <c r="D26" s="402"/>
      <c r="U26" s="194" t="s">
        <v>603</v>
      </c>
    </row>
    <row r="27" spans="1:21" ht="22.5" customHeight="1" x14ac:dyDescent="0.45">
      <c r="A27" s="403" t="s">
        <v>5</v>
      </c>
      <c r="B27" s="396" t="s">
        <v>217</v>
      </c>
      <c r="C27" s="396"/>
      <c r="D27" s="397"/>
      <c r="U27" s="194" t="s">
        <v>604</v>
      </c>
    </row>
    <row r="28" spans="1:21" ht="22.5" customHeight="1" x14ac:dyDescent="0.45">
      <c r="A28" s="403"/>
      <c r="B28" s="396"/>
      <c r="C28" s="396"/>
      <c r="D28" s="397"/>
      <c r="U28" s="194" t="s">
        <v>605</v>
      </c>
    </row>
    <row r="29" spans="1:21" ht="22.5" customHeight="1" x14ac:dyDescent="0.45">
      <c r="A29" s="400" t="s">
        <v>218</v>
      </c>
      <c r="B29" s="401"/>
      <c r="C29" s="401"/>
      <c r="D29" s="402"/>
      <c r="U29" s="194" t="s">
        <v>77</v>
      </c>
    </row>
    <row r="30" spans="1:21" ht="22.5" customHeight="1" x14ac:dyDescent="0.45">
      <c r="A30" s="403" t="s">
        <v>5</v>
      </c>
      <c r="B30" s="396" t="s">
        <v>219</v>
      </c>
      <c r="C30" s="396"/>
      <c r="D30" s="397"/>
      <c r="U30" s="194" t="s">
        <v>75</v>
      </c>
    </row>
    <row r="31" spans="1:21" ht="22.5" customHeight="1" x14ac:dyDescent="0.45">
      <c r="A31" s="403"/>
      <c r="B31" s="396"/>
      <c r="C31" s="396"/>
      <c r="D31" s="397"/>
      <c r="U31" s="194" t="s">
        <v>74</v>
      </c>
    </row>
    <row r="32" spans="1:21" ht="22.5" customHeight="1" x14ac:dyDescent="0.45">
      <c r="A32" s="400" t="s">
        <v>70</v>
      </c>
      <c r="B32" s="401"/>
      <c r="C32" s="401"/>
      <c r="D32" s="402"/>
      <c r="U32" s="194" t="s">
        <v>73</v>
      </c>
    </row>
    <row r="33" spans="1:21" ht="22.5" customHeight="1" x14ac:dyDescent="0.45">
      <c r="A33" s="89"/>
      <c r="B33" s="396"/>
      <c r="C33" s="396"/>
      <c r="D33" s="397"/>
      <c r="U33" s="194" t="s">
        <v>72</v>
      </c>
    </row>
    <row r="34" spans="1:21" ht="22.5" customHeight="1" x14ac:dyDescent="0.45">
      <c r="A34" s="89"/>
      <c r="B34" s="88"/>
      <c r="C34" s="88"/>
      <c r="D34" s="87"/>
    </row>
    <row r="35" spans="1:21" ht="22.5" customHeight="1" x14ac:dyDescent="0.45">
      <c r="A35" s="86"/>
      <c r="B35" s="396"/>
      <c r="C35" s="396"/>
      <c r="D35" s="397"/>
    </row>
    <row r="36" spans="1:21" ht="22.5" customHeight="1" x14ac:dyDescent="0.45">
      <c r="A36" s="85"/>
      <c r="B36" s="84"/>
      <c r="C36" s="84"/>
      <c r="D36" s="83"/>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4"/>
  </cols>
  <sheetData>
    <row r="1" spans="1:12" ht="21.75" customHeight="1" x14ac:dyDescent="0.45">
      <c r="A1" s="234" t="s">
        <v>522</v>
      </c>
    </row>
    <row r="2" spans="1:12" ht="21.75" customHeight="1" x14ac:dyDescent="0.45">
      <c r="A2" s="234" t="s">
        <v>521</v>
      </c>
    </row>
    <row r="4" spans="1:12" ht="21.75" customHeight="1" x14ac:dyDescent="0.45">
      <c r="K4" s="234" t="s">
        <v>520</v>
      </c>
    </row>
    <row r="5" spans="1:12" ht="21.75" customHeight="1" x14ac:dyDescent="0.45">
      <c r="K5" s="234" t="s">
        <v>519</v>
      </c>
    </row>
    <row r="7" spans="1:12" ht="21.75" customHeight="1" x14ac:dyDescent="0.45">
      <c r="A7" s="234" t="s">
        <v>518</v>
      </c>
    </row>
    <row r="9" spans="1:12" ht="21.75" customHeight="1" x14ac:dyDescent="0.45">
      <c r="F9" s="234" t="s">
        <v>517</v>
      </c>
    </row>
    <row r="10" spans="1:12" ht="21.75" customHeight="1" x14ac:dyDescent="0.45">
      <c r="F10" s="234" t="s">
        <v>516</v>
      </c>
      <c r="L10" s="234" t="s">
        <v>515</v>
      </c>
    </row>
    <row r="13" spans="1:12" ht="21.75" customHeight="1" x14ac:dyDescent="0.45">
      <c r="A13" s="234" t="s">
        <v>514</v>
      </c>
    </row>
    <row r="14" spans="1:12" ht="21.75" customHeight="1" x14ac:dyDescent="0.45">
      <c r="A14" s="894" t="s">
        <v>492</v>
      </c>
      <c r="B14" s="894"/>
      <c r="C14" s="894"/>
      <c r="D14" s="918"/>
      <c r="E14" s="918"/>
      <c r="F14" s="918"/>
      <c r="G14" s="918"/>
      <c r="H14" s="918"/>
      <c r="I14" s="918"/>
      <c r="J14" s="918"/>
      <c r="K14" s="918"/>
      <c r="L14" s="918"/>
    </row>
    <row r="15" spans="1:12" ht="21.75" customHeight="1" x14ac:dyDescent="0.45">
      <c r="A15" s="894" t="s">
        <v>513</v>
      </c>
      <c r="B15" s="894"/>
      <c r="C15" s="894"/>
      <c r="D15" s="922"/>
      <c r="E15" s="923"/>
      <c r="F15" s="300"/>
      <c r="G15" s="300" t="s">
        <v>334</v>
      </c>
      <c r="H15" s="300"/>
      <c r="I15" s="300" t="s">
        <v>333</v>
      </c>
      <c r="J15" s="300"/>
      <c r="K15" s="300" t="s">
        <v>512</v>
      </c>
      <c r="L15" s="298"/>
    </row>
    <row r="16" spans="1:12" ht="21.75" customHeight="1" x14ac:dyDescent="0.45">
      <c r="A16" s="894" t="s">
        <v>491</v>
      </c>
      <c r="B16" s="894"/>
      <c r="C16" s="894"/>
      <c r="D16" s="307" t="s">
        <v>511</v>
      </c>
      <c r="F16" s="234" t="s">
        <v>329</v>
      </c>
      <c r="G16" s="306"/>
      <c r="L16" s="302"/>
    </row>
    <row r="17" spans="1:12" ht="21.75" customHeight="1" x14ac:dyDescent="0.45">
      <c r="A17" s="894"/>
      <c r="B17" s="894"/>
      <c r="C17" s="894"/>
      <c r="D17" s="919"/>
      <c r="E17" s="920"/>
      <c r="F17" s="920"/>
      <c r="G17" s="920"/>
      <c r="H17" s="920"/>
      <c r="I17" s="920"/>
      <c r="J17" s="920"/>
      <c r="K17" s="920"/>
      <c r="L17" s="921"/>
    </row>
    <row r="18" spans="1:12" ht="21.75" customHeight="1" x14ac:dyDescent="0.45">
      <c r="A18" s="894" t="s">
        <v>510</v>
      </c>
      <c r="B18" s="894"/>
      <c r="C18" s="894"/>
      <c r="D18" s="305" t="s">
        <v>509</v>
      </c>
      <c r="E18" s="906"/>
      <c r="F18" s="904"/>
      <c r="G18" s="904"/>
      <c r="H18" s="904"/>
      <c r="I18" s="904"/>
      <c r="J18" s="904"/>
      <c r="K18" s="904"/>
      <c r="L18" s="907"/>
    </row>
    <row r="19" spans="1:12" ht="21.75" customHeight="1" x14ac:dyDescent="0.45">
      <c r="A19" s="894"/>
      <c r="B19" s="894"/>
      <c r="C19" s="894"/>
      <c r="D19" s="305" t="s">
        <v>508</v>
      </c>
      <c r="E19" s="906"/>
      <c r="F19" s="904"/>
      <c r="G19" s="904"/>
      <c r="H19" s="904"/>
      <c r="I19" s="904"/>
      <c r="J19" s="904"/>
      <c r="K19" s="904"/>
      <c r="L19" s="907"/>
    </row>
    <row r="20" spans="1:12" ht="21.75" customHeight="1" x14ac:dyDescent="0.45">
      <c r="A20" s="894"/>
      <c r="B20" s="894"/>
      <c r="C20" s="894"/>
      <c r="D20" s="305" t="s">
        <v>507</v>
      </c>
      <c r="E20" s="906"/>
      <c r="F20" s="904"/>
      <c r="G20" s="904"/>
      <c r="H20" s="904"/>
      <c r="I20" s="904"/>
      <c r="J20" s="904"/>
      <c r="K20" s="904"/>
      <c r="L20" s="907"/>
    </row>
    <row r="21" spans="1:12" ht="21.75" customHeight="1" x14ac:dyDescent="0.45">
      <c r="A21" s="894"/>
      <c r="B21" s="894"/>
      <c r="C21" s="894"/>
      <c r="D21" s="304" t="s">
        <v>307</v>
      </c>
      <c r="E21" s="906"/>
      <c r="F21" s="904"/>
      <c r="G21" s="904"/>
      <c r="H21" s="904"/>
      <c r="I21" s="904"/>
      <c r="J21" s="904"/>
      <c r="K21" s="904"/>
      <c r="L21" s="907"/>
    </row>
    <row r="22" spans="1:12" ht="21.75" customHeight="1" x14ac:dyDescent="0.45">
      <c r="A22" s="894" t="s">
        <v>506</v>
      </c>
      <c r="B22" s="894"/>
      <c r="C22" s="894"/>
      <c r="D22" s="303"/>
      <c r="L22" s="302"/>
    </row>
    <row r="23" spans="1:12" ht="21.75" customHeight="1" x14ac:dyDescent="0.45">
      <c r="A23" s="894"/>
      <c r="B23" s="894"/>
      <c r="C23" s="894"/>
      <c r="D23" s="303" t="s">
        <v>505</v>
      </c>
      <c r="L23" s="302"/>
    </row>
    <row r="24" spans="1:12" ht="21.75" customHeight="1" x14ac:dyDescent="0.45">
      <c r="A24" s="894"/>
      <c r="B24" s="894"/>
      <c r="C24" s="894"/>
      <c r="D24" s="303"/>
      <c r="L24" s="302"/>
    </row>
    <row r="25" spans="1:12" ht="21.75" customHeight="1" x14ac:dyDescent="0.45">
      <c r="A25" s="894" t="s">
        <v>504</v>
      </c>
      <c r="B25" s="894"/>
      <c r="C25" s="894"/>
      <c r="D25" s="301"/>
      <c r="E25" s="300" t="s">
        <v>334</v>
      </c>
      <c r="F25" s="299"/>
      <c r="G25" s="300" t="s">
        <v>333</v>
      </c>
      <c r="H25" s="300" t="s">
        <v>353</v>
      </c>
      <c r="I25" s="299"/>
      <c r="J25" s="300" t="s">
        <v>334</v>
      </c>
      <c r="K25" s="299"/>
      <c r="L25" s="298" t="s">
        <v>333</v>
      </c>
    </row>
    <row r="26" spans="1:12" ht="21.75" customHeight="1" x14ac:dyDescent="0.45">
      <c r="A26" s="894" t="s">
        <v>503</v>
      </c>
      <c r="B26" s="894"/>
      <c r="C26" s="894"/>
      <c r="D26" s="916"/>
      <c r="E26" s="917"/>
      <c r="F26" s="917"/>
      <c r="G26" s="917"/>
      <c r="H26" s="917"/>
      <c r="I26" s="917"/>
      <c r="J26" s="297" t="s">
        <v>332</v>
      </c>
      <c r="K26" s="297"/>
      <c r="L26" s="296"/>
    </row>
    <row r="28" spans="1:12" ht="21.75" customHeight="1" x14ac:dyDescent="0.45">
      <c r="A28" s="234" t="s">
        <v>502</v>
      </c>
    </row>
    <row r="29" spans="1:12" ht="21.75" customHeight="1" x14ac:dyDescent="0.45">
      <c r="A29" s="234" t="s">
        <v>501</v>
      </c>
    </row>
    <row r="30" spans="1:12" ht="21.75" customHeight="1" x14ac:dyDescent="0.45">
      <c r="A30" s="295" t="s">
        <v>500</v>
      </c>
    </row>
    <row r="31" spans="1:12" ht="21.75" customHeight="1" x14ac:dyDescent="0.45">
      <c r="A31" s="234" t="s">
        <v>499</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17"/>
  </cols>
  <sheetData>
    <row r="1" spans="1:23" ht="21" customHeight="1" x14ac:dyDescent="0.45">
      <c r="A1" s="217" t="s">
        <v>528</v>
      </c>
      <c r="K1" s="894" t="s">
        <v>448</v>
      </c>
      <c r="L1" s="894"/>
      <c r="M1" s="894"/>
      <c r="N1" s="894"/>
      <c r="O1" s="894"/>
      <c r="P1" s="852" t="str">
        <f>IF(チェックシート!$B$5="", "", チェックシート!$B$5)</f>
        <v/>
      </c>
      <c r="Q1" s="852"/>
      <c r="R1" s="852"/>
      <c r="S1" s="852"/>
      <c r="T1" s="852"/>
      <c r="U1" s="852"/>
      <c r="V1" s="852"/>
    </row>
    <row r="2" spans="1:23" ht="21" customHeight="1" x14ac:dyDescent="0.45">
      <c r="A2" s="234" t="s">
        <v>527</v>
      </c>
      <c r="K2" s="894" t="s">
        <v>447</v>
      </c>
      <c r="L2" s="894"/>
      <c r="M2" s="894"/>
      <c r="N2" s="894"/>
      <c r="O2" s="894"/>
      <c r="P2" s="852" t="str">
        <f>IF(チェックシート!$B$4="", "", チェックシート!$B$4)</f>
        <v/>
      </c>
      <c r="Q2" s="852"/>
      <c r="R2" s="852"/>
      <c r="S2" s="852"/>
      <c r="T2" s="852"/>
      <c r="U2" s="852"/>
      <c r="V2" s="852"/>
    </row>
    <row r="3" spans="1:23" ht="21" customHeight="1" x14ac:dyDescent="0.45">
      <c r="A3" s="317"/>
    </row>
    <row r="4" spans="1:23" ht="21" customHeight="1" thickBot="1" x14ac:dyDescent="0.5">
      <c r="A4" s="316"/>
    </row>
    <row r="5" spans="1:23" ht="21" customHeight="1" x14ac:dyDescent="0.45">
      <c r="A5" s="315"/>
      <c r="B5" s="314"/>
      <c r="C5" s="314"/>
      <c r="D5" s="314"/>
      <c r="E5" s="314"/>
      <c r="F5" s="314"/>
      <c r="G5" s="314"/>
      <c r="H5" s="314"/>
      <c r="I5" s="314"/>
      <c r="J5" s="314"/>
      <c r="K5" s="314"/>
      <c r="L5" s="314"/>
      <c r="M5" s="314"/>
      <c r="N5" s="314"/>
      <c r="O5" s="314"/>
      <c r="P5" s="314"/>
      <c r="Q5" s="314"/>
      <c r="R5" s="314"/>
      <c r="S5" s="314"/>
      <c r="T5" s="314"/>
      <c r="U5" s="314"/>
      <c r="V5" s="314"/>
      <c r="W5" s="313"/>
    </row>
    <row r="6" spans="1:23" ht="21" customHeight="1" x14ac:dyDescent="0.45">
      <c r="A6" s="240"/>
      <c r="B6" s="239"/>
      <c r="C6" s="239"/>
      <c r="D6" s="239"/>
      <c r="E6" s="239"/>
      <c r="F6" s="239"/>
      <c r="G6" s="239"/>
      <c r="H6" s="239"/>
      <c r="I6" s="239"/>
      <c r="J6" s="239"/>
      <c r="K6" s="239"/>
      <c r="L6" s="239"/>
      <c r="M6" s="239"/>
      <c r="N6" s="239"/>
      <c r="O6" s="239"/>
      <c r="P6" s="239"/>
      <c r="Q6" s="239"/>
      <c r="R6" s="239"/>
      <c r="S6" s="239"/>
      <c r="T6" s="239"/>
      <c r="U6" s="239"/>
      <c r="V6" s="239"/>
      <c r="W6" s="238"/>
    </row>
    <row r="7" spans="1:23" ht="21" customHeight="1" x14ac:dyDescent="0.45">
      <c r="A7" s="240"/>
      <c r="B7" s="239"/>
      <c r="C7" s="239"/>
      <c r="D7" s="239"/>
      <c r="E7" s="239"/>
      <c r="F7" s="239"/>
      <c r="G7" s="239"/>
      <c r="H7" s="239"/>
      <c r="I7" s="239"/>
      <c r="J7" s="239"/>
      <c r="K7" s="239"/>
      <c r="L7" s="239"/>
      <c r="M7" s="239"/>
      <c r="N7" s="239"/>
      <c r="O7" s="239"/>
      <c r="P7" s="239"/>
      <c r="Q7" s="239"/>
      <c r="R7" s="239"/>
      <c r="S7" s="239"/>
      <c r="T7" s="239"/>
      <c r="U7" s="239"/>
      <c r="V7" s="239"/>
      <c r="W7" s="238"/>
    </row>
    <row r="8" spans="1:23" ht="21" customHeight="1" x14ac:dyDescent="0.45">
      <c r="A8" s="240"/>
      <c r="B8" s="239"/>
      <c r="C8" s="239"/>
      <c r="D8" s="239"/>
      <c r="E8" s="239"/>
      <c r="F8" s="239"/>
      <c r="G8" s="239"/>
      <c r="H8" s="239"/>
      <c r="I8" s="239"/>
      <c r="J8" s="239"/>
      <c r="K8" s="239"/>
      <c r="L8" s="239"/>
      <c r="M8" s="239"/>
      <c r="N8" s="239"/>
      <c r="O8" s="239"/>
      <c r="P8" s="239"/>
      <c r="Q8" s="239"/>
      <c r="R8" s="239"/>
      <c r="S8" s="239"/>
      <c r="T8" s="239"/>
      <c r="U8" s="239"/>
      <c r="V8" s="239"/>
      <c r="W8" s="238"/>
    </row>
    <row r="9" spans="1:23" ht="21" customHeight="1" x14ac:dyDescent="0.45">
      <c r="A9" s="240"/>
      <c r="B9" s="239"/>
      <c r="C9" s="239"/>
      <c r="D9" s="239"/>
      <c r="E9" s="239"/>
      <c r="F9" s="239"/>
      <c r="G9" s="239"/>
      <c r="H9" s="239"/>
      <c r="I9" s="239"/>
      <c r="J9" s="239"/>
      <c r="K9" s="239"/>
      <c r="L9" s="239"/>
      <c r="M9" s="239"/>
      <c r="N9" s="239"/>
      <c r="O9" s="239"/>
      <c r="P9" s="239"/>
      <c r="Q9" s="239"/>
      <c r="R9" s="239"/>
      <c r="S9" s="239"/>
      <c r="T9" s="239"/>
      <c r="U9" s="239"/>
      <c r="V9" s="239"/>
      <c r="W9" s="238"/>
    </row>
    <row r="10" spans="1:23" ht="21" customHeight="1" x14ac:dyDescent="0.45">
      <c r="A10" s="240"/>
      <c r="B10" s="239"/>
      <c r="C10" s="239"/>
      <c r="D10" s="239"/>
      <c r="E10" s="239"/>
      <c r="F10" s="239"/>
      <c r="G10" s="239"/>
      <c r="H10" s="239"/>
      <c r="I10" s="239"/>
      <c r="J10" s="239"/>
      <c r="K10" s="239"/>
      <c r="L10" s="239"/>
      <c r="M10" s="239"/>
      <c r="N10" s="239"/>
      <c r="O10" s="239"/>
      <c r="P10" s="239"/>
      <c r="Q10" s="239"/>
      <c r="R10" s="239"/>
      <c r="S10" s="239"/>
      <c r="T10" s="239"/>
      <c r="U10" s="239"/>
      <c r="V10" s="239"/>
      <c r="W10" s="238"/>
    </row>
    <row r="11" spans="1:23" ht="21" customHeight="1" x14ac:dyDescent="0.45">
      <c r="A11" s="240"/>
      <c r="B11" s="224"/>
      <c r="C11" s="224"/>
      <c r="D11" s="224"/>
      <c r="E11" s="224"/>
      <c r="F11" s="224"/>
      <c r="G11" s="224"/>
      <c r="H11" s="224"/>
      <c r="I11" s="224"/>
      <c r="J11" s="224"/>
      <c r="K11" s="224"/>
      <c r="L11" s="224"/>
      <c r="M11" s="224"/>
      <c r="W11" s="312"/>
    </row>
    <row r="12" spans="1:23" ht="21" customHeight="1" x14ac:dyDescent="0.45">
      <c r="A12" s="240"/>
      <c r="W12" s="312"/>
    </row>
    <row r="13" spans="1:23" ht="21" customHeight="1" x14ac:dyDescent="0.45">
      <c r="A13" s="240"/>
      <c r="W13" s="312"/>
    </row>
    <row r="14" spans="1:23" ht="21" customHeight="1" x14ac:dyDescent="0.45">
      <c r="A14" s="240"/>
      <c r="V14" s="224"/>
      <c r="W14" s="312"/>
    </row>
    <row r="15" spans="1:23" ht="21" customHeight="1" x14ac:dyDescent="0.45">
      <c r="A15" s="240"/>
      <c r="W15" s="238"/>
    </row>
    <row r="16" spans="1:23" ht="21" customHeight="1" thickBot="1" x14ac:dyDescent="0.5">
      <c r="A16" s="311"/>
      <c r="B16" s="310"/>
      <c r="C16" s="310"/>
      <c r="D16" s="310"/>
      <c r="E16" s="310"/>
      <c r="F16" s="310"/>
      <c r="G16" s="310"/>
      <c r="H16" s="310"/>
      <c r="I16" s="310"/>
      <c r="J16" s="310"/>
      <c r="K16" s="310"/>
      <c r="L16" s="310"/>
      <c r="M16" s="310"/>
      <c r="N16" s="310"/>
      <c r="O16" s="310"/>
      <c r="P16" s="310"/>
      <c r="Q16" s="310"/>
      <c r="R16" s="310"/>
      <c r="S16" s="310"/>
      <c r="T16" s="310"/>
      <c r="U16" s="310"/>
      <c r="V16" s="309"/>
      <c r="W16" s="308"/>
    </row>
    <row r="17" spans="1:1" s="214" customFormat="1" ht="21" customHeight="1" x14ac:dyDescent="0.45">
      <c r="A17" s="214" t="s">
        <v>526</v>
      </c>
    </row>
    <row r="18" spans="1:1" s="214" customFormat="1" ht="21" customHeight="1" x14ac:dyDescent="0.45">
      <c r="A18" s="214" t="s">
        <v>525</v>
      </c>
    </row>
    <row r="19" spans="1:1" s="214" customFormat="1" ht="21" customHeight="1" x14ac:dyDescent="0.45">
      <c r="A19" s="214" t="s">
        <v>524</v>
      </c>
    </row>
    <row r="20" spans="1:1" s="214" customFormat="1" ht="21" customHeight="1" x14ac:dyDescent="0.45">
      <c r="A20" s="214" t="s">
        <v>523</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4"/>
  </cols>
  <sheetData>
    <row r="1" spans="1:10" ht="18.75" customHeight="1" x14ac:dyDescent="0.45">
      <c r="A1" s="234" t="s">
        <v>538</v>
      </c>
    </row>
    <row r="2" spans="1:10" ht="18.75" customHeight="1" x14ac:dyDescent="0.45">
      <c r="A2" s="234" t="s">
        <v>537</v>
      </c>
    </row>
    <row r="4" spans="1:10" ht="18.75" customHeight="1" x14ac:dyDescent="0.45">
      <c r="F4" s="924" t="s">
        <v>536</v>
      </c>
      <c r="G4" s="924"/>
      <c r="H4" s="925" t="str">
        <f>IF(チェックシート!$B$5="", "", チェックシート!$B$5)</f>
        <v/>
      </c>
      <c r="I4" s="926"/>
      <c r="J4" s="927"/>
    </row>
    <row r="5" spans="1:10" ht="18.75" customHeight="1" x14ac:dyDescent="0.45">
      <c r="F5" s="924" t="s">
        <v>447</v>
      </c>
      <c r="G5" s="924"/>
      <c r="H5" s="925" t="str">
        <f>IF(チェックシート!$B$4="", "", チェックシート!$B$4)</f>
        <v/>
      </c>
      <c r="I5" s="926"/>
      <c r="J5" s="927"/>
    </row>
    <row r="6" spans="1:10" ht="18.75" customHeight="1" x14ac:dyDescent="0.45">
      <c r="A6" s="224"/>
      <c r="B6" s="224"/>
      <c r="C6" s="224"/>
      <c r="D6" s="224"/>
      <c r="E6" s="224"/>
      <c r="F6" s="224"/>
      <c r="G6" s="224"/>
      <c r="H6" s="224"/>
      <c r="I6" s="224"/>
    </row>
    <row r="7" spans="1:10" ht="18.75" customHeight="1" x14ac:dyDescent="0.45">
      <c r="A7" s="326" t="s">
        <v>535</v>
      </c>
      <c r="B7" s="325"/>
      <c r="C7" s="325"/>
      <c r="D7" s="325"/>
      <c r="E7" s="325"/>
      <c r="F7" s="325"/>
      <c r="G7" s="325"/>
      <c r="H7" s="325"/>
      <c r="I7" s="325"/>
      <c r="J7" s="324"/>
    </row>
    <row r="8" spans="1:10" ht="18.75" customHeight="1" x14ac:dyDescent="0.45">
      <c r="A8" s="322" t="s">
        <v>534</v>
      </c>
      <c r="B8" s="321"/>
      <c r="C8" s="321"/>
      <c r="D8" s="321"/>
      <c r="E8" s="321"/>
      <c r="F8" s="321"/>
      <c r="G8" s="321"/>
      <c r="H8" s="321"/>
      <c r="I8" s="321"/>
      <c r="J8" s="320"/>
    </row>
    <row r="9" spans="1:10" ht="18.75" customHeight="1" x14ac:dyDescent="0.45">
      <c r="A9" s="327"/>
      <c r="J9" s="302"/>
    </row>
    <row r="10" spans="1:10" ht="18.75" customHeight="1" x14ac:dyDescent="0.45">
      <c r="A10" s="319"/>
      <c r="J10" s="302"/>
    </row>
    <row r="11" spans="1:10" ht="18.75" customHeight="1" x14ac:dyDescent="0.45">
      <c r="A11" s="319"/>
      <c r="J11" s="302"/>
    </row>
    <row r="12" spans="1:10" ht="18.75" customHeight="1" x14ac:dyDescent="0.45">
      <c r="A12" s="319"/>
      <c r="J12" s="302"/>
    </row>
    <row r="13" spans="1:10" ht="18.75" customHeight="1" x14ac:dyDescent="0.45">
      <c r="A13" s="319"/>
      <c r="J13" s="302"/>
    </row>
    <row r="14" spans="1:10" ht="18.75" customHeight="1" x14ac:dyDescent="0.45">
      <c r="A14" s="323"/>
      <c r="B14" s="297"/>
      <c r="C14" s="297"/>
      <c r="D14" s="297"/>
      <c r="E14" s="297"/>
      <c r="F14" s="297"/>
      <c r="G14" s="297"/>
      <c r="H14" s="297"/>
      <c r="I14" s="297"/>
      <c r="J14" s="296"/>
    </row>
    <row r="15" spans="1:10" ht="18.75" customHeight="1" x14ac:dyDescent="0.45">
      <c r="A15" s="326" t="s">
        <v>533</v>
      </c>
      <c r="B15" s="325"/>
      <c r="C15" s="325"/>
      <c r="D15" s="325"/>
      <c r="E15" s="325"/>
      <c r="F15" s="325"/>
      <c r="G15" s="325"/>
      <c r="H15" s="325"/>
      <c r="I15" s="325"/>
      <c r="J15" s="324"/>
    </row>
    <row r="16" spans="1:10" ht="18.75" customHeight="1" x14ac:dyDescent="0.45">
      <c r="A16" s="319"/>
      <c r="J16" s="302"/>
    </row>
    <row r="17" spans="1:10" ht="18.75" customHeight="1" x14ac:dyDescent="0.45">
      <c r="A17" s="319"/>
      <c r="J17" s="302"/>
    </row>
    <row r="18" spans="1:10" ht="18.75" customHeight="1" x14ac:dyDescent="0.45">
      <c r="A18" s="319"/>
      <c r="J18" s="302"/>
    </row>
    <row r="19" spans="1:10" ht="18.75" customHeight="1" x14ac:dyDescent="0.45">
      <c r="A19" s="319"/>
      <c r="J19" s="302"/>
    </row>
    <row r="20" spans="1:10" ht="18.75" customHeight="1" x14ac:dyDescent="0.45">
      <c r="A20" s="319"/>
      <c r="J20" s="302"/>
    </row>
    <row r="21" spans="1:10" ht="18.75" customHeight="1" x14ac:dyDescent="0.45">
      <c r="A21" s="319"/>
      <c r="J21" s="302"/>
    </row>
    <row r="22" spans="1:10" ht="18.75" customHeight="1" x14ac:dyDescent="0.45">
      <c r="A22" s="322" t="s">
        <v>532</v>
      </c>
      <c r="B22" s="321"/>
      <c r="C22" s="321"/>
      <c r="D22" s="321"/>
      <c r="E22" s="321"/>
      <c r="F22" s="321"/>
      <c r="G22" s="321"/>
      <c r="H22" s="321"/>
      <c r="I22" s="321"/>
      <c r="J22" s="320"/>
    </row>
    <row r="23" spans="1:10" ht="18.75" customHeight="1" x14ac:dyDescent="0.45">
      <c r="A23" s="319"/>
      <c r="J23" s="302"/>
    </row>
    <row r="24" spans="1:10" ht="18.75" customHeight="1" x14ac:dyDescent="0.45">
      <c r="A24" s="319"/>
      <c r="J24" s="302"/>
    </row>
    <row r="25" spans="1:10" ht="18.75" customHeight="1" x14ac:dyDescent="0.45">
      <c r="A25" s="319"/>
      <c r="J25" s="302"/>
    </row>
    <row r="26" spans="1:10" ht="18.75" customHeight="1" x14ac:dyDescent="0.45">
      <c r="A26" s="319"/>
      <c r="J26" s="302"/>
    </row>
    <row r="27" spans="1:10" ht="18.75" customHeight="1" x14ac:dyDescent="0.45">
      <c r="A27" s="319"/>
      <c r="J27" s="302"/>
    </row>
    <row r="28" spans="1:10" ht="18.75" customHeight="1" x14ac:dyDescent="0.45">
      <c r="A28" s="323"/>
      <c r="B28" s="297"/>
      <c r="C28" s="297"/>
      <c r="D28" s="297"/>
      <c r="E28" s="297"/>
      <c r="F28" s="297"/>
      <c r="G28" s="297"/>
      <c r="H28" s="297"/>
      <c r="I28" s="297"/>
      <c r="J28" s="296"/>
    </row>
    <row r="29" spans="1:10" ht="18.75" customHeight="1" x14ac:dyDescent="0.45">
      <c r="A29" s="322" t="s">
        <v>531</v>
      </c>
      <c r="B29" s="321"/>
      <c r="C29" s="321"/>
      <c r="D29" s="321"/>
      <c r="E29" s="321"/>
      <c r="F29" s="321"/>
      <c r="G29" s="321"/>
      <c r="H29" s="321"/>
      <c r="I29" s="321"/>
      <c r="J29" s="320"/>
    </row>
    <row r="30" spans="1:10" ht="18.75" customHeight="1" x14ac:dyDescent="0.45">
      <c r="A30" s="319"/>
      <c r="J30" s="302"/>
    </row>
    <row r="31" spans="1:10" ht="18.75" customHeight="1" x14ac:dyDescent="0.45">
      <c r="A31" s="319"/>
      <c r="J31" s="302"/>
    </row>
    <row r="32" spans="1:10" ht="18.75" customHeight="1" x14ac:dyDescent="0.45">
      <c r="A32" s="319"/>
      <c r="J32" s="302"/>
    </row>
    <row r="33" spans="1:10" ht="18.75" customHeight="1" x14ac:dyDescent="0.45">
      <c r="A33" s="319"/>
      <c r="J33" s="302"/>
    </row>
    <row r="34" spans="1:10" ht="18.75" customHeight="1" x14ac:dyDescent="0.45">
      <c r="A34" s="318"/>
      <c r="B34" s="297"/>
      <c r="C34" s="297"/>
      <c r="D34" s="297"/>
      <c r="E34" s="297"/>
      <c r="F34" s="297"/>
      <c r="G34" s="297"/>
      <c r="H34" s="297"/>
      <c r="I34" s="297"/>
      <c r="J34" s="296"/>
    </row>
    <row r="35" spans="1:10" ht="18.75" customHeight="1" x14ac:dyDescent="0.45">
      <c r="A35" s="234" t="s">
        <v>530</v>
      </c>
    </row>
    <row r="36" spans="1:10" ht="18.75" customHeight="1" x14ac:dyDescent="0.45">
      <c r="A36" s="234" t="s">
        <v>529</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4"/>
  </cols>
  <sheetData>
    <row r="1" spans="1:10" ht="17.25" customHeight="1" x14ac:dyDescent="0.45">
      <c r="A1" s="234" t="s">
        <v>558</v>
      </c>
    </row>
    <row r="2" spans="1:10" ht="17.25" customHeight="1" x14ac:dyDescent="0.45">
      <c r="A2" s="234" t="s">
        <v>557</v>
      </c>
    </row>
    <row r="3" spans="1:10" ht="17.25" customHeight="1" x14ac:dyDescent="0.45">
      <c r="A3" s="343" t="s">
        <v>556</v>
      </c>
    </row>
    <row r="4" spans="1:10" ht="17.25" customHeight="1" x14ac:dyDescent="0.45">
      <c r="F4" s="928" t="s">
        <v>536</v>
      </c>
      <c r="G4" s="929"/>
      <c r="H4" s="925" t="str">
        <f>IF(チェックシート!$B$5="", "", チェックシート!$B$5)</f>
        <v/>
      </c>
      <c r="I4" s="926"/>
      <c r="J4" s="927"/>
    </row>
    <row r="5" spans="1:10" ht="17.25" customHeight="1" x14ac:dyDescent="0.45">
      <c r="F5" s="930" t="s">
        <v>447</v>
      </c>
      <c r="G5" s="931"/>
      <c r="H5" s="925" t="str">
        <f>IF(チェックシート!$B$4="", "", チェックシート!$B$4)</f>
        <v/>
      </c>
      <c r="I5" s="926"/>
      <c r="J5" s="927"/>
    </row>
    <row r="7" spans="1:10" ht="17.25" customHeight="1" x14ac:dyDescent="0.45">
      <c r="A7" s="328" t="s">
        <v>555</v>
      </c>
      <c r="B7" s="325"/>
      <c r="C7" s="325"/>
      <c r="D7" s="325"/>
      <c r="E7" s="325"/>
      <c r="F7" s="325"/>
      <c r="G7" s="325"/>
      <c r="H7" s="325"/>
      <c r="I7" s="325"/>
      <c r="J7" s="342" t="s">
        <v>554</v>
      </c>
    </row>
    <row r="8" spans="1:10" ht="17.25" customHeight="1" x14ac:dyDescent="0.45">
      <c r="A8" s="341"/>
      <c r="J8" s="340"/>
    </row>
    <row r="9" spans="1:10" ht="17.25" customHeight="1" x14ac:dyDescent="0.45">
      <c r="A9" s="303"/>
      <c r="B9" s="332"/>
      <c r="C9" s="331" t="s">
        <v>553</v>
      </c>
      <c r="D9" s="330"/>
      <c r="E9" s="329"/>
      <c r="J9" s="302"/>
    </row>
    <row r="10" spans="1:10" ht="17.25" customHeight="1" x14ac:dyDescent="0.45">
      <c r="A10" s="303"/>
      <c r="B10" s="332"/>
      <c r="C10" s="331" t="s">
        <v>552</v>
      </c>
      <c r="D10" s="330"/>
      <c r="E10" s="329"/>
      <c r="J10" s="302"/>
    </row>
    <row r="11" spans="1:10" ht="17.25" customHeight="1" x14ac:dyDescent="0.45">
      <c r="A11" s="303"/>
      <c r="B11" s="332"/>
      <c r="C11" s="331" t="s">
        <v>551</v>
      </c>
      <c r="D11" s="330"/>
      <c r="E11" s="329"/>
      <c r="J11" s="302"/>
    </row>
    <row r="12" spans="1:10" ht="17.25" customHeight="1" x14ac:dyDescent="0.45">
      <c r="A12" s="303"/>
      <c r="B12" s="332"/>
      <c r="C12" s="331" t="s">
        <v>550</v>
      </c>
      <c r="D12" s="330"/>
      <c r="E12" s="329"/>
      <c r="J12" s="302"/>
    </row>
    <row r="13" spans="1:10" ht="17.25" customHeight="1" x14ac:dyDescent="0.45">
      <c r="A13" s="303"/>
      <c r="B13" s="332"/>
      <c r="C13" s="331" t="s">
        <v>549</v>
      </c>
      <c r="D13" s="330"/>
      <c r="E13" s="329"/>
      <c r="J13" s="302"/>
    </row>
    <row r="14" spans="1:10" ht="17.25" customHeight="1" x14ac:dyDescent="0.45">
      <c r="A14" s="303"/>
      <c r="J14" s="302"/>
    </row>
    <row r="15" spans="1:10" ht="17.25" customHeight="1" x14ac:dyDescent="0.45">
      <c r="A15" s="339" t="s">
        <v>548</v>
      </c>
      <c r="B15" s="338"/>
      <c r="C15" s="338"/>
      <c r="D15" s="338"/>
      <c r="E15" s="338"/>
      <c r="F15" s="338"/>
      <c r="G15" s="338"/>
      <c r="H15" s="338"/>
      <c r="I15" s="338"/>
      <c r="J15" s="337"/>
    </row>
    <row r="16" spans="1:10" ht="17.25" customHeight="1" x14ac:dyDescent="0.45">
      <c r="A16" s="303"/>
      <c r="J16" s="302"/>
    </row>
    <row r="17" spans="1:10" ht="17.25" customHeight="1" x14ac:dyDescent="0.45">
      <c r="A17" s="303"/>
      <c r="J17" s="302"/>
    </row>
    <row r="18" spans="1:10" ht="17.25" customHeight="1" x14ac:dyDescent="0.45">
      <c r="A18" s="303"/>
      <c r="J18" s="302"/>
    </row>
    <row r="19" spans="1:10" ht="17.25" customHeight="1" x14ac:dyDescent="0.45">
      <c r="A19" s="303"/>
      <c r="J19" s="302"/>
    </row>
    <row r="20" spans="1:10" ht="17.25" customHeight="1" x14ac:dyDescent="0.45">
      <c r="A20" s="336"/>
      <c r="B20" s="335"/>
      <c r="C20" s="335"/>
      <c r="D20" s="335"/>
      <c r="E20" s="335"/>
      <c r="F20" s="335"/>
      <c r="G20" s="335"/>
      <c r="H20" s="335"/>
      <c r="I20" s="335"/>
      <c r="J20" s="334"/>
    </row>
    <row r="21" spans="1:10" ht="17.25" customHeight="1" x14ac:dyDescent="0.45">
      <c r="A21" s="333" t="s">
        <v>547</v>
      </c>
      <c r="B21" s="321"/>
      <c r="C21" s="321"/>
      <c r="D21" s="321"/>
      <c r="E21" s="321"/>
      <c r="F21" s="321"/>
      <c r="G21" s="321"/>
      <c r="H21" s="321"/>
      <c r="I21" s="321"/>
      <c r="J21" s="320"/>
    </row>
    <row r="22" spans="1:10" ht="17.25" customHeight="1" x14ac:dyDescent="0.45">
      <c r="A22" s="303" t="s">
        <v>546</v>
      </c>
      <c r="J22" s="302"/>
    </row>
    <row r="23" spans="1:10" ht="17.25" customHeight="1" x14ac:dyDescent="0.45">
      <c r="A23" s="303"/>
      <c r="B23" s="332"/>
      <c r="C23" s="331" t="s">
        <v>545</v>
      </c>
      <c r="D23" s="330"/>
      <c r="E23" s="329"/>
      <c r="J23" s="302"/>
    </row>
    <row r="24" spans="1:10" ht="17.25" customHeight="1" x14ac:dyDescent="0.45">
      <c r="A24" s="303"/>
      <c r="B24" s="332"/>
      <c r="C24" s="331" t="s">
        <v>544</v>
      </c>
      <c r="D24" s="330"/>
      <c r="E24" s="329"/>
      <c r="J24" s="302"/>
    </row>
    <row r="25" spans="1:10" ht="17.25" customHeight="1" x14ac:dyDescent="0.45">
      <c r="A25" s="303"/>
      <c r="J25" s="302"/>
    </row>
    <row r="26" spans="1:10" ht="17.25" customHeight="1" x14ac:dyDescent="0.45">
      <c r="A26" s="303" t="s">
        <v>543</v>
      </c>
      <c r="J26" s="302"/>
    </row>
    <row r="27" spans="1:10" ht="17.25" customHeight="1" x14ac:dyDescent="0.45">
      <c r="A27" s="303"/>
      <c r="J27" s="302"/>
    </row>
    <row r="28" spans="1:10" ht="17.25" customHeight="1" x14ac:dyDescent="0.45">
      <c r="A28" s="303"/>
      <c r="J28" s="302"/>
    </row>
    <row r="29" spans="1:10" ht="17.25" customHeight="1" x14ac:dyDescent="0.45">
      <c r="A29" s="303"/>
      <c r="J29" s="302"/>
    </row>
    <row r="30" spans="1:10" ht="17.25" customHeight="1" x14ac:dyDescent="0.45">
      <c r="A30" s="303"/>
      <c r="J30" s="302"/>
    </row>
    <row r="31" spans="1:10" ht="17.25" customHeight="1" x14ac:dyDescent="0.45">
      <c r="A31" s="303"/>
      <c r="J31" s="302"/>
    </row>
    <row r="32" spans="1:10" ht="17.25" customHeight="1" x14ac:dyDescent="0.45">
      <c r="A32" s="303"/>
      <c r="J32" s="302"/>
    </row>
    <row r="33" spans="1:10" ht="17.25" customHeight="1" x14ac:dyDescent="0.45">
      <c r="A33" s="303" t="s">
        <v>542</v>
      </c>
      <c r="J33" s="302"/>
    </row>
    <row r="34" spans="1:10" ht="17.25" customHeight="1" x14ac:dyDescent="0.45">
      <c r="A34" s="303"/>
      <c r="J34" s="302"/>
    </row>
    <row r="35" spans="1:10" ht="17.25" customHeight="1" x14ac:dyDescent="0.45">
      <c r="A35" s="303"/>
      <c r="J35" s="302"/>
    </row>
    <row r="36" spans="1:10" ht="17.25" customHeight="1" x14ac:dyDescent="0.45">
      <c r="A36" s="303"/>
      <c r="J36" s="302"/>
    </row>
    <row r="37" spans="1:10" ht="17.25" customHeight="1" x14ac:dyDescent="0.45">
      <c r="A37" s="303"/>
      <c r="J37" s="302"/>
    </row>
    <row r="38" spans="1:10" ht="17.25" customHeight="1" x14ac:dyDescent="0.45">
      <c r="A38" s="303"/>
      <c r="J38" s="302"/>
    </row>
    <row r="39" spans="1:10" ht="17.25" customHeight="1" x14ac:dyDescent="0.45">
      <c r="A39" s="318"/>
      <c r="B39" s="297"/>
      <c r="C39" s="297"/>
      <c r="D39" s="297"/>
      <c r="E39" s="297"/>
      <c r="F39" s="297"/>
      <c r="G39" s="297"/>
      <c r="H39" s="297"/>
      <c r="I39" s="297"/>
      <c r="J39" s="296"/>
    </row>
    <row r="40" spans="1:10" ht="17.25" customHeight="1" x14ac:dyDescent="0.45">
      <c r="A40" s="224" t="s">
        <v>541</v>
      </c>
      <c r="B40" s="932" t="s">
        <v>540</v>
      </c>
      <c r="C40" s="932"/>
      <c r="D40" s="932"/>
      <c r="E40" s="932"/>
      <c r="F40" s="932"/>
      <c r="G40" s="932"/>
      <c r="H40" s="932"/>
      <c r="I40" s="932"/>
      <c r="J40" s="932"/>
    </row>
    <row r="41" spans="1:10" ht="17.25" customHeight="1" x14ac:dyDescent="0.45">
      <c r="B41" s="932"/>
      <c r="C41" s="932"/>
      <c r="D41" s="932"/>
      <c r="E41" s="932"/>
      <c r="F41" s="932"/>
      <c r="G41" s="932"/>
      <c r="H41" s="932"/>
      <c r="I41" s="932"/>
      <c r="J41" s="932"/>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topLeftCell="A25" zoomScaleNormal="100" zoomScaleSheetLayoutView="100" workbookViewId="0">
      <selection activeCell="C33" sqref="C33:G33"/>
    </sheetView>
  </sheetViews>
  <sheetFormatPr defaultColWidth="8.69921875" defaultRowHeight="15.75" customHeight="1" x14ac:dyDescent="0.45"/>
  <cols>
    <col min="1" max="2" width="12.3984375" style="344" bestFit="1" customWidth="1"/>
    <col min="3" max="14" width="7.8984375" style="344" customWidth="1"/>
    <col min="15" max="16384" width="8.69921875" style="344"/>
  </cols>
  <sheetData>
    <row r="1" spans="1:9" ht="15.75" customHeight="1" x14ac:dyDescent="0.45">
      <c r="A1" s="360" t="s">
        <v>559</v>
      </c>
      <c r="B1" s="360"/>
      <c r="C1" s="360"/>
      <c r="D1" s="360"/>
      <c r="E1" s="360"/>
    </row>
    <row r="2" spans="1:9" ht="15.75" customHeight="1" x14ac:dyDescent="0.45">
      <c r="A2" s="990" t="s">
        <v>597</v>
      </c>
      <c r="B2" s="990"/>
      <c r="C2" s="990"/>
      <c r="D2" s="990"/>
      <c r="E2" s="990"/>
      <c r="F2" s="990"/>
      <c r="G2" s="990"/>
      <c r="H2" s="990"/>
      <c r="I2" s="990"/>
    </row>
    <row r="3" spans="1:9" ht="15.75" customHeight="1" x14ac:dyDescent="0.45">
      <c r="A3" s="348"/>
      <c r="D3" s="359"/>
      <c r="G3" s="991" t="s">
        <v>596</v>
      </c>
      <c r="H3" s="991"/>
      <c r="I3" s="991"/>
    </row>
    <row r="4" spans="1:9" ht="15.75" customHeight="1" x14ac:dyDescent="0.45">
      <c r="A4" s="993" t="s">
        <v>595</v>
      </c>
      <c r="B4" s="993"/>
    </row>
    <row r="5" spans="1:9" ht="15.75" customHeight="1" x14ac:dyDescent="0.45">
      <c r="A5" s="348"/>
      <c r="D5" s="994" t="s">
        <v>594</v>
      </c>
      <c r="E5" s="994"/>
      <c r="F5" s="977" t="str">
        <f>IF(指定申請書!$K$7="", "", 指定申請書!$K$7)</f>
        <v/>
      </c>
      <c r="G5" s="977"/>
      <c r="H5" s="977"/>
      <c r="I5" s="977"/>
    </row>
    <row r="6" spans="1:9" ht="15.75" customHeight="1" x14ac:dyDescent="0.45">
      <c r="A6" s="348"/>
      <c r="D6" s="358"/>
      <c r="E6" s="358"/>
      <c r="F6" s="977" t="str">
        <f>IF(指定申請書!$K$8="", "", 指定申請書!$K$8)</f>
        <v/>
      </c>
      <c r="G6" s="977"/>
      <c r="H6" s="977"/>
      <c r="I6" s="977"/>
    </row>
    <row r="7" spans="1:9" ht="15.75" customHeight="1" x14ac:dyDescent="0.45">
      <c r="A7" s="348"/>
      <c r="D7" s="994" t="s">
        <v>593</v>
      </c>
      <c r="E7" s="994"/>
      <c r="F7" s="977" t="str">
        <f>IF(指定申請書!$K$9="", "", 指定申請書!$K$9)</f>
        <v/>
      </c>
      <c r="G7" s="977"/>
      <c r="H7" s="977"/>
      <c r="I7" s="977"/>
    </row>
    <row r="8" spans="1:9" ht="15.75" customHeight="1" x14ac:dyDescent="0.45">
      <c r="A8" s="348"/>
      <c r="D8" s="994" t="s">
        <v>592</v>
      </c>
      <c r="E8" s="994"/>
      <c r="F8" s="977" t="str">
        <f>IF(指定申請書!$K$10="", "", 指定申請書!$K$10)</f>
        <v/>
      </c>
      <c r="G8" s="977"/>
      <c r="H8" s="977"/>
      <c r="I8" s="977"/>
    </row>
    <row r="9" spans="1:9" ht="15.75" customHeight="1" x14ac:dyDescent="0.45">
      <c r="A9" s="348"/>
      <c r="D9" s="358"/>
      <c r="E9" s="358"/>
    </row>
    <row r="10" spans="1:9" ht="15.75" customHeight="1" x14ac:dyDescent="0.45">
      <c r="A10" s="981" t="s">
        <v>591</v>
      </c>
      <c r="B10" s="981"/>
      <c r="C10" s="981"/>
      <c r="D10" s="981"/>
      <c r="E10" s="981"/>
      <c r="F10" s="981"/>
      <c r="G10" s="981"/>
      <c r="H10" s="981"/>
      <c r="I10" s="981"/>
    </row>
    <row r="11" spans="1:9" ht="15.75" customHeight="1" x14ac:dyDescent="0.45">
      <c r="A11" s="981"/>
      <c r="B11" s="981"/>
      <c r="C11" s="981"/>
      <c r="D11" s="981"/>
      <c r="E11" s="981"/>
      <c r="F11" s="981"/>
      <c r="G11" s="981"/>
      <c r="H11" s="981"/>
      <c r="I11" s="981"/>
    </row>
    <row r="12" spans="1:9" ht="15.75" customHeight="1" x14ac:dyDescent="0.45">
      <c r="A12" s="357"/>
      <c r="B12" s="357"/>
      <c r="C12" s="357"/>
      <c r="D12" s="357"/>
      <c r="E12" s="357"/>
      <c r="F12" s="357"/>
      <c r="G12" s="357"/>
      <c r="H12" s="357"/>
      <c r="I12" s="357"/>
    </row>
    <row r="13" spans="1:9" ht="15.75" customHeight="1" x14ac:dyDescent="0.45">
      <c r="A13" s="982" t="s">
        <v>590</v>
      </c>
      <c r="B13" s="982"/>
      <c r="C13" s="982"/>
      <c r="D13" s="982"/>
      <c r="E13" s="982"/>
      <c r="F13" s="982"/>
      <c r="G13" s="982"/>
      <c r="H13" s="982"/>
      <c r="I13" s="982"/>
    </row>
    <row r="14" spans="1:9" ht="15.75" customHeight="1" thickBot="1" x14ac:dyDescent="0.5"/>
    <row r="15" spans="1:9" ht="15.75" customHeight="1" x14ac:dyDescent="0.45">
      <c r="A15" s="992" t="s">
        <v>589</v>
      </c>
      <c r="B15" s="350" t="s">
        <v>569</v>
      </c>
      <c r="C15" s="965" t="s">
        <v>588</v>
      </c>
      <c r="D15" s="966"/>
      <c r="E15" s="966"/>
      <c r="F15" s="966"/>
      <c r="G15" s="966"/>
      <c r="H15" s="966"/>
      <c r="I15" s="967"/>
    </row>
    <row r="16" spans="1:9" ht="15.75" customHeight="1" x14ac:dyDescent="0.45">
      <c r="A16" s="954"/>
      <c r="B16" s="349" t="s">
        <v>587</v>
      </c>
      <c r="C16" s="955" t="str">
        <f>IF(チェックシート!$B$5="", "", チェックシート!$B$5)</f>
        <v/>
      </c>
      <c r="D16" s="956"/>
      <c r="E16" s="956"/>
      <c r="F16" s="956"/>
      <c r="G16" s="956"/>
      <c r="H16" s="956"/>
      <c r="I16" s="957"/>
    </row>
    <row r="17" spans="1:9" ht="15.75" customHeight="1" x14ac:dyDescent="0.45">
      <c r="A17" s="952" t="s">
        <v>586</v>
      </c>
      <c r="B17" s="349" t="s">
        <v>585</v>
      </c>
      <c r="C17" s="955"/>
      <c r="D17" s="956"/>
      <c r="E17" s="956"/>
      <c r="F17" s="956"/>
      <c r="G17" s="956"/>
      <c r="H17" s="956"/>
      <c r="I17" s="957"/>
    </row>
    <row r="18" spans="1:9" ht="15.75" customHeight="1" x14ac:dyDescent="0.45">
      <c r="A18" s="954"/>
      <c r="B18" s="356" t="s">
        <v>584</v>
      </c>
      <c r="C18" s="955"/>
      <c r="D18" s="956"/>
      <c r="E18" s="956"/>
      <c r="F18" s="956"/>
      <c r="G18" s="956"/>
      <c r="H18" s="956"/>
      <c r="I18" s="957"/>
    </row>
    <row r="19" spans="1:9" ht="15.75" customHeight="1" thickBot="1" x14ac:dyDescent="0.5">
      <c r="A19" s="975" t="s">
        <v>583</v>
      </c>
      <c r="B19" s="976"/>
      <c r="C19" s="972" t="s">
        <v>574</v>
      </c>
      <c r="D19" s="973"/>
      <c r="E19" s="973"/>
      <c r="F19" s="973"/>
      <c r="G19" s="973"/>
      <c r="H19" s="973"/>
      <c r="I19" s="974"/>
    </row>
    <row r="20" spans="1:9" ht="15.75" customHeight="1" x14ac:dyDescent="0.45">
      <c r="A20" s="989" t="s">
        <v>582</v>
      </c>
      <c r="B20" s="985"/>
      <c r="C20" s="983" t="s">
        <v>581</v>
      </c>
      <c r="D20" s="984"/>
      <c r="E20" s="984"/>
      <c r="F20" s="984"/>
      <c r="G20" s="985"/>
      <c r="H20" s="984" t="s">
        <v>580</v>
      </c>
      <c r="I20" s="986"/>
    </row>
    <row r="21" spans="1:9" ht="15.75" customHeight="1" x14ac:dyDescent="0.45">
      <c r="A21" s="958"/>
      <c r="B21" s="959"/>
      <c r="C21" s="955"/>
      <c r="D21" s="956"/>
      <c r="E21" s="956"/>
      <c r="F21" s="956"/>
      <c r="G21" s="959"/>
      <c r="H21" s="355"/>
      <c r="I21" s="354" t="s">
        <v>578</v>
      </c>
    </row>
    <row r="22" spans="1:9" ht="15.75" customHeight="1" x14ac:dyDescent="0.45">
      <c r="A22" s="958"/>
      <c r="B22" s="959"/>
      <c r="C22" s="955"/>
      <c r="D22" s="956"/>
      <c r="E22" s="956"/>
      <c r="F22" s="956"/>
      <c r="G22" s="959"/>
      <c r="H22" s="355"/>
      <c r="I22" s="354" t="s">
        <v>578</v>
      </c>
    </row>
    <row r="23" spans="1:9" ht="15.75" customHeight="1" x14ac:dyDescent="0.45">
      <c r="A23" s="958"/>
      <c r="B23" s="959"/>
      <c r="C23" s="955"/>
      <c r="D23" s="956"/>
      <c r="E23" s="956"/>
      <c r="F23" s="956"/>
      <c r="G23" s="959"/>
      <c r="H23" s="355"/>
      <c r="I23" s="354" t="s">
        <v>578</v>
      </c>
    </row>
    <row r="24" spans="1:9" ht="15.75" customHeight="1" x14ac:dyDescent="0.45">
      <c r="A24" s="958"/>
      <c r="B24" s="959"/>
      <c r="C24" s="955"/>
      <c r="D24" s="956"/>
      <c r="E24" s="956"/>
      <c r="F24" s="956"/>
      <c r="G24" s="959"/>
      <c r="H24" s="355"/>
      <c r="I24" s="354" t="s">
        <v>578</v>
      </c>
    </row>
    <row r="25" spans="1:9" ht="15.75" customHeight="1" thickBot="1" x14ac:dyDescent="0.5">
      <c r="A25" s="978"/>
      <c r="B25" s="979"/>
      <c r="C25" s="979"/>
      <c r="D25" s="979"/>
      <c r="E25" s="979"/>
      <c r="F25" s="980"/>
      <c r="G25" s="353" t="s">
        <v>579</v>
      </c>
      <c r="H25" s="352"/>
      <c r="I25" s="351" t="s">
        <v>578</v>
      </c>
    </row>
    <row r="26" spans="1:9" ht="15.75" customHeight="1" x14ac:dyDescent="0.45">
      <c r="A26" s="987" t="s">
        <v>577</v>
      </c>
      <c r="B26" s="350" t="s">
        <v>576</v>
      </c>
      <c r="C26" s="965"/>
      <c r="D26" s="966"/>
      <c r="E26" s="966"/>
      <c r="F26" s="966"/>
      <c r="G26" s="966"/>
      <c r="H26" s="966"/>
      <c r="I26" s="967"/>
    </row>
    <row r="27" spans="1:9" ht="15.75" customHeight="1" x14ac:dyDescent="0.45">
      <c r="A27" s="988"/>
      <c r="B27" s="349" t="s">
        <v>575</v>
      </c>
      <c r="C27" s="955" t="s">
        <v>574</v>
      </c>
      <c r="D27" s="956"/>
      <c r="E27" s="956"/>
      <c r="F27" s="956"/>
      <c r="G27" s="956"/>
      <c r="H27" s="956"/>
      <c r="I27" s="957"/>
    </row>
    <row r="28" spans="1:9" ht="15.75" customHeight="1" x14ac:dyDescent="0.45">
      <c r="A28" s="952" t="s">
        <v>573</v>
      </c>
      <c r="B28" s="971"/>
      <c r="C28" s="968"/>
      <c r="D28" s="969"/>
      <c r="E28" s="969"/>
      <c r="F28" s="969"/>
      <c r="G28" s="969"/>
      <c r="H28" s="969"/>
      <c r="I28" s="970"/>
    </row>
    <row r="29" spans="1:9" ht="15.75" customHeight="1" x14ac:dyDescent="0.45">
      <c r="A29" s="963" t="s">
        <v>572</v>
      </c>
      <c r="B29" s="964"/>
      <c r="C29" s="960"/>
      <c r="D29" s="961"/>
      <c r="E29" s="961"/>
      <c r="F29" s="961"/>
      <c r="G29" s="961"/>
      <c r="H29" s="961"/>
      <c r="I29" s="962"/>
    </row>
    <row r="30" spans="1:9" ht="15.75" customHeight="1" x14ac:dyDescent="0.45">
      <c r="A30" s="952" t="s">
        <v>571</v>
      </c>
      <c r="B30" s="349" t="s">
        <v>570</v>
      </c>
      <c r="C30" s="955"/>
      <c r="D30" s="956"/>
      <c r="E30" s="956"/>
      <c r="F30" s="956"/>
      <c r="G30" s="956"/>
      <c r="H30" s="956"/>
      <c r="I30" s="957"/>
    </row>
    <row r="31" spans="1:9" ht="15.75" customHeight="1" x14ac:dyDescent="0.45">
      <c r="A31" s="953"/>
      <c r="B31" s="349" t="s">
        <v>569</v>
      </c>
      <c r="C31" s="955"/>
      <c r="D31" s="956"/>
      <c r="E31" s="956"/>
      <c r="F31" s="956"/>
      <c r="G31" s="956"/>
      <c r="H31" s="956"/>
      <c r="I31" s="957"/>
    </row>
    <row r="32" spans="1:9" ht="15.75" customHeight="1" x14ac:dyDescent="0.45">
      <c r="A32" s="953"/>
      <c r="B32" s="349" t="s">
        <v>539</v>
      </c>
      <c r="C32" s="955"/>
      <c r="D32" s="956"/>
      <c r="E32" s="956"/>
      <c r="F32" s="956"/>
      <c r="G32" s="956"/>
      <c r="H32" s="956"/>
      <c r="I32" s="957"/>
    </row>
    <row r="33" spans="1:9" ht="15.75" customHeight="1" x14ac:dyDescent="0.45">
      <c r="A33" s="954"/>
      <c r="B33" s="349" t="s">
        <v>568</v>
      </c>
      <c r="C33" s="943">
        <v>0</v>
      </c>
      <c r="D33" s="944"/>
      <c r="E33" s="944"/>
      <c r="F33" s="944"/>
      <c r="G33" s="944"/>
      <c r="H33" s="945" t="s">
        <v>567</v>
      </c>
      <c r="I33" s="946"/>
    </row>
    <row r="34" spans="1:9" ht="15.75" customHeight="1" thickBot="1" x14ac:dyDescent="0.5">
      <c r="A34" s="950" t="s">
        <v>566</v>
      </c>
      <c r="B34" s="951"/>
      <c r="C34" s="936"/>
      <c r="D34" s="937"/>
      <c r="E34" s="937"/>
      <c r="F34" s="937"/>
      <c r="G34" s="937"/>
      <c r="H34" s="937"/>
      <c r="I34" s="938"/>
    </row>
    <row r="35" spans="1:9" ht="15.75" customHeight="1" x14ac:dyDescent="0.45">
      <c r="A35" s="348"/>
      <c r="B35" s="348"/>
      <c r="C35" s="348"/>
      <c r="D35" s="348"/>
      <c r="E35" s="348"/>
    </row>
    <row r="36" spans="1:9" ht="15.75" customHeight="1" x14ac:dyDescent="0.45">
      <c r="A36" s="939" t="s">
        <v>565</v>
      </c>
      <c r="B36" s="939"/>
      <c r="C36" s="939"/>
      <c r="D36" s="939"/>
      <c r="E36" s="939"/>
      <c r="F36" s="939"/>
      <c r="G36" s="939"/>
      <c r="H36" s="939"/>
      <c r="I36" s="939"/>
    </row>
    <row r="37" spans="1:9" ht="15.75" customHeight="1" x14ac:dyDescent="0.45">
      <c r="A37" s="939"/>
      <c r="B37" s="939"/>
      <c r="C37" s="939"/>
      <c r="D37" s="939"/>
      <c r="E37" s="939"/>
      <c r="F37" s="939"/>
      <c r="G37" s="939"/>
      <c r="H37" s="939"/>
      <c r="I37" s="939"/>
    </row>
    <row r="38" spans="1:9" ht="15.75" customHeight="1" x14ac:dyDescent="0.45">
      <c r="A38" s="347"/>
      <c r="B38" s="347"/>
      <c r="C38" s="347"/>
      <c r="D38" s="347"/>
      <c r="E38" s="347"/>
      <c r="F38" s="347"/>
      <c r="G38" s="347"/>
      <c r="H38" s="347"/>
      <c r="I38" s="347"/>
    </row>
    <row r="39" spans="1:9" ht="15.75" customHeight="1" x14ac:dyDescent="0.45">
      <c r="A39" s="940" t="s">
        <v>564</v>
      </c>
      <c r="B39" s="941"/>
      <c r="C39" s="941"/>
      <c r="D39" s="941"/>
      <c r="E39" s="941"/>
      <c r="F39" s="941"/>
      <c r="G39" s="941"/>
      <c r="H39" s="941"/>
      <c r="I39" s="942"/>
    </row>
    <row r="40" spans="1:9" ht="15.75" customHeight="1" x14ac:dyDescent="0.45">
      <c r="A40" s="346"/>
      <c r="I40" s="345"/>
    </row>
    <row r="41" spans="1:9" ht="15.75" customHeight="1" x14ac:dyDescent="0.45">
      <c r="A41" s="947" t="s">
        <v>563</v>
      </c>
      <c r="B41" s="948"/>
      <c r="C41" s="948"/>
      <c r="D41" s="948"/>
      <c r="E41" s="948"/>
      <c r="F41" s="948"/>
      <c r="G41" s="948"/>
      <c r="H41" s="948"/>
      <c r="I41" s="949"/>
    </row>
    <row r="42" spans="1:9" ht="24.75" customHeight="1" x14ac:dyDescent="0.45">
      <c r="A42" s="947" t="s">
        <v>562</v>
      </c>
      <c r="B42" s="948"/>
      <c r="C42" s="948"/>
      <c r="D42" s="948"/>
      <c r="E42" s="948"/>
      <c r="F42" s="948"/>
      <c r="G42" s="948"/>
      <c r="H42" s="948"/>
      <c r="I42" s="949"/>
    </row>
    <row r="43" spans="1:9" ht="36" customHeight="1" x14ac:dyDescent="0.45">
      <c r="A43" s="947" t="s">
        <v>561</v>
      </c>
      <c r="B43" s="948"/>
      <c r="C43" s="948"/>
      <c r="D43" s="948"/>
      <c r="E43" s="948"/>
      <c r="F43" s="948"/>
      <c r="G43" s="948"/>
      <c r="H43" s="948"/>
      <c r="I43" s="949"/>
    </row>
    <row r="44" spans="1:9" ht="15.75" customHeight="1" x14ac:dyDescent="0.45">
      <c r="A44" s="933" t="s">
        <v>560</v>
      </c>
      <c r="B44" s="934"/>
      <c r="C44" s="934"/>
      <c r="D44" s="934"/>
      <c r="E44" s="934"/>
      <c r="F44" s="934"/>
      <c r="G44" s="934"/>
      <c r="H44" s="934"/>
      <c r="I44" s="935"/>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203</v>
      </c>
    </row>
    <row r="2" spans="1:20" ht="12.75" customHeight="1" x14ac:dyDescent="0.45">
      <c r="L2" s="58" t="s">
        <v>202</v>
      </c>
    </row>
    <row r="3" spans="1:20" ht="12.75" customHeight="1" thickBot="1" x14ac:dyDescent="0.5">
      <c r="A3" s="799"/>
      <c r="B3" s="57"/>
      <c r="C3" s="57"/>
      <c r="D3" s="57"/>
      <c r="E3" s="57"/>
      <c r="F3" s="57"/>
      <c r="G3" s="57"/>
      <c r="H3" s="57"/>
      <c r="I3" s="741"/>
    </row>
    <row r="4" spans="1:20" ht="12.75" customHeight="1" thickBot="1" x14ac:dyDescent="0.5">
      <c r="A4" s="799"/>
      <c r="B4" s="57"/>
      <c r="C4" s="57"/>
      <c r="D4" s="57"/>
      <c r="E4" s="57"/>
      <c r="F4" s="57"/>
      <c r="G4" s="57"/>
      <c r="H4" s="57"/>
      <c r="I4" s="741"/>
      <c r="N4" s="800" t="s">
        <v>201</v>
      </c>
      <c r="O4" s="801"/>
      <c r="P4" s="802"/>
      <c r="Q4" s="802"/>
      <c r="R4" s="802"/>
      <c r="S4" s="802"/>
      <c r="T4" s="803"/>
    </row>
    <row r="5" spans="1:20" ht="12.75" customHeight="1" thickBot="1" x14ac:dyDescent="0.25">
      <c r="B5" s="56"/>
      <c r="C5" s="55"/>
      <c r="D5" s="55"/>
      <c r="E5" s="55"/>
      <c r="F5" s="55"/>
      <c r="G5" s="55"/>
      <c r="H5" s="55"/>
    </row>
    <row r="6" spans="1:20" ht="12.75" customHeight="1" x14ac:dyDescent="0.2">
      <c r="A6" s="54"/>
      <c r="B6" s="804" t="s">
        <v>187</v>
      </c>
      <c r="C6" s="805"/>
      <c r="D6" s="806"/>
      <c r="E6" s="807"/>
      <c r="F6" s="807"/>
      <c r="G6" s="807"/>
      <c r="H6" s="807"/>
      <c r="I6" s="807"/>
      <c r="J6" s="807"/>
      <c r="K6" s="807"/>
      <c r="L6" s="807"/>
      <c r="M6" s="807"/>
      <c r="N6" s="807"/>
      <c r="O6" s="807"/>
      <c r="P6" s="807"/>
      <c r="Q6" s="807"/>
      <c r="R6" s="808"/>
      <c r="S6" s="808"/>
      <c r="T6" s="809"/>
    </row>
    <row r="7" spans="1:20" ht="12.75" customHeight="1" x14ac:dyDescent="0.2">
      <c r="A7" s="50" t="s">
        <v>200</v>
      </c>
      <c r="B7" s="711" t="s">
        <v>199</v>
      </c>
      <c r="C7" s="736"/>
      <c r="D7" s="786"/>
      <c r="E7" s="715"/>
      <c r="F7" s="715"/>
      <c r="G7" s="715"/>
      <c r="H7" s="715"/>
      <c r="I7" s="715"/>
      <c r="J7" s="715"/>
      <c r="K7" s="715"/>
      <c r="L7" s="715"/>
      <c r="M7" s="715"/>
      <c r="N7" s="715"/>
      <c r="O7" s="715"/>
      <c r="P7" s="715"/>
      <c r="Q7" s="715"/>
      <c r="R7" s="716"/>
      <c r="S7" s="716"/>
      <c r="T7" s="787"/>
    </row>
    <row r="8" spans="1:20" ht="12.75" customHeight="1" x14ac:dyDescent="0.45">
      <c r="A8" s="50"/>
      <c r="B8" s="775" t="s">
        <v>198</v>
      </c>
      <c r="C8" s="774"/>
      <c r="D8" s="53" t="s">
        <v>197</v>
      </c>
      <c r="E8" s="52"/>
      <c r="F8" s="52"/>
      <c r="G8" s="52"/>
      <c r="H8" s="52"/>
      <c r="I8" s="52"/>
      <c r="J8" s="52"/>
      <c r="K8" s="52"/>
      <c r="L8" s="52"/>
      <c r="M8" s="52"/>
      <c r="N8" s="52"/>
      <c r="O8" s="52"/>
      <c r="P8" s="52"/>
      <c r="Q8" s="52"/>
      <c r="R8" s="52"/>
      <c r="S8" s="52"/>
      <c r="T8" s="51"/>
    </row>
    <row r="9" spans="1:20" ht="12.75" customHeight="1" x14ac:dyDescent="0.45">
      <c r="A9" s="50" t="s">
        <v>196</v>
      </c>
      <c r="B9" s="810"/>
      <c r="C9" s="792"/>
      <c r="D9" s="49"/>
      <c r="E9" s="46"/>
      <c r="F9" s="48" t="s">
        <v>195</v>
      </c>
      <c r="G9" s="47"/>
      <c r="H9" s="47"/>
      <c r="I9" s="811" t="s">
        <v>194</v>
      </c>
      <c r="J9" s="811"/>
      <c r="K9" s="46"/>
      <c r="L9" s="46"/>
      <c r="M9" s="46"/>
      <c r="N9" s="46"/>
      <c r="O9" s="46"/>
      <c r="P9" s="46"/>
      <c r="Q9" s="46"/>
      <c r="R9" s="46"/>
      <c r="S9" s="46"/>
      <c r="T9" s="45"/>
    </row>
    <row r="10" spans="1:20" ht="12.75" customHeight="1" x14ac:dyDescent="0.45">
      <c r="A10" s="44"/>
      <c r="B10" s="706"/>
      <c r="C10" s="707"/>
      <c r="D10" s="43"/>
      <c r="E10" s="42"/>
      <c r="F10" s="42"/>
      <c r="G10" s="42"/>
      <c r="H10" s="42"/>
      <c r="I10" s="42"/>
      <c r="J10" s="42"/>
      <c r="K10" s="42"/>
      <c r="L10" s="42"/>
      <c r="M10" s="42"/>
      <c r="N10" s="42"/>
      <c r="O10" s="42"/>
      <c r="P10" s="42"/>
      <c r="Q10" s="42"/>
      <c r="R10" s="42"/>
      <c r="S10" s="42"/>
      <c r="T10" s="41"/>
    </row>
    <row r="11" spans="1:20" ht="12.75" customHeight="1" x14ac:dyDescent="0.2">
      <c r="A11" s="40"/>
      <c r="B11" s="711" t="s">
        <v>193</v>
      </c>
      <c r="C11" s="736"/>
      <c r="D11" s="736" t="s">
        <v>192</v>
      </c>
      <c r="E11" s="736"/>
      <c r="F11" s="783"/>
      <c r="G11" s="783"/>
      <c r="H11" s="783"/>
      <c r="I11" s="783"/>
      <c r="J11" s="784"/>
      <c r="K11" s="785" t="s">
        <v>191</v>
      </c>
      <c r="L11" s="785"/>
      <c r="M11" s="786"/>
      <c r="N11" s="715"/>
      <c r="O11" s="715"/>
      <c r="P11" s="715"/>
      <c r="Q11" s="715"/>
      <c r="R11" s="716"/>
      <c r="S11" s="716"/>
      <c r="T11" s="787"/>
    </row>
    <row r="12" spans="1:20" ht="12.75" customHeight="1" x14ac:dyDescent="0.2">
      <c r="A12" s="788" t="s">
        <v>190</v>
      </c>
      <c r="B12" s="753"/>
      <c r="C12" s="753"/>
      <c r="D12" s="753"/>
      <c r="E12" s="753"/>
      <c r="F12" s="753"/>
      <c r="G12" s="753"/>
      <c r="H12" s="753"/>
      <c r="I12" s="789"/>
      <c r="J12" s="702" t="s">
        <v>189</v>
      </c>
      <c r="K12" s="703"/>
      <c r="L12" s="703"/>
      <c r="M12" s="703"/>
      <c r="N12" s="703"/>
      <c r="O12" s="703"/>
      <c r="P12" s="703"/>
      <c r="Q12" s="703"/>
      <c r="R12" s="709"/>
      <c r="S12" s="709"/>
      <c r="T12" s="710"/>
    </row>
    <row r="13" spans="1:20" ht="13.2" x14ac:dyDescent="0.2">
      <c r="A13" s="790" t="s">
        <v>188</v>
      </c>
      <c r="B13" s="791"/>
      <c r="C13" s="736" t="s">
        <v>187</v>
      </c>
      <c r="D13" s="702"/>
      <c r="E13" s="39"/>
      <c r="F13" s="38"/>
      <c r="G13" s="38"/>
      <c r="H13" s="38"/>
      <c r="I13" s="37"/>
      <c r="J13" s="714" t="s">
        <v>186</v>
      </c>
      <c r="K13" s="792"/>
      <c r="L13" s="793" t="s">
        <v>185</v>
      </c>
      <c r="M13" s="794"/>
      <c r="N13" s="794"/>
      <c r="O13" s="794"/>
      <c r="P13" s="794"/>
      <c r="Q13" s="794"/>
      <c r="R13" s="716"/>
      <c r="S13" s="716"/>
      <c r="T13" s="787"/>
    </row>
    <row r="14" spans="1:20" ht="20.25" customHeight="1" x14ac:dyDescent="0.2">
      <c r="A14" s="795" t="s">
        <v>184</v>
      </c>
      <c r="B14" s="796"/>
      <c r="C14" s="736" t="s">
        <v>183</v>
      </c>
      <c r="D14" s="702"/>
      <c r="E14" s="705"/>
      <c r="F14" s="797"/>
      <c r="G14" s="797"/>
      <c r="H14" s="797"/>
      <c r="I14" s="798"/>
      <c r="J14" s="705"/>
      <c r="K14" s="706"/>
      <c r="L14" s="36"/>
      <c r="M14" s="35"/>
      <c r="N14" s="35"/>
      <c r="O14" s="35"/>
      <c r="P14" s="35"/>
      <c r="Q14" s="35"/>
      <c r="R14" s="35"/>
      <c r="S14" s="35"/>
      <c r="T14" s="34"/>
    </row>
    <row r="15" spans="1:20" ht="12.75" customHeight="1" x14ac:dyDescent="0.45">
      <c r="A15" s="779" t="s">
        <v>182</v>
      </c>
      <c r="B15" s="775"/>
      <c r="C15" s="775"/>
      <c r="D15" s="775"/>
      <c r="E15" s="774"/>
      <c r="F15" s="736" t="s">
        <v>181</v>
      </c>
      <c r="G15" s="736"/>
      <c r="H15" s="736"/>
      <c r="I15" s="752" t="s">
        <v>180</v>
      </c>
      <c r="J15" s="753"/>
      <c r="K15" s="754"/>
      <c r="L15" s="736" t="s">
        <v>179</v>
      </c>
      <c r="M15" s="736"/>
      <c r="N15" s="736"/>
      <c r="O15" s="736" t="s">
        <v>178</v>
      </c>
      <c r="P15" s="736"/>
      <c r="Q15" s="702"/>
      <c r="R15" s="781" t="s">
        <v>177</v>
      </c>
      <c r="S15" s="781"/>
      <c r="T15" s="782"/>
    </row>
    <row r="16" spans="1:20" ht="12.75" customHeight="1" x14ac:dyDescent="0.45">
      <c r="A16" s="780"/>
      <c r="B16" s="706"/>
      <c r="C16" s="706"/>
      <c r="D16" s="706"/>
      <c r="E16" s="707"/>
      <c r="F16" s="33" t="s">
        <v>172</v>
      </c>
      <c r="G16" s="702" t="s">
        <v>171</v>
      </c>
      <c r="H16" s="711"/>
      <c r="I16" s="32" t="s">
        <v>172</v>
      </c>
      <c r="J16" s="702" t="s">
        <v>171</v>
      </c>
      <c r="K16" s="711"/>
      <c r="L16" s="32" t="s">
        <v>172</v>
      </c>
      <c r="M16" s="702" t="s">
        <v>171</v>
      </c>
      <c r="N16" s="711"/>
      <c r="O16" s="32" t="s">
        <v>172</v>
      </c>
      <c r="P16" s="702" t="s">
        <v>171</v>
      </c>
      <c r="Q16" s="703"/>
      <c r="R16" s="32" t="s">
        <v>172</v>
      </c>
      <c r="S16" s="702" t="s">
        <v>171</v>
      </c>
      <c r="T16" s="776"/>
    </row>
    <row r="17" spans="1:20" ht="12.75" customHeight="1" x14ac:dyDescent="0.45">
      <c r="A17" s="31"/>
      <c r="B17" s="773" t="s">
        <v>170</v>
      </c>
      <c r="C17" s="774"/>
      <c r="D17" s="752" t="s">
        <v>169</v>
      </c>
      <c r="E17" s="754"/>
      <c r="F17" s="32"/>
      <c r="G17" s="702"/>
      <c r="H17" s="711"/>
      <c r="I17" s="32"/>
      <c r="J17" s="702"/>
      <c r="K17" s="711"/>
      <c r="L17" s="32"/>
      <c r="M17" s="702"/>
      <c r="N17" s="711"/>
      <c r="O17" s="32"/>
      <c r="P17" s="702"/>
      <c r="Q17" s="703"/>
      <c r="R17" s="32"/>
      <c r="S17" s="702"/>
      <c r="T17" s="776"/>
    </row>
    <row r="18" spans="1:20" ht="12.75" customHeight="1" x14ac:dyDescent="0.45">
      <c r="A18" s="31"/>
      <c r="B18" s="705"/>
      <c r="C18" s="707"/>
      <c r="D18" s="752" t="s">
        <v>168</v>
      </c>
      <c r="E18" s="754"/>
      <c r="F18" s="32"/>
      <c r="G18" s="702"/>
      <c r="H18" s="711"/>
      <c r="I18" s="32"/>
      <c r="J18" s="702"/>
      <c r="K18" s="711"/>
      <c r="L18" s="32"/>
      <c r="M18" s="702"/>
      <c r="N18" s="711"/>
      <c r="O18" s="32"/>
      <c r="P18" s="702"/>
      <c r="Q18" s="703"/>
      <c r="R18" s="32"/>
      <c r="S18" s="702"/>
      <c r="T18" s="776"/>
    </row>
    <row r="19" spans="1:20" ht="12.75" customHeight="1" x14ac:dyDescent="0.45">
      <c r="A19" s="31"/>
      <c r="B19" s="752" t="s">
        <v>167</v>
      </c>
      <c r="C19" s="753"/>
      <c r="D19" s="753"/>
      <c r="E19" s="754"/>
      <c r="F19" s="702"/>
      <c r="G19" s="703"/>
      <c r="H19" s="711"/>
      <c r="I19" s="702"/>
      <c r="J19" s="703"/>
      <c r="K19" s="711"/>
      <c r="L19" s="702"/>
      <c r="M19" s="703"/>
      <c r="N19" s="711"/>
      <c r="O19" s="702"/>
      <c r="P19" s="703"/>
      <c r="Q19" s="703"/>
      <c r="R19" s="702"/>
      <c r="S19" s="703"/>
      <c r="T19" s="776"/>
    </row>
    <row r="20" spans="1:20" ht="12.75" customHeight="1" x14ac:dyDescent="0.45">
      <c r="A20" s="31"/>
      <c r="B20" s="752" t="s">
        <v>166</v>
      </c>
      <c r="C20" s="753"/>
      <c r="D20" s="753"/>
      <c r="E20" s="754"/>
      <c r="F20" s="695"/>
      <c r="G20" s="696"/>
      <c r="H20" s="777"/>
      <c r="I20" s="695"/>
      <c r="J20" s="696"/>
      <c r="K20" s="777"/>
      <c r="L20" s="695"/>
      <c r="M20" s="696"/>
      <c r="N20" s="777"/>
      <c r="O20" s="695"/>
      <c r="P20" s="696"/>
      <c r="Q20" s="696"/>
      <c r="R20" s="695"/>
      <c r="S20" s="696"/>
      <c r="T20" s="778"/>
    </row>
    <row r="21" spans="1:20" ht="12.75" customHeight="1" x14ac:dyDescent="0.45">
      <c r="A21" s="31"/>
      <c r="B21" s="775"/>
      <c r="C21" s="775"/>
      <c r="D21" s="775"/>
      <c r="E21" s="774"/>
      <c r="F21" s="736" t="s">
        <v>176</v>
      </c>
      <c r="G21" s="736"/>
      <c r="H21" s="736"/>
      <c r="I21" s="702" t="s">
        <v>175</v>
      </c>
      <c r="J21" s="703"/>
      <c r="K21" s="711"/>
      <c r="L21" s="752" t="s">
        <v>174</v>
      </c>
      <c r="M21" s="753"/>
      <c r="N21" s="754"/>
      <c r="O21" s="702" t="s">
        <v>173</v>
      </c>
      <c r="P21" s="703"/>
      <c r="Q21" s="703"/>
      <c r="R21" s="22"/>
      <c r="T21" s="13"/>
    </row>
    <row r="22" spans="1:20" ht="12.75" customHeight="1" x14ac:dyDescent="0.45">
      <c r="A22" s="31"/>
      <c r="B22" s="706"/>
      <c r="C22" s="706"/>
      <c r="D22" s="706"/>
      <c r="E22" s="707"/>
      <c r="F22" s="33" t="s">
        <v>172</v>
      </c>
      <c r="G22" s="702" t="s">
        <v>171</v>
      </c>
      <c r="H22" s="711"/>
      <c r="I22" s="32" t="s">
        <v>172</v>
      </c>
      <c r="J22" s="702" t="s">
        <v>171</v>
      </c>
      <c r="K22" s="711"/>
      <c r="L22" s="32" t="s">
        <v>172</v>
      </c>
      <c r="M22" s="702" t="s">
        <v>171</v>
      </c>
      <c r="N22" s="711"/>
      <c r="O22" s="32" t="s">
        <v>172</v>
      </c>
      <c r="P22" s="702" t="s">
        <v>171</v>
      </c>
      <c r="Q22" s="703"/>
      <c r="R22" s="22"/>
      <c r="T22" s="13"/>
    </row>
    <row r="23" spans="1:20" ht="12.75" customHeight="1" x14ac:dyDescent="0.45">
      <c r="A23" s="31"/>
      <c r="B23" s="773" t="s">
        <v>170</v>
      </c>
      <c r="C23" s="774"/>
      <c r="D23" s="752" t="s">
        <v>169</v>
      </c>
      <c r="E23" s="754"/>
      <c r="F23" s="32"/>
      <c r="G23" s="702"/>
      <c r="H23" s="711"/>
      <c r="I23" s="32"/>
      <c r="J23" s="702"/>
      <c r="K23" s="711"/>
      <c r="L23" s="32"/>
      <c r="M23" s="702"/>
      <c r="N23" s="711"/>
      <c r="O23" s="32"/>
      <c r="P23" s="702"/>
      <c r="Q23" s="703"/>
      <c r="R23" s="22"/>
      <c r="T23" s="13"/>
    </row>
    <row r="24" spans="1:20" ht="12.75" customHeight="1" x14ac:dyDescent="0.45">
      <c r="A24" s="31"/>
      <c r="B24" s="705"/>
      <c r="C24" s="707"/>
      <c r="D24" s="752" t="s">
        <v>168</v>
      </c>
      <c r="E24" s="754"/>
      <c r="F24" s="32"/>
      <c r="G24" s="702"/>
      <c r="H24" s="711"/>
      <c r="I24" s="32"/>
      <c r="J24" s="702"/>
      <c r="K24" s="711"/>
      <c r="L24" s="32"/>
      <c r="M24" s="702"/>
      <c r="N24" s="711"/>
      <c r="O24" s="32"/>
      <c r="P24" s="702"/>
      <c r="Q24" s="703"/>
      <c r="R24" s="22"/>
      <c r="T24" s="13"/>
    </row>
    <row r="25" spans="1:20" ht="12.75" customHeight="1" x14ac:dyDescent="0.45">
      <c r="A25" s="31"/>
      <c r="B25" s="752" t="s">
        <v>167</v>
      </c>
      <c r="C25" s="753"/>
      <c r="D25" s="753"/>
      <c r="E25" s="754"/>
      <c r="F25" s="702"/>
      <c r="G25" s="703"/>
      <c r="H25" s="711"/>
      <c r="I25" s="702"/>
      <c r="J25" s="703"/>
      <c r="K25" s="711"/>
      <c r="L25" s="702"/>
      <c r="M25" s="703"/>
      <c r="N25" s="711"/>
      <c r="O25" s="736"/>
      <c r="P25" s="736"/>
      <c r="Q25" s="702"/>
      <c r="R25" s="22"/>
      <c r="T25" s="13"/>
    </row>
    <row r="26" spans="1:20" ht="12.75" customHeight="1" x14ac:dyDescent="0.45">
      <c r="A26" s="31"/>
      <c r="B26" s="752" t="s">
        <v>166</v>
      </c>
      <c r="C26" s="753"/>
      <c r="D26" s="753"/>
      <c r="E26" s="754"/>
      <c r="F26" s="755"/>
      <c r="G26" s="756"/>
      <c r="H26" s="757"/>
      <c r="I26" s="755"/>
      <c r="J26" s="756"/>
      <c r="K26" s="757"/>
      <c r="L26" s="755"/>
      <c r="M26" s="756"/>
      <c r="N26" s="757"/>
      <c r="O26" s="758"/>
      <c r="P26" s="758"/>
      <c r="Q26" s="755"/>
      <c r="R26" s="22"/>
      <c r="T26" s="13"/>
    </row>
    <row r="27" spans="1:20" s="26" customFormat="1" ht="13.5" customHeight="1" x14ac:dyDescent="0.45">
      <c r="A27" s="30"/>
      <c r="B27" s="759" t="s">
        <v>165</v>
      </c>
      <c r="C27" s="760"/>
      <c r="D27" s="760"/>
      <c r="E27" s="761"/>
      <c r="F27" s="767" t="s">
        <v>164</v>
      </c>
      <c r="G27" s="708"/>
      <c r="H27" s="708"/>
      <c r="I27" s="708"/>
      <c r="J27" s="708"/>
      <c r="K27" s="708"/>
      <c r="L27" s="708"/>
      <c r="M27" s="708"/>
      <c r="N27" s="708"/>
      <c r="O27" s="708"/>
      <c r="P27" s="708"/>
      <c r="Q27" s="708"/>
      <c r="R27" s="708"/>
      <c r="S27" s="708"/>
      <c r="T27" s="768"/>
    </row>
    <row r="28" spans="1:20" s="26" customFormat="1" ht="13.5" customHeight="1" x14ac:dyDescent="0.45">
      <c r="A28" s="30"/>
      <c r="B28" s="762"/>
      <c r="C28" s="716"/>
      <c r="D28" s="716"/>
      <c r="E28" s="763"/>
      <c r="F28" s="28" t="s">
        <v>163</v>
      </c>
      <c r="G28" s="27"/>
      <c r="H28" s="27"/>
      <c r="I28" s="769" t="s">
        <v>162</v>
      </c>
      <c r="J28" s="769"/>
      <c r="K28" s="769"/>
      <c r="L28" s="769"/>
      <c r="M28" s="769" t="s">
        <v>161</v>
      </c>
      <c r="N28" s="769"/>
      <c r="O28" s="769"/>
      <c r="P28" s="769"/>
      <c r="Q28" s="769" t="s">
        <v>160</v>
      </c>
      <c r="R28" s="769"/>
      <c r="S28" s="769"/>
      <c r="T28" s="770"/>
    </row>
    <row r="29" spans="1:20" s="26" customFormat="1" ht="13.5" customHeight="1" x14ac:dyDescent="0.2">
      <c r="A29" s="30"/>
      <c r="B29" s="762"/>
      <c r="C29" s="716"/>
      <c r="D29" s="716"/>
      <c r="E29" s="763"/>
      <c r="F29" s="28" t="s">
        <v>159</v>
      </c>
      <c r="G29" s="27"/>
      <c r="H29" s="27"/>
      <c r="I29" s="767"/>
      <c r="J29" s="771"/>
      <c r="K29" s="771"/>
      <c r="L29" s="772"/>
      <c r="M29" s="767"/>
      <c r="N29" s="771"/>
      <c r="O29" s="771"/>
      <c r="P29" s="772"/>
      <c r="Q29" s="767"/>
      <c r="R29" s="709"/>
      <c r="S29" s="709"/>
      <c r="T29" s="710"/>
    </row>
    <row r="30" spans="1:20" s="26" customFormat="1" ht="13.5" customHeight="1" x14ac:dyDescent="0.2">
      <c r="A30" s="30"/>
      <c r="B30" s="762"/>
      <c r="C30" s="716"/>
      <c r="D30" s="716"/>
      <c r="E30" s="763"/>
      <c r="F30" s="28" t="s">
        <v>158</v>
      </c>
      <c r="G30" s="27"/>
      <c r="H30" s="27"/>
      <c r="I30" s="767"/>
      <c r="J30" s="771"/>
      <c r="K30" s="771"/>
      <c r="L30" s="772"/>
      <c r="M30" s="767"/>
      <c r="N30" s="771"/>
      <c r="O30" s="771"/>
      <c r="P30" s="772"/>
      <c r="Q30" s="767"/>
      <c r="R30" s="709"/>
      <c r="S30" s="709"/>
      <c r="T30" s="710"/>
    </row>
    <row r="31" spans="1:20" s="26" customFormat="1" ht="13.5" customHeight="1" x14ac:dyDescent="0.2">
      <c r="A31" s="29"/>
      <c r="B31" s="764"/>
      <c r="C31" s="765"/>
      <c r="D31" s="765"/>
      <c r="E31" s="766"/>
      <c r="F31" s="28" t="s">
        <v>157</v>
      </c>
      <c r="G31" s="27"/>
      <c r="H31" s="27"/>
      <c r="I31" s="767"/>
      <c r="J31" s="771"/>
      <c r="K31" s="771"/>
      <c r="L31" s="772"/>
      <c r="M31" s="767"/>
      <c r="N31" s="771"/>
      <c r="O31" s="771"/>
      <c r="P31" s="772"/>
      <c r="Q31" s="767"/>
      <c r="R31" s="709"/>
      <c r="S31" s="709"/>
      <c r="T31" s="710"/>
    </row>
    <row r="32" spans="1:20" ht="12.75" customHeight="1" x14ac:dyDescent="0.45">
      <c r="A32" s="735" t="s">
        <v>156</v>
      </c>
      <c r="B32" s="736"/>
      <c r="C32" s="736"/>
      <c r="D32" s="736"/>
      <c r="E32" s="736"/>
      <c r="F32" s="702"/>
      <c r="G32" s="703"/>
      <c r="H32" s="703"/>
      <c r="I32" s="703"/>
      <c r="J32" s="703"/>
      <c r="K32" s="703"/>
      <c r="L32" s="703"/>
      <c r="M32" s="703"/>
      <c r="N32" s="703"/>
      <c r="O32" s="703"/>
      <c r="P32" s="703"/>
      <c r="Q32" s="703"/>
      <c r="R32" s="697"/>
      <c r="S32" s="697"/>
      <c r="T32" s="698"/>
    </row>
    <row r="33" spans="1:21" ht="12.75" customHeight="1" x14ac:dyDescent="0.45">
      <c r="A33" s="735"/>
      <c r="B33" s="694" t="s">
        <v>155</v>
      </c>
      <c r="C33" s="694"/>
      <c r="D33" s="694"/>
      <c r="E33" s="694"/>
      <c r="F33" s="699" t="s">
        <v>154</v>
      </c>
      <c r="G33" s="700"/>
      <c r="H33" s="700"/>
      <c r="I33" s="700"/>
      <c r="J33" s="700"/>
      <c r="K33" s="700"/>
      <c r="L33" s="700"/>
      <c r="M33" s="700"/>
      <c r="N33" s="700"/>
      <c r="O33" s="700"/>
      <c r="P33" s="700"/>
      <c r="Q33" s="700"/>
      <c r="R33" s="697"/>
      <c r="S33" s="697"/>
      <c r="T33" s="698"/>
    </row>
    <row r="34" spans="1:21" ht="12.75" customHeight="1" x14ac:dyDescent="0.45">
      <c r="A34" s="735"/>
      <c r="B34" s="694" t="s">
        <v>153</v>
      </c>
      <c r="C34" s="694"/>
      <c r="D34" s="694"/>
      <c r="E34" s="694"/>
      <c r="F34" s="699" t="s">
        <v>152</v>
      </c>
      <c r="G34" s="700"/>
      <c r="H34" s="700"/>
      <c r="I34" s="700"/>
      <c r="J34" s="700"/>
      <c r="K34" s="700"/>
      <c r="L34" s="700"/>
      <c r="M34" s="700"/>
      <c r="N34" s="700"/>
      <c r="O34" s="700"/>
      <c r="P34" s="700"/>
      <c r="Q34" s="700"/>
      <c r="R34" s="697"/>
      <c r="S34" s="697"/>
      <c r="T34" s="698"/>
    </row>
    <row r="35" spans="1:21" ht="12.75" customHeight="1" x14ac:dyDescent="0.45">
      <c r="A35" s="735"/>
      <c r="B35" s="737" t="s">
        <v>151</v>
      </c>
      <c r="C35" s="738"/>
      <c r="D35" s="738"/>
      <c r="E35" s="739"/>
      <c r="F35" s="746" t="s">
        <v>150</v>
      </c>
      <c r="G35" s="747"/>
      <c r="H35" s="748" t="s">
        <v>149</v>
      </c>
      <c r="I35" s="748"/>
      <c r="J35" s="748"/>
      <c r="K35" s="748"/>
      <c r="L35" s="748"/>
      <c r="M35" s="748"/>
      <c r="N35" s="748"/>
      <c r="O35" s="748"/>
      <c r="P35" s="748"/>
      <c r="Q35" s="749"/>
      <c r="R35" s="25"/>
      <c r="S35" s="24"/>
      <c r="T35" s="23"/>
    </row>
    <row r="36" spans="1:21" ht="12.75" customHeight="1" x14ac:dyDescent="0.45">
      <c r="A36" s="735"/>
      <c r="B36" s="740"/>
      <c r="C36" s="741"/>
      <c r="D36" s="741"/>
      <c r="E36" s="742"/>
      <c r="F36" s="746"/>
      <c r="G36" s="747"/>
      <c r="H36" s="750" t="s">
        <v>148</v>
      </c>
      <c r="I36" s="750"/>
      <c r="J36" s="750" t="s">
        <v>147</v>
      </c>
      <c r="K36" s="750"/>
      <c r="L36" s="750" t="s">
        <v>146</v>
      </c>
      <c r="M36" s="750"/>
      <c r="N36" s="750" t="s">
        <v>145</v>
      </c>
      <c r="O36" s="750"/>
      <c r="P36" s="750" t="s">
        <v>144</v>
      </c>
      <c r="Q36" s="751"/>
      <c r="R36" s="22"/>
      <c r="T36" s="13"/>
    </row>
    <row r="37" spans="1:21" ht="12.75" customHeight="1" x14ac:dyDescent="0.45">
      <c r="A37" s="735"/>
      <c r="B37" s="740"/>
      <c r="C37" s="741"/>
      <c r="D37" s="741"/>
      <c r="E37" s="742"/>
      <c r="F37" s="730"/>
      <c r="G37" s="730"/>
      <c r="H37" s="730"/>
      <c r="I37" s="730"/>
      <c r="J37" s="730"/>
      <c r="K37" s="730"/>
      <c r="L37" s="730"/>
      <c r="M37" s="730"/>
      <c r="N37" s="730"/>
      <c r="O37" s="730"/>
      <c r="P37" s="730"/>
      <c r="Q37" s="731"/>
      <c r="R37" s="22"/>
      <c r="T37" s="13"/>
    </row>
    <row r="38" spans="1:21" ht="12.75" customHeight="1" x14ac:dyDescent="0.45">
      <c r="A38" s="735"/>
      <c r="B38" s="740"/>
      <c r="C38" s="741"/>
      <c r="D38" s="741"/>
      <c r="E38" s="742"/>
      <c r="F38" s="730" t="s">
        <v>143</v>
      </c>
      <c r="G38" s="730"/>
      <c r="H38" s="730" t="s">
        <v>142</v>
      </c>
      <c r="I38" s="731"/>
      <c r="J38" s="732" t="s">
        <v>141</v>
      </c>
      <c r="K38" s="732"/>
      <c r="L38" s="21"/>
      <c r="M38" s="21"/>
      <c r="N38" s="21"/>
      <c r="O38" s="21"/>
      <c r="P38" s="21"/>
      <c r="Q38" s="21"/>
      <c r="R38" s="17"/>
      <c r="S38" s="17"/>
      <c r="T38" s="20"/>
      <c r="U38" s="17"/>
    </row>
    <row r="39" spans="1:21" ht="12.75" customHeight="1" x14ac:dyDescent="0.45">
      <c r="A39" s="735"/>
      <c r="B39" s="740"/>
      <c r="C39" s="741"/>
      <c r="D39" s="741"/>
      <c r="E39" s="742"/>
      <c r="F39" s="730"/>
      <c r="G39" s="730"/>
      <c r="H39" s="730"/>
      <c r="I39" s="731"/>
      <c r="J39" s="732"/>
      <c r="K39" s="732"/>
      <c r="L39" s="17"/>
      <c r="M39" s="17"/>
      <c r="N39" s="17"/>
      <c r="O39" s="17"/>
      <c r="P39" s="17"/>
      <c r="Q39" s="17"/>
      <c r="R39" s="17"/>
      <c r="S39" s="17"/>
      <c r="T39" s="20"/>
      <c r="U39" s="17"/>
    </row>
    <row r="40" spans="1:21" ht="12.75" customHeight="1" x14ac:dyDescent="0.45">
      <c r="A40" s="735"/>
      <c r="B40" s="743"/>
      <c r="C40" s="744"/>
      <c r="D40" s="744"/>
      <c r="E40" s="745"/>
      <c r="F40" s="731"/>
      <c r="G40" s="733"/>
      <c r="H40" s="731"/>
      <c r="I40" s="734"/>
      <c r="J40" s="730"/>
      <c r="K40" s="730"/>
      <c r="L40" s="19"/>
      <c r="M40" s="19"/>
      <c r="N40" s="19"/>
      <c r="O40" s="19"/>
      <c r="P40" s="19"/>
      <c r="Q40" s="19"/>
      <c r="R40" s="19"/>
      <c r="S40" s="19"/>
      <c r="T40" s="18"/>
      <c r="U40" s="17"/>
    </row>
    <row r="41" spans="1:21" ht="12.75" customHeight="1" x14ac:dyDescent="0.45">
      <c r="A41" s="735"/>
      <c r="B41" s="699" t="s">
        <v>140</v>
      </c>
      <c r="C41" s="700"/>
      <c r="D41" s="700"/>
      <c r="E41" s="701"/>
      <c r="F41" s="702" t="s">
        <v>139</v>
      </c>
      <c r="G41" s="703"/>
      <c r="H41" s="703"/>
      <c r="I41" s="703"/>
      <c r="J41" s="703"/>
      <c r="K41" s="703"/>
      <c r="L41" s="703"/>
      <c r="M41" s="703"/>
      <c r="N41" s="703"/>
      <c r="O41" s="703"/>
      <c r="P41" s="703"/>
      <c r="Q41" s="703"/>
      <c r="R41" s="697"/>
      <c r="S41" s="697"/>
      <c r="T41" s="698"/>
    </row>
    <row r="42" spans="1:21" ht="12.75" customHeight="1" x14ac:dyDescent="0.45">
      <c r="A42" s="735"/>
      <c r="B42" s="694" t="s">
        <v>138</v>
      </c>
      <c r="C42" s="694"/>
      <c r="D42" s="694"/>
      <c r="E42" s="694"/>
      <c r="F42" s="695"/>
      <c r="G42" s="696"/>
      <c r="H42" s="696"/>
      <c r="I42" s="696"/>
      <c r="J42" s="696"/>
      <c r="K42" s="696"/>
      <c r="L42" s="696"/>
      <c r="M42" s="696"/>
      <c r="N42" s="696"/>
      <c r="O42" s="696"/>
      <c r="P42" s="696"/>
      <c r="Q42" s="696"/>
      <c r="R42" s="697"/>
      <c r="S42" s="697"/>
      <c r="T42" s="698"/>
    </row>
    <row r="43" spans="1:21" ht="12.75" customHeight="1" x14ac:dyDescent="0.45">
      <c r="A43" s="735"/>
      <c r="B43" s="699" t="s">
        <v>137</v>
      </c>
      <c r="C43" s="700"/>
      <c r="D43" s="700"/>
      <c r="E43" s="701"/>
      <c r="F43" s="702" t="s">
        <v>136</v>
      </c>
      <c r="G43" s="703"/>
      <c r="H43" s="703"/>
      <c r="I43" s="703"/>
      <c r="J43" s="703"/>
      <c r="K43" s="703"/>
      <c r="L43" s="703"/>
      <c r="M43" s="703"/>
      <c r="N43" s="703"/>
      <c r="O43" s="703"/>
      <c r="P43" s="703"/>
      <c r="Q43" s="703"/>
      <c r="R43" s="697"/>
      <c r="S43" s="697"/>
      <c r="T43" s="698"/>
    </row>
    <row r="44" spans="1:21" ht="12.75" customHeight="1" x14ac:dyDescent="0.45">
      <c r="A44" s="735"/>
      <c r="B44" s="694" t="s">
        <v>135</v>
      </c>
      <c r="C44" s="694"/>
      <c r="D44" s="694"/>
      <c r="E44" s="694"/>
      <c r="F44" s="702"/>
      <c r="G44" s="703"/>
      <c r="H44" s="703"/>
      <c r="I44" s="703"/>
      <c r="J44" s="703"/>
      <c r="K44" s="703"/>
      <c r="L44" s="703"/>
      <c r="M44" s="703"/>
      <c r="N44" s="703"/>
      <c r="O44" s="703"/>
      <c r="P44" s="703"/>
      <c r="Q44" s="703"/>
      <c r="R44" s="697"/>
      <c r="S44" s="697"/>
      <c r="T44" s="698"/>
    </row>
    <row r="45" spans="1:21" ht="12.75" customHeight="1" x14ac:dyDescent="0.45">
      <c r="A45" s="735"/>
      <c r="B45" s="694"/>
      <c r="C45" s="694"/>
      <c r="D45" s="694"/>
      <c r="E45" s="694"/>
      <c r="F45" s="702"/>
      <c r="G45" s="703"/>
      <c r="H45" s="703"/>
      <c r="I45" s="703"/>
      <c r="J45" s="703"/>
      <c r="K45" s="703"/>
      <c r="L45" s="703"/>
      <c r="M45" s="703"/>
      <c r="N45" s="703"/>
      <c r="O45" s="703"/>
      <c r="P45" s="703"/>
      <c r="Q45" s="703"/>
      <c r="R45" s="697"/>
      <c r="S45" s="697"/>
      <c r="T45" s="698"/>
    </row>
    <row r="46" spans="1:21" ht="12.75" customHeight="1" x14ac:dyDescent="0.45">
      <c r="A46" s="735"/>
      <c r="B46" s="694" t="s">
        <v>134</v>
      </c>
      <c r="C46" s="694"/>
      <c r="D46" s="694"/>
      <c r="E46" s="694"/>
      <c r="F46" s="702"/>
      <c r="G46" s="703"/>
      <c r="H46" s="703"/>
      <c r="I46" s="703"/>
      <c r="J46" s="703"/>
      <c r="K46" s="703"/>
      <c r="L46" s="703"/>
      <c r="M46" s="703"/>
      <c r="N46" s="703"/>
      <c r="O46" s="703"/>
      <c r="P46" s="703"/>
      <c r="Q46" s="703"/>
      <c r="R46" s="697"/>
      <c r="S46" s="697"/>
      <c r="T46" s="698"/>
    </row>
    <row r="47" spans="1:21" ht="12.75" customHeight="1" x14ac:dyDescent="0.2">
      <c r="A47" s="735"/>
      <c r="B47" s="694" t="s">
        <v>133</v>
      </c>
      <c r="C47" s="694"/>
      <c r="D47" s="694"/>
      <c r="E47" s="694"/>
      <c r="F47" s="705" t="s">
        <v>132</v>
      </c>
      <c r="G47" s="706"/>
      <c r="H47" s="706"/>
      <c r="I47" s="707"/>
      <c r="J47" s="705" t="s">
        <v>131</v>
      </c>
      <c r="K47" s="706"/>
      <c r="L47" s="706"/>
      <c r="M47" s="707"/>
      <c r="N47" s="702"/>
      <c r="O47" s="708"/>
      <c r="P47" s="708"/>
      <c r="Q47" s="708"/>
      <c r="R47" s="709"/>
      <c r="S47" s="709"/>
      <c r="T47" s="710"/>
    </row>
    <row r="48" spans="1:21" ht="12.75" customHeight="1" x14ac:dyDescent="0.2">
      <c r="A48" s="735"/>
      <c r="B48" s="704"/>
      <c r="C48" s="704"/>
      <c r="D48" s="704"/>
      <c r="E48" s="704"/>
      <c r="F48" s="702" t="s">
        <v>130</v>
      </c>
      <c r="G48" s="703"/>
      <c r="H48" s="703"/>
      <c r="I48" s="711"/>
      <c r="J48" s="712" t="s">
        <v>129</v>
      </c>
      <c r="K48" s="713"/>
      <c r="L48" s="16"/>
      <c r="M48" s="15"/>
      <c r="N48" s="14" t="s">
        <v>128</v>
      </c>
      <c r="O48" s="714"/>
      <c r="P48" s="715"/>
      <c r="Q48" s="715"/>
      <c r="R48" s="716"/>
      <c r="S48" s="716"/>
      <c r="T48" s="13"/>
    </row>
    <row r="49" spans="1:20" ht="12.75" customHeight="1" x14ac:dyDescent="0.2">
      <c r="A49" s="735"/>
      <c r="B49" s="704"/>
      <c r="C49" s="704"/>
      <c r="D49" s="704"/>
      <c r="E49" s="704"/>
      <c r="F49" s="702" t="s">
        <v>127</v>
      </c>
      <c r="G49" s="703"/>
      <c r="H49" s="703"/>
      <c r="I49" s="711"/>
      <c r="J49" s="702"/>
      <c r="K49" s="708"/>
      <c r="L49" s="708"/>
      <c r="M49" s="708"/>
      <c r="N49" s="708"/>
      <c r="O49" s="708"/>
      <c r="P49" s="708"/>
      <c r="Q49" s="708"/>
      <c r="R49" s="709"/>
      <c r="S49" s="709"/>
      <c r="T49" s="710"/>
    </row>
    <row r="50" spans="1:20" ht="12.75" customHeight="1" x14ac:dyDescent="0.45">
      <c r="A50" s="717" t="s">
        <v>126</v>
      </c>
      <c r="B50" s="708"/>
      <c r="C50" s="708"/>
      <c r="D50" s="708"/>
      <c r="E50" s="718"/>
      <c r="F50" s="702" t="s">
        <v>125</v>
      </c>
      <c r="G50" s="711"/>
      <c r="H50" s="12"/>
      <c r="I50" s="12"/>
      <c r="J50" s="11"/>
      <c r="K50" s="10"/>
      <c r="L50" s="719" t="s">
        <v>124</v>
      </c>
      <c r="M50" s="719"/>
      <c r="N50" s="719"/>
      <c r="O50" s="9"/>
      <c r="P50" s="8"/>
      <c r="Q50" s="8"/>
      <c r="R50" s="8"/>
      <c r="S50" s="8"/>
      <c r="T50" s="7"/>
    </row>
    <row r="51" spans="1:20" ht="26.25" customHeight="1" x14ac:dyDescent="0.45">
      <c r="A51" s="720" t="s">
        <v>123</v>
      </c>
      <c r="B51" s="697"/>
      <c r="C51" s="697"/>
      <c r="D51" s="697"/>
      <c r="E51" s="721"/>
      <c r="F51" s="702"/>
      <c r="G51" s="703"/>
      <c r="H51" s="703"/>
      <c r="I51" s="703"/>
      <c r="J51" s="703"/>
      <c r="K51" s="703"/>
      <c r="L51" s="703"/>
      <c r="M51" s="703"/>
      <c r="N51" s="703"/>
      <c r="O51" s="703"/>
      <c r="P51" s="703"/>
      <c r="Q51" s="703"/>
      <c r="R51" s="697"/>
      <c r="S51" s="697"/>
      <c r="T51" s="698"/>
    </row>
    <row r="52" spans="1:20" ht="39" customHeight="1" thickBot="1" x14ac:dyDescent="0.25">
      <c r="A52" s="722" t="s">
        <v>122</v>
      </c>
      <c r="B52" s="723"/>
      <c r="C52" s="723"/>
      <c r="D52" s="723"/>
      <c r="E52" s="723"/>
      <c r="F52" s="724" t="s">
        <v>121</v>
      </c>
      <c r="G52" s="725"/>
      <c r="H52" s="725"/>
      <c r="I52" s="725"/>
      <c r="J52" s="725"/>
      <c r="K52" s="725"/>
      <c r="L52" s="725"/>
      <c r="M52" s="725"/>
      <c r="N52" s="725"/>
      <c r="O52" s="725"/>
      <c r="P52" s="725"/>
      <c r="Q52" s="725"/>
      <c r="R52" s="726"/>
      <c r="S52" s="726"/>
      <c r="T52" s="727"/>
    </row>
    <row r="53" spans="1:20" ht="12.75" customHeight="1" x14ac:dyDescent="0.45">
      <c r="A53" s="6" t="s">
        <v>120</v>
      </c>
    </row>
    <row r="54" spans="1:20" ht="12.75" customHeight="1" x14ac:dyDescent="0.45">
      <c r="A54" s="728" t="s">
        <v>119</v>
      </c>
      <c r="B54" s="729"/>
      <c r="C54" s="729"/>
      <c r="D54" s="729"/>
      <c r="E54" s="729"/>
      <c r="F54" s="729"/>
      <c r="G54" s="729"/>
      <c r="H54" s="729"/>
      <c r="I54" s="729"/>
      <c r="J54" s="729"/>
      <c r="K54" s="729"/>
      <c r="L54" s="729"/>
      <c r="M54" s="729"/>
      <c r="N54" s="729"/>
      <c r="O54" s="729"/>
      <c r="P54" s="729"/>
      <c r="Q54" s="729"/>
      <c r="R54" s="729"/>
      <c r="S54" s="729"/>
      <c r="T54" s="729"/>
    </row>
    <row r="55" spans="1:20" ht="12.75" customHeight="1" x14ac:dyDescent="0.45">
      <c r="A55" s="728" t="s">
        <v>118</v>
      </c>
      <c r="B55" s="729"/>
      <c r="C55" s="729"/>
      <c r="D55" s="729"/>
      <c r="E55" s="729"/>
      <c r="F55" s="729"/>
      <c r="G55" s="729"/>
      <c r="H55" s="729"/>
      <c r="I55" s="729"/>
      <c r="J55" s="729"/>
      <c r="K55" s="729"/>
      <c r="L55" s="729"/>
      <c r="M55" s="729"/>
      <c r="N55" s="729"/>
      <c r="O55" s="729"/>
      <c r="P55" s="729"/>
      <c r="Q55" s="729"/>
      <c r="R55" s="729"/>
      <c r="S55" s="729"/>
      <c r="T55" s="729"/>
    </row>
    <row r="56" spans="1:20" ht="12.75" customHeight="1" x14ac:dyDescent="0.45">
      <c r="A56" s="728" t="s">
        <v>117</v>
      </c>
      <c r="B56" s="729"/>
      <c r="C56" s="729"/>
      <c r="D56" s="729"/>
      <c r="E56" s="729"/>
      <c r="F56" s="729"/>
      <c r="G56" s="729"/>
      <c r="H56" s="729"/>
      <c r="I56" s="729"/>
      <c r="J56" s="729"/>
      <c r="K56" s="729"/>
      <c r="L56" s="729"/>
      <c r="M56" s="729"/>
      <c r="N56" s="729"/>
      <c r="O56" s="729"/>
      <c r="P56" s="729"/>
      <c r="Q56" s="729"/>
      <c r="R56" s="729"/>
      <c r="S56" s="729"/>
      <c r="T56" s="729"/>
    </row>
    <row r="57" spans="1:20" s="5" customFormat="1" ht="13.5" customHeight="1" x14ac:dyDescent="0.45">
      <c r="A57" s="728" t="s">
        <v>116</v>
      </c>
      <c r="B57" s="728"/>
      <c r="C57" s="728"/>
      <c r="D57" s="728"/>
      <c r="E57" s="728"/>
      <c r="F57" s="728"/>
      <c r="G57" s="728"/>
      <c r="H57" s="728"/>
      <c r="I57" s="728"/>
      <c r="J57" s="728"/>
      <c r="K57" s="728"/>
      <c r="L57" s="728"/>
      <c r="M57" s="728"/>
      <c r="N57" s="728"/>
      <c r="O57" s="728"/>
      <c r="P57" s="728"/>
      <c r="Q57" s="728"/>
    </row>
    <row r="58" spans="1:20" ht="12.75" customHeight="1" x14ac:dyDescent="0.45">
      <c r="A58" s="728" t="s">
        <v>115</v>
      </c>
      <c r="B58" s="729"/>
      <c r="C58" s="729"/>
      <c r="D58" s="729"/>
      <c r="E58" s="729"/>
      <c r="F58" s="729"/>
      <c r="G58" s="729"/>
      <c r="H58" s="729"/>
      <c r="I58" s="729"/>
      <c r="J58" s="729"/>
      <c r="K58" s="729"/>
      <c r="L58" s="729"/>
      <c r="M58" s="729"/>
      <c r="N58" s="729"/>
      <c r="O58" s="729"/>
      <c r="P58" s="729"/>
      <c r="Q58" s="729"/>
      <c r="R58" s="729"/>
      <c r="S58" s="729"/>
      <c r="T58" s="729"/>
    </row>
    <row r="59" spans="1:20" ht="12.75" customHeight="1" x14ac:dyDescent="0.45">
      <c r="A59" s="728" t="s">
        <v>114</v>
      </c>
      <c r="B59" s="729"/>
      <c r="C59" s="729"/>
      <c r="D59" s="729"/>
      <c r="E59" s="729"/>
      <c r="F59" s="729"/>
      <c r="G59" s="729"/>
      <c r="H59" s="729"/>
      <c r="I59" s="729"/>
      <c r="J59" s="729"/>
      <c r="K59" s="729"/>
      <c r="L59" s="729"/>
      <c r="M59" s="729"/>
      <c r="N59" s="729"/>
      <c r="O59" s="729"/>
      <c r="P59" s="729"/>
      <c r="Q59" s="729"/>
      <c r="R59" s="729"/>
      <c r="S59" s="729"/>
      <c r="T59" s="729"/>
    </row>
    <row r="60" spans="1:20" ht="12.75" customHeight="1" x14ac:dyDescent="0.45">
      <c r="A60" s="728" t="s">
        <v>113</v>
      </c>
      <c r="B60" s="729"/>
      <c r="C60" s="729"/>
      <c r="D60" s="729"/>
      <c r="E60" s="729"/>
      <c r="F60" s="729"/>
      <c r="G60" s="729"/>
      <c r="H60" s="729"/>
      <c r="I60" s="729"/>
      <c r="J60" s="729"/>
      <c r="K60" s="729"/>
      <c r="L60" s="729"/>
      <c r="M60" s="729"/>
      <c r="N60" s="729"/>
      <c r="O60" s="729"/>
      <c r="P60" s="729"/>
      <c r="Q60" s="729"/>
      <c r="R60" s="729"/>
      <c r="S60" s="729"/>
      <c r="T60" s="729"/>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693"/>
      <c r="B62" s="693"/>
      <c r="C62" s="693"/>
    </row>
    <row r="63" spans="1:20" ht="12.75" customHeight="1" x14ac:dyDescent="0.45">
      <c r="A63" s="693"/>
      <c r="B63" s="693"/>
      <c r="C63" s="693"/>
    </row>
    <row r="64" spans="1:20" ht="12.75" customHeight="1" x14ac:dyDescent="0.45">
      <c r="A64" s="693"/>
      <c r="B64" s="693"/>
      <c r="C64" s="693"/>
    </row>
    <row r="65" spans="1:3" ht="12.75" customHeight="1" x14ac:dyDescent="0.45">
      <c r="A65" s="693"/>
      <c r="B65" s="693"/>
      <c r="C65" s="693"/>
    </row>
    <row r="66" spans="1:3" ht="12.75" customHeight="1" x14ac:dyDescent="0.45">
      <c r="A66" s="693"/>
      <c r="B66" s="693"/>
      <c r="C66" s="693"/>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4"/>
  <sheetViews>
    <sheetView showGridLines="0" view="pageBreakPreview" zoomScaleNormal="100" zoomScaleSheetLayoutView="100" workbookViewId="0">
      <selection sqref="A1:F1"/>
    </sheetView>
  </sheetViews>
  <sheetFormatPr defaultColWidth="9" defaultRowHeight="13.8" x14ac:dyDescent="0.45"/>
  <cols>
    <col min="1" max="1" width="5.59765625" style="62" bestFit="1" customWidth="1"/>
    <col min="2" max="2" width="3.19921875" style="60" bestFit="1" customWidth="1"/>
    <col min="3" max="3" width="32" style="60" customWidth="1"/>
    <col min="4" max="4" width="45.09765625" style="60" customWidth="1"/>
    <col min="5" max="5" width="10.3984375" style="382" bestFit="1" customWidth="1"/>
    <col min="6" max="6" width="12.8984375" style="60" customWidth="1"/>
    <col min="7" max="16384" width="9" style="60"/>
  </cols>
  <sheetData>
    <row r="1" spans="1:6" s="63" customFormat="1" ht="18.600000000000001" customHeight="1" x14ac:dyDescent="0.45">
      <c r="A1" s="427" t="s">
        <v>614</v>
      </c>
      <c r="B1" s="427"/>
      <c r="C1" s="427"/>
      <c r="D1" s="427"/>
      <c r="E1" s="427"/>
      <c r="F1" s="427"/>
    </row>
    <row r="2" spans="1:6" s="63" customFormat="1" ht="16.2" customHeight="1" x14ac:dyDescent="0.45">
      <c r="A2" s="428" t="s">
        <v>0</v>
      </c>
      <c r="B2" s="428"/>
      <c r="C2" s="428"/>
      <c r="D2" s="428"/>
      <c r="E2" s="428"/>
      <c r="F2" s="428"/>
    </row>
    <row r="3" spans="1:6" s="63" customFormat="1" x14ac:dyDescent="0.45">
      <c r="A3" s="64"/>
      <c r="B3" s="364"/>
      <c r="C3" s="364"/>
      <c r="D3" s="364"/>
      <c r="E3" s="381"/>
      <c r="F3" s="364"/>
    </row>
    <row r="4" spans="1:6" s="63" customFormat="1" ht="12.6" customHeight="1" x14ac:dyDescent="0.45">
      <c r="A4" s="429" t="s">
        <v>204</v>
      </c>
      <c r="B4" s="429"/>
      <c r="C4" s="429"/>
      <c r="D4" s="429"/>
      <c r="E4" s="429"/>
      <c r="F4" s="429"/>
    </row>
    <row r="5" spans="1:6" ht="13.8" customHeight="1" x14ac:dyDescent="0.45">
      <c r="A5" s="366" t="s">
        <v>1</v>
      </c>
      <c r="B5" s="425" t="s">
        <v>2</v>
      </c>
      <c r="C5" s="426"/>
      <c r="D5" s="363" t="s">
        <v>3</v>
      </c>
      <c r="E5" s="363" t="s">
        <v>610</v>
      </c>
      <c r="F5" s="363" t="s">
        <v>4</v>
      </c>
    </row>
    <row r="6" spans="1:6" x14ac:dyDescent="0.45">
      <c r="A6" s="366" t="s">
        <v>5</v>
      </c>
      <c r="B6" s="365">
        <v>1</v>
      </c>
      <c r="C6" s="368" t="s">
        <v>207</v>
      </c>
      <c r="D6" s="368" t="s">
        <v>6</v>
      </c>
      <c r="E6" s="365"/>
      <c r="F6" s="365"/>
    </row>
    <row r="7" spans="1:6" ht="25.2" x14ac:dyDescent="0.45">
      <c r="A7" s="366" t="s">
        <v>5</v>
      </c>
      <c r="B7" s="365">
        <v>2</v>
      </c>
      <c r="C7" s="368" t="s">
        <v>7</v>
      </c>
      <c r="D7" s="368" t="s">
        <v>8</v>
      </c>
      <c r="E7" s="365"/>
      <c r="F7" s="365" t="s">
        <v>206</v>
      </c>
    </row>
    <row r="8" spans="1:6" ht="25.2" x14ac:dyDescent="0.45">
      <c r="A8" s="366" t="s">
        <v>5</v>
      </c>
      <c r="B8" s="365">
        <v>3</v>
      </c>
      <c r="C8" s="368" t="s">
        <v>9</v>
      </c>
      <c r="D8" s="368"/>
      <c r="E8" s="365"/>
      <c r="F8" s="365" t="s">
        <v>10</v>
      </c>
    </row>
    <row r="9" spans="1:6" ht="37.799999999999997" x14ac:dyDescent="0.45">
      <c r="A9" s="366" t="s">
        <v>5</v>
      </c>
      <c r="B9" s="365">
        <v>4</v>
      </c>
      <c r="C9" s="368" t="s">
        <v>11</v>
      </c>
      <c r="D9" s="368"/>
      <c r="E9" s="365"/>
      <c r="F9" s="365" t="s">
        <v>12</v>
      </c>
    </row>
    <row r="10" spans="1:6" ht="113.4" x14ac:dyDescent="0.45">
      <c r="A10" s="366" t="s">
        <v>5</v>
      </c>
      <c r="B10" s="365">
        <v>5</v>
      </c>
      <c r="C10" s="368" t="s">
        <v>13</v>
      </c>
      <c r="D10" s="370" t="s">
        <v>611</v>
      </c>
      <c r="E10" s="371"/>
      <c r="F10" s="365" t="s">
        <v>14</v>
      </c>
    </row>
    <row r="11" spans="1:6" ht="12.6" customHeight="1" x14ac:dyDescent="0.45">
      <c r="A11" s="366" t="s">
        <v>5</v>
      </c>
      <c r="B11" s="365">
        <v>6</v>
      </c>
      <c r="C11" s="368" t="s">
        <v>15</v>
      </c>
      <c r="D11" s="368" t="s">
        <v>16</v>
      </c>
      <c r="E11" s="365"/>
      <c r="F11" s="365"/>
    </row>
    <row r="12" spans="1:6" ht="37.799999999999997" x14ac:dyDescent="0.45">
      <c r="A12" s="366" t="s">
        <v>5</v>
      </c>
      <c r="B12" s="365">
        <v>7</v>
      </c>
      <c r="C12" s="61" t="s">
        <v>17</v>
      </c>
      <c r="D12" s="368" t="s">
        <v>612</v>
      </c>
      <c r="E12" s="365"/>
      <c r="F12" s="380" t="s">
        <v>18</v>
      </c>
    </row>
    <row r="13" spans="1:6" ht="13.2" customHeight="1" x14ac:dyDescent="0.45">
      <c r="A13" s="366" t="s">
        <v>5</v>
      </c>
      <c r="B13" s="365">
        <v>8</v>
      </c>
      <c r="C13" s="368" t="s">
        <v>19</v>
      </c>
      <c r="D13" s="368"/>
      <c r="E13" s="365"/>
      <c r="F13" s="365"/>
    </row>
    <row r="14" spans="1:6" x14ac:dyDescent="0.45">
      <c r="A14" s="366" t="s">
        <v>5</v>
      </c>
      <c r="B14" s="365">
        <v>9</v>
      </c>
      <c r="C14" s="368" t="s">
        <v>20</v>
      </c>
      <c r="D14" s="368"/>
      <c r="E14" s="365"/>
      <c r="F14" s="365" t="s">
        <v>21</v>
      </c>
    </row>
    <row r="15" spans="1:6" ht="12.6" customHeight="1" x14ac:dyDescent="0.45">
      <c r="A15" s="366" t="s">
        <v>5</v>
      </c>
      <c r="B15" s="365">
        <v>10</v>
      </c>
      <c r="C15" s="368" t="s">
        <v>22</v>
      </c>
      <c r="D15" s="368"/>
      <c r="E15" s="365"/>
      <c r="F15" s="365" t="s">
        <v>21</v>
      </c>
    </row>
    <row r="16" spans="1:6" ht="12.6" customHeight="1" x14ac:dyDescent="0.45">
      <c r="A16" s="366" t="s">
        <v>5</v>
      </c>
      <c r="B16" s="365">
        <v>11</v>
      </c>
      <c r="C16" s="368" t="s">
        <v>23</v>
      </c>
      <c r="D16" s="368"/>
      <c r="E16" s="365"/>
      <c r="F16" s="365" t="s">
        <v>10</v>
      </c>
    </row>
    <row r="17" spans="1:6" ht="25.2" x14ac:dyDescent="0.45">
      <c r="A17" s="366" t="s">
        <v>5</v>
      </c>
      <c r="B17" s="383">
        <v>12</v>
      </c>
      <c r="C17" s="384" t="s">
        <v>615</v>
      </c>
      <c r="D17" s="384" t="s">
        <v>620</v>
      </c>
      <c r="E17" s="383"/>
      <c r="F17" s="385" t="s">
        <v>616</v>
      </c>
    </row>
    <row r="18" spans="1:6" x14ac:dyDescent="0.45">
      <c r="A18" s="366" t="s">
        <v>5</v>
      </c>
      <c r="B18" s="365">
        <v>13</v>
      </c>
      <c r="C18" s="368" t="s">
        <v>24</v>
      </c>
      <c r="D18" s="368" t="s">
        <v>25</v>
      </c>
      <c r="E18" s="365"/>
      <c r="F18" s="365" t="s">
        <v>26</v>
      </c>
    </row>
    <row r="19" spans="1:6" x14ac:dyDescent="0.45">
      <c r="A19" s="366" t="s">
        <v>5</v>
      </c>
      <c r="B19" s="365">
        <v>14</v>
      </c>
      <c r="C19" s="368" t="s">
        <v>27</v>
      </c>
      <c r="D19" s="368"/>
      <c r="E19" s="365"/>
      <c r="F19" s="365"/>
    </row>
    <row r="20" spans="1:6" ht="25.2" x14ac:dyDescent="0.45">
      <c r="A20" s="366" t="s">
        <v>5</v>
      </c>
      <c r="B20" s="365">
        <v>15</v>
      </c>
      <c r="C20" s="368" t="s">
        <v>28</v>
      </c>
      <c r="D20" s="368" t="s">
        <v>29</v>
      </c>
      <c r="E20" s="365"/>
      <c r="F20" s="365" t="s">
        <v>30</v>
      </c>
    </row>
    <row r="21" spans="1:6" x14ac:dyDescent="0.45">
      <c r="A21" s="366" t="s">
        <v>5</v>
      </c>
      <c r="B21" s="365">
        <v>16</v>
      </c>
      <c r="C21" s="368" t="s">
        <v>31</v>
      </c>
      <c r="D21" s="368"/>
      <c r="E21" s="365"/>
      <c r="F21" s="365"/>
    </row>
    <row r="22" spans="1:6" ht="25.2" x14ac:dyDescent="0.45">
      <c r="A22" s="366" t="s">
        <v>5</v>
      </c>
      <c r="B22" s="365">
        <v>17</v>
      </c>
      <c r="C22" s="368" t="s">
        <v>32</v>
      </c>
      <c r="D22" s="368" t="s">
        <v>619</v>
      </c>
      <c r="E22" s="365"/>
      <c r="F22" s="365" t="s">
        <v>33</v>
      </c>
    </row>
    <row r="23" spans="1:6" ht="25.2" x14ac:dyDescent="0.45">
      <c r="A23" s="366" t="s">
        <v>5</v>
      </c>
      <c r="B23" s="365">
        <v>18</v>
      </c>
      <c r="C23" s="368" t="s">
        <v>34</v>
      </c>
      <c r="D23" s="368" t="s">
        <v>618</v>
      </c>
      <c r="E23" s="365"/>
      <c r="F23" s="365"/>
    </row>
    <row r="24" spans="1:6" ht="25.2" x14ac:dyDescent="0.45">
      <c r="A24" s="366" t="s">
        <v>5</v>
      </c>
      <c r="B24" s="365">
        <v>19</v>
      </c>
      <c r="C24" s="368" t="s">
        <v>35</v>
      </c>
      <c r="D24" s="368" t="s">
        <v>608</v>
      </c>
      <c r="E24" s="365"/>
      <c r="F24" s="362"/>
    </row>
    <row r="25" spans="1:6" ht="25.2" x14ac:dyDescent="0.45">
      <c r="A25" s="366" t="s">
        <v>5</v>
      </c>
      <c r="B25" s="365">
        <v>20</v>
      </c>
      <c r="C25" s="368" t="s">
        <v>36</v>
      </c>
      <c r="D25" s="61" t="s">
        <v>613</v>
      </c>
      <c r="E25" s="380"/>
      <c r="F25" s="365"/>
    </row>
    <row r="26" spans="1:6" x14ac:dyDescent="0.45">
      <c r="A26" s="366" t="s">
        <v>5</v>
      </c>
      <c r="B26" s="365">
        <v>21</v>
      </c>
      <c r="C26" s="368" t="s">
        <v>37</v>
      </c>
      <c r="D26" s="368"/>
      <c r="E26" s="365" t="s">
        <v>617</v>
      </c>
      <c r="F26" s="365" t="s">
        <v>607</v>
      </c>
    </row>
    <row r="27" spans="1:6" ht="25.2" x14ac:dyDescent="0.45">
      <c r="A27" s="366" t="s">
        <v>5</v>
      </c>
      <c r="B27" s="365">
        <v>22</v>
      </c>
      <c r="C27" s="368" t="s">
        <v>38</v>
      </c>
      <c r="D27" s="368" t="s">
        <v>39</v>
      </c>
      <c r="E27" s="365"/>
      <c r="F27" s="365"/>
    </row>
    <row r="28" spans="1:6" ht="25.2" x14ac:dyDescent="0.45">
      <c r="A28" s="366" t="s">
        <v>5</v>
      </c>
      <c r="B28" s="365">
        <v>23</v>
      </c>
      <c r="C28" s="368" t="s">
        <v>40</v>
      </c>
      <c r="D28" s="368" t="s">
        <v>41</v>
      </c>
      <c r="E28" s="365" t="s">
        <v>617</v>
      </c>
      <c r="F28" s="365"/>
    </row>
    <row r="29" spans="1:6" x14ac:dyDescent="0.45">
      <c r="A29" s="369" t="s">
        <v>5</v>
      </c>
      <c r="B29" s="365" t="s">
        <v>598</v>
      </c>
      <c r="C29" s="368" t="s">
        <v>599</v>
      </c>
      <c r="D29" s="368" t="s">
        <v>621</v>
      </c>
      <c r="E29" s="365"/>
      <c r="F29" s="365"/>
    </row>
    <row r="31" spans="1:6" s="63" customFormat="1" ht="12.6" customHeight="1" x14ac:dyDescent="0.45">
      <c r="A31" s="429" t="s">
        <v>205</v>
      </c>
      <c r="B31" s="429"/>
      <c r="C31" s="429"/>
      <c r="D31" s="429"/>
      <c r="E31" s="429"/>
      <c r="F31" s="429"/>
    </row>
    <row r="32" spans="1:6" ht="13.8" customHeight="1" x14ac:dyDescent="0.45">
      <c r="A32" s="366" t="s">
        <v>1</v>
      </c>
      <c r="B32" s="425" t="s">
        <v>42</v>
      </c>
      <c r="C32" s="426"/>
      <c r="D32" s="430" t="s">
        <v>3</v>
      </c>
      <c r="E32" s="430"/>
      <c r="F32" s="430"/>
    </row>
    <row r="33" spans="1:6" ht="25.2" customHeight="1" x14ac:dyDescent="0.45">
      <c r="A33" s="366" t="s">
        <v>5</v>
      </c>
      <c r="B33" s="365" t="s">
        <v>43</v>
      </c>
      <c r="C33" s="368" t="s">
        <v>44</v>
      </c>
      <c r="D33" s="424" t="s">
        <v>45</v>
      </c>
      <c r="E33" s="424"/>
      <c r="F33" s="424"/>
    </row>
    <row r="34" spans="1:6" x14ac:dyDescent="0.45">
      <c r="A34" s="366" t="s">
        <v>5</v>
      </c>
      <c r="B34" s="365" t="s">
        <v>46</v>
      </c>
      <c r="C34" s="368" t="s">
        <v>47</v>
      </c>
      <c r="D34" s="424"/>
      <c r="E34" s="424"/>
      <c r="F34" s="424"/>
    </row>
    <row r="35" spans="1:6" ht="14.4" thickBot="1" x14ac:dyDescent="0.5">
      <c r="A35" s="367" t="s">
        <v>5</v>
      </c>
      <c r="B35" s="365" t="s">
        <v>48</v>
      </c>
      <c r="C35" s="368" t="s">
        <v>49</v>
      </c>
      <c r="D35" s="424"/>
      <c r="E35" s="424"/>
      <c r="F35" s="424"/>
    </row>
    <row r="36" spans="1:6" x14ac:dyDescent="0.45">
      <c r="A36" s="366" t="s">
        <v>5</v>
      </c>
      <c r="B36" s="365" t="s">
        <v>50</v>
      </c>
      <c r="C36" s="368" t="s">
        <v>51</v>
      </c>
      <c r="D36" s="424"/>
      <c r="E36" s="424"/>
      <c r="F36" s="424"/>
    </row>
    <row r="37" spans="1:6" ht="25.2" customHeight="1" x14ac:dyDescent="0.45">
      <c r="A37" s="366" t="s">
        <v>5</v>
      </c>
      <c r="B37" s="365" t="s">
        <v>52</v>
      </c>
      <c r="C37" s="368" t="s">
        <v>53</v>
      </c>
      <c r="D37" s="424" t="s">
        <v>54</v>
      </c>
      <c r="E37" s="424"/>
      <c r="F37" s="424"/>
    </row>
    <row r="38" spans="1:6" ht="25.2" x14ac:dyDescent="0.45">
      <c r="A38" s="366" t="s">
        <v>5</v>
      </c>
      <c r="B38" s="365" t="s">
        <v>55</v>
      </c>
      <c r="C38" s="368" t="s">
        <v>56</v>
      </c>
      <c r="D38" s="424"/>
      <c r="E38" s="424"/>
      <c r="F38" s="424"/>
    </row>
    <row r="39" spans="1:6" x14ac:dyDescent="0.45">
      <c r="A39" s="366" t="s">
        <v>5</v>
      </c>
      <c r="B39" s="365" t="s">
        <v>57</v>
      </c>
      <c r="C39" s="368" t="s">
        <v>58</v>
      </c>
      <c r="D39" s="424"/>
      <c r="E39" s="424"/>
      <c r="F39" s="424"/>
    </row>
    <row r="40" spans="1:6" x14ac:dyDescent="0.45">
      <c r="A40" s="366" t="s">
        <v>5</v>
      </c>
      <c r="B40" s="365" t="s">
        <v>59</v>
      </c>
      <c r="C40" s="368" t="s">
        <v>60</v>
      </c>
      <c r="D40" s="424"/>
      <c r="E40" s="424"/>
      <c r="F40" s="424"/>
    </row>
    <row r="41" spans="1:6" ht="37.799999999999997" customHeight="1" x14ac:dyDescent="0.45">
      <c r="A41" s="366" t="s">
        <v>5</v>
      </c>
      <c r="B41" s="365" t="s">
        <v>61</v>
      </c>
      <c r="C41" s="368" t="s">
        <v>62</v>
      </c>
      <c r="D41" s="424" t="s">
        <v>63</v>
      </c>
      <c r="E41" s="424"/>
      <c r="F41" s="424"/>
    </row>
    <row r="42" spans="1:6" x14ac:dyDescent="0.45">
      <c r="A42" s="366" t="s">
        <v>5</v>
      </c>
      <c r="B42" s="365" t="s">
        <v>64</v>
      </c>
      <c r="C42" s="368" t="s">
        <v>65</v>
      </c>
      <c r="D42" s="424"/>
      <c r="E42" s="424"/>
      <c r="F42" s="424"/>
    </row>
    <row r="43" spans="1:6" x14ac:dyDescent="0.45">
      <c r="A43" s="366" t="s">
        <v>5</v>
      </c>
      <c r="B43" s="365" t="s">
        <v>66</v>
      </c>
      <c r="C43" s="368" t="s">
        <v>67</v>
      </c>
      <c r="D43" s="424"/>
      <c r="E43" s="424"/>
      <c r="F43" s="424"/>
    </row>
    <row r="44" spans="1:6" x14ac:dyDescent="0.45">
      <c r="A44" s="366" t="s">
        <v>5</v>
      </c>
      <c r="B44" s="365" t="s">
        <v>68</v>
      </c>
      <c r="C44" s="368" t="s">
        <v>69</v>
      </c>
      <c r="D44" s="424"/>
      <c r="E44" s="424"/>
      <c r="F44" s="424"/>
    </row>
  </sheetData>
  <mergeCells count="19">
    <mergeCell ref="B32:C32"/>
    <mergeCell ref="A1:F1"/>
    <mergeCell ref="A2:F2"/>
    <mergeCell ref="A4:F4"/>
    <mergeCell ref="B5:C5"/>
    <mergeCell ref="A31:F31"/>
    <mergeCell ref="D32:F32"/>
    <mergeCell ref="D42:F42"/>
    <mergeCell ref="D43:F43"/>
    <mergeCell ref="D44:F44"/>
    <mergeCell ref="D33:F33"/>
    <mergeCell ref="D37:F37"/>
    <mergeCell ref="D41:F41"/>
    <mergeCell ref="D34:F34"/>
    <mergeCell ref="D35:F35"/>
    <mergeCell ref="D36:F36"/>
    <mergeCell ref="D38:F38"/>
    <mergeCell ref="D39:F39"/>
    <mergeCell ref="D40:F40"/>
  </mergeCells>
  <phoneticPr fontId="20"/>
  <pageMargins left="0.75" right="0.75" top="0.83333333333333337" bottom="0.49166666666666664" header="0.5" footer="0.5"/>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1" customWidth="1"/>
    <col min="2" max="2" width="6.59765625" style="101" customWidth="1"/>
    <col min="3" max="3" width="8.59765625" style="101" customWidth="1"/>
    <col min="4" max="4" width="10.8984375" style="101" customWidth="1"/>
    <col min="5" max="5" width="8.59765625" style="101" customWidth="1"/>
    <col min="6" max="6" width="6.59765625" style="101" customWidth="1"/>
    <col min="7" max="7" width="8.09765625" style="101" customWidth="1"/>
    <col min="8" max="21" width="2.59765625" style="101" customWidth="1"/>
    <col min="22" max="16384" width="2.19921875" style="101"/>
  </cols>
  <sheetData>
    <row r="1" spans="1:26" ht="13.5" customHeight="1" x14ac:dyDescent="0.45">
      <c r="A1" s="487" t="s">
        <v>325</v>
      </c>
      <c r="B1" s="487"/>
      <c r="C1" s="487"/>
    </row>
    <row r="2" spans="1:26" ht="15" customHeight="1" x14ac:dyDescent="0.45">
      <c r="A2" s="492" t="s">
        <v>324</v>
      </c>
      <c r="B2" s="492"/>
      <c r="C2" s="492"/>
      <c r="D2" s="492"/>
      <c r="E2" s="492"/>
      <c r="F2" s="492"/>
      <c r="G2" s="492"/>
      <c r="H2" s="492"/>
      <c r="I2" s="492"/>
      <c r="J2" s="492"/>
      <c r="K2" s="492"/>
      <c r="L2" s="492"/>
      <c r="M2" s="492"/>
      <c r="N2" s="492"/>
      <c r="O2" s="492"/>
      <c r="P2" s="492"/>
      <c r="Q2" s="492"/>
      <c r="R2" s="492"/>
      <c r="S2" s="492"/>
      <c r="T2" s="492"/>
      <c r="U2" s="492"/>
    </row>
    <row r="3" spans="1:26" ht="15" customHeight="1" x14ac:dyDescent="0.45">
      <c r="A3" s="492" t="s">
        <v>323</v>
      </c>
      <c r="B3" s="492"/>
      <c r="C3" s="492"/>
      <c r="D3" s="492"/>
      <c r="E3" s="492"/>
      <c r="F3" s="492"/>
      <c r="G3" s="492"/>
      <c r="H3" s="492"/>
      <c r="I3" s="492"/>
      <c r="J3" s="492"/>
      <c r="K3" s="492"/>
      <c r="L3" s="492"/>
      <c r="M3" s="492"/>
      <c r="N3" s="492"/>
      <c r="O3" s="492"/>
      <c r="P3" s="492"/>
      <c r="Q3" s="492"/>
      <c r="R3" s="492"/>
      <c r="S3" s="492"/>
      <c r="T3" s="492"/>
      <c r="U3" s="492"/>
    </row>
    <row r="4" spans="1:26" ht="15" customHeight="1" x14ac:dyDescent="0.45">
      <c r="A4" s="492" t="s">
        <v>322</v>
      </c>
      <c r="B4" s="492"/>
      <c r="C4" s="492"/>
      <c r="D4" s="492"/>
      <c r="E4" s="492"/>
      <c r="F4" s="492"/>
      <c r="G4" s="492"/>
      <c r="H4" s="492"/>
      <c r="I4" s="492"/>
      <c r="J4" s="492"/>
      <c r="K4" s="492"/>
      <c r="L4" s="492"/>
      <c r="M4" s="492"/>
      <c r="N4" s="492"/>
      <c r="O4" s="492"/>
      <c r="P4" s="492"/>
      <c r="Q4" s="492"/>
      <c r="R4" s="492"/>
      <c r="S4" s="492"/>
      <c r="T4" s="492"/>
      <c r="U4" s="492"/>
    </row>
    <row r="5" spans="1:26" ht="15" customHeight="1" x14ac:dyDescent="0.45">
      <c r="A5" s="136"/>
      <c r="B5" s="136"/>
      <c r="C5" s="136"/>
      <c r="D5" s="136"/>
      <c r="E5" s="493"/>
      <c r="F5" s="493"/>
      <c r="G5" s="136" t="s">
        <v>321</v>
      </c>
      <c r="H5" s="136"/>
      <c r="I5" s="136"/>
      <c r="J5" s="136"/>
      <c r="K5" s="136"/>
      <c r="L5" s="136"/>
      <c r="M5" s="136"/>
      <c r="N5" s="136"/>
      <c r="O5" s="136"/>
      <c r="P5" s="136"/>
      <c r="Q5" s="136"/>
      <c r="R5" s="136"/>
      <c r="S5" s="136"/>
      <c r="T5" s="136"/>
      <c r="U5" s="136"/>
    </row>
    <row r="6" spans="1:26" ht="15" customHeight="1" x14ac:dyDescent="0.45">
      <c r="A6" s="136"/>
      <c r="B6" s="136"/>
      <c r="C6" s="136"/>
      <c r="D6" s="136"/>
      <c r="E6" s="139" t="str">
        <f>IF(E5="","↑プルダウンで選択","")</f>
        <v>↑プルダウンで選択</v>
      </c>
      <c r="F6" s="136"/>
      <c r="G6" s="136"/>
      <c r="H6" s="136"/>
      <c r="I6" s="136"/>
      <c r="J6" s="136"/>
      <c r="K6" s="136"/>
      <c r="L6" s="138" t="s">
        <v>320</v>
      </c>
      <c r="M6" s="520"/>
      <c r="N6" s="520"/>
      <c r="O6" s="136" t="s">
        <v>298</v>
      </c>
      <c r="P6" s="520"/>
      <c r="Q6" s="520"/>
      <c r="R6" s="136" t="s">
        <v>319</v>
      </c>
      <c r="S6" s="520"/>
      <c r="T6" s="520"/>
      <c r="U6" s="136" t="s">
        <v>318</v>
      </c>
    </row>
    <row r="7" spans="1:26" ht="15" customHeight="1" x14ac:dyDescent="0.45">
      <c r="A7" s="136"/>
      <c r="B7" s="492" t="s">
        <v>317</v>
      </c>
      <c r="C7" s="492"/>
      <c r="D7" s="136"/>
      <c r="E7" s="136"/>
      <c r="F7" s="136"/>
      <c r="G7" s="136"/>
      <c r="H7" s="136" t="s">
        <v>316</v>
      </c>
      <c r="I7" s="136"/>
      <c r="J7" s="135"/>
      <c r="K7" s="533"/>
      <c r="L7" s="533"/>
      <c r="M7" s="533"/>
      <c r="N7" s="533"/>
      <c r="O7" s="533"/>
      <c r="P7" s="533"/>
      <c r="Q7" s="533"/>
      <c r="R7" s="533"/>
      <c r="S7" s="533"/>
      <c r="T7" s="533"/>
      <c r="U7" s="533"/>
    </row>
    <row r="8" spans="1:26" ht="15" customHeight="1" x14ac:dyDescent="0.45">
      <c r="A8" s="136"/>
      <c r="B8" s="136"/>
      <c r="C8" s="136"/>
      <c r="D8" s="136"/>
      <c r="E8" s="136"/>
      <c r="F8" s="136"/>
      <c r="G8" s="136"/>
      <c r="H8" s="136"/>
      <c r="I8" s="136"/>
      <c r="J8" s="135"/>
      <c r="K8" s="533"/>
      <c r="L8" s="533"/>
      <c r="M8" s="533"/>
      <c r="N8" s="533"/>
      <c r="O8" s="533"/>
      <c r="P8" s="533"/>
      <c r="Q8" s="533"/>
      <c r="R8" s="533"/>
      <c r="S8" s="533"/>
      <c r="T8" s="533"/>
      <c r="U8" s="533"/>
    </row>
    <row r="9" spans="1:26" ht="15" customHeight="1" x14ac:dyDescent="0.45">
      <c r="A9" s="136"/>
      <c r="B9" s="136"/>
      <c r="C9" s="136"/>
      <c r="D9" s="136"/>
      <c r="E9" s="136"/>
      <c r="F9" s="136"/>
      <c r="G9" s="136" t="s">
        <v>315</v>
      </c>
      <c r="H9" s="137" t="s">
        <v>314</v>
      </c>
      <c r="I9" s="137"/>
      <c r="J9" s="135"/>
      <c r="K9" s="533"/>
      <c r="L9" s="533"/>
      <c r="M9" s="533"/>
      <c r="N9" s="533"/>
      <c r="O9" s="533"/>
      <c r="P9" s="533"/>
      <c r="Q9" s="533"/>
      <c r="R9" s="533"/>
      <c r="S9" s="533"/>
      <c r="T9" s="533"/>
      <c r="U9" s="533"/>
    </row>
    <row r="10" spans="1:26" ht="15" customHeight="1" x14ac:dyDescent="0.45">
      <c r="A10" s="136"/>
      <c r="B10" s="136"/>
      <c r="C10" s="136"/>
      <c r="D10" s="136"/>
      <c r="E10" s="136"/>
      <c r="F10" s="136"/>
      <c r="G10" s="136"/>
      <c r="H10" s="136" t="s">
        <v>313</v>
      </c>
      <c r="I10" s="136"/>
      <c r="J10" s="135"/>
      <c r="K10" s="533"/>
      <c r="L10" s="533"/>
      <c r="M10" s="533"/>
      <c r="N10" s="533"/>
      <c r="O10" s="533"/>
      <c r="P10" s="533"/>
      <c r="Q10" s="533"/>
      <c r="R10" s="533"/>
      <c r="S10" s="533"/>
      <c r="T10" s="533"/>
      <c r="U10" s="533"/>
    </row>
    <row r="11" spans="1:26" ht="15" customHeight="1" x14ac:dyDescent="0.45">
      <c r="A11" s="103"/>
      <c r="B11" s="103"/>
      <c r="C11" s="103"/>
      <c r="D11" s="103"/>
      <c r="E11" s="103"/>
      <c r="F11" s="103"/>
      <c r="G11" s="103"/>
      <c r="H11" s="103"/>
      <c r="I11" s="103"/>
      <c r="J11" s="103"/>
      <c r="K11" s="103"/>
      <c r="L11" s="103"/>
      <c r="M11" s="103"/>
      <c r="N11" s="103"/>
      <c r="O11" s="103"/>
      <c r="P11" s="103"/>
      <c r="Q11" s="103"/>
      <c r="R11" s="103"/>
      <c r="S11" s="103"/>
      <c r="T11" s="103"/>
      <c r="U11" s="103"/>
    </row>
    <row r="12" spans="1:26" ht="15" customHeight="1" x14ac:dyDescent="0.45">
      <c r="A12" s="551" t="s">
        <v>312</v>
      </c>
      <c r="B12" s="551"/>
      <c r="C12" s="551"/>
      <c r="D12" s="551"/>
      <c r="E12" s="551"/>
      <c r="F12" s="551"/>
      <c r="G12" s="551"/>
      <c r="H12" s="551"/>
      <c r="I12" s="551"/>
      <c r="J12" s="551"/>
      <c r="K12" s="551"/>
      <c r="L12" s="551"/>
      <c r="M12" s="551"/>
      <c r="N12" s="551"/>
      <c r="O12" s="551"/>
      <c r="P12" s="551"/>
      <c r="Q12" s="551"/>
      <c r="R12" s="551"/>
      <c r="S12" s="551"/>
      <c r="T12" s="551"/>
      <c r="U12" s="551"/>
      <c r="V12" s="551"/>
    </row>
    <row r="13" spans="1:26" ht="15" customHeight="1" x14ac:dyDescent="0.45">
      <c r="A13" s="134"/>
      <c r="B13" s="103"/>
      <c r="C13" s="103"/>
      <c r="D13" s="103"/>
      <c r="E13" s="103"/>
      <c r="F13" s="103"/>
      <c r="G13" s="103"/>
      <c r="H13" s="103"/>
      <c r="I13" s="103"/>
      <c r="J13" s="103"/>
      <c r="K13" s="103"/>
      <c r="L13" s="103"/>
      <c r="M13" s="103"/>
      <c r="N13" s="103"/>
      <c r="O13" s="103"/>
      <c r="P13" s="103"/>
      <c r="Q13" s="103"/>
      <c r="R13" s="103"/>
      <c r="S13" s="103"/>
      <c r="T13" s="103"/>
      <c r="U13" s="103"/>
    </row>
    <row r="14" spans="1:26" ht="15" customHeight="1" x14ac:dyDescent="0.45">
      <c r="A14" s="134"/>
      <c r="B14" s="103"/>
      <c r="C14" s="103"/>
      <c r="D14" s="103"/>
      <c r="E14" s="103"/>
      <c r="F14" s="500" t="s">
        <v>311</v>
      </c>
      <c r="G14" s="501"/>
      <c r="H14" s="502"/>
      <c r="I14" s="548"/>
      <c r="J14" s="549"/>
      <c r="K14" s="549"/>
      <c r="L14" s="549"/>
      <c r="M14" s="549"/>
      <c r="N14" s="549"/>
      <c r="O14" s="549"/>
      <c r="P14" s="549"/>
      <c r="Q14" s="549"/>
      <c r="R14" s="549"/>
      <c r="S14" s="549"/>
      <c r="T14" s="549"/>
      <c r="U14" s="550"/>
      <c r="Y14" s="170" t="str">
        <f>IF(I14="","",IF(AND(ISNUMBER(VALUE(I14)),LEN(I14)=13),"","13桁の数字ではありません！"))</f>
        <v/>
      </c>
      <c r="Z14" s="170"/>
    </row>
    <row r="15" spans="1:26" ht="15" customHeight="1" x14ac:dyDescent="0.45">
      <c r="A15" s="489" t="s">
        <v>310</v>
      </c>
      <c r="B15" s="503" t="s">
        <v>293</v>
      </c>
      <c r="C15" s="453"/>
      <c r="D15" s="494"/>
      <c r="E15" s="495"/>
      <c r="F15" s="495"/>
      <c r="G15" s="495"/>
      <c r="H15" s="495"/>
      <c r="I15" s="495"/>
      <c r="J15" s="495"/>
      <c r="K15" s="495"/>
      <c r="L15" s="495"/>
      <c r="M15" s="495"/>
      <c r="N15" s="495"/>
      <c r="O15" s="495"/>
      <c r="P15" s="495"/>
      <c r="Q15" s="495"/>
      <c r="R15" s="495"/>
      <c r="S15" s="495"/>
      <c r="T15" s="495"/>
      <c r="U15" s="496"/>
    </row>
    <row r="16" spans="1:26" ht="15" customHeight="1" x14ac:dyDescent="0.45">
      <c r="A16" s="490"/>
      <c r="B16" s="504" t="s">
        <v>292</v>
      </c>
      <c r="C16" s="458"/>
      <c r="D16" s="497" t="str">
        <f>IF(指定申請書!$K$9="", "", 指定申請書!$K$9)</f>
        <v/>
      </c>
      <c r="E16" s="498"/>
      <c r="F16" s="498"/>
      <c r="G16" s="498"/>
      <c r="H16" s="498"/>
      <c r="I16" s="498"/>
      <c r="J16" s="498"/>
      <c r="K16" s="498"/>
      <c r="L16" s="498"/>
      <c r="M16" s="498"/>
      <c r="N16" s="498"/>
      <c r="O16" s="498"/>
      <c r="P16" s="498"/>
      <c r="Q16" s="498"/>
      <c r="R16" s="498"/>
      <c r="S16" s="498"/>
      <c r="T16" s="498"/>
      <c r="U16" s="499"/>
    </row>
    <row r="17" spans="1:21" ht="15" customHeight="1" x14ac:dyDescent="0.45">
      <c r="A17" s="490"/>
      <c r="B17" s="552" t="s">
        <v>309</v>
      </c>
      <c r="C17" s="459"/>
      <c r="D17" s="123" t="s">
        <v>290</v>
      </c>
      <c r="E17" s="125"/>
      <c r="F17" s="121" t="s">
        <v>289</v>
      </c>
      <c r="G17" s="485"/>
      <c r="H17" s="485"/>
      <c r="I17" s="120" t="s">
        <v>288</v>
      </c>
      <c r="J17" s="120"/>
      <c r="K17" s="120"/>
      <c r="L17" s="120"/>
      <c r="M17" s="120"/>
      <c r="N17" s="120"/>
      <c r="O17" s="120"/>
      <c r="P17" s="120"/>
      <c r="Q17" s="120"/>
      <c r="R17" s="120"/>
      <c r="S17" s="120"/>
      <c r="T17" s="120"/>
      <c r="U17" s="119"/>
    </row>
    <row r="18" spans="1:21" ht="15" customHeight="1" x14ac:dyDescent="0.45">
      <c r="A18" s="490"/>
      <c r="B18" s="553"/>
      <c r="C18" s="461"/>
      <c r="D18" s="118"/>
      <c r="E18" s="124"/>
      <c r="F18" s="511"/>
      <c r="G18" s="511"/>
      <c r="H18" s="116"/>
      <c r="I18" s="115"/>
      <c r="J18" s="115"/>
      <c r="K18" s="115"/>
      <c r="L18" s="115"/>
      <c r="M18" s="115"/>
      <c r="N18" s="115"/>
      <c r="O18" s="115"/>
      <c r="P18" s="115"/>
      <c r="Q18" s="115"/>
      <c r="R18" s="115"/>
      <c r="S18" s="115"/>
      <c r="T18" s="115"/>
      <c r="U18" s="114"/>
    </row>
    <row r="19" spans="1:21" ht="15" customHeight="1" x14ac:dyDescent="0.45">
      <c r="A19" s="490"/>
      <c r="B19" s="554"/>
      <c r="C19" s="463"/>
      <c r="D19" s="431"/>
      <c r="E19" s="432"/>
      <c r="F19" s="432"/>
      <c r="G19" s="432"/>
      <c r="H19" s="432"/>
      <c r="I19" s="432"/>
      <c r="J19" s="432"/>
      <c r="K19" s="432"/>
      <c r="L19" s="432"/>
      <c r="M19" s="432"/>
      <c r="N19" s="432"/>
      <c r="O19" s="432"/>
      <c r="P19" s="432"/>
      <c r="Q19" s="432"/>
      <c r="R19" s="432"/>
      <c r="S19" s="432"/>
      <c r="T19" s="432"/>
      <c r="U19" s="433"/>
    </row>
    <row r="20" spans="1:21" ht="15" customHeight="1" x14ac:dyDescent="0.45">
      <c r="A20" s="490"/>
      <c r="B20" s="514" t="s">
        <v>308</v>
      </c>
      <c r="C20" s="515"/>
      <c r="D20" s="133" t="s">
        <v>307</v>
      </c>
      <c r="E20" s="538"/>
      <c r="F20" s="539"/>
      <c r="G20" s="539"/>
      <c r="H20" s="539"/>
      <c r="I20" s="539"/>
      <c r="J20" s="539"/>
      <c r="K20" s="539"/>
      <c r="L20" s="540"/>
      <c r="M20" s="535" t="s">
        <v>306</v>
      </c>
      <c r="N20" s="536"/>
      <c r="O20" s="537"/>
      <c r="P20" s="541"/>
      <c r="Q20" s="542"/>
      <c r="R20" s="542"/>
      <c r="S20" s="542"/>
      <c r="T20" s="542"/>
      <c r="U20" s="543"/>
    </row>
    <row r="21" spans="1:21" ht="15" customHeight="1" x14ac:dyDescent="0.45">
      <c r="A21" s="490"/>
      <c r="B21" s="518"/>
      <c r="C21" s="519"/>
      <c r="D21" s="544" t="s">
        <v>305</v>
      </c>
      <c r="E21" s="545"/>
      <c r="F21" s="545"/>
      <c r="G21" s="434"/>
      <c r="H21" s="436"/>
      <c r="I21" s="436"/>
      <c r="J21" s="436"/>
      <c r="K21" s="436"/>
      <c r="L21" s="436"/>
      <c r="M21" s="436"/>
      <c r="N21" s="436"/>
      <c r="O21" s="436"/>
      <c r="P21" s="436"/>
      <c r="Q21" s="436"/>
      <c r="R21" s="436"/>
      <c r="S21" s="436"/>
      <c r="T21" s="436"/>
      <c r="U21" s="435"/>
    </row>
    <row r="22" spans="1:21" ht="15" customHeight="1" x14ac:dyDescent="0.45">
      <c r="A22" s="490"/>
      <c r="B22" s="132" t="s">
        <v>304</v>
      </c>
      <c r="C22" s="131"/>
      <c r="D22" s="434"/>
      <c r="E22" s="436"/>
      <c r="F22" s="534"/>
      <c r="G22" s="436" t="s">
        <v>303</v>
      </c>
      <c r="H22" s="436"/>
      <c r="I22" s="436"/>
      <c r="J22" s="546"/>
      <c r="K22" s="546"/>
      <c r="L22" s="546"/>
      <c r="M22" s="546"/>
      <c r="N22" s="546"/>
      <c r="O22" s="546"/>
      <c r="P22" s="546"/>
      <c r="Q22" s="546"/>
      <c r="R22" s="546"/>
      <c r="S22" s="546"/>
      <c r="T22" s="546"/>
      <c r="U22" s="547"/>
    </row>
    <row r="23" spans="1:21" ht="15" customHeight="1" x14ac:dyDescent="0.45">
      <c r="A23" s="490"/>
      <c r="B23" s="529" t="s">
        <v>302</v>
      </c>
      <c r="C23" s="530"/>
      <c r="D23" s="512" t="s">
        <v>301</v>
      </c>
      <c r="E23" s="567"/>
      <c r="F23" s="568"/>
      <c r="G23" s="130" t="s">
        <v>293</v>
      </c>
      <c r="H23" s="505"/>
      <c r="I23" s="506"/>
      <c r="J23" s="506"/>
      <c r="K23" s="506"/>
      <c r="L23" s="507"/>
      <c r="M23" s="525" t="s">
        <v>300</v>
      </c>
      <c r="N23" s="526"/>
      <c r="O23" s="521"/>
      <c r="P23" s="522"/>
      <c r="Q23" s="120"/>
      <c r="R23" s="120"/>
      <c r="S23" s="120"/>
      <c r="T23" s="120"/>
      <c r="U23" s="119"/>
    </row>
    <row r="24" spans="1:21" ht="15" customHeight="1" x14ac:dyDescent="0.45">
      <c r="A24" s="490"/>
      <c r="B24" s="531"/>
      <c r="C24" s="532"/>
      <c r="D24" s="513"/>
      <c r="E24" s="569"/>
      <c r="F24" s="570"/>
      <c r="G24" s="129" t="s">
        <v>299</v>
      </c>
      <c r="H24" s="508" t="str">
        <f>IF(指定申請書!$K$10="", "", 指定申請書!$K$10)</f>
        <v/>
      </c>
      <c r="I24" s="509"/>
      <c r="J24" s="509"/>
      <c r="K24" s="509"/>
      <c r="L24" s="510"/>
      <c r="M24" s="527"/>
      <c r="N24" s="528"/>
      <c r="O24" s="523"/>
      <c r="P24" s="524"/>
      <c r="Q24" s="128" t="s">
        <v>298</v>
      </c>
      <c r="R24" s="127"/>
      <c r="S24" s="128" t="s">
        <v>297</v>
      </c>
      <c r="T24" s="127"/>
      <c r="U24" s="126" t="s">
        <v>296</v>
      </c>
    </row>
    <row r="25" spans="1:21" ht="15" customHeight="1" x14ac:dyDescent="0.45">
      <c r="A25" s="490"/>
      <c r="B25" s="514" t="s">
        <v>295</v>
      </c>
      <c r="C25" s="515"/>
      <c r="D25" s="123" t="s">
        <v>290</v>
      </c>
      <c r="E25" s="125"/>
      <c r="F25" s="121" t="s">
        <v>289</v>
      </c>
      <c r="G25" s="485"/>
      <c r="H25" s="485"/>
      <c r="I25" s="120" t="s">
        <v>288</v>
      </c>
      <c r="J25" s="120"/>
      <c r="K25" s="120"/>
      <c r="L25" s="120"/>
      <c r="M25" s="120"/>
      <c r="N25" s="120"/>
      <c r="O25" s="120"/>
      <c r="P25" s="120"/>
      <c r="Q25" s="120"/>
      <c r="R25" s="120"/>
      <c r="S25" s="120"/>
      <c r="T25" s="120"/>
      <c r="U25" s="119"/>
    </row>
    <row r="26" spans="1:21" ht="15" customHeight="1" x14ac:dyDescent="0.45">
      <c r="A26" s="490"/>
      <c r="B26" s="516"/>
      <c r="C26" s="517"/>
      <c r="D26" s="118"/>
      <c r="E26" s="124"/>
      <c r="F26" s="511"/>
      <c r="G26" s="511"/>
      <c r="H26" s="116"/>
      <c r="I26" s="115"/>
      <c r="J26" s="115"/>
      <c r="K26" s="115"/>
      <c r="L26" s="115"/>
      <c r="M26" s="115"/>
      <c r="N26" s="115"/>
      <c r="O26" s="115"/>
      <c r="P26" s="115"/>
      <c r="Q26" s="115"/>
      <c r="R26" s="115"/>
      <c r="S26" s="115"/>
      <c r="T26" s="115"/>
      <c r="U26" s="114"/>
    </row>
    <row r="27" spans="1:21" ht="15" customHeight="1" x14ac:dyDescent="0.45">
      <c r="A27" s="491"/>
      <c r="B27" s="518"/>
      <c r="C27" s="519"/>
      <c r="D27" s="431"/>
      <c r="E27" s="432"/>
      <c r="F27" s="432"/>
      <c r="G27" s="432"/>
      <c r="H27" s="432"/>
      <c r="I27" s="432"/>
      <c r="J27" s="432"/>
      <c r="K27" s="432"/>
      <c r="L27" s="432"/>
      <c r="M27" s="432"/>
      <c r="N27" s="432"/>
      <c r="O27" s="432"/>
      <c r="P27" s="432"/>
      <c r="Q27" s="432"/>
      <c r="R27" s="432"/>
      <c r="S27" s="432"/>
      <c r="T27" s="432"/>
      <c r="U27" s="433"/>
    </row>
    <row r="28" spans="1:21" ht="15" customHeight="1" x14ac:dyDescent="0.45">
      <c r="A28" s="489" t="s">
        <v>294</v>
      </c>
      <c r="B28" s="452" t="s">
        <v>293</v>
      </c>
      <c r="C28" s="453"/>
      <c r="D28" s="573"/>
      <c r="E28" s="574"/>
      <c r="F28" s="574"/>
      <c r="G28" s="574"/>
      <c r="H28" s="574"/>
      <c r="I28" s="574"/>
      <c r="J28" s="574"/>
      <c r="K28" s="574"/>
      <c r="L28" s="574"/>
      <c r="M28" s="574"/>
      <c r="N28" s="574"/>
      <c r="O28" s="574"/>
      <c r="P28" s="574"/>
      <c r="Q28" s="574"/>
      <c r="R28" s="574"/>
      <c r="S28" s="574"/>
      <c r="T28" s="574"/>
      <c r="U28" s="575"/>
    </row>
    <row r="29" spans="1:21" ht="15" customHeight="1" x14ac:dyDescent="0.45">
      <c r="A29" s="490"/>
      <c r="B29" s="457" t="s">
        <v>292</v>
      </c>
      <c r="C29" s="458"/>
      <c r="D29" s="576"/>
      <c r="E29" s="577"/>
      <c r="F29" s="577"/>
      <c r="G29" s="577"/>
      <c r="H29" s="577"/>
      <c r="I29" s="577"/>
      <c r="J29" s="577"/>
      <c r="K29" s="577"/>
      <c r="L29" s="577"/>
      <c r="M29" s="577"/>
      <c r="N29" s="577"/>
      <c r="O29" s="577"/>
      <c r="P29" s="577"/>
      <c r="Q29" s="577"/>
      <c r="R29" s="577"/>
      <c r="S29" s="577"/>
      <c r="T29" s="577"/>
      <c r="U29" s="578"/>
    </row>
    <row r="30" spans="1:21" ht="15" customHeight="1" x14ac:dyDescent="0.45">
      <c r="A30" s="490"/>
      <c r="B30" s="459" t="s">
        <v>291</v>
      </c>
      <c r="C30" s="460"/>
      <c r="D30" s="123" t="s">
        <v>290</v>
      </c>
      <c r="E30" s="122"/>
      <c r="F30" s="121" t="s">
        <v>289</v>
      </c>
      <c r="G30" s="467"/>
      <c r="H30" s="467"/>
      <c r="I30" s="120" t="s">
        <v>288</v>
      </c>
      <c r="J30" s="120"/>
      <c r="K30" s="120"/>
      <c r="L30" s="120"/>
      <c r="M30" s="120"/>
      <c r="N30" s="120"/>
      <c r="O30" s="120"/>
      <c r="P30" s="120"/>
      <c r="Q30" s="120"/>
      <c r="R30" s="120"/>
      <c r="S30" s="120"/>
      <c r="T30" s="120"/>
      <c r="U30" s="119"/>
    </row>
    <row r="31" spans="1:21" ht="15" customHeight="1" x14ac:dyDescent="0.45">
      <c r="A31" s="490"/>
      <c r="B31" s="461"/>
      <c r="C31" s="462"/>
      <c r="D31" s="118" t="s">
        <v>287</v>
      </c>
      <c r="E31" s="117" t="s">
        <v>286</v>
      </c>
      <c r="F31" s="116" t="s">
        <v>285</v>
      </c>
      <c r="G31" s="115"/>
      <c r="H31" s="116" t="s">
        <v>284</v>
      </c>
      <c r="I31" s="115"/>
      <c r="J31" s="115"/>
      <c r="K31" s="115"/>
      <c r="L31" s="115"/>
      <c r="M31" s="115"/>
      <c r="N31" s="115"/>
      <c r="O31" s="115"/>
      <c r="P31" s="115"/>
      <c r="Q31" s="115"/>
      <c r="R31" s="115"/>
      <c r="S31" s="115"/>
      <c r="T31" s="115"/>
      <c r="U31" s="114"/>
    </row>
    <row r="32" spans="1:21" ht="15" customHeight="1" x14ac:dyDescent="0.45">
      <c r="A32" s="490"/>
      <c r="B32" s="463"/>
      <c r="C32" s="464"/>
      <c r="D32" s="555"/>
      <c r="E32" s="556"/>
      <c r="F32" s="556"/>
      <c r="G32" s="556"/>
      <c r="H32" s="556"/>
      <c r="I32" s="556"/>
      <c r="J32" s="556"/>
      <c r="K32" s="556"/>
      <c r="L32" s="556"/>
      <c r="M32" s="556"/>
      <c r="N32" s="556"/>
      <c r="O32" s="556"/>
      <c r="P32" s="556"/>
      <c r="Q32" s="556"/>
      <c r="R32" s="556"/>
      <c r="S32" s="556"/>
      <c r="T32" s="556"/>
      <c r="U32" s="557"/>
    </row>
    <row r="33" spans="1:21" ht="15" customHeight="1" x14ac:dyDescent="0.45">
      <c r="A33" s="490"/>
      <c r="B33" s="564" t="s">
        <v>283</v>
      </c>
      <c r="C33" s="565"/>
      <c r="D33" s="565"/>
      <c r="E33" s="566"/>
      <c r="F33" s="571"/>
      <c r="G33" s="572"/>
      <c r="H33" s="113"/>
      <c r="I33" s="113"/>
      <c r="J33" s="113"/>
      <c r="K33" s="113"/>
      <c r="L33" s="113"/>
      <c r="M33" s="113"/>
      <c r="N33" s="113"/>
      <c r="O33" s="113"/>
      <c r="P33" s="113"/>
      <c r="Q33" s="113"/>
      <c r="R33" s="113"/>
      <c r="S33" s="113"/>
      <c r="T33" s="113"/>
      <c r="U33" s="113"/>
    </row>
    <row r="34" spans="1:21" ht="15" customHeight="1" x14ac:dyDescent="0.45">
      <c r="A34" s="490"/>
      <c r="B34" s="454" t="s">
        <v>282</v>
      </c>
      <c r="C34" s="454"/>
      <c r="D34" s="454"/>
      <c r="E34" s="112"/>
      <c r="F34" s="456" t="s">
        <v>281</v>
      </c>
      <c r="G34" s="456"/>
      <c r="H34" s="456" t="s">
        <v>280</v>
      </c>
      <c r="I34" s="456"/>
      <c r="J34" s="456"/>
      <c r="K34" s="456"/>
      <c r="L34" s="483" t="s">
        <v>279</v>
      </c>
      <c r="M34" s="483"/>
      <c r="N34" s="483"/>
      <c r="O34" s="483"/>
      <c r="P34" s="483"/>
      <c r="Q34" s="483"/>
      <c r="R34" s="558" t="s">
        <v>278</v>
      </c>
      <c r="S34" s="559"/>
      <c r="T34" s="559"/>
      <c r="U34" s="560"/>
    </row>
    <row r="35" spans="1:21" ht="26.4" customHeight="1" x14ac:dyDescent="0.45">
      <c r="A35" s="490"/>
      <c r="B35" s="455"/>
      <c r="C35" s="455"/>
      <c r="D35" s="455"/>
      <c r="E35" s="111" t="s">
        <v>277</v>
      </c>
      <c r="F35" s="456"/>
      <c r="G35" s="456"/>
      <c r="H35" s="456"/>
      <c r="I35" s="456"/>
      <c r="J35" s="456"/>
      <c r="K35" s="456"/>
      <c r="L35" s="483"/>
      <c r="M35" s="483"/>
      <c r="N35" s="483"/>
      <c r="O35" s="483"/>
      <c r="P35" s="483"/>
      <c r="Q35" s="483"/>
      <c r="R35" s="561"/>
      <c r="S35" s="562"/>
      <c r="T35" s="562"/>
      <c r="U35" s="563"/>
    </row>
    <row r="36" spans="1:21" ht="15" customHeight="1" x14ac:dyDescent="0.45">
      <c r="A36" s="490"/>
      <c r="B36" s="447" t="s">
        <v>276</v>
      </c>
      <c r="C36" s="465" t="s">
        <v>275</v>
      </c>
      <c r="D36" s="466"/>
      <c r="E36" s="110"/>
      <c r="F36" s="434"/>
      <c r="G36" s="435"/>
      <c r="H36" s="434"/>
      <c r="I36" s="436"/>
      <c r="J36" s="436"/>
      <c r="K36" s="435"/>
      <c r="L36" s="440"/>
      <c r="M36" s="441"/>
      <c r="N36" s="441"/>
      <c r="O36" s="441"/>
      <c r="P36" s="441"/>
      <c r="Q36" s="442"/>
      <c r="R36" s="484" t="s">
        <v>271</v>
      </c>
      <c r="S36" s="485"/>
      <c r="T36" s="485"/>
      <c r="U36" s="486"/>
    </row>
    <row r="37" spans="1:21" ht="15" customHeight="1" x14ac:dyDescent="0.45">
      <c r="A37" s="490"/>
      <c r="B37" s="448"/>
      <c r="C37" s="437" t="s">
        <v>274</v>
      </c>
      <c r="D37" s="439"/>
      <c r="E37" s="110"/>
      <c r="F37" s="434"/>
      <c r="G37" s="435"/>
      <c r="H37" s="434"/>
      <c r="I37" s="436"/>
      <c r="J37" s="436"/>
      <c r="K37" s="435"/>
      <c r="L37" s="440"/>
      <c r="M37" s="441"/>
      <c r="N37" s="441"/>
      <c r="O37" s="441"/>
      <c r="P37" s="441"/>
      <c r="Q37" s="442"/>
      <c r="R37" s="484" t="s">
        <v>271</v>
      </c>
      <c r="S37" s="485"/>
      <c r="T37" s="485"/>
      <c r="U37" s="486"/>
    </row>
    <row r="38" spans="1:21" ht="15" customHeight="1" x14ac:dyDescent="0.45">
      <c r="A38" s="490"/>
      <c r="B38" s="448"/>
      <c r="C38" s="437" t="s">
        <v>273</v>
      </c>
      <c r="D38" s="439"/>
      <c r="E38" s="109"/>
      <c r="F38" s="434"/>
      <c r="G38" s="435"/>
      <c r="H38" s="434"/>
      <c r="I38" s="436"/>
      <c r="J38" s="436"/>
      <c r="K38" s="435"/>
      <c r="L38" s="440"/>
      <c r="M38" s="441"/>
      <c r="N38" s="441"/>
      <c r="O38" s="441"/>
      <c r="P38" s="441"/>
      <c r="Q38" s="442"/>
      <c r="R38" s="484" t="s">
        <v>271</v>
      </c>
      <c r="S38" s="485"/>
      <c r="T38" s="485"/>
      <c r="U38" s="486"/>
    </row>
    <row r="39" spans="1:21" ht="15" customHeight="1" x14ac:dyDescent="0.45">
      <c r="A39" s="490"/>
      <c r="B39" s="448"/>
      <c r="C39" s="437" t="s">
        <v>272</v>
      </c>
      <c r="D39" s="439"/>
      <c r="E39" s="109"/>
      <c r="F39" s="434"/>
      <c r="G39" s="435"/>
      <c r="H39" s="434"/>
      <c r="I39" s="436"/>
      <c r="J39" s="436"/>
      <c r="K39" s="435"/>
      <c r="L39" s="440"/>
      <c r="M39" s="441"/>
      <c r="N39" s="441"/>
      <c r="O39" s="441"/>
      <c r="P39" s="441"/>
      <c r="Q39" s="442"/>
      <c r="R39" s="484" t="s">
        <v>271</v>
      </c>
      <c r="S39" s="485"/>
      <c r="T39" s="485"/>
      <c r="U39" s="486"/>
    </row>
    <row r="40" spans="1:21" ht="15" customHeight="1" x14ac:dyDescent="0.45">
      <c r="A40" s="490"/>
      <c r="B40" s="448"/>
      <c r="C40" s="437" t="s">
        <v>270</v>
      </c>
      <c r="D40" s="439"/>
      <c r="E40" s="109"/>
      <c r="F40" s="434"/>
      <c r="G40" s="435"/>
      <c r="H40" s="434"/>
      <c r="I40" s="436"/>
      <c r="J40" s="436"/>
      <c r="K40" s="435"/>
      <c r="L40" s="440"/>
      <c r="M40" s="441"/>
      <c r="N40" s="441"/>
      <c r="O40" s="441"/>
      <c r="P40" s="441"/>
      <c r="Q40" s="442"/>
      <c r="R40" s="484" t="s">
        <v>269</v>
      </c>
      <c r="S40" s="485"/>
      <c r="T40" s="485"/>
      <c r="U40" s="486"/>
    </row>
    <row r="41" spans="1:21" ht="15" customHeight="1" x14ac:dyDescent="0.45">
      <c r="A41" s="490"/>
      <c r="B41" s="448"/>
      <c r="C41" s="437" t="s">
        <v>268</v>
      </c>
      <c r="D41" s="439"/>
      <c r="E41" s="110"/>
      <c r="F41" s="434"/>
      <c r="G41" s="435"/>
      <c r="H41" s="434"/>
      <c r="I41" s="436"/>
      <c r="J41" s="436"/>
      <c r="K41" s="435"/>
      <c r="L41" s="440"/>
      <c r="M41" s="441"/>
      <c r="N41" s="441"/>
      <c r="O41" s="441"/>
      <c r="P41" s="441"/>
      <c r="Q41" s="442"/>
      <c r="R41" s="484" t="s">
        <v>267</v>
      </c>
      <c r="S41" s="485"/>
      <c r="T41" s="485"/>
      <c r="U41" s="486"/>
    </row>
    <row r="42" spans="1:21" ht="15" customHeight="1" x14ac:dyDescent="0.45">
      <c r="A42" s="490"/>
      <c r="B42" s="448"/>
      <c r="C42" s="437" t="s">
        <v>266</v>
      </c>
      <c r="D42" s="439"/>
      <c r="E42" s="110"/>
      <c r="F42" s="434"/>
      <c r="G42" s="435"/>
      <c r="H42" s="434"/>
      <c r="I42" s="436"/>
      <c r="J42" s="436"/>
      <c r="K42" s="435"/>
      <c r="L42" s="440"/>
      <c r="M42" s="441"/>
      <c r="N42" s="441"/>
      <c r="O42" s="441"/>
      <c r="P42" s="441"/>
      <c r="Q42" s="442"/>
      <c r="R42" s="484" t="s">
        <v>265</v>
      </c>
      <c r="S42" s="485"/>
      <c r="T42" s="485"/>
      <c r="U42" s="486"/>
    </row>
    <row r="43" spans="1:21" ht="15" customHeight="1" x14ac:dyDescent="0.45">
      <c r="A43" s="490"/>
      <c r="B43" s="448"/>
      <c r="C43" s="437" t="s">
        <v>264</v>
      </c>
      <c r="D43" s="439"/>
      <c r="E43" s="109"/>
      <c r="F43" s="434"/>
      <c r="G43" s="435"/>
      <c r="H43" s="434"/>
      <c r="I43" s="436"/>
      <c r="J43" s="436"/>
      <c r="K43" s="435"/>
      <c r="L43" s="440"/>
      <c r="M43" s="441"/>
      <c r="N43" s="441"/>
      <c r="O43" s="441"/>
      <c r="P43" s="441"/>
      <c r="Q43" s="442"/>
      <c r="R43" s="484" t="s">
        <v>263</v>
      </c>
      <c r="S43" s="485"/>
      <c r="T43" s="485"/>
      <c r="U43" s="486"/>
    </row>
    <row r="44" spans="1:21" ht="15" customHeight="1" x14ac:dyDescent="0.45">
      <c r="A44" s="490"/>
      <c r="B44" s="448"/>
      <c r="C44" s="437" t="s">
        <v>262</v>
      </c>
      <c r="D44" s="438"/>
      <c r="E44" s="110"/>
      <c r="F44" s="434"/>
      <c r="G44" s="435"/>
      <c r="H44" s="434"/>
      <c r="I44" s="436"/>
      <c r="J44" s="436"/>
      <c r="K44" s="435"/>
      <c r="L44" s="440"/>
      <c r="M44" s="441"/>
      <c r="N44" s="441"/>
      <c r="O44" s="441"/>
      <c r="P44" s="441"/>
      <c r="Q44" s="442"/>
      <c r="R44" s="484" t="s">
        <v>260</v>
      </c>
      <c r="S44" s="485"/>
      <c r="T44" s="485"/>
      <c r="U44" s="486"/>
    </row>
    <row r="45" spans="1:21" ht="15" customHeight="1" x14ac:dyDescent="0.45">
      <c r="A45" s="490"/>
      <c r="B45" s="448"/>
      <c r="C45" s="437" t="s">
        <v>261</v>
      </c>
      <c r="D45" s="438"/>
      <c r="E45" s="110"/>
      <c r="F45" s="434"/>
      <c r="G45" s="435"/>
      <c r="H45" s="434"/>
      <c r="I45" s="436"/>
      <c r="J45" s="436"/>
      <c r="K45" s="435"/>
      <c r="L45" s="440"/>
      <c r="M45" s="441"/>
      <c r="N45" s="441"/>
      <c r="O45" s="441"/>
      <c r="P45" s="441"/>
      <c r="Q45" s="442"/>
      <c r="R45" s="484" t="s">
        <v>260</v>
      </c>
      <c r="S45" s="485"/>
      <c r="T45" s="485"/>
      <c r="U45" s="486"/>
    </row>
    <row r="46" spans="1:21" ht="15" customHeight="1" x14ac:dyDescent="0.45">
      <c r="A46" s="490"/>
      <c r="B46" s="448"/>
      <c r="C46" s="450" t="s">
        <v>259</v>
      </c>
      <c r="D46" s="451"/>
      <c r="E46" s="109"/>
      <c r="F46" s="434"/>
      <c r="G46" s="435"/>
      <c r="H46" s="434"/>
      <c r="I46" s="436"/>
      <c r="J46" s="436"/>
      <c r="K46" s="435"/>
      <c r="L46" s="440"/>
      <c r="M46" s="441"/>
      <c r="N46" s="441"/>
      <c r="O46" s="441"/>
      <c r="P46" s="441"/>
      <c r="Q46" s="442"/>
      <c r="R46" s="444" t="s">
        <v>258</v>
      </c>
      <c r="S46" s="445"/>
      <c r="T46" s="445"/>
      <c r="U46" s="446"/>
    </row>
    <row r="47" spans="1:21" ht="15" customHeight="1" x14ac:dyDescent="0.45">
      <c r="A47" s="490"/>
      <c r="B47" s="448"/>
      <c r="C47" s="437" t="s">
        <v>257</v>
      </c>
      <c r="D47" s="438"/>
      <c r="E47" s="109"/>
      <c r="F47" s="434"/>
      <c r="G47" s="435"/>
      <c r="H47" s="434"/>
      <c r="I47" s="436"/>
      <c r="J47" s="436"/>
      <c r="K47" s="435"/>
      <c r="L47" s="440"/>
      <c r="M47" s="441"/>
      <c r="N47" s="441"/>
      <c r="O47" s="441"/>
      <c r="P47" s="441"/>
      <c r="Q47" s="442"/>
      <c r="R47" s="444" t="s">
        <v>256</v>
      </c>
      <c r="S47" s="445"/>
      <c r="T47" s="445"/>
      <c r="U47" s="446"/>
    </row>
    <row r="48" spans="1:21" ht="15" customHeight="1" x14ac:dyDescent="0.45">
      <c r="A48" s="490"/>
      <c r="B48" s="448"/>
      <c r="C48" s="437" t="s">
        <v>255</v>
      </c>
      <c r="D48" s="438"/>
      <c r="E48" s="109"/>
      <c r="F48" s="434"/>
      <c r="G48" s="435"/>
      <c r="H48" s="434"/>
      <c r="I48" s="436"/>
      <c r="J48" s="436"/>
      <c r="K48" s="435"/>
      <c r="L48" s="440"/>
      <c r="M48" s="441"/>
      <c r="N48" s="441"/>
      <c r="O48" s="441"/>
      <c r="P48" s="441"/>
      <c r="Q48" s="442"/>
      <c r="R48" s="444" t="s">
        <v>254</v>
      </c>
      <c r="S48" s="445"/>
      <c r="T48" s="445"/>
      <c r="U48" s="446"/>
    </row>
    <row r="49" spans="1:21" ht="15" customHeight="1" x14ac:dyDescent="0.45">
      <c r="A49" s="490"/>
      <c r="B49" s="448"/>
      <c r="C49" s="437" t="s">
        <v>253</v>
      </c>
      <c r="D49" s="438"/>
      <c r="E49" s="109"/>
      <c r="F49" s="434"/>
      <c r="G49" s="435"/>
      <c r="H49" s="434"/>
      <c r="I49" s="436"/>
      <c r="J49" s="436"/>
      <c r="K49" s="435"/>
      <c r="L49" s="440"/>
      <c r="M49" s="441"/>
      <c r="N49" s="441"/>
      <c r="O49" s="441"/>
      <c r="P49" s="441"/>
      <c r="Q49" s="442"/>
      <c r="R49" s="444" t="s">
        <v>251</v>
      </c>
      <c r="S49" s="445"/>
      <c r="T49" s="445"/>
      <c r="U49" s="446"/>
    </row>
    <row r="50" spans="1:21" ht="15" customHeight="1" x14ac:dyDescent="0.45">
      <c r="A50" s="490"/>
      <c r="B50" s="448"/>
      <c r="C50" s="437" t="s">
        <v>252</v>
      </c>
      <c r="D50" s="438"/>
      <c r="E50" s="109"/>
      <c r="F50" s="434"/>
      <c r="G50" s="435"/>
      <c r="H50" s="434"/>
      <c r="I50" s="436"/>
      <c r="J50" s="436"/>
      <c r="K50" s="435"/>
      <c r="L50" s="440"/>
      <c r="M50" s="441"/>
      <c r="N50" s="441"/>
      <c r="O50" s="441"/>
      <c r="P50" s="441"/>
      <c r="Q50" s="442"/>
      <c r="R50" s="444" t="s">
        <v>251</v>
      </c>
      <c r="S50" s="445"/>
      <c r="T50" s="445"/>
      <c r="U50" s="446"/>
    </row>
    <row r="51" spans="1:21" ht="15" customHeight="1" x14ac:dyDescent="0.45">
      <c r="A51" s="490"/>
      <c r="B51" s="448"/>
      <c r="C51" s="437" t="s">
        <v>250</v>
      </c>
      <c r="D51" s="439"/>
      <c r="E51" s="109"/>
      <c r="F51" s="434"/>
      <c r="G51" s="435"/>
      <c r="H51" s="434"/>
      <c r="I51" s="436"/>
      <c r="J51" s="436"/>
      <c r="K51" s="435"/>
      <c r="L51" s="440"/>
      <c r="M51" s="441"/>
      <c r="N51" s="441"/>
      <c r="O51" s="441"/>
      <c r="P51" s="441"/>
      <c r="Q51" s="442"/>
      <c r="R51" s="444" t="s">
        <v>249</v>
      </c>
      <c r="S51" s="445"/>
      <c r="T51" s="445"/>
      <c r="U51" s="446"/>
    </row>
    <row r="52" spans="1:21" ht="15" customHeight="1" x14ac:dyDescent="0.45">
      <c r="A52" s="490"/>
      <c r="B52" s="449"/>
      <c r="C52" s="437" t="s">
        <v>248</v>
      </c>
      <c r="D52" s="439"/>
      <c r="E52" s="109"/>
      <c r="F52" s="434"/>
      <c r="G52" s="435"/>
      <c r="H52" s="434"/>
      <c r="I52" s="436"/>
      <c r="J52" s="436"/>
      <c r="K52" s="435"/>
      <c r="L52" s="440"/>
      <c r="M52" s="441"/>
      <c r="N52" s="441"/>
      <c r="O52" s="441"/>
      <c r="P52" s="441"/>
      <c r="Q52" s="442"/>
      <c r="R52" s="444" t="s">
        <v>247</v>
      </c>
      <c r="S52" s="445"/>
      <c r="T52" s="445"/>
      <c r="U52" s="446"/>
    </row>
    <row r="53" spans="1:21" ht="15" customHeight="1" x14ac:dyDescent="0.45">
      <c r="A53" s="490"/>
      <c r="B53" s="480" t="s">
        <v>246</v>
      </c>
      <c r="C53" s="481"/>
      <c r="D53" s="482"/>
      <c r="E53" s="109"/>
      <c r="F53" s="434"/>
      <c r="G53" s="435"/>
      <c r="H53" s="434"/>
      <c r="I53" s="436"/>
      <c r="J53" s="436"/>
      <c r="K53" s="435"/>
      <c r="L53" s="440"/>
      <c r="M53" s="441"/>
      <c r="N53" s="441"/>
      <c r="O53" s="441"/>
      <c r="P53" s="441"/>
      <c r="Q53" s="442"/>
      <c r="R53" s="444" t="s">
        <v>245</v>
      </c>
      <c r="S53" s="445"/>
      <c r="T53" s="445"/>
      <c r="U53" s="446"/>
    </row>
    <row r="54" spans="1:21" ht="15" customHeight="1" x14ac:dyDescent="0.45">
      <c r="A54" s="490"/>
      <c r="B54" s="488" t="s">
        <v>244</v>
      </c>
      <c r="C54" s="437" t="s">
        <v>243</v>
      </c>
      <c r="D54" s="475"/>
      <c r="E54" s="109"/>
      <c r="F54" s="434"/>
      <c r="G54" s="435"/>
      <c r="H54" s="434"/>
      <c r="I54" s="436"/>
      <c r="J54" s="436"/>
      <c r="K54" s="435"/>
      <c r="L54" s="440"/>
      <c r="M54" s="441"/>
      <c r="N54" s="441"/>
      <c r="O54" s="441"/>
      <c r="P54" s="441"/>
      <c r="Q54" s="442"/>
      <c r="R54" s="444" t="s">
        <v>241</v>
      </c>
      <c r="S54" s="445"/>
      <c r="T54" s="445"/>
      <c r="U54" s="446"/>
    </row>
    <row r="55" spans="1:21" ht="15" customHeight="1" x14ac:dyDescent="0.45">
      <c r="A55" s="490"/>
      <c r="B55" s="488"/>
      <c r="C55" s="437" t="s">
        <v>242</v>
      </c>
      <c r="D55" s="475"/>
      <c r="E55" s="109"/>
      <c r="F55" s="434"/>
      <c r="G55" s="435"/>
      <c r="H55" s="434"/>
      <c r="I55" s="436"/>
      <c r="J55" s="436"/>
      <c r="K55" s="435"/>
      <c r="L55" s="440"/>
      <c r="M55" s="441"/>
      <c r="N55" s="441"/>
      <c r="O55" s="441"/>
      <c r="P55" s="441"/>
      <c r="Q55" s="442"/>
      <c r="R55" s="444" t="s">
        <v>241</v>
      </c>
      <c r="S55" s="445"/>
      <c r="T55" s="445"/>
      <c r="U55" s="446"/>
    </row>
    <row r="56" spans="1:21" ht="15" customHeight="1" x14ac:dyDescent="0.45">
      <c r="A56" s="490"/>
      <c r="B56" s="443" t="s">
        <v>240</v>
      </c>
      <c r="C56" s="443"/>
      <c r="D56" s="443"/>
      <c r="E56" s="109"/>
      <c r="F56" s="434"/>
      <c r="G56" s="435"/>
      <c r="H56" s="434"/>
      <c r="I56" s="436"/>
      <c r="J56" s="436"/>
      <c r="K56" s="435"/>
      <c r="L56" s="440"/>
      <c r="M56" s="441"/>
      <c r="N56" s="441"/>
      <c r="O56" s="441"/>
      <c r="P56" s="441"/>
      <c r="Q56" s="442"/>
      <c r="R56" s="444" t="s">
        <v>227</v>
      </c>
      <c r="S56" s="445"/>
      <c r="T56" s="445"/>
      <c r="U56" s="446"/>
    </row>
    <row r="57" spans="1:21" ht="15" customHeight="1" x14ac:dyDescent="0.45">
      <c r="A57" s="490"/>
      <c r="B57" s="472" t="s">
        <v>239</v>
      </c>
      <c r="C57" s="437" t="s">
        <v>238</v>
      </c>
      <c r="D57" s="438"/>
      <c r="E57" s="110"/>
      <c r="F57" s="434"/>
      <c r="G57" s="435"/>
      <c r="H57" s="434"/>
      <c r="I57" s="436"/>
      <c r="J57" s="436"/>
      <c r="K57" s="435"/>
      <c r="L57" s="440"/>
      <c r="M57" s="441"/>
      <c r="N57" s="441"/>
      <c r="O57" s="441"/>
      <c r="P57" s="441"/>
      <c r="Q57" s="442"/>
      <c r="R57" s="444" t="s">
        <v>237</v>
      </c>
      <c r="S57" s="445"/>
      <c r="T57" s="445"/>
      <c r="U57" s="446"/>
    </row>
    <row r="58" spans="1:21" ht="15" customHeight="1" x14ac:dyDescent="0.45">
      <c r="A58" s="490"/>
      <c r="B58" s="473"/>
      <c r="C58" s="437" t="s">
        <v>236</v>
      </c>
      <c r="D58" s="438"/>
      <c r="E58" s="110"/>
      <c r="F58" s="434"/>
      <c r="G58" s="435"/>
      <c r="H58" s="434"/>
      <c r="I58" s="436"/>
      <c r="J58" s="436"/>
      <c r="K58" s="435"/>
      <c r="L58" s="440"/>
      <c r="M58" s="441"/>
      <c r="N58" s="441"/>
      <c r="O58" s="441"/>
      <c r="P58" s="441"/>
      <c r="Q58" s="442"/>
      <c r="R58" s="444" t="s">
        <v>235</v>
      </c>
      <c r="S58" s="445"/>
      <c r="T58" s="445"/>
      <c r="U58" s="446"/>
    </row>
    <row r="59" spans="1:21" ht="15" customHeight="1" x14ac:dyDescent="0.45">
      <c r="A59" s="490"/>
      <c r="B59" s="473"/>
      <c r="C59" s="437" t="s">
        <v>234</v>
      </c>
      <c r="D59" s="438"/>
      <c r="E59" s="109"/>
      <c r="F59" s="434"/>
      <c r="G59" s="435"/>
      <c r="H59" s="434"/>
      <c r="I59" s="436"/>
      <c r="J59" s="436"/>
      <c r="K59" s="435"/>
      <c r="L59" s="440"/>
      <c r="M59" s="441"/>
      <c r="N59" s="441"/>
      <c r="O59" s="441"/>
      <c r="P59" s="441"/>
      <c r="Q59" s="442"/>
      <c r="R59" s="444" t="s">
        <v>233</v>
      </c>
      <c r="S59" s="445"/>
      <c r="T59" s="445"/>
      <c r="U59" s="446"/>
    </row>
    <row r="60" spans="1:21" ht="15" customHeight="1" x14ac:dyDescent="0.45">
      <c r="A60" s="490"/>
      <c r="B60" s="474"/>
      <c r="C60" s="437" t="s">
        <v>232</v>
      </c>
      <c r="D60" s="438"/>
      <c r="E60" s="109"/>
      <c r="F60" s="434"/>
      <c r="G60" s="435"/>
      <c r="H60" s="434"/>
      <c r="I60" s="436"/>
      <c r="J60" s="436"/>
      <c r="K60" s="435"/>
      <c r="L60" s="440"/>
      <c r="M60" s="441"/>
      <c r="N60" s="441"/>
      <c r="O60" s="441"/>
      <c r="P60" s="441"/>
      <c r="Q60" s="442"/>
      <c r="R60" s="444" t="s">
        <v>231</v>
      </c>
      <c r="S60" s="445"/>
      <c r="T60" s="445"/>
      <c r="U60" s="446"/>
    </row>
    <row r="61" spans="1:21" ht="15" customHeight="1" x14ac:dyDescent="0.45">
      <c r="A61" s="490"/>
      <c r="B61" s="480" t="s">
        <v>230</v>
      </c>
      <c r="C61" s="481"/>
      <c r="D61" s="482"/>
      <c r="E61" s="109"/>
      <c r="F61" s="434"/>
      <c r="G61" s="435"/>
      <c r="H61" s="434"/>
      <c r="I61" s="436"/>
      <c r="J61" s="436"/>
      <c r="K61" s="435"/>
      <c r="L61" s="440"/>
      <c r="M61" s="441"/>
      <c r="N61" s="441"/>
      <c r="O61" s="441"/>
      <c r="P61" s="441"/>
      <c r="Q61" s="442"/>
      <c r="R61" s="444" t="s">
        <v>229</v>
      </c>
      <c r="S61" s="445"/>
      <c r="T61" s="445"/>
      <c r="U61" s="446"/>
    </row>
    <row r="62" spans="1:21" ht="15" customHeight="1" x14ac:dyDescent="0.45">
      <c r="A62" s="491"/>
      <c r="B62" s="480" t="s">
        <v>228</v>
      </c>
      <c r="C62" s="481"/>
      <c r="D62" s="482"/>
      <c r="E62" s="109"/>
      <c r="F62" s="434"/>
      <c r="G62" s="435"/>
      <c r="H62" s="434"/>
      <c r="I62" s="436"/>
      <c r="J62" s="436"/>
      <c r="K62" s="435"/>
      <c r="L62" s="440"/>
      <c r="M62" s="441"/>
      <c r="N62" s="441"/>
      <c r="O62" s="441"/>
      <c r="P62" s="441"/>
      <c r="Q62" s="442"/>
      <c r="R62" s="479" t="s">
        <v>227</v>
      </c>
      <c r="S62" s="479"/>
      <c r="T62" s="479"/>
      <c r="U62" s="479"/>
    </row>
    <row r="63" spans="1:21" ht="15" customHeight="1" x14ac:dyDescent="0.45">
      <c r="A63" s="476" t="s">
        <v>226</v>
      </c>
      <c r="B63" s="477"/>
      <c r="C63" s="477"/>
      <c r="D63" s="477"/>
      <c r="E63" s="477"/>
      <c r="F63" s="477"/>
      <c r="G63" s="478"/>
      <c r="H63" s="108"/>
      <c r="I63" s="107"/>
      <c r="J63" s="107"/>
      <c r="K63" s="107"/>
      <c r="L63" s="107"/>
      <c r="M63" s="107"/>
      <c r="N63" s="106"/>
      <c r="O63" s="106"/>
      <c r="P63" s="106"/>
      <c r="Q63" s="105"/>
      <c r="R63" s="104"/>
      <c r="S63" s="104"/>
      <c r="T63" s="104"/>
      <c r="U63" s="104"/>
    </row>
    <row r="64" spans="1:21" ht="15" customHeight="1" x14ac:dyDescent="0.45">
      <c r="A64" s="103" t="s">
        <v>225</v>
      </c>
      <c r="B64" s="103"/>
      <c r="C64" s="103"/>
      <c r="D64" s="103"/>
      <c r="E64" s="103"/>
      <c r="F64" s="103"/>
      <c r="G64" s="103"/>
      <c r="H64" s="103"/>
      <c r="I64" s="103"/>
      <c r="J64" s="103"/>
      <c r="K64" s="103"/>
      <c r="L64" s="103"/>
      <c r="M64" s="103"/>
      <c r="N64" s="103"/>
      <c r="O64" s="103"/>
      <c r="P64" s="103"/>
      <c r="Q64" s="103"/>
      <c r="R64" s="103"/>
      <c r="S64" s="103"/>
      <c r="T64" s="103"/>
      <c r="U64" s="103"/>
    </row>
    <row r="65" spans="1:21" ht="27" customHeight="1" x14ac:dyDescent="0.45">
      <c r="A65" s="102">
        <v>1</v>
      </c>
      <c r="B65" s="468" t="s">
        <v>224</v>
      </c>
      <c r="C65" s="468"/>
      <c r="D65" s="468"/>
      <c r="E65" s="468"/>
      <c r="F65" s="468"/>
      <c r="G65" s="468"/>
      <c r="H65" s="468"/>
      <c r="I65" s="468"/>
      <c r="J65" s="468"/>
      <c r="K65" s="468"/>
      <c r="L65" s="468"/>
      <c r="M65" s="468"/>
      <c r="N65" s="468"/>
      <c r="O65" s="468"/>
      <c r="P65" s="468"/>
      <c r="Q65" s="468"/>
      <c r="R65" s="468"/>
      <c r="S65" s="468"/>
      <c r="T65" s="468"/>
      <c r="U65" s="468"/>
    </row>
    <row r="66" spans="1:21" ht="39" customHeight="1" x14ac:dyDescent="0.45">
      <c r="A66" s="102">
        <v>2</v>
      </c>
      <c r="B66" s="469" t="s">
        <v>223</v>
      </c>
      <c r="C66" s="469"/>
      <c r="D66" s="469"/>
      <c r="E66" s="469"/>
      <c r="F66" s="469"/>
      <c r="G66" s="469"/>
      <c r="H66" s="469"/>
      <c r="I66" s="469"/>
      <c r="J66" s="469"/>
      <c r="K66" s="469"/>
      <c r="L66" s="469"/>
      <c r="M66" s="469"/>
      <c r="N66" s="469"/>
      <c r="O66" s="469"/>
      <c r="P66" s="469"/>
      <c r="Q66" s="469"/>
      <c r="R66" s="469"/>
      <c r="S66" s="469"/>
      <c r="T66" s="469"/>
      <c r="U66" s="469"/>
    </row>
    <row r="67" spans="1:21" ht="27" customHeight="1" x14ac:dyDescent="0.45">
      <c r="A67" s="102">
        <v>3</v>
      </c>
      <c r="B67" s="470" t="s">
        <v>222</v>
      </c>
      <c r="C67" s="471"/>
      <c r="D67" s="471"/>
      <c r="E67" s="471"/>
      <c r="F67" s="471"/>
      <c r="G67" s="471"/>
      <c r="H67" s="471"/>
      <c r="I67" s="471"/>
      <c r="J67" s="471"/>
      <c r="K67" s="471"/>
      <c r="L67" s="471"/>
      <c r="M67" s="471"/>
      <c r="N67" s="471"/>
      <c r="O67" s="471"/>
      <c r="P67" s="471"/>
      <c r="Q67" s="471"/>
      <c r="R67" s="471"/>
      <c r="S67" s="471"/>
      <c r="T67" s="471"/>
      <c r="U67" s="471"/>
    </row>
    <row r="68" spans="1:21" ht="27" customHeight="1" x14ac:dyDescent="0.45">
      <c r="A68" s="102">
        <v>4</v>
      </c>
      <c r="B68" s="470" t="s">
        <v>221</v>
      </c>
      <c r="C68" s="471"/>
      <c r="D68" s="471"/>
      <c r="E68" s="471"/>
      <c r="F68" s="471"/>
      <c r="G68" s="471"/>
      <c r="H68" s="471"/>
      <c r="I68" s="471"/>
      <c r="J68" s="471"/>
      <c r="K68" s="471"/>
      <c r="L68" s="471"/>
      <c r="M68" s="471"/>
      <c r="N68" s="471"/>
      <c r="O68" s="471"/>
      <c r="P68" s="471"/>
      <c r="Q68" s="471"/>
      <c r="R68" s="471"/>
      <c r="S68" s="471"/>
      <c r="T68" s="471"/>
      <c r="U68" s="471"/>
    </row>
    <row r="69" spans="1:21" ht="27" customHeight="1" x14ac:dyDescent="0.45">
      <c r="A69" s="102">
        <v>5</v>
      </c>
      <c r="B69" s="469" t="s">
        <v>220</v>
      </c>
      <c r="C69" s="469"/>
      <c r="D69" s="469"/>
      <c r="E69" s="469"/>
      <c r="F69" s="469"/>
      <c r="G69" s="469"/>
      <c r="H69" s="469"/>
      <c r="I69" s="469"/>
      <c r="J69" s="469"/>
      <c r="K69" s="469"/>
      <c r="L69" s="469"/>
      <c r="M69" s="469"/>
      <c r="N69" s="469"/>
      <c r="O69" s="469"/>
      <c r="P69" s="469"/>
      <c r="Q69" s="469"/>
      <c r="R69" s="469"/>
      <c r="S69" s="469"/>
      <c r="T69" s="469"/>
      <c r="U69" s="469"/>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36F17-0558-41F6-A8D3-E53A1A16FF0C}">
  <sheetPr codeName="Sheet18"/>
  <dimension ref="A1:O103"/>
  <sheetViews>
    <sheetView showGridLines="0" zoomScaleNormal="100" zoomScaleSheetLayoutView="100" workbookViewId="0"/>
  </sheetViews>
  <sheetFormatPr defaultColWidth="3.8984375" defaultRowHeight="13.2" x14ac:dyDescent="0.45"/>
  <cols>
    <col min="1" max="1" width="5.59765625" style="140" customWidth="1"/>
    <col min="2" max="7" width="8.59765625" style="140" customWidth="1"/>
    <col min="8" max="13" width="4.59765625" style="140" customWidth="1"/>
    <col min="14" max="16384" width="3.8984375" style="140"/>
  </cols>
  <sheetData>
    <row r="1" spans="1:15" ht="15" customHeight="1" x14ac:dyDescent="0.45">
      <c r="A1" s="190" t="s">
        <v>374</v>
      </c>
      <c r="B1" s="163"/>
      <c r="C1" s="163"/>
      <c r="D1" s="163"/>
      <c r="E1" s="163"/>
      <c r="F1" s="163"/>
      <c r="G1" s="163"/>
      <c r="H1" s="163"/>
      <c r="I1" s="163"/>
      <c r="J1" s="163"/>
      <c r="K1" s="163"/>
      <c r="L1" s="163"/>
      <c r="M1" s="163"/>
      <c r="N1" s="163"/>
      <c r="O1" s="163"/>
    </row>
    <row r="2" spans="1:15" ht="15" customHeight="1" x14ac:dyDescent="0.45">
      <c r="A2" s="189"/>
      <c r="B2" s="188"/>
      <c r="C2" s="188"/>
      <c r="D2" s="188"/>
      <c r="E2" s="188"/>
      <c r="F2" s="163"/>
      <c r="G2" s="163"/>
      <c r="H2" s="163"/>
      <c r="I2" s="163"/>
      <c r="J2" s="163"/>
      <c r="K2" s="163"/>
      <c r="L2" s="163"/>
      <c r="M2" s="163"/>
      <c r="N2" s="163"/>
      <c r="O2" s="163"/>
    </row>
    <row r="3" spans="1:15" ht="15" customHeight="1" x14ac:dyDescent="0.45">
      <c r="A3" s="609" t="s">
        <v>373</v>
      </c>
      <c r="B3" s="168" t="s">
        <v>187</v>
      </c>
      <c r="C3" s="598"/>
      <c r="D3" s="599"/>
      <c r="E3" s="599"/>
      <c r="F3" s="599"/>
      <c r="G3" s="599"/>
      <c r="H3" s="599"/>
      <c r="I3" s="599"/>
      <c r="J3" s="599"/>
      <c r="K3" s="599"/>
      <c r="L3" s="599"/>
      <c r="M3" s="600"/>
      <c r="N3" s="163"/>
      <c r="O3" s="163"/>
    </row>
    <row r="4" spans="1:15" ht="15" customHeight="1" x14ac:dyDescent="0.45">
      <c r="A4" s="610"/>
      <c r="B4" s="167" t="s">
        <v>199</v>
      </c>
      <c r="C4" s="601"/>
      <c r="D4" s="602"/>
      <c r="E4" s="602"/>
      <c r="F4" s="602"/>
      <c r="G4" s="602"/>
      <c r="H4" s="602"/>
      <c r="I4" s="602"/>
      <c r="J4" s="602"/>
      <c r="K4" s="602"/>
      <c r="L4" s="602"/>
      <c r="M4" s="603"/>
      <c r="N4" s="163"/>
      <c r="O4" s="163"/>
    </row>
    <row r="5" spans="1:15" ht="15" customHeight="1" x14ac:dyDescent="0.45">
      <c r="A5" s="610"/>
      <c r="B5" s="604" t="s">
        <v>198</v>
      </c>
      <c r="C5" s="149" t="s">
        <v>330</v>
      </c>
      <c r="D5" s="147"/>
      <c r="E5" s="148" t="s">
        <v>329</v>
      </c>
      <c r="F5" s="147"/>
      <c r="G5" s="146" t="s">
        <v>328</v>
      </c>
      <c r="H5" s="146"/>
      <c r="I5" s="146"/>
      <c r="J5" s="146"/>
      <c r="K5" s="146"/>
      <c r="L5" s="146"/>
      <c r="M5" s="145"/>
      <c r="N5" s="163"/>
      <c r="O5" s="163"/>
    </row>
    <row r="6" spans="1:15" ht="15" customHeight="1" x14ac:dyDescent="0.15">
      <c r="A6" s="610"/>
      <c r="B6" s="605"/>
      <c r="C6" s="144" t="s">
        <v>337</v>
      </c>
      <c r="D6" s="143" t="s">
        <v>286</v>
      </c>
      <c r="E6" s="142" t="s">
        <v>337</v>
      </c>
      <c r="F6" s="141" t="s">
        <v>336</v>
      </c>
      <c r="G6" s="161"/>
      <c r="H6" s="161" t="s">
        <v>372</v>
      </c>
      <c r="I6" s="160"/>
      <c r="J6" s="160"/>
      <c r="K6" s="160"/>
      <c r="L6" s="160"/>
      <c r="M6" s="159"/>
      <c r="N6" s="163"/>
      <c r="O6" s="163"/>
    </row>
    <row r="7" spans="1:15" ht="15" customHeight="1" x14ac:dyDescent="0.45">
      <c r="A7" s="610"/>
      <c r="B7" s="606"/>
      <c r="C7" s="579"/>
      <c r="D7" s="580"/>
      <c r="E7" s="580"/>
      <c r="F7" s="580"/>
      <c r="G7" s="580"/>
      <c r="H7" s="580"/>
      <c r="I7" s="580"/>
      <c r="J7" s="580"/>
      <c r="K7" s="580"/>
      <c r="L7" s="580"/>
      <c r="M7" s="581"/>
      <c r="N7" s="163"/>
      <c r="O7" s="163"/>
    </row>
    <row r="8" spans="1:15" ht="15" customHeight="1" x14ac:dyDescent="0.45">
      <c r="A8" s="610"/>
      <c r="B8" s="187" t="s">
        <v>192</v>
      </c>
      <c r="C8" s="592"/>
      <c r="D8" s="593"/>
      <c r="E8" s="593"/>
      <c r="F8" s="593"/>
      <c r="G8" s="593"/>
      <c r="H8" s="593"/>
      <c r="I8" s="593"/>
      <c r="J8" s="593"/>
      <c r="K8" s="593"/>
      <c r="L8" s="593"/>
      <c r="M8" s="594"/>
      <c r="N8" s="163"/>
      <c r="O8" s="163"/>
    </row>
    <row r="9" spans="1:15" ht="15" customHeight="1" x14ac:dyDescent="0.45">
      <c r="A9" s="611"/>
      <c r="B9" s="165" t="s">
        <v>340</v>
      </c>
      <c r="C9" s="595"/>
      <c r="D9" s="596"/>
      <c r="E9" s="596"/>
      <c r="F9" s="596"/>
      <c r="G9" s="596"/>
      <c r="H9" s="596"/>
      <c r="I9" s="596"/>
      <c r="J9" s="596"/>
      <c r="K9" s="596"/>
      <c r="L9" s="596"/>
      <c r="M9" s="597"/>
      <c r="N9" s="163"/>
      <c r="O9" s="163"/>
    </row>
    <row r="10" spans="1:15" ht="15" customHeight="1" x14ac:dyDescent="0.45">
      <c r="A10" s="609" t="s">
        <v>341</v>
      </c>
      <c r="B10" s="168" t="s">
        <v>187</v>
      </c>
      <c r="C10" s="598"/>
      <c r="D10" s="599"/>
      <c r="E10" s="599"/>
      <c r="F10" s="599"/>
      <c r="G10" s="599"/>
      <c r="H10" s="599"/>
      <c r="I10" s="599"/>
      <c r="J10" s="599"/>
      <c r="K10" s="599"/>
      <c r="L10" s="599"/>
      <c r="M10" s="600"/>
      <c r="N10" s="163"/>
      <c r="O10" s="163"/>
    </row>
    <row r="11" spans="1:15" ht="15" customHeight="1" x14ac:dyDescent="0.45">
      <c r="A11" s="610"/>
      <c r="B11" s="167" t="s">
        <v>199</v>
      </c>
      <c r="C11" s="601"/>
      <c r="D11" s="602"/>
      <c r="E11" s="602"/>
      <c r="F11" s="602"/>
      <c r="G11" s="602"/>
      <c r="H11" s="602"/>
      <c r="I11" s="602"/>
      <c r="J11" s="602"/>
      <c r="K11" s="602"/>
      <c r="L11" s="602"/>
      <c r="M11" s="603"/>
      <c r="N11" s="163"/>
      <c r="O11" s="163"/>
    </row>
    <row r="12" spans="1:15" ht="15" customHeight="1" x14ac:dyDescent="0.45">
      <c r="A12" s="610"/>
      <c r="B12" s="604" t="s">
        <v>198</v>
      </c>
      <c r="C12" s="149" t="s">
        <v>330</v>
      </c>
      <c r="D12" s="147"/>
      <c r="E12" s="148" t="s">
        <v>329</v>
      </c>
      <c r="F12" s="147"/>
      <c r="G12" s="146" t="s">
        <v>328</v>
      </c>
      <c r="H12" s="146"/>
      <c r="I12" s="146"/>
      <c r="J12" s="146"/>
      <c r="K12" s="146"/>
      <c r="L12" s="146"/>
      <c r="M12" s="145"/>
      <c r="N12" s="163"/>
      <c r="O12" s="163"/>
    </row>
    <row r="13" spans="1:15" ht="15" customHeight="1" x14ac:dyDescent="0.15">
      <c r="A13" s="610"/>
      <c r="B13" s="605"/>
      <c r="C13" s="144" t="s">
        <v>337</v>
      </c>
      <c r="D13" s="143" t="s">
        <v>286</v>
      </c>
      <c r="E13" s="142" t="s">
        <v>337</v>
      </c>
      <c r="F13" s="141" t="s">
        <v>336</v>
      </c>
      <c r="G13" s="161"/>
      <c r="H13" s="161" t="s">
        <v>372</v>
      </c>
      <c r="I13" s="160"/>
      <c r="J13" s="160"/>
      <c r="K13" s="160"/>
      <c r="L13" s="160"/>
      <c r="M13" s="159"/>
      <c r="N13" s="163"/>
      <c r="O13" s="163"/>
    </row>
    <row r="14" spans="1:15" ht="15" customHeight="1" x14ac:dyDescent="0.45">
      <c r="A14" s="610"/>
      <c r="B14" s="606"/>
      <c r="C14" s="579"/>
      <c r="D14" s="580"/>
      <c r="E14" s="580"/>
      <c r="F14" s="580"/>
      <c r="G14" s="580"/>
      <c r="H14" s="580"/>
      <c r="I14" s="580"/>
      <c r="J14" s="580"/>
      <c r="K14" s="580"/>
      <c r="L14" s="580"/>
      <c r="M14" s="581"/>
      <c r="N14" s="163"/>
      <c r="O14" s="163"/>
    </row>
    <row r="15" spans="1:15" ht="15" customHeight="1" x14ac:dyDescent="0.45">
      <c r="A15" s="610"/>
      <c r="B15" s="166" t="s">
        <v>192</v>
      </c>
      <c r="C15" s="592"/>
      <c r="D15" s="593"/>
      <c r="E15" s="593"/>
      <c r="F15" s="593"/>
      <c r="G15" s="593"/>
      <c r="H15" s="593"/>
      <c r="I15" s="593"/>
      <c r="J15" s="593"/>
      <c r="K15" s="593"/>
      <c r="L15" s="593"/>
      <c r="M15" s="594"/>
      <c r="N15" s="163"/>
      <c r="O15" s="163"/>
    </row>
    <row r="16" spans="1:15" ht="15" customHeight="1" x14ac:dyDescent="0.45">
      <c r="A16" s="611"/>
      <c r="B16" s="165" t="s">
        <v>340</v>
      </c>
      <c r="C16" s="595"/>
      <c r="D16" s="596"/>
      <c r="E16" s="596"/>
      <c r="F16" s="596"/>
      <c r="G16" s="596"/>
      <c r="H16" s="596"/>
      <c r="I16" s="596"/>
      <c r="J16" s="596"/>
      <c r="K16" s="596"/>
      <c r="L16" s="596"/>
      <c r="M16" s="597"/>
      <c r="N16" s="163"/>
      <c r="O16" s="163"/>
    </row>
    <row r="17" spans="1:15" ht="15" customHeight="1" x14ac:dyDescent="0.15">
      <c r="A17" s="609" t="s">
        <v>371</v>
      </c>
      <c r="B17" s="158" t="s">
        <v>187</v>
      </c>
      <c r="C17" s="668"/>
      <c r="D17" s="669"/>
      <c r="E17" s="670"/>
      <c r="F17" s="588" t="s">
        <v>335</v>
      </c>
      <c r="G17" s="157"/>
      <c r="H17" s="156"/>
      <c r="I17" s="157"/>
      <c r="J17" s="156"/>
      <c r="K17" s="157"/>
      <c r="L17" s="156"/>
      <c r="M17" s="155"/>
      <c r="N17" s="163"/>
      <c r="O17" s="163"/>
    </row>
    <row r="18" spans="1:15" ht="15" customHeight="1" x14ac:dyDescent="0.15">
      <c r="A18" s="610"/>
      <c r="B18" s="154" t="s">
        <v>183</v>
      </c>
      <c r="C18" s="629"/>
      <c r="D18" s="630"/>
      <c r="E18" s="631"/>
      <c r="F18" s="588"/>
      <c r="G18" s="152"/>
      <c r="H18" s="153" t="s">
        <v>334</v>
      </c>
      <c r="I18" s="152"/>
      <c r="J18" s="153" t="s">
        <v>333</v>
      </c>
      <c r="K18" s="152"/>
      <c r="L18" s="151" t="s">
        <v>332</v>
      </c>
      <c r="M18" s="150"/>
      <c r="N18" s="163"/>
      <c r="O18" s="163"/>
    </row>
    <row r="19" spans="1:15" ht="15" customHeight="1" x14ac:dyDescent="0.45">
      <c r="A19" s="610"/>
      <c r="B19" s="582" t="s">
        <v>331</v>
      </c>
      <c r="C19" s="149" t="s">
        <v>330</v>
      </c>
      <c r="D19" s="147"/>
      <c r="E19" s="148" t="s">
        <v>329</v>
      </c>
      <c r="F19" s="147"/>
      <c r="G19" s="146" t="s">
        <v>328</v>
      </c>
      <c r="H19" s="146"/>
      <c r="I19" s="146"/>
      <c r="J19" s="146"/>
      <c r="K19" s="146"/>
      <c r="L19" s="146"/>
      <c r="M19" s="145"/>
      <c r="N19" s="163"/>
      <c r="O19" s="163"/>
    </row>
    <row r="20" spans="1:15" ht="15" customHeight="1" x14ac:dyDescent="0.15">
      <c r="A20" s="610"/>
      <c r="B20" s="583"/>
      <c r="C20" s="144" t="s">
        <v>337</v>
      </c>
      <c r="D20" s="143" t="s">
        <v>286</v>
      </c>
      <c r="E20" s="142"/>
      <c r="F20" s="141" t="s">
        <v>336</v>
      </c>
      <c r="G20" s="161"/>
      <c r="H20" s="161"/>
      <c r="I20" s="160"/>
      <c r="J20" s="160"/>
      <c r="K20" s="160"/>
      <c r="L20" s="160"/>
      <c r="M20" s="159"/>
      <c r="N20" s="163"/>
      <c r="O20" s="163"/>
    </row>
    <row r="21" spans="1:15" ht="15" customHeight="1" x14ac:dyDescent="0.45">
      <c r="A21" s="610"/>
      <c r="B21" s="584"/>
      <c r="C21" s="579"/>
      <c r="D21" s="580"/>
      <c r="E21" s="580"/>
      <c r="F21" s="580"/>
      <c r="G21" s="580"/>
      <c r="H21" s="580"/>
      <c r="I21" s="580"/>
      <c r="J21" s="580"/>
      <c r="K21" s="580"/>
      <c r="L21" s="580"/>
      <c r="M21" s="581"/>
      <c r="N21" s="163"/>
      <c r="O21" s="163"/>
    </row>
    <row r="22" spans="1:15" ht="15" customHeight="1" x14ac:dyDescent="0.45">
      <c r="A22" s="610"/>
      <c r="B22" s="639" t="s">
        <v>370</v>
      </c>
      <c r="C22" s="641"/>
      <c r="D22" s="641"/>
      <c r="E22" s="641"/>
      <c r="F22" s="641"/>
      <c r="G22" s="640"/>
      <c r="H22" s="592"/>
      <c r="I22" s="593"/>
      <c r="J22" s="593"/>
      <c r="K22" s="593"/>
      <c r="L22" s="593"/>
      <c r="M22" s="594"/>
      <c r="N22" s="163"/>
      <c r="O22" s="163"/>
    </row>
    <row r="23" spans="1:15" ht="15" customHeight="1" x14ac:dyDescent="0.45">
      <c r="A23" s="678"/>
      <c r="B23" s="684" t="s">
        <v>369</v>
      </c>
      <c r="C23" s="685"/>
      <c r="D23" s="632" t="s">
        <v>368</v>
      </c>
      <c r="E23" s="633"/>
      <c r="F23" s="596"/>
      <c r="G23" s="596"/>
      <c r="H23" s="680"/>
      <c r="I23" s="680"/>
      <c r="J23" s="680"/>
      <c r="K23" s="596"/>
      <c r="L23" s="596"/>
      <c r="M23" s="597"/>
      <c r="N23" s="163"/>
      <c r="O23" s="163"/>
    </row>
    <row r="24" spans="1:15" ht="15" customHeight="1" x14ac:dyDescent="0.45">
      <c r="A24" s="678"/>
      <c r="B24" s="686"/>
      <c r="C24" s="687"/>
      <c r="D24" s="642" t="s">
        <v>367</v>
      </c>
      <c r="E24" s="681"/>
      <c r="F24" s="186"/>
      <c r="G24" s="186"/>
      <c r="H24" s="186"/>
      <c r="I24" s="186"/>
      <c r="J24" s="186"/>
      <c r="K24" s="186"/>
      <c r="L24" s="186"/>
      <c r="M24" s="185"/>
      <c r="N24" s="163"/>
      <c r="O24" s="163"/>
    </row>
    <row r="25" spans="1:15" ht="15" customHeight="1" x14ac:dyDescent="0.45">
      <c r="A25" s="679"/>
      <c r="B25" s="688"/>
      <c r="C25" s="689"/>
      <c r="D25" s="682"/>
      <c r="E25" s="683"/>
      <c r="F25" s="184"/>
      <c r="G25" s="184"/>
      <c r="H25" s="184"/>
      <c r="I25" s="184"/>
      <c r="J25" s="184"/>
      <c r="K25" s="184"/>
      <c r="L25" s="184"/>
      <c r="M25" s="183"/>
      <c r="N25" s="163"/>
      <c r="O25" s="163"/>
    </row>
    <row r="26" spans="1:15" ht="15" customHeight="1" x14ac:dyDescent="0.15">
      <c r="A26" s="609" t="s">
        <v>338</v>
      </c>
      <c r="B26" s="158" t="s">
        <v>187</v>
      </c>
      <c r="C26" s="668"/>
      <c r="D26" s="669"/>
      <c r="E26" s="670"/>
      <c r="F26" s="588" t="s">
        <v>335</v>
      </c>
      <c r="G26" s="157"/>
      <c r="H26" s="156"/>
      <c r="I26" s="157"/>
      <c r="J26" s="156"/>
      <c r="K26" s="157"/>
      <c r="L26" s="156"/>
      <c r="M26" s="155"/>
      <c r="N26" s="163"/>
      <c r="O26" s="163"/>
    </row>
    <row r="27" spans="1:15" ht="15" customHeight="1" x14ac:dyDescent="0.15">
      <c r="A27" s="610"/>
      <c r="B27" s="154" t="s">
        <v>183</v>
      </c>
      <c r="C27" s="629"/>
      <c r="D27" s="630"/>
      <c r="E27" s="631"/>
      <c r="F27" s="588"/>
      <c r="G27" s="152"/>
      <c r="H27" s="153" t="s">
        <v>334</v>
      </c>
      <c r="I27" s="152"/>
      <c r="J27" s="153" t="s">
        <v>333</v>
      </c>
      <c r="K27" s="152"/>
      <c r="L27" s="151" t="s">
        <v>332</v>
      </c>
      <c r="M27" s="150"/>
      <c r="N27" s="163"/>
      <c r="O27" s="163"/>
    </row>
    <row r="28" spans="1:15" ht="15" customHeight="1" x14ac:dyDescent="0.45">
      <c r="A28" s="610"/>
      <c r="B28" s="582" t="s">
        <v>331</v>
      </c>
      <c r="C28" s="149" t="s">
        <v>330</v>
      </c>
      <c r="D28" s="182"/>
      <c r="E28" s="148" t="s">
        <v>329</v>
      </c>
      <c r="F28" s="147"/>
      <c r="G28" s="146" t="s">
        <v>328</v>
      </c>
      <c r="H28" s="146"/>
      <c r="I28" s="146"/>
      <c r="J28" s="146"/>
      <c r="K28" s="146"/>
      <c r="L28" s="146"/>
      <c r="M28" s="145"/>
      <c r="N28" s="163"/>
      <c r="O28" s="163"/>
    </row>
    <row r="29" spans="1:15" ht="15" customHeight="1" x14ac:dyDescent="0.15">
      <c r="A29" s="610"/>
      <c r="B29" s="583"/>
      <c r="C29" s="144" t="s">
        <v>337</v>
      </c>
      <c r="D29" s="143" t="s">
        <v>286</v>
      </c>
      <c r="E29" s="142"/>
      <c r="F29" s="141" t="s">
        <v>336</v>
      </c>
      <c r="G29" s="161"/>
      <c r="H29" s="161"/>
      <c r="I29" s="160"/>
      <c r="J29" s="160"/>
      <c r="K29" s="160"/>
      <c r="L29" s="160"/>
      <c r="M29" s="159"/>
      <c r="N29" s="163"/>
      <c r="O29" s="163"/>
    </row>
    <row r="30" spans="1:15" ht="15" customHeight="1" x14ac:dyDescent="0.45">
      <c r="A30" s="610"/>
      <c r="B30" s="584"/>
      <c r="C30" s="579"/>
      <c r="D30" s="580"/>
      <c r="E30" s="580"/>
      <c r="F30" s="580"/>
      <c r="G30" s="580"/>
      <c r="H30" s="580"/>
      <c r="I30" s="580"/>
      <c r="J30" s="580"/>
      <c r="K30" s="580"/>
      <c r="L30" s="580"/>
      <c r="M30" s="581"/>
      <c r="N30" s="163"/>
      <c r="O30" s="163"/>
    </row>
    <row r="31" spans="1:15" ht="15" customHeight="1" x14ac:dyDescent="0.45">
      <c r="A31" s="673" t="s">
        <v>190</v>
      </c>
      <c r="B31" s="674"/>
      <c r="C31" s="674"/>
      <c r="D31" s="675"/>
      <c r="E31" s="675"/>
      <c r="F31" s="676"/>
      <c r="G31" s="677"/>
      <c r="H31" s="690" t="s">
        <v>366</v>
      </c>
      <c r="I31" s="691"/>
      <c r="J31" s="691"/>
      <c r="K31" s="691"/>
      <c r="L31" s="691"/>
      <c r="M31" s="692"/>
      <c r="N31" s="164"/>
      <c r="O31" s="163"/>
    </row>
    <row r="32" spans="1:15" ht="15" customHeight="1" x14ac:dyDescent="0.45">
      <c r="A32" s="642" t="s">
        <v>623</v>
      </c>
      <c r="B32" s="643"/>
      <c r="C32" s="646" t="s">
        <v>622</v>
      </c>
      <c r="D32" s="647"/>
      <c r="E32" s="648"/>
      <c r="F32" s="652"/>
      <c r="G32" s="653"/>
      <c r="H32" s="653"/>
      <c r="I32" s="653"/>
      <c r="J32" s="653"/>
      <c r="K32" s="653"/>
      <c r="L32" s="653"/>
      <c r="M32" s="654"/>
      <c r="N32" s="164"/>
      <c r="O32" s="163"/>
    </row>
    <row r="33" spans="1:15" ht="25.95" customHeight="1" x14ac:dyDescent="0.45">
      <c r="A33" s="644"/>
      <c r="B33" s="645"/>
      <c r="C33" s="649"/>
      <c r="D33" s="650"/>
      <c r="E33" s="651"/>
      <c r="F33" s="655"/>
      <c r="G33" s="656"/>
      <c r="H33" s="656"/>
      <c r="I33" s="656"/>
      <c r="J33" s="656"/>
      <c r="K33" s="656"/>
      <c r="L33" s="656"/>
      <c r="M33" s="657"/>
      <c r="N33" s="164"/>
      <c r="O33" s="163"/>
    </row>
    <row r="34" spans="1:15" ht="64.2" customHeight="1" x14ac:dyDescent="0.45">
      <c r="A34" s="658" t="s">
        <v>624</v>
      </c>
      <c r="B34" s="658"/>
      <c r="C34" s="659"/>
      <c r="D34" s="660"/>
      <c r="E34" s="661"/>
      <c r="F34" s="662"/>
      <c r="G34" s="663"/>
      <c r="H34" s="663"/>
      <c r="I34" s="663"/>
      <c r="J34" s="663"/>
      <c r="K34" s="663"/>
      <c r="L34" s="663"/>
      <c r="M34" s="664"/>
      <c r="N34" s="164"/>
      <c r="O34" s="163"/>
    </row>
    <row r="35" spans="1:15" ht="15" customHeight="1" x14ac:dyDescent="0.45">
      <c r="A35" s="642" t="s">
        <v>365</v>
      </c>
      <c r="B35" s="643"/>
      <c r="C35" s="181" t="s">
        <v>318</v>
      </c>
      <c r="D35" s="180" t="s">
        <v>364</v>
      </c>
      <c r="E35" s="180" t="s">
        <v>363</v>
      </c>
      <c r="F35" s="180" t="s">
        <v>362</v>
      </c>
      <c r="G35" s="180" t="s">
        <v>361</v>
      </c>
      <c r="H35" s="639" t="s">
        <v>360</v>
      </c>
      <c r="I35" s="640"/>
      <c r="J35" s="639" t="s">
        <v>359</v>
      </c>
      <c r="K35" s="640"/>
      <c r="L35" s="639" t="s">
        <v>358</v>
      </c>
      <c r="M35" s="640"/>
      <c r="N35" s="163"/>
      <c r="O35" s="163"/>
    </row>
    <row r="36" spans="1:15" ht="15" customHeight="1" x14ac:dyDescent="0.45">
      <c r="A36" s="671"/>
      <c r="B36" s="672"/>
      <c r="C36" s="179"/>
      <c r="D36" s="179"/>
      <c r="E36" s="179"/>
      <c r="F36" s="179"/>
      <c r="G36" s="179"/>
      <c r="H36" s="596"/>
      <c r="I36" s="597"/>
      <c r="J36" s="596"/>
      <c r="K36" s="597"/>
      <c r="L36" s="596"/>
      <c r="M36" s="597"/>
      <c r="N36" s="163"/>
      <c r="O36" s="163"/>
    </row>
    <row r="37" spans="1:15" ht="15" customHeight="1" x14ac:dyDescent="0.45">
      <c r="A37" s="644"/>
      <c r="B37" s="645"/>
      <c r="C37" s="639" t="s">
        <v>357</v>
      </c>
      <c r="D37" s="641"/>
      <c r="E37" s="640"/>
      <c r="F37" s="595"/>
      <c r="G37" s="596"/>
      <c r="H37" s="596"/>
      <c r="I37" s="596"/>
      <c r="J37" s="596"/>
      <c r="K37" s="596"/>
      <c r="L37" s="596"/>
      <c r="M37" s="597"/>
      <c r="N37" s="163"/>
      <c r="O37" s="163"/>
    </row>
    <row r="38" spans="1:15" ht="15" customHeight="1" x14ac:dyDescent="0.45">
      <c r="A38" s="616" t="s">
        <v>153</v>
      </c>
      <c r="B38" s="617"/>
      <c r="C38" s="178" t="s">
        <v>356</v>
      </c>
      <c r="D38" s="386"/>
      <c r="E38" s="176" t="s">
        <v>352</v>
      </c>
      <c r="F38" s="387"/>
      <c r="G38" s="388" t="s">
        <v>353</v>
      </c>
      <c r="H38" s="612"/>
      <c r="I38" s="612"/>
      <c r="J38" s="613" t="s">
        <v>352</v>
      </c>
      <c r="K38" s="613"/>
      <c r="L38" s="614"/>
      <c r="M38" s="615"/>
      <c r="N38" s="164"/>
      <c r="O38" s="163"/>
    </row>
    <row r="39" spans="1:15" ht="15" customHeight="1" x14ac:dyDescent="0.45">
      <c r="A39" s="618"/>
      <c r="B39" s="619"/>
      <c r="C39" s="177" t="s">
        <v>355</v>
      </c>
      <c r="D39" s="386"/>
      <c r="E39" s="176" t="s">
        <v>352</v>
      </c>
      <c r="F39" s="387"/>
      <c r="G39" s="388" t="s">
        <v>353</v>
      </c>
      <c r="H39" s="612"/>
      <c r="I39" s="612"/>
      <c r="J39" s="613" t="s">
        <v>352</v>
      </c>
      <c r="K39" s="613"/>
      <c r="L39" s="614"/>
      <c r="M39" s="615"/>
      <c r="N39" s="164"/>
      <c r="O39" s="163"/>
    </row>
    <row r="40" spans="1:15" ht="15" customHeight="1" x14ac:dyDescent="0.45">
      <c r="A40" s="620"/>
      <c r="B40" s="621"/>
      <c r="C40" s="175" t="s">
        <v>354</v>
      </c>
      <c r="D40" s="389"/>
      <c r="E40" s="174" t="s">
        <v>352</v>
      </c>
      <c r="F40" s="387"/>
      <c r="G40" s="388" t="s">
        <v>353</v>
      </c>
      <c r="H40" s="612"/>
      <c r="I40" s="612"/>
      <c r="J40" s="613" t="s">
        <v>352</v>
      </c>
      <c r="K40" s="613"/>
      <c r="L40" s="614"/>
      <c r="M40" s="615"/>
      <c r="N40" s="164"/>
      <c r="O40" s="163"/>
    </row>
    <row r="41" spans="1:15" ht="15" customHeight="1" x14ac:dyDescent="0.45">
      <c r="A41" s="616" t="s">
        <v>351</v>
      </c>
      <c r="B41" s="626"/>
      <c r="C41" s="624" t="s">
        <v>350</v>
      </c>
      <c r="D41" s="667"/>
      <c r="E41" s="172"/>
      <c r="F41" s="624" t="s">
        <v>349</v>
      </c>
      <c r="G41" s="667"/>
      <c r="H41" s="665"/>
      <c r="I41" s="666"/>
      <c r="M41" s="173"/>
      <c r="N41" s="163"/>
      <c r="O41" s="163"/>
    </row>
    <row r="42" spans="1:15" ht="15" customHeight="1" x14ac:dyDescent="0.45">
      <c r="A42" s="618"/>
      <c r="B42" s="627"/>
      <c r="C42" s="624" t="s">
        <v>348</v>
      </c>
      <c r="D42" s="667"/>
      <c r="E42" s="172"/>
      <c r="F42" s="624" t="s">
        <v>347</v>
      </c>
      <c r="G42" s="667"/>
      <c r="H42" s="665"/>
      <c r="I42" s="666"/>
      <c r="J42" s="170"/>
      <c r="K42" s="170"/>
      <c r="L42" s="143"/>
      <c r="M42" s="169"/>
      <c r="N42" s="163"/>
      <c r="O42" s="163"/>
    </row>
    <row r="43" spans="1:15" ht="15" customHeight="1" x14ac:dyDescent="0.45">
      <c r="A43" s="620"/>
      <c r="B43" s="628"/>
      <c r="C43" s="624" t="s">
        <v>346</v>
      </c>
      <c r="D43" s="625"/>
      <c r="E43" s="171"/>
      <c r="F43" s="170"/>
      <c r="I43" s="170"/>
      <c r="J43" s="170"/>
      <c r="K43" s="170"/>
      <c r="L43" s="143"/>
      <c r="M43" s="169"/>
      <c r="N43" s="163"/>
      <c r="O43" s="163"/>
    </row>
    <row r="44" spans="1:15" ht="15" customHeight="1" x14ac:dyDescent="0.45">
      <c r="A44" s="632" t="s">
        <v>135</v>
      </c>
      <c r="B44" s="633"/>
      <c r="C44" s="636"/>
      <c r="D44" s="637"/>
      <c r="E44" s="637"/>
      <c r="F44" s="637"/>
      <c r="G44" s="637"/>
      <c r="H44" s="637"/>
      <c r="I44" s="637"/>
      <c r="J44" s="637"/>
      <c r="K44" s="637"/>
      <c r="L44" s="637"/>
      <c r="M44" s="638"/>
      <c r="N44" s="164"/>
      <c r="O44" s="163"/>
    </row>
    <row r="45" spans="1:15" ht="15" customHeight="1" x14ac:dyDescent="0.45">
      <c r="A45" s="632" t="s">
        <v>134</v>
      </c>
      <c r="B45" s="633"/>
      <c r="C45" s="636"/>
      <c r="D45" s="637"/>
      <c r="E45" s="637"/>
      <c r="F45" s="637"/>
      <c r="G45" s="637"/>
      <c r="H45" s="637"/>
      <c r="I45" s="637"/>
      <c r="J45" s="637"/>
      <c r="K45" s="637"/>
      <c r="L45" s="637"/>
      <c r="M45" s="638"/>
      <c r="N45" s="164"/>
      <c r="O45" s="163"/>
    </row>
    <row r="46" spans="1:15" ht="35.1" customHeight="1" x14ac:dyDescent="0.45">
      <c r="A46" s="634" t="s">
        <v>345</v>
      </c>
      <c r="B46" s="635"/>
      <c r="C46" s="636"/>
      <c r="D46" s="637"/>
      <c r="E46" s="637"/>
      <c r="F46" s="637"/>
      <c r="G46" s="637"/>
      <c r="H46" s="637"/>
      <c r="I46" s="637"/>
      <c r="J46" s="637"/>
      <c r="K46" s="637"/>
      <c r="L46" s="637"/>
      <c r="M46" s="638"/>
      <c r="N46" s="164"/>
      <c r="O46" s="163"/>
    </row>
    <row r="47" spans="1:15" ht="15" customHeight="1" x14ac:dyDescent="0.45">
      <c r="A47" s="163" t="s">
        <v>326</v>
      </c>
      <c r="B47" s="163"/>
      <c r="C47" s="163"/>
      <c r="D47" s="163"/>
      <c r="E47" s="163"/>
      <c r="F47" s="163"/>
      <c r="G47" s="163"/>
      <c r="H47" s="163"/>
      <c r="I47" s="163"/>
      <c r="J47" s="163"/>
      <c r="K47" s="163"/>
      <c r="L47" s="163"/>
      <c r="M47" s="163"/>
      <c r="N47" s="163"/>
      <c r="O47" s="163"/>
    </row>
    <row r="48" spans="1:15" s="191" customFormat="1" ht="10.8" x14ac:dyDescent="0.45">
      <c r="A48" s="607" t="s">
        <v>344</v>
      </c>
      <c r="B48" s="607"/>
      <c r="C48" s="607"/>
      <c r="D48" s="607"/>
      <c r="E48" s="607"/>
      <c r="F48" s="607"/>
      <c r="G48" s="607"/>
      <c r="H48" s="607"/>
      <c r="I48" s="607"/>
      <c r="J48" s="607"/>
      <c r="K48" s="607"/>
      <c r="L48" s="607"/>
      <c r="M48" s="607"/>
      <c r="N48" s="361"/>
      <c r="O48" s="192"/>
    </row>
    <row r="49" spans="1:15" s="191" customFormat="1" ht="10.8" x14ac:dyDescent="0.45">
      <c r="A49" s="607" t="s">
        <v>606</v>
      </c>
      <c r="B49" s="608"/>
      <c r="C49" s="608"/>
      <c r="D49" s="608"/>
      <c r="E49" s="608"/>
      <c r="F49" s="608"/>
      <c r="G49" s="608"/>
      <c r="H49" s="608"/>
      <c r="I49" s="608"/>
      <c r="J49" s="608"/>
      <c r="K49" s="608"/>
      <c r="L49" s="608"/>
      <c r="M49" s="608"/>
      <c r="N49" s="192"/>
      <c r="O49" s="192"/>
    </row>
    <row r="50" spans="1:15" ht="15" customHeight="1" x14ac:dyDescent="0.45">
      <c r="A50" s="378" t="s">
        <v>343</v>
      </c>
      <c r="B50" s="379"/>
      <c r="C50" s="379"/>
      <c r="D50" s="379"/>
      <c r="E50" s="379"/>
      <c r="F50" s="379"/>
      <c r="G50" s="379"/>
      <c r="H50" s="379"/>
      <c r="I50" s="379"/>
      <c r="J50" s="379"/>
      <c r="K50" s="379"/>
      <c r="L50" s="379"/>
      <c r="M50" s="379"/>
      <c r="N50" s="163"/>
      <c r="O50" s="163"/>
    </row>
    <row r="51" spans="1:15" ht="15" customHeight="1" x14ac:dyDescent="0.45">
      <c r="A51" s="164" t="s">
        <v>342</v>
      </c>
      <c r="B51" s="163"/>
      <c r="C51" s="163"/>
      <c r="D51" s="163"/>
      <c r="E51" s="163"/>
      <c r="F51" s="163"/>
      <c r="G51" s="163"/>
      <c r="H51" s="163"/>
      <c r="I51" s="163"/>
      <c r="J51" s="163"/>
      <c r="K51" s="163"/>
      <c r="L51" s="163"/>
      <c r="M51" s="163"/>
      <c r="N51" s="163"/>
      <c r="O51" s="163"/>
    </row>
    <row r="52" spans="1:15" ht="15" customHeight="1" x14ac:dyDescent="0.45">
      <c r="A52" s="609" t="s">
        <v>341</v>
      </c>
      <c r="B52" s="168" t="s">
        <v>187</v>
      </c>
      <c r="C52" s="598"/>
      <c r="D52" s="599"/>
      <c r="E52" s="599"/>
      <c r="F52" s="599"/>
      <c r="G52" s="599"/>
      <c r="H52" s="599"/>
      <c r="I52" s="599"/>
      <c r="J52" s="599"/>
      <c r="K52" s="599"/>
      <c r="L52" s="599"/>
      <c r="M52" s="600"/>
      <c r="N52" s="163"/>
      <c r="O52" s="163"/>
    </row>
    <row r="53" spans="1:15" ht="15" customHeight="1" x14ac:dyDescent="0.45">
      <c r="A53" s="610"/>
      <c r="B53" s="167" t="s">
        <v>199</v>
      </c>
      <c r="C53" s="601"/>
      <c r="D53" s="602"/>
      <c r="E53" s="602"/>
      <c r="F53" s="602"/>
      <c r="G53" s="602"/>
      <c r="H53" s="602"/>
      <c r="I53" s="602"/>
      <c r="J53" s="602"/>
      <c r="K53" s="602"/>
      <c r="L53" s="602"/>
      <c r="M53" s="603"/>
      <c r="N53" s="163"/>
      <c r="O53" s="163"/>
    </row>
    <row r="54" spans="1:15" ht="15" customHeight="1" x14ac:dyDescent="0.45">
      <c r="A54" s="610"/>
      <c r="B54" s="604" t="s">
        <v>198</v>
      </c>
      <c r="C54" s="149" t="s">
        <v>330</v>
      </c>
      <c r="D54" s="147"/>
      <c r="E54" s="148" t="s">
        <v>329</v>
      </c>
      <c r="F54" s="147"/>
      <c r="G54" s="146" t="s">
        <v>328</v>
      </c>
      <c r="H54" s="146"/>
      <c r="I54" s="146"/>
      <c r="J54" s="146"/>
      <c r="K54" s="146"/>
      <c r="L54" s="146"/>
      <c r="M54" s="145"/>
      <c r="N54" s="163"/>
      <c r="O54" s="163"/>
    </row>
    <row r="55" spans="1:15" ht="15" customHeight="1" x14ac:dyDescent="0.15">
      <c r="A55" s="610"/>
      <c r="B55" s="605"/>
      <c r="C55" s="144" t="s">
        <v>337</v>
      </c>
      <c r="D55" s="143" t="s">
        <v>286</v>
      </c>
      <c r="E55" s="142"/>
      <c r="F55" s="141" t="s">
        <v>336</v>
      </c>
      <c r="G55" s="161"/>
      <c r="H55" s="161"/>
      <c r="I55" s="160"/>
      <c r="J55" s="160"/>
      <c r="K55" s="160"/>
      <c r="L55" s="160"/>
      <c r="M55" s="159"/>
      <c r="N55" s="163"/>
      <c r="O55" s="163"/>
    </row>
    <row r="56" spans="1:15" ht="15" customHeight="1" x14ac:dyDescent="0.45">
      <c r="A56" s="610"/>
      <c r="B56" s="606"/>
      <c r="C56" s="579"/>
      <c r="D56" s="580"/>
      <c r="E56" s="580"/>
      <c r="F56" s="580"/>
      <c r="G56" s="580"/>
      <c r="H56" s="580"/>
      <c r="I56" s="580"/>
      <c r="J56" s="580"/>
      <c r="K56" s="580"/>
      <c r="L56" s="580"/>
      <c r="M56" s="581"/>
      <c r="N56" s="163"/>
      <c r="O56" s="163"/>
    </row>
    <row r="57" spans="1:15" ht="15" customHeight="1" x14ac:dyDescent="0.45">
      <c r="A57" s="610"/>
      <c r="B57" s="166" t="s">
        <v>192</v>
      </c>
      <c r="C57" s="592"/>
      <c r="D57" s="593"/>
      <c r="E57" s="593"/>
      <c r="F57" s="593"/>
      <c r="G57" s="593"/>
      <c r="H57" s="593"/>
      <c r="I57" s="593"/>
      <c r="J57" s="593"/>
      <c r="K57" s="593"/>
      <c r="L57" s="593"/>
      <c r="M57" s="594"/>
      <c r="N57" s="163"/>
      <c r="O57" s="163"/>
    </row>
    <row r="58" spans="1:15" ht="15" customHeight="1" x14ac:dyDescent="0.45">
      <c r="A58" s="610"/>
      <c r="B58" s="165" t="s">
        <v>340</v>
      </c>
      <c r="C58" s="595"/>
      <c r="D58" s="596"/>
      <c r="E58" s="596"/>
      <c r="F58" s="596"/>
      <c r="G58" s="596"/>
      <c r="H58" s="596"/>
      <c r="I58" s="596"/>
      <c r="J58" s="596"/>
      <c r="K58" s="596"/>
      <c r="L58" s="596"/>
      <c r="M58" s="597"/>
      <c r="N58" s="163"/>
      <c r="O58" s="163"/>
    </row>
    <row r="59" spans="1:15" ht="15" customHeight="1" x14ac:dyDescent="0.45">
      <c r="A59" s="610"/>
      <c r="B59" s="168" t="s">
        <v>187</v>
      </c>
      <c r="C59" s="598"/>
      <c r="D59" s="599"/>
      <c r="E59" s="599"/>
      <c r="F59" s="599"/>
      <c r="G59" s="599"/>
      <c r="H59" s="599"/>
      <c r="I59" s="599"/>
      <c r="J59" s="599"/>
      <c r="K59" s="599"/>
      <c r="L59" s="599"/>
      <c r="M59" s="600"/>
      <c r="N59" s="163"/>
      <c r="O59" s="163"/>
    </row>
    <row r="60" spans="1:15" ht="15" customHeight="1" x14ac:dyDescent="0.45">
      <c r="A60" s="610"/>
      <c r="B60" s="167" t="s">
        <v>199</v>
      </c>
      <c r="C60" s="601"/>
      <c r="D60" s="602"/>
      <c r="E60" s="602"/>
      <c r="F60" s="602"/>
      <c r="G60" s="602"/>
      <c r="H60" s="602"/>
      <c r="I60" s="602"/>
      <c r="J60" s="602"/>
      <c r="K60" s="602"/>
      <c r="L60" s="602"/>
      <c r="M60" s="603"/>
      <c r="N60" s="163"/>
      <c r="O60" s="163"/>
    </row>
    <row r="61" spans="1:15" ht="15" customHeight="1" x14ac:dyDescent="0.45">
      <c r="A61" s="610"/>
      <c r="B61" s="604" t="s">
        <v>198</v>
      </c>
      <c r="C61" s="149" t="s">
        <v>330</v>
      </c>
      <c r="D61" s="147"/>
      <c r="E61" s="148" t="s">
        <v>329</v>
      </c>
      <c r="F61" s="147"/>
      <c r="G61" s="146" t="s">
        <v>328</v>
      </c>
      <c r="H61" s="146"/>
      <c r="I61" s="146"/>
      <c r="J61" s="146"/>
      <c r="K61" s="146"/>
      <c r="L61" s="146"/>
      <c r="M61" s="145"/>
      <c r="N61" s="163"/>
      <c r="O61" s="163"/>
    </row>
    <row r="62" spans="1:15" ht="15" customHeight="1" x14ac:dyDescent="0.15">
      <c r="A62" s="610"/>
      <c r="B62" s="605"/>
      <c r="C62" s="144" t="s">
        <v>337</v>
      </c>
      <c r="D62" s="143" t="s">
        <v>286</v>
      </c>
      <c r="E62" s="142"/>
      <c r="F62" s="141" t="s">
        <v>336</v>
      </c>
      <c r="G62" s="161"/>
      <c r="H62" s="161"/>
      <c r="I62" s="160"/>
      <c r="J62" s="160"/>
      <c r="K62" s="160"/>
      <c r="L62" s="160"/>
      <c r="M62" s="159"/>
      <c r="N62" s="163"/>
      <c r="O62" s="163"/>
    </row>
    <row r="63" spans="1:15" ht="15" customHeight="1" x14ac:dyDescent="0.45">
      <c r="A63" s="610"/>
      <c r="B63" s="606"/>
      <c r="C63" s="579"/>
      <c r="D63" s="580"/>
      <c r="E63" s="580"/>
      <c r="F63" s="580"/>
      <c r="G63" s="580"/>
      <c r="H63" s="580"/>
      <c r="I63" s="580"/>
      <c r="J63" s="580"/>
      <c r="K63" s="580"/>
      <c r="L63" s="580"/>
      <c r="M63" s="581"/>
      <c r="N63" s="163"/>
      <c r="O63" s="163"/>
    </row>
    <row r="64" spans="1:15" ht="15" customHeight="1" x14ac:dyDescent="0.45">
      <c r="A64" s="610"/>
      <c r="B64" s="166" t="s">
        <v>192</v>
      </c>
      <c r="C64" s="592"/>
      <c r="D64" s="593"/>
      <c r="E64" s="593"/>
      <c r="F64" s="593"/>
      <c r="G64" s="593"/>
      <c r="H64" s="593"/>
      <c r="I64" s="593"/>
      <c r="J64" s="593"/>
      <c r="K64" s="593"/>
      <c r="L64" s="593"/>
      <c r="M64" s="594"/>
      <c r="N64" s="163"/>
      <c r="O64" s="163"/>
    </row>
    <row r="65" spans="1:15" ht="15" customHeight="1" x14ac:dyDescent="0.45">
      <c r="A65" s="610"/>
      <c r="B65" s="165" t="s">
        <v>340</v>
      </c>
      <c r="C65" s="595"/>
      <c r="D65" s="596"/>
      <c r="E65" s="596"/>
      <c r="F65" s="596"/>
      <c r="G65" s="596"/>
      <c r="H65" s="596"/>
      <c r="I65" s="596"/>
      <c r="J65" s="596"/>
      <c r="K65" s="596"/>
      <c r="L65" s="596"/>
      <c r="M65" s="597"/>
      <c r="N65" s="163"/>
      <c r="O65" s="163"/>
    </row>
    <row r="66" spans="1:15" ht="15" customHeight="1" x14ac:dyDescent="0.45">
      <c r="A66" s="610"/>
      <c r="B66" s="168" t="s">
        <v>187</v>
      </c>
      <c r="C66" s="598"/>
      <c r="D66" s="599"/>
      <c r="E66" s="599"/>
      <c r="F66" s="599"/>
      <c r="G66" s="599"/>
      <c r="H66" s="599"/>
      <c r="I66" s="599"/>
      <c r="J66" s="599"/>
      <c r="K66" s="599"/>
      <c r="L66" s="599"/>
      <c r="M66" s="600"/>
      <c r="N66" s="163"/>
      <c r="O66" s="163"/>
    </row>
    <row r="67" spans="1:15" ht="15" customHeight="1" x14ac:dyDescent="0.45">
      <c r="A67" s="610"/>
      <c r="B67" s="167" t="s">
        <v>199</v>
      </c>
      <c r="C67" s="601"/>
      <c r="D67" s="602"/>
      <c r="E67" s="602"/>
      <c r="F67" s="602"/>
      <c r="G67" s="602"/>
      <c r="H67" s="602"/>
      <c r="I67" s="602"/>
      <c r="J67" s="602"/>
      <c r="K67" s="602"/>
      <c r="L67" s="602"/>
      <c r="M67" s="603"/>
      <c r="N67" s="163"/>
      <c r="O67" s="163"/>
    </row>
    <row r="68" spans="1:15" ht="15" customHeight="1" x14ac:dyDescent="0.45">
      <c r="A68" s="610"/>
      <c r="B68" s="604" t="s">
        <v>198</v>
      </c>
      <c r="C68" s="149" t="s">
        <v>330</v>
      </c>
      <c r="D68" s="147"/>
      <c r="E68" s="148" t="s">
        <v>329</v>
      </c>
      <c r="F68" s="147"/>
      <c r="G68" s="146" t="s">
        <v>328</v>
      </c>
      <c r="H68" s="146"/>
      <c r="I68" s="146"/>
      <c r="J68" s="146"/>
      <c r="K68" s="146"/>
      <c r="L68" s="146"/>
      <c r="M68" s="145"/>
      <c r="N68" s="163"/>
      <c r="O68" s="163"/>
    </row>
    <row r="69" spans="1:15" ht="15" customHeight="1" x14ac:dyDescent="0.15">
      <c r="A69" s="610"/>
      <c r="B69" s="605"/>
      <c r="C69" s="144" t="s">
        <v>337</v>
      </c>
      <c r="D69" s="143" t="s">
        <v>286</v>
      </c>
      <c r="E69" s="142"/>
      <c r="F69" s="141" t="s">
        <v>336</v>
      </c>
      <c r="G69" s="161"/>
      <c r="H69" s="161"/>
      <c r="I69" s="160"/>
      <c r="J69" s="160"/>
      <c r="K69" s="160"/>
      <c r="L69" s="160"/>
      <c r="M69" s="159"/>
      <c r="N69" s="163"/>
      <c r="O69" s="163"/>
    </row>
    <row r="70" spans="1:15" ht="15" customHeight="1" x14ac:dyDescent="0.45">
      <c r="A70" s="610"/>
      <c r="B70" s="606"/>
      <c r="C70" s="579"/>
      <c r="D70" s="580"/>
      <c r="E70" s="580"/>
      <c r="F70" s="580"/>
      <c r="G70" s="580"/>
      <c r="H70" s="580"/>
      <c r="I70" s="580"/>
      <c r="J70" s="580"/>
      <c r="K70" s="580"/>
      <c r="L70" s="580"/>
      <c r="M70" s="581"/>
      <c r="N70" s="163"/>
      <c r="O70" s="163"/>
    </row>
    <row r="71" spans="1:15" ht="15" customHeight="1" x14ac:dyDescent="0.45">
      <c r="A71" s="610"/>
      <c r="B71" s="166" t="s">
        <v>192</v>
      </c>
      <c r="C71" s="592"/>
      <c r="D71" s="593"/>
      <c r="E71" s="593"/>
      <c r="F71" s="593"/>
      <c r="G71" s="593"/>
      <c r="H71" s="593"/>
      <c r="I71" s="593"/>
      <c r="J71" s="593"/>
      <c r="K71" s="593"/>
      <c r="L71" s="593"/>
      <c r="M71" s="594"/>
      <c r="N71" s="163"/>
      <c r="O71" s="163"/>
    </row>
    <row r="72" spans="1:15" ht="15" customHeight="1" x14ac:dyDescent="0.45">
      <c r="A72" s="611"/>
      <c r="B72" s="165" t="s">
        <v>340</v>
      </c>
      <c r="C72" s="595"/>
      <c r="D72" s="596"/>
      <c r="E72" s="596"/>
      <c r="F72" s="596"/>
      <c r="G72" s="596"/>
      <c r="H72" s="596"/>
      <c r="I72" s="596"/>
      <c r="J72" s="596"/>
      <c r="K72" s="596"/>
      <c r="L72" s="596"/>
      <c r="M72" s="597"/>
    </row>
    <row r="73" spans="1:15" ht="15" customHeight="1" x14ac:dyDescent="0.45">
      <c r="A73" s="164" t="s">
        <v>339</v>
      </c>
      <c r="B73" s="163"/>
      <c r="C73" s="163"/>
      <c r="D73" s="163"/>
      <c r="E73" s="163"/>
      <c r="F73" s="163"/>
      <c r="G73" s="163"/>
      <c r="H73" s="163"/>
      <c r="I73" s="163"/>
      <c r="J73" s="163"/>
      <c r="K73" s="163"/>
      <c r="L73" s="163"/>
      <c r="M73" s="163"/>
      <c r="N73" s="163"/>
      <c r="O73" s="163"/>
    </row>
    <row r="74" spans="1:15" ht="15" customHeight="1" x14ac:dyDescent="0.15">
      <c r="A74" s="609" t="s">
        <v>338</v>
      </c>
      <c r="B74" s="162" t="s">
        <v>187</v>
      </c>
      <c r="C74" s="585"/>
      <c r="D74" s="586"/>
      <c r="E74" s="587"/>
      <c r="F74" s="588" t="s">
        <v>335</v>
      </c>
      <c r="G74" s="157"/>
      <c r="H74" s="156"/>
      <c r="I74" s="157"/>
      <c r="J74" s="156"/>
      <c r="K74" s="157"/>
      <c r="L74" s="156"/>
      <c r="M74" s="155"/>
    </row>
    <row r="75" spans="1:15" ht="15" customHeight="1" x14ac:dyDescent="0.15">
      <c r="A75" s="610"/>
      <c r="B75" s="154" t="s">
        <v>183</v>
      </c>
      <c r="C75" s="589"/>
      <c r="D75" s="590"/>
      <c r="E75" s="591"/>
      <c r="F75" s="588"/>
      <c r="G75" s="152"/>
      <c r="H75" s="153" t="s">
        <v>334</v>
      </c>
      <c r="I75" s="152"/>
      <c r="J75" s="153" t="s">
        <v>333</v>
      </c>
      <c r="K75" s="152"/>
      <c r="L75" s="151" t="s">
        <v>332</v>
      </c>
      <c r="M75" s="150"/>
    </row>
    <row r="76" spans="1:15" ht="15" customHeight="1" x14ac:dyDescent="0.45">
      <c r="A76" s="610"/>
      <c r="B76" s="582" t="s">
        <v>331</v>
      </c>
      <c r="C76" s="149" t="s">
        <v>330</v>
      </c>
      <c r="D76" s="147"/>
      <c r="E76" s="148" t="s">
        <v>329</v>
      </c>
      <c r="F76" s="147"/>
      <c r="G76" s="146" t="s">
        <v>328</v>
      </c>
      <c r="H76" s="146"/>
      <c r="I76" s="146"/>
      <c r="J76" s="146"/>
      <c r="K76" s="146"/>
      <c r="L76" s="146"/>
      <c r="M76" s="145"/>
    </row>
    <row r="77" spans="1:15" ht="15" customHeight="1" x14ac:dyDescent="0.15">
      <c r="A77" s="610"/>
      <c r="B77" s="583"/>
      <c r="C77" s="144" t="s">
        <v>337</v>
      </c>
      <c r="D77" s="143" t="s">
        <v>286</v>
      </c>
      <c r="E77" s="142"/>
      <c r="F77" s="141" t="s">
        <v>336</v>
      </c>
      <c r="G77" s="161"/>
      <c r="H77" s="161"/>
      <c r="I77" s="160"/>
      <c r="J77" s="160"/>
      <c r="K77" s="160"/>
      <c r="L77" s="160"/>
      <c r="M77" s="159"/>
    </row>
    <row r="78" spans="1:15" ht="15" customHeight="1" x14ac:dyDescent="0.45">
      <c r="A78" s="610"/>
      <c r="B78" s="584"/>
      <c r="C78" s="579"/>
      <c r="D78" s="580"/>
      <c r="E78" s="580"/>
      <c r="F78" s="580"/>
      <c r="G78" s="580"/>
      <c r="H78" s="580"/>
      <c r="I78" s="580"/>
      <c r="J78" s="580"/>
      <c r="K78" s="580"/>
      <c r="L78" s="580"/>
      <c r="M78" s="581"/>
    </row>
    <row r="79" spans="1:15" ht="15" customHeight="1" x14ac:dyDescent="0.15">
      <c r="A79" s="610"/>
      <c r="B79" s="158" t="s">
        <v>187</v>
      </c>
      <c r="C79" s="585"/>
      <c r="D79" s="586"/>
      <c r="E79" s="587"/>
      <c r="F79" s="588" t="s">
        <v>335</v>
      </c>
      <c r="G79" s="157"/>
      <c r="H79" s="156"/>
      <c r="I79" s="157"/>
      <c r="J79" s="156"/>
      <c r="K79" s="157"/>
      <c r="L79" s="156"/>
      <c r="M79" s="155"/>
    </row>
    <row r="80" spans="1:15" ht="15" customHeight="1" x14ac:dyDescent="0.15">
      <c r="A80" s="610"/>
      <c r="B80" s="154" t="s">
        <v>183</v>
      </c>
      <c r="C80" s="589"/>
      <c r="D80" s="590"/>
      <c r="E80" s="591"/>
      <c r="F80" s="588"/>
      <c r="G80" s="152"/>
      <c r="H80" s="153" t="s">
        <v>334</v>
      </c>
      <c r="I80" s="152"/>
      <c r="J80" s="153" t="s">
        <v>333</v>
      </c>
      <c r="K80" s="152"/>
      <c r="L80" s="151" t="s">
        <v>332</v>
      </c>
      <c r="M80" s="150"/>
    </row>
    <row r="81" spans="1:13" ht="15" customHeight="1" x14ac:dyDescent="0.45">
      <c r="A81" s="610"/>
      <c r="B81" s="582" t="s">
        <v>331</v>
      </c>
      <c r="C81" s="149" t="s">
        <v>330</v>
      </c>
      <c r="D81" s="147"/>
      <c r="E81" s="148" t="s">
        <v>329</v>
      </c>
      <c r="F81" s="147"/>
      <c r="G81" s="146" t="s">
        <v>328</v>
      </c>
      <c r="H81" s="146"/>
      <c r="I81" s="146"/>
      <c r="J81" s="146"/>
      <c r="K81" s="146"/>
      <c r="L81" s="146"/>
      <c r="M81" s="145"/>
    </row>
    <row r="82" spans="1:13" ht="15" customHeight="1" x14ac:dyDescent="0.15">
      <c r="A82" s="610"/>
      <c r="B82" s="583"/>
      <c r="C82" s="144" t="s">
        <v>337</v>
      </c>
      <c r="D82" s="143" t="s">
        <v>286</v>
      </c>
      <c r="E82" s="142"/>
      <c r="F82" s="141" t="s">
        <v>336</v>
      </c>
      <c r="G82" s="161"/>
      <c r="H82" s="161"/>
      <c r="I82" s="160"/>
      <c r="J82" s="160"/>
      <c r="K82" s="160"/>
      <c r="L82" s="160"/>
      <c r="M82" s="159"/>
    </row>
    <row r="83" spans="1:13" ht="15" customHeight="1" x14ac:dyDescent="0.45">
      <c r="A83" s="610"/>
      <c r="B83" s="584"/>
      <c r="C83" s="579"/>
      <c r="D83" s="580"/>
      <c r="E83" s="580"/>
      <c r="F83" s="580"/>
      <c r="G83" s="580"/>
      <c r="H83" s="580"/>
      <c r="I83" s="580"/>
      <c r="J83" s="580"/>
      <c r="K83" s="580"/>
      <c r="L83" s="580"/>
      <c r="M83" s="581"/>
    </row>
    <row r="84" spans="1:13" ht="15" customHeight="1" x14ac:dyDescent="0.15">
      <c r="A84" s="610"/>
      <c r="B84" s="158" t="s">
        <v>187</v>
      </c>
      <c r="C84" s="585"/>
      <c r="D84" s="586"/>
      <c r="E84" s="587"/>
      <c r="F84" s="588" t="s">
        <v>335</v>
      </c>
      <c r="G84" s="157"/>
      <c r="H84" s="156"/>
      <c r="I84" s="157"/>
      <c r="J84" s="156"/>
      <c r="K84" s="157"/>
      <c r="L84" s="156"/>
      <c r="M84" s="155"/>
    </row>
    <row r="85" spans="1:13" ht="15" customHeight="1" x14ac:dyDescent="0.15">
      <c r="A85" s="610"/>
      <c r="B85" s="154" t="s">
        <v>183</v>
      </c>
      <c r="C85" s="589"/>
      <c r="D85" s="590"/>
      <c r="E85" s="591"/>
      <c r="F85" s="588"/>
      <c r="G85" s="152"/>
      <c r="H85" s="153" t="s">
        <v>334</v>
      </c>
      <c r="I85" s="152"/>
      <c r="J85" s="153" t="s">
        <v>333</v>
      </c>
      <c r="K85" s="152"/>
      <c r="L85" s="151" t="s">
        <v>332</v>
      </c>
      <c r="M85" s="150"/>
    </row>
    <row r="86" spans="1:13" ht="15" customHeight="1" x14ac:dyDescent="0.45">
      <c r="A86" s="610"/>
      <c r="B86" s="582" t="s">
        <v>331</v>
      </c>
      <c r="C86" s="149" t="s">
        <v>330</v>
      </c>
      <c r="D86" s="147"/>
      <c r="E86" s="148" t="s">
        <v>329</v>
      </c>
      <c r="F86" s="147"/>
      <c r="G86" s="146" t="s">
        <v>328</v>
      </c>
      <c r="H86" s="146"/>
      <c r="I86" s="146"/>
      <c r="J86" s="146"/>
      <c r="K86" s="146"/>
      <c r="L86" s="146"/>
      <c r="M86" s="145"/>
    </row>
    <row r="87" spans="1:13" ht="15" customHeight="1" x14ac:dyDescent="0.15">
      <c r="A87" s="610"/>
      <c r="B87" s="583"/>
      <c r="C87" s="144" t="s">
        <v>337</v>
      </c>
      <c r="D87" s="143" t="s">
        <v>286</v>
      </c>
      <c r="E87" s="142"/>
      <c r="F87" s="141" t="s">
        <v>336</v>
      </c>
      <c r="G87" s="161"/>
      <c r="H87" s="161"/>
      <c r="I87" s="160"/>
      <c r="J87" s="160"/>
      <c r="K87" s="160"/>
      <c r="L87" s="160"/>
      <c r="M87" s="159"/>
    </row>
    <row r="88" spans="1:13" ht="15" customHeight="1" x14ac:dyDescent="0.45">
      <c r="A88" s="610"/>
      <c r="B88" s="584"/>
      <c r="C88" s="579"/>
      <c r="D88" s="580"/>
      <c r="E88" s="580"/>
      <c r="F88" s="580"/>
      <c r="G88" s="580"/>
      <c r="H88" s="580"/>
      <c r="I88" s="580"/>
      <c r="J88" s="580"/>
      <c r="K88" s="580"/>
      <c r="L88" s="580"/>
      <c r="M88" s="581"/>
    </row>
    <row r="89" spans="1:13" ht="15" customHeight="1" x14ac:dyDescent="0.15">
      <c r="A89" s="610"/>
      <c r="B89" s="158" t="s">
        <v>187</v>
      </c>
      <c r="C89" s="585"/>
      <c r="D89" s="586"/>
      <c r="E89" s="587"/>
      <c r="F89" s="588" t="s">
        <v>335</v>
      </c>
      <c r="G89" s="157"/>
      <c r="H89" s="156"/>
      <c r="I89" s="157"/>
      <c r="J89" s="156"/>
      <c r="K89" s="157"/>
      <c r="L89" s="156"/>
      <c r="M89" s="155"/>
    </row>
    <row r="90" spans="1:13" ht="15" customHeight="1" x14ac:dyDescent="0.15">
      <c r="A90" s="610"/>
      <c r="B90" s="154" t="s">
        <v>183</v>
      </c>
      <c r="C90" s="589"/>
      <c r="D90" s="590"/>
      <c r="E90" s="591"/>
      <c r="F90" s="588"/>
      <c r="G90" s="152"/>
      <c r="H90" s="153" t="s">
        <v>334</v>
      </c>
      <c r="I90" s="152"/>
      <c r="J90" s="153" t="s">
        <v>333</v>
      </c>
      <c r="K90" s="152"/>
      <c r="L90" s="151" t="s">
        <v>332</v>
      </c>
      <c r="M90" s="150"/>
    </row>
    <row r="91" spans="1:13" ht="15" customHeight="1" x14ac:dyDescent="0.45">
      <c r="A91" s="610"/>
      <c r="B91" s="582" t="s">
        <v>331</v>
      </c>
      <c r="C91" s="149" t="s">
        <v>330</v>
      </c>
      <c r="D91" s="147"/>
      <c r="E91" s="148" t="s">
        <v>329</v>
      </c>
      <c r="F91" s="147"/>
      <c r="G91" s="146" t="s">
        <v>328</v>
      </c>
      <c r="H91" s="146"/>
      <c r="I91" s="146"/>
      <c r="J91" s="146"/>
      <c r="K91" s="146"/>
      <c r="L91" s="146"/>
      <c r="M91" s="145"/>
    </row>
    <row r="92" spans="1:13" ht="15" customHeight="1" x14ac:dyDescent="0.15">
      <c r="A92" s="610"/>
      <c r="B92" s="583"/>
      <c r="C92" s="144" t="s">
        <v>337</v>
      </c>
      <c r="D92" s="143" t="s">
        <v>286</v>
      </c>
      <c r="E92" s="142"/>
      <c r="F92" s="141" t="s">
        <v>336</v>
      </c>
      <c r="G92" s="161"/>
      <c r="H92" s="161"/>
      <c r="I92" s="160"/>
      <c r="J92" s="160"/>
      <c r="K92" s="160"/>
      <c r="L92" s="160"/>
      <c r="M92" s="159"/>
    </row>
    <row r="93" spans="1:13" ht="15" customHeight="1" x14ac:dyDescent="0.45">
      <c r="A93" s="610"/>
      <c r="B93" s="584"/>
      <c r="C93" s="579"/>
      <c r="D93" s="580"/>
      <c r="E93" s="580"/>
      <c r="F93" s="580"/>
      <c r="G93" s="580"/>
      <c r="H93" s="580"/>
      <c r="I93" s="580"/>
      <c r="J93" s="580"/>
      <c r="K93" s="580"/>
      <c r="L93" s="580"/>
      <c r="M93" s="581"/>
    </row>
    <row r="94" spans="1:13" ht="15" customHeight="1" x14ac:dyDescent="0.15">
      <c r="A94" s="610"/>
      <c r="B94" s="158" t="s">
        <v>187</v>
      </c>
      <c r="C94" s="585"/>
      <c r="D94" s="586"/>
      <c r="E94" s="587"/>
      <c r="F94" s="588" t="s">
        <v>335</v>
      </c>
      <c r="G94" s="157"/>
      <c r="H94" s="156"/>
      <c r="I94" s="157"/>
      <c r="J94" s="156"/>
      <c r="K94" s="157"/>
      <c r="L94" s="156"/>
      <c r="M94" s="155"/>
    </row>
    <row r="95" spans="1:13" ht="15" customHeight="1" x14ac:dyDescent="0.15">
      <c r="A95" s="610"/>
      <c r="B95" s="154" t="s">
        <v>183</v>
      </c>
      <c r="C95" s="589"/>
      <c r="D95" s="590"/>
      <c r="E95" s="591"/>
      <c r="F95" s="588"/>
      <c r="G95" s="152"/>
      <c r="H95" s="153" t="s">
        <v>334</v>
      </c>
      <c r="I95" s="152"/>
      <c r="J95" s="153" t="s">
        <v>333</v>
      </c>
      <c r="K95" s="152"/>
      <c r="L95" s="151" t="s">
        <v>332</v>
      </c>
      <c r="M95" s="150"/>
    </row>
    <row r="96" spans="1:13" ht="15" customHeight="1" x14ac:dyDescent="0.45">
      <c r="A96" s="610"/>
      <c r="B96" s="582" t="s">
        <v>331</v>
      </c>
      <c r="C96" s="149" t="s">
        <v>330</v>
      </c>
      <c r="D96" s="147"/>
      <c r="E96" s="148" t="s">
        <v>329</v>
      </c>
      <c r="F96" s="147"/>
      <c r="G96" s="146" t="s">
        <v>328</v>
      </c>
      <c r="H96" s="146"/>
      <c r="I96" s="146"/>
      <c r="J96" s="146"/>
      <c r="K96" s="146"/>
      <c r="L96" s="146"/>
      <c r="M96" s="145"/>
    </row>
    <row r="97" spans="1:13" ht="15" customHeight="1" x14ac:dyDescent="0.15">
      <c r="A97" s="610"/>
      <c r="B97" s="583"/>
      <c r="C97" s="144" t="s">
        <v>337</v>
      </c>
      <c r="D97" s="143" t="s">
        <v>286</v>
      </c>
      <c r="E97" s="142"/>
      <c r="F97" s="141" t="s">
        <v>336</v>
      </c>
      <c r="G97" s="161"/>
      <c r="H97" s="161"/>
      <c r="I97" s="160"/>
      <c r="J97" s="160"/>
      <c r="K97" s="160"/>
      <c r="L97" s="160"/>
      <c r="M97" s="159"/>
    </row>
    <row r="98" spans="1:13" ht="15" customHeight="1" x14ac:dyDescent="0.45">
      <c r="A98" s="610"/>
      <c r="B98" s="584"/>
      <c r="C98" s="579"/>
      <c r="D98" s="580"/>
      <c r="E98" s="580"/>
      <c r="F98" s="580"/>
      <c r="G98" s="580"/>
      <c r="H98" s="580"/>
      <c r="I98" s="580"/>
      <c r="J98" s="580"/>
      <c r="K98" s="580"/>
      <c r="L98" s="580"/>
      <c r="M98" s="581"/>
    </row>
    <row r="99" spans="1:13" ht="15" customHeight="1" x14ac:dyDescent="0.15">
      <c r="A99" s="610"/>
      <c r="B99" s="158" t="s">
        <v>187</v>
      </c>
      <c r="C99" s="585"/>
      <c r="D99" s="586"/>
      <c r="E99" s="587"/>
      <c r="F99" s="588" t="s">
        <v>335</v>
      </c>
      <c r="G99" s="157"/>
      <c r="H99" s="156"/>
      <c r="I99" s="157"/>
      <c r="J99" s="156"/>
      <c r="K99" s="157"/>
      <c r="L99" s="156"/>
      <c r="M99" s="155"/>
    </row>
    <row r="100" spans="1:13" ht="15" customHeight="1" x14ac:dyDescent="0.15">
      <c r="A100" s="610"/>
      <c r="B100" s="154" t="s">
        <v>183</v>
      </c>
      <c r="C100" s="589"/>
      <c r="D100" s="590"/>
      <c r="E100" s="591"/>
      <c r="F100" s="588"/>
      <c r="G100" s="152"/>
      <c r="H100" s="153" t="s">
        <v>334</v>
      </c>
      <c r="I100" s="152"/>
      <c r="J100" s="153" t="s">
        <v>333</v>
      </c>
      <c r="K100" s="152"/>
      <c r="L100" s="151" t="s">
        <v>332</v>
      </c>
      <c r="M100" s="150"/>
    </row>
    <row r="101" spans="1:13" ht="15" customHeight="1" x14ac:dyDescent="0.45">
      <c r="A101" s="610"/>
      <c r="B101" s="582" t="s">
        <v>331</v>
      </c>
      <c r="C101" s="149" t="s">
        <v>330</v>
      </c>
      <c r="D101" s="147"/>
      <c r="E101" s="148" t="s">
        <v>329</v>
      </c>
      <c r="F101" s="147"/>
      <c r="G101" s="146" t="s">
        <v>328</v>
      </c>
      <c r="H101" s="146"/>
      <c r="I101" s="146"/>
      <c r="J101" s="146"/>
      <c r="K101" s="146"/>
      <c r="L101" s="146"/>
      <c r="M101" s="145"/>
    </row>
    <row r="102" spans="1:13" ht="15" customHeight="1" x14ac:dyDescent="0.15">
      <c r="A102" s="610"/>
      <c r="B102" s="583"/>
      <c r="C102" s="144"/>
      <c r="D102" s="143"/>
      <c r="E102" s="142"/>
      <c r="F102" s="141"/>
      <c r="G102" s="622"/>
      <c r="H102" s="622"/>
      <c r="I102" s="622"/>
      <c r="J102" s="622"/>
      <c r="K102" s="622"/>
      <c r="L102" s="622"/>
      <c r="M102" s="623"/>
    </row>
    <row r="103" spans="1:13" ht="15" customHeight="1" x14ac:dyDescent="0.45">
      <c r="A103" s="611"/>
      <c r="B103" s="584"/>
      <c r="C103" s="629"/>
      <c r="D103" s="630"/>
      <c r="E103" s="630"/>
      <c r="F103" s="630"/>
      <c r="G103" s="630"/>
      <c r="H103" s="630"/>
      <c r="I103" s="630"/>
      <c r="J103" s="630"/>
      <c r="K103" s="630"/>
      <c r="L103" s="630"/>
      <c r="M103" s="631"/>
    </row>
  </sheetData>
  <mergeCells count="126">
    <mergeCell ref="C8:M8"/>
    <mergeCell ref="C15:M15"/>
    <mergeCell ref="A31:G31"/>
    <mergeCell ref="C17:E17"/>
    <mergeCell ref="C18:E18"/>
    <mergeCell ref="A17:A25"/>
    <mergeCell ref="F23:M23"/>
    <mergeCell ref="D24:E25"/>
    <mergeCell ref="B23:C25"/>
    <mergeCell ref="B19:B21"/>
    <mergeCell ref="B22:G22"/>
    <mergeCell ref="C11:M11"/>
    <mergeCell ref="B12:B14"/>
    <mergeCell ref="C14:M14"/>
    <mergeCell ref="C16:M16"/>
    <mergeCell ref="A26:A30"/>
    <mergeCell ref="B28:B30"/>
    <mergeCell ref="H22:M22"/>
    <mergeCell ref="H31:M31"/>
    <mergeCell ref="H41:I41"/>
    <mergeCell ref="F42:G42"/>
    <mergeCell ref="H42:I42"/>
    <mergeCell ref="C41:D41"/>
    <mergeCell ref="F41:G41"/>
    <mergeCell ref="C42:D42"/>
    <mergeCell ref="A3:A9"/>
    <mergeCell ref="C3:M3"/>
    <mergeCell ref="C4:M4"/>
    <mergeCell ref="B5:B7"/>
    <mergeCell ref="C7:M7"/>
    <mergeCell ref="A10:A16"/>
    <mergeCell ref="C10:M10"/>
    <mergeCell ref="L35:M35"/>
    <mergeCell ref="H36:I36"/>
    <mergeCell ref="J36:K36"/>
    <mergeCell ref="L36:M36"/>
    <mergeCell ref="C9:M9"/>
    <mergeCell ref="D23:E23"/>
    <mergeCell ref="C26:E26"/>
    <mergeCell ref="C21:M21"/>
    <mergeCell ref="F17:F18"/>
    <mergeCell ref="A35:B37"/>
    <mergeCell ref="H35:I35"/>
    <mergeCell ref="J35:K35"/>
    <mergeCell ref="C37:E37"/>
    <mergeCell ref="F37:M37"/>
    <mergeCell ref="J38:K38"/>
    <mergeCell ref="L38:M38"/>
    <mergeCell ref="C30:M30"/>
    <mergeCell ref="F26:F27"/>
    <mergeCell ref="C27:E27"/>
    <mergeCell ref="A32:B33"/>
    <mergeCell ref="C32:E33"/>
    <mergeCell ref="F32:M33"/>
    <mergeCell ref="A34:B34"/>
    <mergeCell ref="C34:E34"/>
    <mergeCell ref="F34:M34"/>
    <mergeCell ref="C90:E90"/>
    <mergeCell ref="B91:B93"/>
    <mergeCell ref="H39:I39"/>
    <mergeCell ref="J39:K39"/>
    <mergeCell ref="L39:M39"/>
    <mergeCell ref="A38:B40"/>
    <mergeCell ref="H38:I38"/>
    <mergeCell ref="B101:B103"/>
    <mergeCell ref="G102:M102"/>
    <mergeCell ref="A74:A103"/>
    <mergeCell ref="C94:E94"/>
    <mergeCell ref="F94:F95"/>
    <mergeCell ref="H40:I40"/>
    <mergeCell ref="J40:K40"/>
    <mergeCell ref="L40:M40"/>
    <mergeCell ref="C43:D43"/>
    <mergeCell ref="A41:B43"/>
    <mergeCell ref="C103:M103"/>
    <mergeCell ref="A44:B44"/>
    <mergeCell ref="A45:B45"/>
    <mergeCell ref="A46:B46"/>
    <mergeCell ref="C44:M44"/>
    <mergeCell ref="C45:M45"/>
    <mergeCell ref="C46:M46"/>
    <mergeCell ref="A49:M49"/>
    <mergeCell ref="A48:M48"/>
    <mergeCell ref="C75:E75"/>
    <mergeCell ref="C84:E84"/>
    <mergeCell ref="F84:F85"/>
    <mergeCell ref="C95:E95"/>
    <mergeCell ref="B96:B98"/>
    <mergeCell ref="C99:E99"/>
    <mergeCell ref="F99:F100"/>
    <mergeCell ref="C100:E100"/>
    <mergeCell ref="C88:M88"/>
    <mergeCell ref="C93:M93"/>
    <mergeCell ref="C98:M98"/>
    <mergeCell ref="C85:E85"/>
    <mergeCell ref="B86:B88"/>
    <mergeCell ref="C89:E89"/>
    <mergeCell ref="F89:F90"/>
    <mergeCell ref="A52:A72"/>
    <mergeCell ref="C52:M52"/>
    <mergeCell ref="C53:M53"/>
    <mergeCell ref="B54:B56"/>
    <mergeCell ref="C56:M56"/>
    <mergeCell ref="C58:M58"/>
    <mergeCell ref="C59:M59"/>
    <mergeCell ref="C57:M57"/>
    <mergeCell ref="C64:M64"/>
    <mergeCell ref="C71:M71"/>
    <mergeCell ref="C65:M65"/>
    <mergeCell ref="C66:M66"/>
    <mergeCell ref="C67:M67"/>
    <mergeCell ref="B68:B70"/>
    <mergeCell ref="C70:M70"/>
    <mergeCell ref="C72:M72"/>
    <mergeCell ref="C60:M60"/>
    <mergeCell ref="B61:B63"/>
    <mergeCell ref="C63:M63"/>
    <mergeCell ref="C83:M83"/>
    <mergeCell ref="C78:M78"/>
    <mergeCell ref="B81:B83"/>
    <mergeCell ref="C74:E74"/>
    <mergeCell ref="F74:F75"/>
    <mergeCell ref="B76:B78"/>
    <mergeCell ref="C79:E79"/>
    <mergeCell ref="F79:F80"/>
    <mergeCell ref="C80:E80"/>
  </mergeCells>
  <phoneticPr fontId="20"/>
  <dataValidations count="8">
    <dataValidation type="list" allowBlank="1" showInputMessage="1" sqref="G6 G13" xr:uid="{8686F9CE-D6EE-40D1-8EA0-798E845C33B8}">
      <formula1>"中,東,南,西,安佐南,安佐北,安芸,佐伯"</formula1>
    </dataValidation>
    <dataValidation type="list" imeMode="disabled" operator="greaterThanOrEqual" allowBlank="1" showInputMessage="1" sqref="G17 G26 G74 G79 G84 G89 G94 G99" xr:uid="{34D9A4F5-3D66-4904-851F-930D246F96BD}">
      <formula1>"昭和,平成"</formula1>
    </dataValidation>
    <dataValidation type="list" allowBlank="1" showInputMessage="1" showErrorMessage="1" sqref="E41:E43 H41:I42 C36:M36" xr:uid="{56FDBEF0-44A9-459D-836A-4480908A5D6A}">
      <formula1>"○"</formula1>
    </dataValidation>
    <dataValidation type="whole" imeMode="disabled" operator="greaterThanOrEqual" allowBlank="1" showInputMessage="1" showErrorMessage="1" sqref="K17:K18 I17:I18 G18 K26:K27 I26:I27 G27 K74:K75 I74:I75 G75 K79:K80 I79:I80 G80 K84:K85 I84:I85 G85 K89:K90 I89:I90 G90 K94:K95 I94:I95 G95 K99:K100 I99:I100 G100" xr:uid="{41CA99A8-5FDC-4415-A822-838B1B116A50}">
      <formula1>0</formula1>
    </dataValidation>
    <dataValidation imeMode="disabled" allowBlank="1" showInputMessage="1" showErrorMessage="1" sqref="D68 F68 D12 F12 D5 F5 D54 F54 D61 F61 D19 F19 D86 F86 D76 F76 D81 F81 D91 F91 D96 F96 D101 F101" xr:uid="{E1D1F97E-A454-4852-98D9-E9767D9CB123}"/>
    <dataValidation imeMode="fullKatakana" allowBlank="1" showInputMessage="1" showErrorMessage="1" sqref="C66:M66 C17:E17 C26:E26 C10:M10 C52:M52 C59:M59 C3:M3" xr:uid="{1882401F-7506-4AE8-8704-B5E6E0199EB3}"/>
    <dataValidation type="list" allowBlank="1" showInputMessage="1" showErrorMessage="1" sqref="F92 F55 F20 F82 F102 F69 F77 F87 F62 F6 F13 F29 F97" xr:uid="{ABAE12DD-D578-45FD-A0A5-498F309A8CEF}">
      <formula1>"市,郡,区"</formula1>
    </dataValidation>
    <dataValidation type="list" allowBlank="1" showInputMessage="1" showErrorMessage="1" sqref="D92 D55 D20 D82 D102 D69 D77 D87 D62 D6 D13 D29 D97" xr:uid="{D5E88DB9-71D5-4050-BC36-1EEC4A88063A}">
      <formula1>"都,道,府,県"</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r:id="rId1"/>
  <headerFooter alignWithMargins="0"/>
  <rowBreaks count="1" manualBreakCount="1">
    <brk id="49" min="4"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9" customWidth="1"/>
    <col min="21" max="255" width="4.19921875" style="69"/>
    <col min="256" max="256" width="8.19921875" style="69" customWidth="1"/>
    <col min="257" max="276" width="3.8984375" style="69" customWidth="1"/>
    <col min="277" max="511" width="4.19921875" style="69"/>
    <col min="512" max="512" width="8.19921875" style="69" customWidth="1"/>
    <col min="513" max="532" width="3.8984375" style="69" customWidth="1"/>
    <col min="533" max="767" width="4.19921875" style="69"/>
    <col min="768" max="768" width="8.19921875" style="69" customWidth="1"/>
    <col min="769" max="788" width="3.8984375" style="69" customWidth="1"/>
    <col min="789" max="1023" width="4.19921875" style="69"/>
    <col min="1024" max="1024" width="8.19921875" style="69" customWidth="1"/>
    <col min="1025" max="1044" width="3.8984375" style="69" customWidth="1"/>
    <col min="1045" max="1279" width="4.19921875" style="69"/>
    <col min="1280" max="1280" width="8.19921875" style="69" customWidth="1"/>
    <col min="1281" max="1300" width="3.8984375" style="69" customWidth="1"/>
    <col min="1301" max="1535" width="4.19921875" style="69"/>
    <col min="1536" max="1536" width="8.19921875" style="69" customWidth="1"/>
    <col min="1537" max="1556" width="3.8984375" style="69" customWidth="1"/>
    <col min="1557" max="1791" width="4.19921875" style="69"/>
    <col min="1792" max="1792" width="8.19921875" style="69" customWidth="1"/>
    <col min="1793" max="1812" width="3.8984375" style="69" customWidth="1"/>
    <col min="1813" max="2047" width="4.19921875" style="69"/>
    <col min="2048" max="2048" width="8.19921875" style="69" customWidth="1"/>
    <col min="2049" max="2068" width="3.8984375" style="69" customWidth="1"/>
    <col min="2069" max="2303" width="4.19921875" style="69"/>
    <col min="2304" max="2304" width="8.19921875" style="69" customWidth="1"/>
    <col min="2305" max="2324" width="3.8984375" style="69" customWidth="1"/>
    <col min="2325" max="2559" width="4.19921875" style="69"/>
    <col min="2560" max="2560" width="8.19921875" style="69" customWidth="1"/>
    <col min="2561" max="2580" width="3.8984375" style="69" customWidth="1"/>
    <col min="2581" max="2815" width="4.19921875" style="69"/>
    <col min="2816" max="2816" width="8.19921875" style="69" customWidth="1"/>
    <col min="2817" max="2836" width="3.8984375" style="69" customWidth="1"/>
    <col min="2837" max="3071" width="4.19921875" style="69"/>
    <col min="3072" max="3072" width="8.19921875" style="69" customWidth="1"/>
    <col min="3073" max="3092" width="3.8984375" style="69" customWidth="1"/>
    <col min="3093" max="3327" width="4.19921875" style="69"/>
    <col min="3328" max="3328" width="8.19921875" style="69" customWidth="1"/>
    <col min="3329" max="3348" width="3.8984375" style="69" customWidth="1"/>
    <col min="3349" max="3583" width="4.19921875" style="69"/>
    <col min="3584" max="3584" width="8.19921875" style="69" customWidth="1"/>
    <col min="3585" max="3604" width="3.8984375" style="69" customWidth="1"/>
    <col min="3605" max="3839" width="4.19921875" style="69"/>
    <col min="3840" max="3840" width="8.19921875" style="69" customWidth="1"/>
    <col min="3841" max="3860" width="3.8984375" style="69" customWidth="1"/>
    <col min="3861" max="4095" width="4.19921875" style="69"/>
    <col min="4096" max="4096" width="8.19921875" style="69" customWidth="1"/>
    <col min="4097" max="4116" width="3.8984375" style="69" customWidth="1"/>
    <col min="4117" max="4351" width="4.19921875" style="69"/>
    <col min="4352" max="4352" width="8.19921875" style="69" customWidth="1"/>
    <col min="4353" max="4372" width="3.8984375" style="69" customWidth="1"/>
    <col min="4373" max="4607" width="4.19921875" style="69"/>
    <col min="4608" max="4608" width="8.19921875" style="69" customWidth="1"/>
    <col min="4609" max="4628" width="3.8984375" style="69" customWidth="1"/>
    <col min="4629" max="4863" width="4.19921875" style="69"/>
    <col min="4864" max="4864" width="8.19921875" style="69" customWidth="1"/>
    <col min="4865" max="4884" width="3.8984375" style="69" customWidth="1"/>
    <col min="4885" max="5119" width="4.19921875" style="69"/>
    <col min="5120" max="5120" width="8.19921875" style="69" customWidth="1"/>
    <col min="5121" max="5140" width="3.8984375" style="69" customWidth="1"/>
    <col min="5141" max="5375" width="4.19921875" style="69"/>
    <col min="5376" max="5376" width="8.19921875" style="69" customWidth="1"/>
    <col min="5377" max="5396" width="3.8984375" style="69" customWidth="1"/>
    <col min="5397" max="5631" width="4.19921875" style="69"/>
    <col min="5632" max="5632" width="8.19921875" style="69" customWidth="1"/>
    <col min="5633" max="5652" width="3.8984375" style="69" customWidth="1"/>
    <col min="5653" max="5887" width="4.19921875" style="69"/>
    <col min="5888" max="5888" width="8.19921875" style="69" customWidth="1"/>
    <col min="5889" max="5908" width="3.8984375" style="69" customWidth="1"/>
    <col min="5909" max="6143" width="4.19921875" style="69"/>
    <col min="6144" max="6144" width="8.19921875" style="69" customWidth="1"/>
    <col min="6145" max="6164" width="3.8984375" style="69" customWidth="1"/>
    <col min="6165" max="6399" width="4.19921875" style="69"/>
    <col min="6400" max="6400" width="8.19921875" style="69" customWidth="1"/>
    <col min="6401" max="6420" width="3.8984375" style="69" customWidth="1"/>
    <col min="6421" max="6655" width="4.19921875" style="69"/>
    <col min="6656" max="6656" width="8.19921875" style="69" customWidth="1"/>
    <col min="6657" max="6676" width="3.8984375" style="69" customWidth="1"/>
    <col min="6677" max="6911" width="4.19921875" style="69"/>
    <col min="6912" max="6912" width="8.19921875" style="69" customWidth="1"/>
    <col min="6913" max="6932" width="3.8984375" style="69" customWidth="1"/>
    <col min="6933" max="7167" width="4.19921875" style="69"/>
    <col min="7168" max="7168" width="8.19921875" style="69" customWidth="1"/>
    <col min="7169" max="7188" width="3.8984375" style="69" customWidth="1"/>
    <col min="7189" max="7423" width="4.19921875" style="69"/>
    <col min="7424" max="7424" width="8.19921875" style="69" customWidth="1"/>
    <col min="7425" max="7444" width="3.8984375" style="69" customWidth="1"/>
    <col min="7445" max="7679" width="4.19921875" style="69"/>
    <col min="7680" max="7680" width="8.19921875" style="69" customWidth="1"/>
    <col min="7681" max="7700" width="3.8984375" style="69" customWidth="1"/>
    <col min="7701" max="7935" width="4.19921875" style="69"/>
    <col min="7936" max="7936" width="8.19921875" style="69" customWidth="1"/>
    <col min="7937" max="7956" width="3.8984375" style="69" customWidth="1"/>
    <col min="7957" max="8191" width="4.19921875" style="69"/>
    <col min="8192" max="8192" width="8.19921875" style="69" customWidth="1"/>
    <col min="8193" max="8212" width="3.8984375" style="69" customWidth="1"/>
    <col min="8213" max="8447" width="4.19921875" style="69"/>
    <col min="8448" max="8448" width="8.19921875" style="69" customWidth="1"/>
    <col min="8449" max="8468" width="3.8984375" style="69" customWidth="1"/>
    <col min="8469" max="8703" width="4.19921875" style="69"/>
    <col min="8704" max="8704" width="8.19921875" style="69" customWidth="1"/>
    <col min="8705" max="8724" width="3.8984375" style="69" customWidth="1"/>
    <col min="8725" max="8959" width="4.19921875" style="69"/>
    <col min="8960" max="8960" width="8.19921875" style="69" customWidth="1"/>
    <col min="8961" max="8980" width="3.8984375" style="69" customWidth="1"/>
    <col min="8981" max="9215" width="4.19921875" style="69"/>
    <col min="9216" max="9216" width="8.19921875" style="69" customWidth="1"/>
    <col min="9217" max="9236" width="3.8984375" style="69" customWidth="1"/>
    <col min="9237" max="9471" width="4.19921875" style="69"/>
    <col min="9472" max="9472" width="8.19921875" style="69" customWidth="1"/>
    <col min="9473" max="9492" width="3.8984375" style="69" customWidth="1"/>
    <col min="9493" max="9727" width="4.19921875" style="69"/>
    <col min="9728" max="9728" width="8.19921875" style="69" customWidth="1"/>
    <col min="9729" max="9748" width="3.8984375" style="69" customWidth="1"/>
    <col min="9749" max="9983" width="4.19921875" style="69"/>
    <col min="9984" max="9984" width="8.19921875" style="69" customWidth="1"/>
    <col min="9985" max="10004" width="3.8984375" style="69" customWidth="1"/>
    <col min="10005" max="10239" width="4.19921875" style="69"/>
    <col min="10240" max="10240" width="8.19921875" style="69" customWidth="1"/>
    <col min="10241" max="10260" width="3.8984375" style="69" customWidth="1"/>
    <col min="10261" max="10495" width="4.19921875" style="69"/>
    <col min="10496" max="10496" width="8.19921875" style="69" customWidth="1"/>
    <col min="10497" max="10516" width="3.8984375" style="69" customWidth="1"/>
    <col min="10517" max="10751" width="4.19921875" style="69"/>
    <col min="10752" max="10752" width="8.19921875" style="69" customWidth="1"/>
    <col min="10753" max="10772" width="3.8984375" style="69" customWidth="1"/>
    <col min="10773" max="11007" width="4.19921875" style="69"/>
    <col min="11008" max="11008" width="8.19921875" style="69" customWidth="1"/>
    <col min="11009" max="11028" width="3.8984375" style="69" customWidth="1"/>
    <col min="11029" max="11263" width="4.19921875" style="69"/>
    <col min="11264" max="11264" width="8.19921875" style="69" customWidth="1"/>
    <col min="11265" max="11284" width="3.8984375" style="69" customWidth="1"/>
    <col min="11285" max="11519" width="4.19921875" style="69"/>
    <col min="11520" max="11520" width="8.19921875" style="69" customWidth="1"/>
    <col min="11521" max="11540" width="3.8984375" style="69" customWidth="1"/>
    <col min="11541" max="11775" width="4.19921875" style="69"/>
    <col min="11776" max="11776" width="8.19921875" style="69" customWidth="1"/>
    <col min="11777" max="11796" width="3.8984375" style="69" customWidth="1"/>
    <col min="11797" max="12031" width="4.19921875" style="69"/>
    <col min="12032" max="12032" width="8.19921875" style="69" customWidth="1"/>
    <col min="12033" max="12052" width="3.8984375" style="69" customWidth="1"/>
    <col min="12053" max="12287" width="4.19921875" style="69"/>
    <col min="12288" max="12288" width="8.19921875" style="69" customWidth="1"/>
    <col min="12289" max="12308" width="3.8984375" style="69" customWidth="1"/>
    <col min="12309" max="12543" width="4.19921875" style="69"/>
    <col min="12544" max="12544" width="8.19921875" style="69" customWidth="1"/>
    <col min="12545" max="12564" width="3.8984375" style="69" customWidth="1"/>
    <col min="12565" max="12799" width="4.19921875" style="69"/>
    <col min="12800" max="12800" width="8.19921875" style="69" customWidth="1"/>
    <col min="12801" max="12820" width="3.8984375" style="69" customWidth="1"/>
    <col min="12821" max="13055" width="4.19921875" style="69"/>
    <col min="13056" max="13056" width="8.19921875" style="69" customWidth="1"/>
    <col min="13057" max="13076" width="3.8984375" style="69" customWidth="1"/>
    <col min="13077" max="13311" width="4.19921875" style="69"/>
    <col min="13312" max="13312" width="8.19921875" style="69" customWidth="1"/>
    <col min="13313" max="13332" width="3.8984375" style="69" customWidth="1"/>
    <col min="13333" max="13567" width="4.19921875" style="69"/>
    <col min="13568" max="13568" width="8.19921875" style="69" customWidth="1"/>
    <col min="13569" max="13588" width="3.8984375" style="69" customWidth="1"/>
    <col min="13589" max="13823" width="4.19921875" style="69"/>
    <col min="13824" max="13824" width="8.19921875" style="69" customWidth="1"/>
    <col min="13825" max="13844" width="3.8984375" style="69" customWidth="1"/>
    <col min="13845" max="14079" width="4.19921875" style="69"/>
    <col min="14080" max="14080" width="8.19921875" style="69" customWidth="1"/>
    <col min="14081" max="14100" width="3.8984375" style="69" customWidth="1"/>
    <col min="14101" max="14335" width="4.19921875" style="69"/>
    <col min="14336" max="14336" width="8.19921875" style="69" customWidth="1"/>
    <col min="14337" max="14356" width="3.8984375" style="69" customWidth="1"/>
    <col min="14357" max="14591" width="4.19921875" style="69"/>
    <col min="14592" max="14592" width="8.19921875" style="69" customWidth="1"/>
    <col min="14593" max="14612" width="3.8984375" style="69" customWidth="1"/>
    <col min="14613" max="14847" width="4.19921875" style="69"/>
    <col min="14848" max="14848" width="8.19921875" style="69" customWidth="1"/>
    <col min="14849" max="14868" width="3.8984375" style="69" customWidth="1"/>
    <col min="14869" max="15103" width="4.19921875" style="69"/>
    <col min="15104" max="15104" width="8.19921875" style="69" customWidth="1"/>
    <col min="15105" max="15124" width="3.8984375" style="69" customWidth="1"/>
    <col min="15125" max="15359" width="4.19921875" style="69"/>
    <col min="15360" max="15360" width="8.19921875" style="69" customWidth="1"/>
    <col min="15361" max="15380" width="3.8984375" style="69" customWidth="1"/>
    <col min="15381" max="15615" width="4.19921875" style="69"/>
    <col min="15616" max="15616" width="8.19921875" style="69" customWidth="1"/>
    <col min="15617" max="15636" width="3.8984375" style="69" customWidth="1"/>
    <col min="15637" max="15871" width="4.19921875" style="69"/>
    <col min="15872" max="15872" width="8.19921875" style="69" customWidth="1"/>
    <col min="15873" max="15892" width="3.8984375" style="69" customWidth="1"/>
    <col min="15893" max="16127" width="4.19921875" style="69"/>
    <col min="16128" max="16128" width="8.19921875" style="69" customWidth="1"/>
    <col min="16129" max="16148" width="3.8984375" style="69" customWidth="1"/>
    <col min="16149" max="16384" width="4.19921875" style="69"/>
  </cols>
  <sheetData>
    <row r="1" spans="1:20" ht="12.75" customHeight="1" x14ac:dyDescent="0.45">
      <c r="A1" s="73" t="s">
        <v>203</v>
      </c>
    </row>
    <row r="2" spans="1:20" ht="12.75" customHeight="1" x14ac:dyDescent="0.45">
      <c r="L2" s="58" t="s">
        <v>202</v>
      </c>
    </row>
    <row r="3" spans="1:20" ht="12.75" customHeight="1" thickBot="1" x14ac:dyDescent="0.5">
      <c r="A3" s="799"/>
      <c r="B3" s="57"/>
      <c r="C3" s="57"/>
      <c r="D3" s="57"/>
      <c r="E3" s="57"/>
      <c r="F3" s="57"/>
      <c r="G3" s="57"/>
      <c r="H3" s="57"/>
      <c r="I3" s="741"/>
    </row>
    <row r="4" spans="1:20" ht="12.75" customHeight="1" thickBot="1" x14ac:dyDescent="0.5">
      <c r="A4" s="799"/>
      <c r="B4" s="57"/>
      <c r="C4" s="57"/>
      <c r="D4" s="57"/>
      <c r="E4" s="57"/>
      <c r="F4" s="57"/>
      <c r="G4" s="57"/>
      <c r="H4" s="57"/>
      <c r="I4" s="741"/>
      <c r="N4" s="800" t="s">
        <v>201</v>
      </c>
      <c r="O4" s="801"/>
      <c r="P4" s="802"/>
      <c r="Q4" s="802"/>
      <c r="R4" s="802"/>
      <c r="S4" s="802"/>
      <c r="T4" s="803"/>
    </row>
    <row r="5" spans="1:20" ht="12.75" customHeight="1" thickBot="1" x14ac:dyDescent="0.25">
      <c r="B5" s="78"/>
      <c r="C5" s="55"/>
      <c r="D5" s="55"/>
      <c r="E5" s="55"/>
      <c r="F5" s="55"/>
      <c r="G5" s="55"/>
      <c r="H5" s="55"/>
    </row>
    <row r="6" spans="1:20" ht="12.75" customHeight="1" x14ac:dyDescent="0.2">
      <c r="A6" s="54"/>
      <c r="B6" s="804" t="s">
        <v>187</v>
      </c>
      <c r="C6" s="805"/>
      <c r="D6" s="806"/>
      <c r="E6" s="807"/>
      <c r="F6" s="807"/>
      <c r="G6" s="807"/>
      <c r="H6" s="807"/>
      <c r="I6" s="807"/>
      <c r="J6" s="807"/>
      <c r="K6" s="807"/>
      <c r="L6" s="807"/>
      <c r="M6" s="807"/>
      <c r="N6" s="807"/>
      <c r="O6" s="807"/>
      <c r="P6" s="807"/>
      <c r="Q6" s="807"/>
      <c r="R6" s="808"/>
      <c r="S6" s="808"/>
      <c r="T6" s="809"/>
    </row>
    <row r="7" spans="1:20" ht="12.75" customHeight="1" x14ac:dyDescent="0.2">
      <c r="A7" s="50" t="s">
        <v>200</v>
      </c>
      <c r="B7" s="711" t="s">
        <v>199</v>
      </c>
      <c r="C7" s="736"/>
      <c r="D7" s="786"/>
      <c r="E7" s="715"/>
      <c r="F7" s="715"/>
      <c r="G7" s="715"/>
      <c r="H7" s="715"/>
      <c r="I7" s="715"/>
      <c r="J7" s="715"/>
      <c r="K7" s="715"/>
      <c r="L7" s="715"/>
      <c r="M7" s="715"/>
      <c r="N7" s="715"/>
      <c r="O7" s="715"/>
      <c r="P7" s="715"/>
      <c r="Q7" s="715"/>
      <c r="R7" s="716"/>
      <c r="S7" s="716"/>
      <c r="T7" s="787"/>
    </row>
    <row r="8" spans="1:20" ht="12.75" customHeight="1" x14ac:dyDescent="0.45">
      <c r="A8" s="50"/>
      <c r="B8" s="775" t="s">
        <v>198</v>
      </c>
      <c r="C8" s="774"/>
      <c r="D8" s="53" t="s">
        <v>197</v>
      </c>
      <c r="E8" s="52"/>
      <c r="F8" s="52"/>
      <c r="G8" s="52"/>
      <c r="H8" s="52"/>
      <c r="I8" s="52"/>
      <c r="J8" s="52"/>
      <c r="K8" s="52"/>
      <c r="L8" s="52"/>
      <c r="M8" s="52"/>
      <c r="N8" s="52"/>
      <c r="O8" s="52"/>
      <c r="P8" s="52"/>
      <c r="Q8" s="52"/>
      <c r="R8" s="52"/>
      <c r="S8" s="52"/>
      <c r="T8" s="51"/>
    </row>
    <row r="9" spans="1:20" ht="12.75" customHeight="1" x14ac:dyDescent="0.45">
      <c r="A9" s="50" t="s">
        <v>196</v>
      </c>
      <c r="B9" s="810"/>
      <c r="C9" s="792"/>
      <c r="D9" s="49"/>
      <c r="E9" s="46"/>
      <c r="F9" s="48" t="s">
        <v>195</v>
      </c>
      <c r="G9" s="81"/>
      <c r="H9" s="81"/>
      <c r="I9" s="811" t="s">
        <v>194</v>
      </c>
      <c r="J9" s="811"/>
      <c r="K9" s="46"/>
      <c r="L9" s="46"/>
      <c r="M9" s="46"/>
      <c r="N9" s="46"/>
      <c r="O9" s="46"/>
      <c r="P9" s="46"/>
      <c r="Q9" s="46"/>
      <c r="R9" s="46"/>
      <c r="S9" s="46"/>
      <c r="T9" s="45"/>
    </row>
    <row r="10" spans="1:20" ht="12.75" customHeight="1" x14ac:dyDescent="0.45">
      <c r="A10" s="44"/>
      <c r="B10" s="706"/>
      <c r="C10" s="707"/>
      <c r="D10" s="43"/>
      <c r="E10" s="42"/>
      <c r="F10" s="42"/>
      <c r="G10" s="42"/>
      <c r="H10" s="42"/>
      <c r="I10" s="42"/>
      <c r="J10" s="42"/>
      <c r="K10" s="42"/>
      <c r="L10" s="42"/>
      <c r="M10" s="42"/>
      <c r="N10" s="42"/>
      <c r="O10" s="42"/>
      <c r="P10" s="42"/>
      <c r="Q10" s="42"/>
      <c r="R10" s="42"/>
      <c r="S10" s="42"/>
      <c r="T10" s="41"/>
    </row>
    <row r="11" spans="1:20" ht="12.75" customHeight="1" x14ac:dyDescent="0.2">
      <c r="A11" s="40"/>
      <c r="B11" s="711" t="s">
        <v>193</v>
      </c>
      <c r="C11" s="736"/>
      <c r="D11" s="736" t="s">
        <v>192</v>
      </c>
      <c r="E11" s="736"/>
      <c r="F11" s="783"/>
      <c r="G11" s="783"/>
      <c r="H11" s="783"/>
      <c r="I11" s="783"/>
      <c r="J11" s="784"/>
      <c r="K11" s="785" t="s">
        <v>191</v>
      </c>
      <c r="L11" s="785"/>
      <c r="M11" s="786"/>
      <c r="N11" s="715"/>
      <c r="O11" s="715"/>
      <c r="P11" s="715"/>
      <c r="Q11" s="715"/>
      <c r="R11" s="716"/>
      <c r="S11" s="716"/>
      <c r="T11" s="787"/>
    </row>
    <row r="12" spans="1:20" ht="12.75" customHeight="1" x14ac:dyDescent="0.2">
      <c r="A12" s="788" t="s">
        <v>190</v>
      </c>
      <c r="B12" s="753"/>
      <c r="C12" s="753"/>
      <c r="D12" s="753"/>
      <c r="E12" s="753"/>
      <c r="F12" s="753"/>
      <c r="G12" s="753"/>
      <c r="H12" s="753"/>
      <c r="I12" s="789"/>
      <c r="J12" s="702" t="s">
        <v>189</v>
      </c>
      <c r="K12" s="703"/>
      <c r="L12" s="703"/>
      <c r="M12" s="703"/>
      <c r="N12" s="703"/>
      <c r="O12" s="703"/>
      <c r="P12" s="703"/>
      <c r="Q12" s="703"/>
      <c r="R12" s="709"/>
      <c r="S12" s="709"/>
      <c r="T12" s="710"/>
    </row>
    <row r="13" spans="1:20" ht="13.2" x14ac:dyDescent="0.2">
      <c r="A13" s="790" t="s">
        <v>188</v>
      </c>
      <c r="B13" s="791"/>
      <c r="C13" s="736" t="s">
        <v>187</v>
      </c>
      <c r="D13" s="702"/>
      <c r="E13" s="39"/>
      <c r="F13" s="38"/>
      <c r="G13" s="38"/>
      <c r="H13" s="38"/>
      <c r="I13" s="37"/>
      <c r="J13" s="714" t="s">
        <v>186</v>
      </c>
      <c r="K13" s="792"/>
      <c r="L13" s="793" t="s">
        <v>185</v>
      </c>
      <c r="M13" s="794"/>
      <c r="N13" s="794"/>
      <c r="O13" s="794"/>
      <c r="P13" s="794"/>
      <c r="Q13" s="794"/>
      <c r="R13" s="716"/>
      <c r="S13" s="716"/>
      <c r="T13" s="787"/>
    </row>
    <row r="14" spans="1:20" ht="20.25" customHeight="1" x14ac:dyDescent="0.2">
      <c r="A14" s="795" t="s">
        <v>184</v>
      </c>
      <c r="B14" s="796"/>
      <c r="C14" s="736" t="s">
        <v>183</v>
      </c>
      <c r="D14" s="702"/>
      <c r="E14" s="705"/>
      <c r="F14" s="797"/>
      <c r="G14" s="797"/>
      <c r="H14" s="797"/>
      <c r="I14" s="798"/>
      <c r="J14" s="705"/>
      <c r="K14" s="706"/>
      <c r="L14" s="65"/>
      <c r="M14" s="66"/>
      <c r="N14" s="66"/>
      <c r="O14" s="66"/>
      <c r="P14" s="66"/>
      <c r="Q14" s="66"/>
      <c r="R14" s="66"/>
      <c r="S14" s="66"/>
      <c r="T14" s="34"/>
    </row>
    <row r="15" spans="1:20" ht="12.75" customHeight="1" x14ac:dyDescent="0.45">
      <c r="A15" s="779" t="s">
        <v>182</v>
      </c>
      <c r="B15" s="775"/>
      <c r="C15" s="775"/>
      <c r="D15" s="775"/>
      <c r="E15" s="774"/>
      <c r="F15" s="736" t="s">
        <v>181</v>
      </c>
      <c r="G15" s="736"/>
      <c r="H15" s="736"/>
      <c r="I15" s="752" t="s">
        <v>180</v>
      </c>
      <c r="J15" s="753"/>
      <c r="K15" s="754"/>
      <c r="L15" s="736" t="s">
        <v>179</v>
      </c>
      <c r="M15" s="736"/>
      <c r="N15" s="736"/>
      <c r="O15" s="736" t="s">
        <v>178</v>
      </c>
      <c r="P15" s="736"/>
      <c r="Q15" s="702"/>
      <c r="R15" s="781" t="s">
        <v>177</v>
      </c>
      <c r="S15" s="781"/>
      <c r="T15" s="782"/>
    </row>
    <row r="16" spans="1:20" ht="12.75" customHeight="1" x14ac:dyDescent="0.45">
      <c r="A16" s="780"/>
      <c r="B16" s="706"/>
      <c r="C16" s="706"/>
      <c r="D16" s="706"/>
      <c r="E16" s="707"/>
      <c r="F16" s="67" t="s">
        <v>172</v>
      </c>
      <c r="G16" s="702" t="s">
        <v>171</v>
      </c>
      <c r="H16" s="711"/>
      <c r="I16" s="72" t="s">
        <v>172</v>
      </c>
      <c r="J16" s="702" t="s">
        <v>171</v>
      </c>
      <c r="K16" s="711"/>
      <c r="L16" s="72" t="s">
        <v>172</v>
      </c>
      <c r="M16" s="702" t="s">
        <v>171</v>
      </c>
      <c r="N16" s="711"/>
      <c r="O16" s="72" t="s">
        <v>172</v>
      </c>
      <c r="P16" s="702" t="s">
        <v>171</v>
      </c>
      <c r="Q16" s="703"/>
      <c r="R16" s="72" t="s">
        <v>172</v>
      </c>
      <c r="S16" s="702" t="s">
        <v>171</v>
      </c>
      <c r="T16" s="776"/>
    </row>
    <row r="17" spans="1:20" ht="12.75" customHeight="1" x14ac:dyDescent="0.45">
      <c r="A17" s="77"/>
      <c r="B17" s="773" t="s">
        <v>170</v>
      </c>
      <c r="C17" s="774"/>
      <c r="D17" s="752" t="s">
        <v>169</v>
      </c>
      <c r="E17" s="754"/>
      <c r="F17" s="72"/>
      <c r="G17" s="702"/>
      <c r="H17" s="711"/>
      <c r="I17" s="72"/>
      <c r="J17" s="702"/>
      <c r="K17" s="711"/>
      <c r="L17" s="72"/>
      <c r="M17" s="702"/>
      <c r="N17" s="711"/>
      <c r="O17" s="72"/>
      <c r="P17" s="702"/>
      <c r="Q17" s="703"/>
      <c r="R17" s="72"/>
      <c r="S17" s="702"/>
      <c r="T17" s="776"/>
    </row>
    <row r="18" spans="1:20" ht="12.75" customHeight="1" x14ac:dyDescent="0.45">
      <c r="A18" s="77"/>
      <c r="B18" s="705"/>
      <c r="C18" s="707"/>
      <c r="D18" s="752" t="s">
        <v>168</v>
      </c>
      <c r="E18" s="754"/>
      <c r="F18" s="72"/>
      <c r="G18" s="702"/>
      <c r="H18" s="711"/>
      <c r="I18" s="72"/>
      <c r="J18" s="702"/>
      <c r="K18" s="711"/>
      <c r="L18" s="72"/>
      <c r="M18" s="702"/>
      <c r="N18" s="711"/>
      <c r="O18" s="72"/>
      <c r="P18" s="702"/>
      <c r="Q18" s="703"/>
      <c r="R18" s="72"/>
      <c r="S18" s="702"/>
      <c r="T18" s="776"/>
    </row>
    <row r="19" spans="1:20" ht="12.75" customHeight="1" x14ac:dyDescent="0.45">
      <c r="A19" s="77"/>
      <c r="B19" s="752" t="s">
        <v>167</v>
      </c>
      <c r="C19" s="753"/>
      <c r="D19" s="753"/>
      <c r="E19" s="754"/>
      <c r="F19" s="702"/>
      <c r="G19" s="703"/>
      <c r="H19" s="711"/>
      <c r="I19" s="702"/>
      <c r="J19" s="703"/>
      <c r="K19" s="711"/>
      <c r="L19" s="702"/>
      <c r="M19" s="703"/>
      <c r="N19" s="711"/>
      <c r="O19" s="702"/>
      <c r="P19" s="703"/>
      <c r="Q19" s="703"/>
      <c r="R19" s="702"/>
      <c r="S19" s="703"/>
      <c r="T19" s="776"/>
    </row>
    <row r="20" spans="1:20" ht="12.75" customHeight="1" x14ac:dyDescent="0.45">
      <c r="A20" s="77"/>
      <c r="B20" s="752" t="s">
        <v>166</v>
      </c>
      <c r="C20" s="753"/>
      <c r="D20" s="753"/>
      <c r="E20" s="754"/>
      <c r="F20" s="695"/>
      <c r="G20" s="696"/>
      <c r="H20" s="777"/>
      <c r="I20" s="695"/>
      <c r="J20" s="696"/>
      <c r="K20" s="777"/>
      <c r="L20" s="695"/>
      <c r="M20" s="696"/>
      <c r="N20" s="777"/>
      <c r="O20" s="695"/>
      <c r="P20" s="696"/>
      <c r="Q20" s="696"/>
      <c r="R20" s="695"/>
      <c r="S20" s="696"/>
      <c r="T20" s="778"/>
    </row>
    <row r="21" spans="1:20" ht="12.75" customHeight="1" x14ac:dyDescent="0.45">
      <c r="A21" s="77"/>
      <c r="B21" s="775"/>
      <c r="C21" s="775"/>
      <c r="D21" s="775"/>
      <c r="E21" s="774"/>
      <c r="F21" s="736" t="s">
        <v>176</v>
      </c>
      <c r="G21" s="736"/>
      <c r="H21" s="736"/>
      <c r="I21" s="702" t="s">
        <v>175</v>
      </c>
      <c r="J21" s="703"/>
      <c r="K21" s="711"/>
      <c r="L21" s="752" t="s">
        <v>174</v>
      </c>
      <c r="M21" s="753"/>
      <c r="N21" s="754"/>
      <c r="O21" s="702" t="s">
        <v>173</v>
      </c>
      <c r="P21" s="703"/>
      <c r="Q21" s="703"/>
      <c r="R21" s="79"/>
      <c r="T21" s="13"/>
    </row>
    <row r="22" spans="1:20" ht="12.75" customHeight="1" x14ac:dyDescent="0.45">
      <c r="A22" s="77"/>
      <c r="B22" s="706"/>
      <c r="C22" s="706"/>
      <c r="D22" s="706"/>
      <c r="E22" s="707"/>
      <c r="F22" s="67" t="s">
        <v>172</v>
      </c>
      <c r="G22" s="702" t="s">
        <v>171</v>
      </c>
      <c r="H22" s="711"/>
      <c r="I22" s="72" t="s">
        <v>172</v>
      </c>
      <c r="J22" s="702" t="s">
        <v>171</v>
      </c>
      <c r="K22" s="711"/>
      <c r="L22" s="72" t="s">
        <v>172</v>
      </c>
      <c r="M22" s="702" t="s">
        <v>171</v>
      </c>
      <c r="N22" s="711"/>
      <c r="O22" s="72" t="s">
        <v>172</v>
      </c>
      <c r="P22" s="702" t="s">
        <v>171</v>
      </c>
      <c r="Q22" s="703"/>
      <c r="R22" s="79"/>
      <c r="T22" s="13"/>
    </row>
    <row r="23" spans="1:20" ht="12.75" customHeight="1" x14ac:dyDescent="0.45">
      <c r="A23" s="77"/>
      <c r="B23" s="773" t="s">
        <v>170</v>
      </c>
      <c r="C23" s="774"/>
      <c r="D23" s="752" t="s">
        <v>169</v>
      </c>
      <c r="E23" s="754"/>
      <c r="F23" s="72"/>
      <c r="G23" s="702"/>
      <c r="H23" s="711"/>
      <c r="I23" s="72"/>
      <c r="J23" s="702"/>
      <c r="K23" s="711"/>
      <c r="L23" s="72"/>
      <c r="M23" s="702"/>
      <c r="N23" s="711"/>
      <c r="O23" s="72"/>
      <c r="P23" s="702"/>
      <c r="Q23" s="703"/>
      <c r="R23" s="79"/>
      <c r="T23" s="13"/>
    </row>
    <row r="24" spans="1:20" ht="12.75" customHeight="1" x14ac:dyDescent="0.45">
      <c r="A24" s="77"/>
      <c r="B24" s="705"/>
      <c r="C24" s="707"/>
      <c r="D24" s="752" t="s">
        <v>168</v>
      </c>
      <c r="E24" s="754"/>
      <c r="F24" s="72"/>
      <c r="G24" s="702"/>
      <c r="H24" s="711"/>
      <c r="I24" s="72"/>
      <c r="J24" s="702"/>
      <c r="K24" s="711"/>
      <c r="L24" s="72"/>
      <c r="M24" s="702"/>
      <c r="N24" s="711"/>
      <c r="O24" s="72"/>
      <c r="P24" s="702"/>
      <c r="Q24" s="703"/>
      <c r="R24" s="79"/>
      <c r="T24" s="13"/>
    </row>
    <row r="25" spans="1:20" ht="12.75" customHeight="1" x14ac:dyDescent="0.45">
      <c r="A25" s="77"/>
      <c r="B25" s="752" t="s">
        <v>167</v>
      </c>
      <c r="C25" s="753"/>
      <c r="D25" s="753"/>
      <c r="E25" s="754"/>
      <c r="F25" s="702"/>
      <c r="G25" s="703"/>
      <c r="H25" s="711"/>
      <c r="I25" s="702"/>
      <c r="J25" s="703"/>
      <c r="K25" s="711"/>
      <c r="L25" s="702"/>
      <c r="M25" s="703"/>
      <c r="N25" s="711"/>
      <c r="O25" s="736"/>
      <c r="P25" s="736"/>
      <c r="Q25" s="702"/>
      <c r="R25" s="79"/>
      <c r="T25" s="13"/>
    </row>
    <row r="26" spans="1:20" ht="12.75" customHeight="1" x14ac:dyDescent="0.45">
      <c r="A26" s="77"/>
      <c r="B26" s="752" t="s">
        <v>166</v>
      </c>
      <c r="C26" s="753"/>
      <c r="D26" s="753"/>
      <c r="E26" s="754"/>
      <c r="F26" s="755"/>
      <c r="G26" s="756"/>
      <c r="H26" s="757"/>
      <c r="I26" s="755"/>
      <c r="J26" s="756"/>
      <c r="K26" s="757"/>
      <c r="L26" s="755"/>
      <c r="M26" s="756"/>
      <c r="N26" s="757"/>
      <c r="O26" s="758"/>
      <c r="P26" s="758"/>
      <c r="Q26" s="755"/>
      <c r="R26" s="79"/>
      <c r="T26" s="13"/>
    </row>
    <row r="27" spans="1:20" s="26" customFormat="1" ht="13.5" customHeight="1" x14ac:dyDescent="0.45">
      <c r="A27" s="30"/>
      <c r="B27" s="759" t="s">
        <v>165</v>
      </c>
      <c r="C27" s="760"/>
      <c r="D27" s="760"/>
      <c r="E27" s="761"/>
      <c r="F27" s="767" t="s">
        <v>164</v>
      </c>
      <c r="G27" s="708"/>
      <c r="H27" s="708"/>
      <c r="I27" s="708"/>
      <c r="J27" s="708"/>
      <c r="K27" s="708"/>
      <c r="L27" s="708"/>
      <c r="M27" s="708"/>
      <c r="N27" s="708"/>
      <c r="O27" s="708"/>
      <c r="P27" s="708"/>
      <c r="Q27" s="708"/>
      <c r="R27" s="708"/>
      <c r="S27" s="708"/>
      <c r="T27" s="768"/>
    </row>
    <row r="28" spans="1:20" s="26" customFormat="1" ht="13.5" customHeight="1" x14ac:dyDescent="0.45">
      <c r="A28" s="30"/>
      <c r="B28" s="762"/>
      <c r="C28" s="716"/>
      <c r="D28" s="716"/>
      <c r="E28" s="763"/>
      <c r="F28" s="28" t="s">
        <v>163</v>
      </c>
      <c r="G28" s="27"/>
      <c r="H28" s="27"/>
      <c r="I28" s="769" t="s">
        <v>162</v>
      </c>
      <c r="J28" s="769"/>
      <c r="K28" s="769"/>
      <c r="L28" s="769"/>
      <c r="M28" s="769" t="s">
        <v>161</v>
      </c>
      <c r="N28" s="769"/>
      <c r="O28" s="769"/>
      <c r="P28" s="769"/>
      <c r="Q28" s="769" t="s">
        <v>160</v>
      </c>
      <c r="R28" s="769"/>
      <c r="S28" s="769"/>
      <c r="T28" s="770"/>
    </row>
    <row r="29" spans="1:20" s="26" customFormat="1" ht="13.5" customHeight="1" x14ac:dyDescent="0.2">
      <c r="A29" s="30"/>
      <c r="B29" s="762"/>
      <c r="C29" s="716"/>
      <c r="D29" s="716"/>
      <c r="E29" s="763"/>
      <c r="F29" s="28" t="s">
        <v>159</v>
      </c>
      <c r="G29" s="27"/>
      <c r="H29" s="27"/>
      <c r="I29" s="767"/>
      <c r="J29" s="771"/>
      <c r="K29" s="771"/>
      <c r="L29" s="772"/>
      <c r="M29" s="767"/>
      <c r="N29" s="771"/>
      <c r="O29" s="771"/>
      <c r="P29" s="772"/>
      <c r="Q29" s="767"/>
      <c r="R29" s="709"/>
      <c r="S29" s="709"/>
      <c r="T29" s="710"/>
    </row>
    <row r="30" spans="1:20" s="26" customFormat="1" ht="13.5" customHeight="1" x14ac:dyDescent="0.2">
      <c r="A30" s="30"/>
      <c r="B30" s="762"/>
      <c r="C30" s="716"/>
      <c r="D30" s="716"/>
      <c r="E30" s="763"/>
      <c r="F30" s="28" t="s">
        <v>158</v>
      </c>
      <c r="G30" s="27"/>
      <c r="H30" s="27"/>
      <c r="I30" s="767"/>
      <c r="J30" s="771"/>
      <c r="K30" s="771"/>
      <c r="L30" s="772"/>
      <c r="M30" s="767"/>
      <c r="N30" s="771"/>
      <c r="O30" s="771"/>
      <c r="P30" s="772"/>
      <c r="Q30" s="767"/>
      <c r="R30" s="709"/>
      <c r="S30" s="709"/>
      <c r="T30" s="710"/>
    </row>
    <row r="31" spans="1:20" s="26" customFormat="1" ht="13.5" customHeight="1" x14ac:dyDescent="0.2">
      <c r="A31" s="29"/>
      <c r="B31" s="764"/>
      <c r="C31" s="765"/>
      <c r="D31" s="765"/>
      <c r="E31" s="766"/>
      <c r="F31" s="28" t="s">
        <v>157</v>
      </c>
      <c r="G31" s="27"/>
      <c r="H31" s="27"/>
      <c r="I31" s="767"/>
      <c r="J31" s="771"/>
      <c r="K31" s="771"/>
      <c r="L31" s="772"/>
      <c r="M31" s="767"/>
      <c r="N31" s="771"/>
      <c r="O31" s="771"/>
      <c r="P31" s="772"/>
      <c r="Q31" s="767"/>
      <c r="R31" s="709"/>
      <c r="S31" s="709"/>
      <c r="T31" s="710"/>
    </row>
    <row r="32" spans="1:20" ht="12.75" customHeight="1" x14ac:dyDescent="0.45">
      <c r="A32" s="735" t="s">
        <v>156</v>
      </c>
      <c r="B32" s="736"/>
      <c r="C32" s="736"/>
      <c r="D32" s="736"/>
      <c r="E32" s="736"/>
      <c r="F32" s="702"/>
      <c r="G32" s="703"/>
      <c r="H32" s="703"/>
      <c r="I32" s="703"/>
      <c r="J32" s="703"/>
      <c r="K32" s="703"/>
      <c r="L32" s="703"/>
      <c r="M32" s="703"/>
      <c r="N32" s="703"/>
      <c r="O32" s="703"/>
      <c r="P32" s="703"/>
      <c r="Q32" s="703"/>
      <c r="R32" s="697"/>
      <c r="S32" s="697"/>
      <c r="T32" s="698"/>
    </row>
    <row r="33" spans="1:21" ht="12.75" customHeight="1" x14ac:dyDescent="0.45">
      <c r="A33" s="735"/>
      <c r="B33" s="694" t="s">
        <v>155</v>
      </c>
      <c r="C33" s="694"/>
      <c r="D33" s="694"/>
      <c r="E33" s="694"/>
      <c r="F33" s="699" t="s">
        <v>154</v>
      </c>
      <c r="G33" s="700"/>
      <c r="H33" s="700"/>
      <c r="I33" s="700"/>
      <c r="J33" s="700"/>
      <c r="K33" s="700"/>
      <c r="L33" s="700"/>
      <c r="M33" s="700"/>
      <c r="N33" s="700"/>
      <c r="O33" s="700"/>
      <c r="P33" s="700"/>
      <c r="Q33" s="700"/>
      <c r="R33" s="697"/>
      <c r="S33" s="697"/>
      <c r="T33" s="698"/>
    </row>
    <row r="34" spans="1:21" ht="12.75" customHeight="1" x14ac:dyDescent="0.45">
      <c r="A34" s="735"/>
      <c r="B34" s="694" t="s">
        <v>153</v>
      </c>
      <c r="C34" s="694"/>
      <c r="D34" s="694"/>
      <c r="E34" s="694"/>
      <c r="F34" s="699" t="s">
        <v>152</v>
      </c>
      <c r="G34" s="700"/>
      <c r="H34" s="700"/>
      <c r="I34" s="700"/>
      <c r="J34" s="700"/>
      <c r="K34" s="700"/>
      <c r="L34" s="700"/>
      <c r="M34" s="700"/>
      <c r="N34" s="700"/>
      <c r="O34" s="700"/>
      <c r="P34" s="700"/>
      <c r="Q34" s="700"/>
      <c r="R34" s="697"/>
      <c r="S34" s="697"/>
      <c r="T34" s="698"/>
    </row>
    <row r="35" spans="1:21" ht="12.75" customHeight="1" x14ac:dyDescent="0.45">
      <c r="A35" s="735"/>
      <c r="B35" s="737" t="s">
        <v>151</v>
      </c>
      <c r="C35" s="738"/>
      <c r="D35" s="738"/>
      <c r="E35" s="739"/>
      <c r="F35" s="746" t="s">
        <v>150</v>
      </c>
      <c r="G35" s="747"/>
      <c r="H35" s="748" t="s">
        <v>149</v>
      </c>
      <c r="I35" s="748"/>
      <c r="J35" s="748"/>
      <c r="K35" s="748"/>
      <c r="L35" s="748"/>
      <c r="M35" s="748"/>
      <c r="N35" s="748"/>
      <c r="O35" s="748"/>
      <c r="P35" s="748"/>
      <c r="Q35" s="749"/>
      <c r="R35" s="25"/>
      <c r="S35" s="24"/>
      <c r="T35" s="23"/>
    </row>
    <row r="36" spans="1:21" ht="12.75" customHeight="1" x14ac:dyDescent="0.45">
      <c r="A36" s="735"/>
      <c r="B36" s="740"/>
      <c r="C36" s="741"/>
      <c r="D36" s="741"/>
      <c r="E36" s="742"/>
      <c r="F36" s="746"/>
      <c r="G36" s="747"/>
      <c r="H36" s="750" t="s">
        <v>148</v>
      </c>
      <c r="I36" s="750"/>
      <c r="J36" s="750" t="s">
        <v>147</v>
      </c>
      <c r="K36" s="750"/>
      <c r="L36" s="750" t="s">
        <v>146</v>
      </c>
      <c r="M36" s="750"/>
      <c r="N36" s="750" t="s">
        <v>145</v>
      </c>
      <c r="O36" s="750"/>
      <c r="P36" s="750" t="s">
        <v>144</v>
      </c>
      <c r="Q36" s="751"/>
      <c r="R36" s="79"/>
      <c r="T36" s="13"/>
    </row>
    <row r="37" spans="1:21" ht="12.75" customHeight="1" x14ac:dyDescent="0.45">
      <c r="A37" s="735"/>
      <c r="B37" s="740"/>
      <c r="C37" s="741"/>
      <c r="D37" s="741"/>
      <c r="E37" s="742"/>
      <c r="F37" s="730"/>
      <c r="G37" s="730"/>
      <c r="H37" s="730"/>
      <c r="I37" s="730"/>
      <c r="J37" s="730"/>
      <c r="K37" s="730"/>
      <c r="L37" s="730"/>
      <c r="M37" s="730"/>
      <c r="N37" s="730"/>
      <c r="O37" s="730"/>
      <c r="P37" s="730"/>
      <c r="Q37" s="731"/>
      <c r="R37" s="79"/>
      <c r="T37" s="13"/>
    </row>
    <row r="38" spans="1:21" ht="12.75" customHeight="1" x14ac:dyDescent="0.45">
      <c r="A38" s="735"/>
      <c r="B38" s="740"/>
      <c r="C38" s="741"/>
      <c r="D38" s="741"/>
      <c r="E38" s="742"/>
      <c r="F38" s="730" t="s">
        <v>143</v>
      </c>
      <c r="G38" s="730"/>
      <c r="H38" s="730" t="s">
        <v>142</v>
      </c>
      <c r="I38" s="731"/>
      <c r="J38" s="732" t="s">
        <v>141</v>
      </c>
      <c r="K38" s="732"/>
      <c r="L38" s="21"/>
      <c r="M38" s="21"/>
      <c r="N38" s="21"/>
      <c r="O38" s="21"/>
      <c r="P38" s="21"/>
      <c r="Q38" s="21"/>
      <c r="R38" s="17"/>
      <c r="S38" s="17"/>
      <c r="T38" s="20"/>
      <c r="U38" s="17"/>
    </row>
    <row r="39" spans="1:21" ht="12.75" customHeight="1" x14ac:dyDescent="0.45">
      <c r="A39" s="735"/>
      <c r="B39" s="740"/>
      <c r="C39" s="741"/>
      <c r="D39" s="741"/>
      <c r="E39" s="742"/>
      <c r="F39" s="730"/>
      <c r="G39" s="730"/>
      <c r="H39" s="730"/>
      <c r="I39" s="731"/>
      <c r="J39" s="732"/>
      <c r="K39" s="732"/>
      <c r="L39" s="17"/>
      <c r="M39" s="17"/>
      <c r="N39" s="17"/>
      <c r="O39" s="17"/>
      <c r="P39" s="17"/>
      <c r="Q39" s="17"/>
      <c r="R39" s="17"/>
      <c r="S39" s="17"/>
      <c r="T39" s="20"/>
      <c r="U39" s="17"/>
    </row>
    <row r="40" spans="1:21" ht="12.75" customHeight="1" x14ac:dyDescent="0.45">
      <c r="A40" s="735"/>
      <c r="B40" s="743"/>
      <c r="C40" s="744"/>
      <c r="D40" s="744"/>
      <c r="E40" s="745"/>
      <c r="F40" s="731"/>
      <c r="G40" s="733"/>
      <c r="H40" s="731"/>
      <c r="I40" s="734"/>
      <c r="J40" s="730"/>
      <c r="K40" s="730"/>
      <c r="L40" s="19"/>
      <c r="M40" s="19"/>
      <c r="N40" s="19"/>
      <c r="O40" s="19"/>
      <c r="P40" s="19"/>
      <c r="Q40" s="19"/>
      <c r="R40" s="19"/>
      <c r="S40" s="19"/>
      <c r="T40" s="18"/>
      <c r="U40" s="17"/>
    </row>
    <row r="41" spans="1:21" ht="12.75" customHeight="1" x14ac:dyDescent="0.45">
      <c r="A41" s="735"/>
      <c r="B41" s="699" t="s">
        <v>140</v>
      </c>
      <c r="C41" s="700"/>
      <c r="D41" s="700"/>
      <c r="E41" s="701"/>
      <c r="F41" s="702" t="s">
        <v>139</v>
      </c>
      <c r="G41" s="703"/>
      <c r="H41" s="703"/>
      <c r="I41" s="703"/>
      <c r="J41" s="703"/>
      <c r="K41" s="703"/>
      <c r="L41" s="703"/>
      <c r="M41" s="703"/>
      <c r="N41" s="703"/>
      <c r="O41" s="703"/>
      <c r="P41" s="703"/>
      <c r="Q41" s="703"/>
      <c r="R41" s="697"/>
      <c r="S41" s="697"/>
      <c r="T41" s="698"/>
    </row>
    <row r="42" spans="1:21" ht="12.75" customHeight="1" x14ac:dyDescent="0.45">
      <c r="A42" s="735"/>
      <c r="B42" s="694" t="s">
        <v>138</v>
      </c>
      <c r="C42" s="694"/>
      <c r="D42" s="694"/>
      <c r="E42" s="694"/>
      <c r="F42" s="695"/>
      <c r="G42" s="696"/>
      <c r="H42" s="696"/>
      <c r="I42" s="696"/>
      <c r="J42" s="696"/>
      <c r="K42" s="696"/>
      <c r="L42" s="696"/>
      <c r="M42" s="696"/>
      <c r="N42" s="696"/>
      <c r="O42" s="696"/>
      <c r="P42" s="696"/>
      <c r="Q42" s="696"/>
      <c r="R42" s="697"/>
      <c r="S42" s="697"/>
      <c r="T42" s="698"/>
    </row>
    <row r="43" spans="1:21" ht="12.75" customHeight="1" x14ac:dyDescent="0.45">
      <c r="A43" s="735"/>
      <c r="B43" s="699" t="s">
        <v>137</v>
      </c>
      <c r="C43" s="700"/>
      <c r="D43" s="700"/>
      <c r="E43" s="701"/>
      <c r="F43" s="702" t="s">
        <v>136</v>
      </c>
      <c r="G43" s="703"/>
      <c r="H43" s="703"/>
      <c r="I43" s="703"/>
      <c r="J43" s="703"/>
      <c r="K43" s="703"/>
      <c r="L43" s="703"/>
      <c r="M43" s="703"/>
      <c r="N43" s="703"/>
      <c r="O43" s="703"/>
      <c r="P43" s="703"/>
      <c r="Q43" s="703"/>
      <c r="R43" s="697"/>
      <c r="S43" s="697"/>
      <c r="T43" s="698"/>
    </row>
    <row r="44" spans="1:21" ht="12.75" customHeight="1" x14ac:dyDescent="0.45">
      <c r="A44" s="735"/>
      <c r="B44" s="694" t="s">
        <v>135</v>
      </c>
      <c r="C44" s="694"/>
      <c r="D44" s="694"/>
      <c r="E44" s="694"/>
      <c r="F44" s="702"/>
      <c r="G44" s="703"/>
      <c r="H44" s="703"/>
      <c r="I44" s="703"/>
      <c r="J44" s="703"/>
      <c r="K44" s="703"/>
      <c r="L44" s="703"/>
      <c r="M44" s="703"/>
      <c r="N44" s="703"/>
      <c r="O44" s="703"/>
      <c r="P44" s="703"/>
      <c r="Q44" s="703"/>
      <c r="R44" s="697"/>
      <c r="S44" s="697"/>
      <c r="T44" s="698"/>
    </row>
    <row r="45" spans="1:21" ht="12.75" customHeight="1" x14ac:dyDescent="0.45">
      <c r="A45" s="735"/>
      <c r="B45" s="694"/>
      <c r="C45" s="694"/>
      <c r="D45" s="694"/>
      <c r="E45" s="694"/>
      <c r="F45" s="702"/>
      <c r="G45" s="703"/>
      <c r="H45" s="703"/>
      <c r="I45" s="703"/>
      <c r="J45" s="703"/>
      <c r="K45" s="703"/>
      <c r="L45" s="703"/>
      <c r="M45" s="703"/>
      <c r="N45" s="703"/>
      <c r="O45" s="703"/>
      <c r="P45" s="703"/>
      <c r="Q45" s="703"/>
      <c r="R45" s="697"/>
      <c r="S45" s="697"/>
      <c r="T45" s="698"/>
    </row>
    <row r="46" spans="1:21" ht="12.75" customHeight="1" x14ac:dyDescent="0.45">
      <c r="A46" s="735"/>
      <c r="B46" s="694" t="s">
        <v>134</v>
      </c>
      <c r="C46" s="694"/>
      <c r="D46" s="694"/>
      <c r="E46" s="694"/>
      <c r="F46" s="702"/>
      <c r="G46" s="703"/>
      <c r="H46" s="703"/>
      <c r="I46" s="703"/>
      <c r="J46" s="703"/>
      <c r="K46" s="703"/>
      <c r="L46" s="703"/>
      <c r="M46" s="703"/>
      <c r="N46" s="703"/>
      <c r="O46" s="703"/>
      <c r="P46" s="703"/>
      <c r="Q46" s="703"/>
      <c r="R46" s="697"/>
      <c r="S46" s="697"/>
      <c r="T46" s="698"/>
    </row>
    <row r="47" spans="1:21" ht="12.75" customHeight="1" x14ac:dyDescent="0.2">
      <c r="A47" s="735"/>
      <c r="B47" s="694" t="s">
        <v>133</v>
      </c>
      <c r="C47" s="694"/>
      <c r="D47" s="694"/>
      <c r="E47" s="694"/>
      <c r="F47" s="705" t="s">
        <v>132</v>
      </c>
      <c r="G47" s="706"/>
      <c r="H47" s="706"/>
      <c r="I47" s="707"/>
      <c r="J47" s="705" t="s">
        <v>131</v>
      </c>
      <c r="K47" s="706"/>
      <c r="L47" s="706"/>
      <c r="M47" s="707"/>
      <c r="N47" s="702"/>
      <c r="O47" s="708"/>
      <c r="P47" s="708"/>
      <c r="Q47" s="708"/>
      <c r="R47" s="709"/>
      <c r="S47" s="709"/>
      <c r="T47" s="710"/>
    </row>
    <row r="48" spans="1:21" ht="12.75" customHeight="1" x14ac:dyDescent="0.2">
      <c r="A48" s="735"/>
      <c r="B48" s="704"/>
      <c r="C48" s="704"/>
      <c r="D48" s="704"/>
      <c r="E48" s="704"/>
      <c r="F48" s="702" t="s">
        <v>130</v>
      </c>
      <c r="G48" s="703"/>
      <c r="H48" s="703"/>
      <c r="I48" s="711"/>
      <c r="J48" s="712" t="s">
        <v>129</v>
      </c>
      <c r="K48" s="713"/>
      <c r="L48" s="76"/>
      <c r="M48" s="75"/>
      <c r="N48" s="14" t="s">
        <v>128</v>
      </c>
      <c r="O48" s="714"/>
      <c r="P48" s="715"/>
      <c r="Q48" s="715"/>
      <c r="R48" s="716"/>
      <c r="S48" s="716"/>
      <c r="T48" s="13"/>
    </row>
    <row r="49" spans="1:20" ht="12.75" customHeight="1" x14ac:dyDescent="0.2">
      <c r="A49" s="735"/>
      <c r="B49" s="704"/>
      <c r="C49" s="704"/>
      <c r="D49" s="704"/>
      <c r="E49" s="704"/>
      <c r="F49" s="702" t="s">
        <v>127</v>
      </c>
      <c r="G49" s="703"/>
      <c r="H49" s="703"/>
      <c r="I49" s="711"/>
      <c r="J49" s="702"/>
      <c r="K49" s="708"/>
      <c r="L49" s="708"/>
      <c r="M49" s="708"/>
      <c r="N49" s="708"/>
      <c r="O49" s="708"/>
      <c r="P49" s="708"/>
      <c r="Q49" s="708"/>
      <c r="R49" s="709"/>
      <c r="S49" s="709"/>
      <c r="T49" s="710"/>
    </row>
    <row r="50" spans="1:20" ht="12.75" customHeight="1" x14ac:dyDescent="0.45">
      <c r="A50" s="717" t="s">
        <v>126</v>
      </c>
      <c r="B50" s="708"/>
      <c r="C50" s="708"/>
      <c r="D50" s="708"/>
      <c r="E50" s="718"/>
      <c r="F50" s="702" t="s">
        <v>125</v>
      </c>
      <c r="G50" s="711"/>
      <c r="H50" s="12"/>
      <c r="I50" s="12"/>
      <c r="J50" s="11"/>
      <c r="K50" s="10"/>
      <c r="L50" s="719" t="s">
        <v>124</v>
      </c>
      <c r="M50" s="719"/>
      <c r="N50" s="719"/>
      <c r="O50" s="9"/>
      <c r="P50" s="68"/>
      <c r="Q50" s="68"/>
      <c r="R50" s="68"/>
      <c r="S50" s="68"/>
      <c r="T50" s="74"/>
    </row>
    <row r="51" spans="1:20" ht="26.25" customHeight="1" x14ac:dyDescent="0.45">
      <c r="A51" s="720" t="s">
        <v>123</v>
      </c>
      <c r="B51" s="697"/>
      <c r="C51" s="697"/>
      <c r="D51" s="697"/>
      <c r="E51" s="721"/>
      <c r="F51" s="702"/>
      <c r="G51" s="703"/>
      <c r="H51" s="703"/>
      <c r="I51" s="703"/>
      <c r="J51" s="703"/>
      <c r="K51" s="703"/>
      <c r="L51" s="703"/>
      <c r="M51" s="703"/>
      <c r="N51" s="703"/>
      <c r="O51" s="703"/>
      <c r="P51" s="703"/>
      <c r="Q51" s="703"/>
      <c r="R51" s="697"/>
      <c r="S51" s="697"/>
      <c r="T51" s="698"/>
    </row>
    <row r="52" spans="1:20" ht="39" customHeight="1" thickBot="1" x14ac:dyDescent="0.25">
      <c r="A52" s="722" t="s">
        <v>122</v>
      </c>
      <c r="B52" s="723"/>
      <c r="C52" s="723"/>
      <c r="D52" s="723"/>
      <c r="E52" s="723"/>
      <c r="F52" s="724" t="s">
        <v>121</v>
      </c>
      <c r="G52" s="725"/>
      <c r="H52" s="725"/>
      <c r="I52" s="725"/>
      <c r="J52" s="725"/>
      <c r="K52" s="725"/>
      <c r="L52" s="725"/>
      <c r="M52" s="725"/>
      <c r="N52" s="725"/>
      <c r="O52" s="725"/>
      <c r="P52" s="725"/>
      <c r="Q52" s="725"/>
      <c r="R52" s="726"/>
      <c r="S52" s="726"/>
      <c r="T52" s="727"/>
    </row>
    <row r="53" spans="1:20" ht="12.75" customHeight="1" x14ac:dyDescent="0.45">
      <c r="A53" s="6" t="s">
        <v>120</v>
      </c>
    </row>
    <row r="54" spans="1:20" ht="12.75" customHeight="1" x14ac:dyDescent="0.45">
      <c r="A54" s="728" t="s">
        <v>119</v>
      </c>
      <c r="B54" s="729"/>
      <c r="C54" s="729"/>
      <c r="D54" s="729"/>
      <c r="E54" s="729"/>
      <c r="F54" s="729"/>
      <c r="G54" s="729"/>
      <c r="H54" s="729"/>
      <c r="I54" s="729"/>
      <c r="J54" s="729"/>
      <c r="K54" s="729"/>
      <c r="L54" s="729"/>
      <c r="M54" s="729"/>
      <c r="N54" s="729"/>
      <c r="O54" s="729"/>
      <c r="P54" s="729"/>
      <c r="Q54" s="729"/>
      <c r="R54" s="729"/>
      <c r="S54" s="729"/>
      <c r="T54" s="729"/>
    </row>
    <row r="55" spans="1:20" ht="12.75" customHeight="1" x14ac:dyDescent="0.45">
      <c r="A55" s="728" t="s">
        <v>118</v>
      </c>
      <c r="B55" s="729"/>
      <c r="C55" s="729"/>
      <c r="D55" s="729"/>
      <c r="E55" s="729"/>
      <c r="F55" s="729"/>
      <c r="G55" s="729"/>
      <c r="H55" s="729"/>
      <c r="I55" s="729"/>
      <c r="J55" s="729"/>
      <c r="K55" s="729"/>
      <c r="L55" s="729"/>
      <c r="M55" s="729"/>
      <c r="N55" s="729"/>
      <c r="O55" s="729"/>
      <c r="P55" s="729"/>
      <c r="Q55" s="729"/>
      <c r="R55" s="729"/>
      <c r="S55" s="729"/>
      <c r="T55" s="729"/>
    </row>
    <row r="56" spans="1:20" ht="12.75" customHeight="1" x14ac:dyDescent="0.45">
      <c r="A56" s="728" t="s">
        <v>117</v>
      </c>
      <c r="B56" s="729"/>
      <c r="C56" s="729"/>
      <c r="D56" s="729"/>
      <c r="E56" s="729"/>
      <c r="F56" s="729"/>
      <c r="G56" s="729"/>
      <c r="H56" s="729"/>
      <c r="I56" s="729"/>
      <c r="J56" s="729"/>
      <c r="K56" s="729"/>
      <c r="L56" s="729"/>
      <c r="M56" s="729"/>
      <c r="N56" s="729"/>
      <c r="O56" s="729"/>
      <c r="P56" s="729"/>
      <c r="Q56" s="729"/>
      <c r="R56" s="729"/>
      <c r="S56" s="729"/>
      <c r="T56" s="729"/>
    </row>
    <row r="57" spans="1:20" s="80" customFormat="1" ht="13.5" customHeight="1" x14ac:dyDescent="0.45">
      <c r="A57" s="728" t="s">
        <v>116</v>
      </c>
      <c r="B57" s="728"/>
      <c r="C57" s="728"/>
      <c r="D57" s="728"/>
      <c r="E57" s="728"/>
      <c r="F57" s="728"/>
      <c r="G57" s="728"/>
      <c r="H57" s="728"/>
      <c r="I57" s="728"/>
      <c r="J57" s="728"/>
      <c r="K57" s="728"/>
      <c r="L57" s="728"/>
      <c r="M57" s="728"/>
      <c r="N57" s="728"/>
      <c r="O57" s="728"/>
      <c r="P57" s="728"/>
      <c r="Q57" s="728"/>
    </row>
    <row r="58" spans="1:20" ht="12.75" customHeight="1" x14ac:dyDescent="0.45">
      <c r="A58" s="728" t="s">
        <v>115</v>
      </c>
      <c r="B58" s="729"/>
      <c r="C58" s="729"/>
      <c r="D58" s="729"/>
      <c r="E58" s="729"/>
      <c r="F58" s="729"/>
      <c r="G58" s="729"/>
      <c r="H58" s="729"/>
      <c r="I58" s="729"/>
      <c r="J58" s="729"/>
      <c r="K58" s="729"/>
      <c r="L58" s="729"/>
      <c r="M58" s="729"/>
      <c r="N58" s="729"/>
      <c r="O58" s="729"/>
      <c r="P58" s="729"/>
      <c r="Q58" s="729"/>
      <c r="R58" s="729"/>
      <c r="S58" s="729"/>
      <c r="T58" s="729"/>
    </row>
    <row r="59" spans="1:20" ht="12.75" customHeight="1" x14ac:dyDescent="0.45">
      <c r="A59" s="728" t="s">
        <v>114</v>
      </c>
      <c r="B59" s="729"/>
      <c r="C59" s="729"/>
      <c r="D59" s="729"/>
      <c r="E59" s="729"/>
      <c r="F59" s="729"/>
      <c r="G59" s="729"/>
      <c r="H59" s="729"/>
      <c r="I59" s="729"/>
      <c r="J59" s="729"/>
      <c r="K59" s="729"/>
      <c r="L59" s="729"/>
      <c r="M59" s="729"/>
      <c r="N59" s="729"/>
      <c r="O59" s="729"/>
      <c r="P59" s="729"/>
      <c r="Q59" s="729"/>
      <c r="R59" s="729"/>
      <c r="S59" s="729"/>
      <c r="T59" s="729"/>
    </row>
    <row r="60" spans="1:20" ht="12.75" customHeight="1" x14ac:dyDescent="0.45">
      <c r="A60" s="728" t="s">
        <v>113</v>
      </c>
      <c r="B60" s="729"/>
      <c r="C60" s="729"/>
      <c r="D60" s="729"/>
      <c r="E60" s="729"/>
      <c r="F60" s="729"/>
      <c r="G60" s="729"/>
      <c r="H60" s="729"/>
      <c r="I60" s="729"/>
      <c r="J60" s="729"/>
      <c r="K60" s="729"/>
      <c r="L60" s="729"/>
      <c r="M60" s="729"/>
      <c r="N60" s="729"/>
      <c r="O60" s="729"/>
      <c r="P60" s="729"/>
      <c r="Q60" s="729"/>
      <c r="R60" s="729"/>
      <c r="S60" s="729"/>
      <c r="T60" s="729"/>
    </row>
    <row r="61" spans="1:20" ht="12.75" customHeight="1" x14ac:dyDescent="0.45">
      <c r="A61" s="70"/>
      <c r="B61" s="71"/>
      <c r="C61" s="71"/>
      <c r="D61" s="71"/>
      <c r="E61" s="71"/>
      <c r="F61" s="71"/>
      <c r="G61" s="71"/>
      <c r="H61" s="71"/>
      <c r="I61" s="71"/>
      <c r="J61" s="71"/>
      <c r="K61" s="71"/>
      <c r="L61" s="71"/>
      <c r="M61" s="71"/>
      <c r="N61" s="71"/>
      <c r="O61" s="71"/>
      <c r="P61" s="71"/>
      <c r="Q61" s="71"/>
    </row>
    <row r="62" spans="1:20" ht="12.75" customHeight="1" x14ac:dyDescent="0.45">
      <c r="A62" s="693"/>
      <c r="B62" s="693"/>
      <c r="C62" s="693"/>
    </row>
    <row r="63" spans="1:20" ht="12.75" customHeight="1" x14ac:dyDescent="0.45">
      <c r="A63" s="693"/>
      <c r="B63" s="693"/>
      <c r="C63" s="693"/>
    </row>
    <row r="64" spans="1:20" ht="12.75" customHeight="1" x14ac:dyDescent="0.45">
      <c r="A64" s="693"/>
      <c r="B64" s="693"/>
      <c r="C64" s="693"/>
    </row>
    <row r="65" spans="1:3" ht="12.75" customHeight="1" x14ac:dyDescent="0.45">
      <c r="A65" s="693"/>
      <c r="B65" s="693"/>
      <c r="C65" s="693"/>
    </row>
    <row r="66" spans="1:3" ht="12.75" customHeight="1" x14ac:dyDescent="0.45">
      <c r="A66" s="693"/>
      <c r="B66" s="693"/>
      <c r="C66" s="69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3" customWidth="1"/>
    <col min="2" max="2" width="13" style="195" customWidth="1"/>
    <col min="3" max="3" width="6.59765625" style="193" customWidth="1"/>
    <col min="4" max="5" width="13.8984375" style="193" customWidth="1"/>
    <col min="6" max="36" width="2.296875" style="193" customWidth="1"/>
    <col min="37" max="37" width="6.59765625" style="193" customWidth="1"/>
    <col min="38" max="39" width="7.59765625" style="193" customWidth="1"/>
    <col min="40" max="40" width="5.59765625" style="193" customWidth="1"/>
    <col min="41" max="49" width="8.19921875" style="193"/>
    <col min="50" max="50" width="8.19921875" style="194"/>
    <col min="51" max="16384" width="8.19921875" style="193"/>
  </cols>
  <sheetData>
    <row r="1" spans="1:50" ht="18" customHeight="1" x14ac:dyDescent="0.45">
      <c r="A1" s="219" t="s">
        <v>436</v>
      </c>
      <c r="C1" s="219"/>
      <c r="D1" s="219"/>
      <c r="E1" s="219"/>
      <c r="F1" s="219"/>
      <c r="G1" s="219"/>
      <c r="H1" s="219"/>
      <c r="I1" s="219"/>
      <c r="J1" s="219"/>
      <c r="K1" s="219"/>
      <c r="L1" s="219"/>
      <c r="M1" s="219"/>
      <c r="N1" s="219"/>
      <c r="O1" s="219"/>
      <c r="P1" s="219"/>
      <c r="Q1" s="219"/>
      <c r="R1" s="219"/>
      <c r="S1" s="219"/>
      <c r="T1" s="219"/>
      <c r="U1" s="219"/>
      <c r="V1" s="219"/>
      <c r="W1" s="219"/>
      <c r="X1" s="199"/>
      <c r="Y1" s="199"/>
      <c r="Z1" s="201"/>
      <c r="AA1" s="201"/>
      <c r="AB1" s="201"/>
      <c r="AC1" s="201"/>
      <c r="AD1" s="220"/>
      <c r="AE1" s="220"/>
      <c r="AF1" s="220"/>
      <c r="AG1" s="220"/>
      <c r="AH1" s="220"/>
      <c r="AI1" s="218" t="s">
        <v>435</v>
      </c>
      <c r="AJ1" s="218"/>
      <c r="AK1" s="842" t="str">
        <f>IF(チェックシート!$B$5="", "", チェックシート!$B$5)</f>
        <v/>
      </c>
      <c r="AL1" s="843"/>
      <c r="AM1" s="843"/>
      <c r="AN1" s="844"/>
      <c r="AX1" s="194" t="s">
        <v>434</v>
      </c>
    </row>
    <row r="2" spans="1:50" ht="18" customHeight="1" x14ac:dyDescent="0.45">
      <c r="A2" s="219" t="s">
        <v>433</v>
      </c>
      <c r="B2" s="213"/>
      <c r="C2" s="213"/>
      <c r="D2" s="213"/>
      <c r="E2" s="213"/>
      <c r="F2" s="213"/>
      <c r="G2" s="213"/>
      <c r="H2" s="213"/>
      <c r="I2" s="213"/>
      <c r="J2" s="213"/>
      <c r="K2" s="213"/>
      <c r="L2" s="213"/>
      <c r="M2" s="831">
        <v>2026</v>
      </c>
      <c r="N2" s="831"/>
      <c r="O2" s="831"/>
      <c r="P2" s="831"/>
      <c r="Q2" s="824" t="s">
        <v>327</v>
      </c>
      <c r="R2" s="824"/>
      <c r="S2" s="831"/>
      <c r="T2" s="831"/>
      <c r="U2" s="824" t="s">
        <v>432</v>
      </c>
      <c r="V2" s="824"/>
      <c r="W2" s="213"/>
      <c r="X2" s="213"/>
      <c r="Y2" s="213"/>
      <c r="Z2" s="201"/>
      <c r="AA2" s="201"/>
      <c r="AC2" s="218"/>
      <c r="AD2" s="213"/>
      <c r="AE2" s="213"/>
      <c r="AF2" s="213"/>
      <c r="AG2" s="213"/>
      <c r="AH2" s="213"/>
      <c r="AI2" s="218" t="s">
        <v>431</v>
      </c>
      <c r="AJ2" s="218"/>
      <c r="AK2" s="845" t="str">
        <f>IF(チェックシート!$B$4="", "", チェックシート!$B$4)</f>
        <v/>
      </c>
      <c r="AL2" s="846"/>
      <c r="AM2" s="846"/>
      <c r="AN2" s="847"/>
      <c r="AX2" s="194" t="s">
        <v>430</v>
      </c>
    </row>
    <row r="3" spans="1:50" ht="18" customHeight="1" x14ac:dyDescent="0.45">
      <c r="A3" s="217"/>
      <c r="B3" s="217"/>
      <c r="C3" s="217"/>
      <c r="D3" s="217"/>
      <c r="E3" s="217"/>
      <c r="F3" s="217"/>
      <c r="G3" s="217"/>
      <c r="H3" s="217"/>
      <c r="I3" s="217"/>
      <c r="J3" s="217"/>
      <c r="K3" s="217"/>
      <c r="L3" s="217"/>
      <c r="M3" s="217"/>
      <c r="N3" s="217"/>
      <c r="O3" s="217"/>
      <c r="P3" s="217"/>
      <c r="Q3" s="217"/>
      <c r="R3" s="217"/>
      <c r="S3" s="217"/>
      <c r="T3" s="217"/>
      <c r="U3" s="217"/>
      <c r="V3" s="217"/>
      <c r="W3" s="217"/>
      <c r="Y3" s="214"/>
      <c r="Z3" s="214"/>
      <c r="AA3" s="214"/>
      <c r="AB3" s="201"/>
      <c r="AC3" s="214"/>
      <c r="AD3" s="214"/>
      <c r="AE3" s="214"/>
      <c r="AF3" s="214"/>
      <c r="AG3" s="214"/>
      <c r="AH3" s="214"/>
      <c r="AI3" s="216" t="s">
        <v>429</v>
      </c>
      <c r="AJ3" s="218"/>
      <c r="AK3" s="814"/>
      <c r="AL3" s="815"/>
      <c r="AM3" s="815"/>
      <c r="AN3" s="816"/>
      <c r="AX3" s="194" t="s">
        <v>112</v>
      </c>
    </row>
    <row r="4" spans="1:50" ht="18" customHeight="1" x14ac:dyDescent="0.45">
      <c r="A4" s="217"/>
      <c r="B4" s="217"/>
      <c r="C4" s="217"/>
      <c r="D4" s="217"/>
      <c r="E4" s="217"/>
      <c r="F4" s="217"/>
      <c r="G4" s="217"/>
      <c r="H4" s="217"/>
      <c r="I4" s="217"/>
      <c r="J4" s="217"/>
      <c r="K4" s="217"/>
      <c r="L4" s="217"/>
      <c r="M4" s="217"/>
      <c r="N4" s="217"/>
      <c r="O4" s="217"/>
      <c r="P4" s="217"/>
      <c r="Q4" s="217"/>
      <c r="R4" s="217"/>
      <c r="S4" s="217"/>
      <c r="T4" s="217"/>
      <c r="U4" s="217"/>
      <c r="V4" s="217"/>
      <c r="W4" s="217"/>
      <c r="Y4" s="214"/>
      <c r="Z4" s="214"/>
      <c r="AA4" s="214"/>
      <c r="AB4" s="201"/>
      <c r="AC4" s="214"/>
      <c r="AD4" s="214"/>
      <c r="AE4" s="214"/>
      <c r="AF4" s="214"/>
      <c r="AG4" s="214"/>
      <c r="AH4" s="214"/>
      <c r="AI4" s="216" t="s">
        <v>428</v>
      </c>
      <c r="AJ4" s="218"/>
      <c r="AK4" s="814"/>
      <c r="AL4" s="815"/>
      <c r="AM4" s="815"/>
      <c r="AN4" s="816"/>
      <c r="AX4" s="194" t="s">
        <v>111</v>
      </c>
    </row>
    <row r="5" spans="1:50" ht="18" customHeight="1" x14ac:dyDescent="0.45">
      <c r="A5" s="217"/>
      <c r="B5" s="217"/>
      <c r="C5" s="217"/>
      <c r="D5" s="217"/>
      <c r="E5" s="217"/>
      <c r="F5" s="217"/>
      <c r="G5" s="217"/>
      <c r="H5" s="217"/>
      <c r="I5" s="217"/>
      <c r="J5" s="217"/>
      <c r="K5" s="217"/>
      <c r="L5" s="217"/>
      <c r="M5" s="217"/>
      <c r="N5" s="217"/>
      <c r="O5" s="217"/>
      <c r="P5" s="217"/>
      <c r="Q5" s="217"/>
      <c r="R5" s="217"/>
      <c r="S5" s="217"/>
      <c r="U5" s="217"/>
      <c r="V5" s="217"/>
      <c r="W5" s="217"/>
      <c r="Y5" s="214"/>
      <c r="Z5" s="214"/>
      <c r="AA5" s="214"/>
      <c r="AB5" s="201"/>
      <c r="AC5" s="214"/>
      <c r="AD5" s="214"/>
      <c r="AE5" s="214"/>
      <c r="AF5" s="214"/>
      <c r="AG5" s="216" t="s">
        <v>427</v>
      </c>
      <c r="AH5" s="817"/>
      <c r="AI5" s="817"/>
      <c r="AJ5" s="817"/>
      <c r="AK5" s="214" t="s">
        <v>426</v>
      </c>
      <c r="AL5" s="215"/>
      <c r="AM5" s="214" t="s">
        <v>425</v>
      </c>
      <c r="AN5" s="201"/>
      <c r="AX5" s="194" t="s">
        <v>110</v>
      </c>
    </row>
    <row r="6" spans="1:50" ht="9.9" customHeight="1" x14ac:dyDescent="0.45">
      <c r="A6" s="201"/>
      <c r="B6" s="208"/>
      <c r="C6" s="208"/>
      <c r="D6" s="208"/>
      <c r="E6" s="208"/>
      <c r="F6" s="208"/>
      <c r="G6" s="208"/>
      <c r="H6" s="208"/>
      <c r="I6" s="208"/>
      <c r="J6" s="208"/>
      <c r="K6" s="208"/>
      <c r="L6" s="208"/>
      <c r="M6" s="208"/>
      <c r="N6" s="208"/>
      <c r="O6" s="208"/>
      <c r="P6" s="208"/>
      <c r="Q6" s="208"/>
      <c r="R6" s="208"/>
      <c r="S6" s="208"/>
      <c r="T6" s="208"/>
      <c r="U6" s="208"/>
      <c r="V6" s="208"/>
      <c r="W6" s="208"/>
      <c r="X6" s="213"/>
      <c r="Y6" s="213"/>
      <c r="Z6" s="213"/>
      <c r="AA6" s="213"/>
      <c r="AB6" s="213"/>
      <c r="AC6" s="213"/>
      <c r="AD6" s="213"/>
      <c r="AE6" s="213"/>
      <c r="AF6" s="213"/>
      <c r="AG6" s="213"/>
      <c r="AH6" s="213"/>
      <c r="AI6" s="213"/>
      <c r="AJ6" s="213"/>
      <c r="AK6" s="213"/>
      <c r="AL6" s="213"/>
      <c r="AM6" s="201"/>
      <c r="AN6" s="201"/>
      <c r="AX6" s="194" t="s">
        <v>108</v>
      </c>
    </row>
    <row r="7" spans="1:50" ht="15" customHeight="1" x14ac:dyDescent="0.45">
      <c r="A7" s="832" t="s">
        <v>625</v>
      </c>
      <c r="B7" s="835" t="s">
        <v>424</v>
      </c>
      <c r="C7" s="821" t="s">
        <v>423</v>
      </c>
      <c r="D7" s="835" t="s">
        <v>422</v>
      </c>
      <c r="E7" s="835" t="s">
        <v>421</v>
      </c>
      <c r="F7" s="818" t="s">
        <v>626</v>
      </c>
      <c r="G7" s="819"/>
      <c r="H7" s="819"/>
      <c r="I7" s="819"/>
      <c r="J7" s="819"/>
      <c r="K7" s="819"/>
      <c r="L7" s="819"/>
      <c r="M7" s="819"/>
      <c r="N7" s="819"/>
      <c r="O7" s="819"/>
      <c r="P7" s="819"/>
      <c r="Q7" s="819"/>
      <c r="R7" s="819"/>
      <c r="S7" s="819"/>
      <c r="T7" s="819"/>
      <c r="U7" s="819"/>
      <c r="V7" s="819"/>
      <c r="W7" s="819"/>
      <c r="X7" s="819"/>
      <c r="Y7" s="819"/>
      <c r="Z7" s="819"/>
      <c r="AA7" s="819"/>
      <c r="AB7" s="819"/>
      <c r="AC7" s="819"/>
      <c r="AD7" s="819"/>
      <c r="AE7" s="819"/>
      <c r="AF7" s="819"/>
      <c r="AG7" s="819"/>
      <c r="AH7" s="819"/>
      <c r="AI7" s="819"/>
      <c r="AJ7" s="820"/>
      <c r="AK7" s="821" t="s">
        <v>420</v>
      </c>
      <c r="AL7" s="821" t="s">
        <v>419</v>
      </c>
      <c r="AM7" s="825" t="s">
        <v>418</v>
      </c>
      <c r="AN7" s="826"/>
      <c r="AX7" s="194" t="s">
        <v>106</v>
      </c>
    </row>
    <row r="8" spans="1:50" ht="15" customHeight="1" x14ac:dyDescent="0.45">
      <c r="A8" s="833"/>
      <c r="B8" s="836"/>
      <c r="C8" s="822"/>
      <c r="D8" s="836"/>
      <c r="E8" s="836"/>
      <c r="F8" s="818" t="s">
        <v>417</v>
      </c>
      <c r="G8" s="819"/>
      <c r="H8" s="819"/>
      <c r="I8" s="819"/>
      <c r="J8" s="819"/>
      <c r="K8" s="819"/>
      <c r="L8" s="820"/>
      <c r="M8" s="818" t="s">
        <v>416</v>
      </c>
      <c r="N8" s="819"/>
      <c r="O8" s="819"/>
      <c r="P8" s="819"/>
      <c r="Q8" s="819"/>
      <c r="R8" s="819"/>
      <c r="S8" s="820"/>
      <c r="T8" s="818" t="s">
        <v>415</v>
      </c>
      <c r="U8" s="819"/>
      <c r="V8" s="819"/>
      <c r="W8" s="819"/>
      <c r="X8" s="819"/>
      <c r="Y8" s="819"/>
      <c r="Z8" s="820"/>
      <c r="AA8" s="818" t="s">
        <v>414</v>
      </c>
      <c r="AB8" s="819"/>
      <c r="AC8" s="819"/>
      <c r="AD8" s="819"/>
      <c r="AE8" s="819"/>
      <c r="AF8" s="819"/>
      <c r="AG8" s="820"/>
      <c r="AH8" s="818" t="s">
        <v>413</v>
      </c>
      <c r="AI8" s="819"/>
      <c r="AJ8" s="820"/>
      <c r="AK8" s="822"/>
      <c r="AL8" s="822"/>
      <c r="AM8" s="827"/>
      <c r="AN8" s="828"/>
      <c r="AX8" s="194" t="s">
        <v>104</v>
      </c>
    </row>
    <row r="9" spans="1:50" ht="15" customHeight="1" x14ac:dyDescent="0.45">
      <c r="A9" s="833"/>
      <c r="B9" s="836"/>
      <c r="C9" s="822"/>
      <c r="D9" s="836"/>
      <c r="E9" s="836"/>
      <c r="F9" s="212">
        <f>DATE($M$2,$S$2,1)</f>
        <v>45992</v>
      </c>
      <c r="G9" s="212">
        <f>DATE($M$2,$S$2,2)</f>
        <v>45993</v>
      </c>
      <c r="H9" s="212">
        <f>DATE($M$2,$S$2,3)</f>
        <v>45994</v>
      </c>
      <c r="I9" s="212">
        <f>DATE($M$2,$S$2,4)</f>
        <v>45995</v>
      </c>
      <c r="J9" s="212">
        <f>DATE($M$2,$S$2,5)</f>
        <v>45996</v>
      </c>
      <c r="K9" s="212">
        <f>DATE($M$2,$S$2,6)</f>
        <v>45997</v>
      </c>
      <c r="L9" s="212">
        <f>DATE($M$2,$S$2,7)</f>
        <v>45998</v>
      </c>
      <c r="M9" s="212">
        <f>DATE($M$2,$S$2,8)</f>
        <v>45999</v>
      </c>
      <c r="N9" s="212">
        <f>DATE($M$2,$S$2,9)</f>
        <v>46000</v>
      </c>
      <c r="O9" s="212">
        <f>DATE($M$2,$S$2,10)</f>
        <v>46001</v>
      </c>
      <c r="P9" s="212">
        <f>DATE($M$2,$S$2,11)</f>
        <v>46002</v>
      </c>
      <c r="Q9" s="212">
        <f>DATE($M$2,$S$2,12)</f>
        <v>46003</v>
      </c>
      <c r="R9" s="212">
        <f>DATE($M$2,$S$2,13)</f>
        <v>46004</v>
      </c>
      <c r="S9" s="212">
        <f>DATE($M$2,$S$2,14)</f>
        <v>46005</v>
      </c>
      <c r="T9" s="212">
        <f>DATE($M$2,$S$2,15)</f>
        <v>46006</v>
      </c>
      <c r="U9" s="212">
        <f>DATE($M$2,$S$2,16)</f>
        <v>46007</v>
      </c>
      <c r="V9" s="212">
        <f>DATE($M$2,$S$2,17)</f>
        <v>46008</v>
      </c>
      <c r="W9" s="212">
        <f>DATE($M$2,$S$2,18)</f>
        <v>46009</v>
      </c>
      <c r="X9" s="212">
        <f>DATE($M$2,$S$2,19)</f>
        <v>46010</v>
      </c>
      <c r="Y9" s="212">
        <f>DATE($M$2,$S$2,20)</f>
        <v>46011</v>
      </c>
      <c r="Z9" s="212">
        <f>DATE($M$2,$S$2,21)</f>
        <v>46012</v>
      </c>
      <c r="AA9" s="212">
        <f>DATE($M$2,$S$2,22)</f>
        <v>46013</v>
      </c>
      <c r="AB9" s="212">
        <f>DATE($M$2,$S$2,23)</f>
        <v>46014</v>
      </c>
      <c r="AC9" s="212">
        <f>DATE($M$2,$S$2,24)</f>
        <v>46015</v>
      </c>
      <c r="AD9" s="212">
        <f>DATE($M$2,$S$2,25)</f>
        <v>46016</v>
      </c>
      <c r="AE9" s="212">
        <f>DATE($M$2,$S$2,26)</f>
        <v>46017</v>
      </c>
      <c r="AF9" s="212">
        <f>DATE($M$2,$S$2,27)</f>
        <v>46018</v>
      </c>
      <c r="AG9" s="212">
        <f>DATE($M$2,$S$2,28)</f>
        <v>46019</v>
      </c>
      <c r="AH9" s="212">
        <f>IF(DAY(EOMONTH(F9,0))&lt;29,"",DATE($M$2,$S$2,29))</f>
        <v>46020</v>
      </c>
      <c r="AI9" s="212">
        <f>IF(DAY(EOMONTH(F9,0))&lt;30,"",DATE($M$2,$S$2,30))</f>
        <v>46021</v>
      </c>
      <c r="AJ9" s="212">
        <f>IF(DAY(EOMONTH(F9,0))&lt;31,"",DATE($M$2,$S$2,31))</f>
        <v>46022</v>
      </c>
      <c r="AK9" s="822"/>
      <c r="AL9" s="822"/>
      <c r="AM9" s="827"/>
      <c r="AN9" s="828"/>
      <c r="AX9" s="194" t="s">
        <v>101</v>
      </c>
    </row>
    <row r="10" spans="1:50" ht="15" customHeight="1" x14ac:dyDescent="0.45">
      <c r="A10" s="834"/>
      <c r="B10" s="837"/>
      <c r="C10" s="823"/>
      <c r="D10" s="837"/>
      <c r="E10" s="837"/>
      <c r="F10" s="211">
        <f>DATE($M$2,$S$2,1)</f>
        <v>45992</v>
      </c>
      <c r="G10" s="211">
        <f>DATE($M$2,$S$2,2)</f>
        <v>45993</v>
      </c>
      <c r="H10" s="211">
        <f>DATE($M$2,$S$2,3)</f>
        <v>45994</v>
      </c>
      <c r="I10" s="211">
        <f>DATE($M$2,$S$2,4)</f>
        <v>45995</v>
      </c>
      <c r="J10" s="211">
        <f>DATE($M$2,$S$2,5)</f>
        <v>45996</v>
      </c>
      <c r="K10" s="211">
        <f>DATE($M$2,$S$2,6)</f>
        <v>45997</v>
      </c>
      <c r="L10" s="211">
        <f>DATE($M$2,$S$2,7)</f>
        <v>45998</v>
      </c>
      <c r="M10" s="211">
        <f>DATE($M$2,$S$2,8)</f>
        <v>45999</v>
      </c>
      <c r="N10" s="211">
        <f>DATE($M$2,$S$2,9)</f>
        <v>46000</v>
      </c>
      <c r="O10" s="211">
        <f>DATE($M$2,$S$2,10)</f>
        <v>46001</v>
      </c>
      <c r="P10" s="211">
        <f>DATE($M$2,$S$2,11)</f>
        <v>46002</v>
      </c>
      <c r="Q10" s="211">
        <f>DATE($M$2,$S$2,12)</f>
        <v>46003</v>
      </c>
      <c r="R10" s="211">
        <f>DATE($M$2,$S$2,13)</f>
        <v>46004</v>
      </c>
      <c r="S10" s="211">
        <f>DATE($M$2,$S$2,14)</f>
        <v>46005</v>
      </c>
      <c r="T10" s="211">
        <f>DATE($M$2,$S$2,15)</f>
        <v>46006</v>
      </c>
      <c r="U10" s="211">
        <f>DATE($M$2,$S$2,16)</f>
        <v>46007</v>
      </c>
      <c r="V10" s="211">
        <f>DATE($M$2,$S$2,17)</f>
        <v>46008</v>
      </c>
      <c r="W10" s="211">
        <f>DATE($M$2,$S$2,18)</f>
        <v>46009</v>
      </c>
      <c r="X10" s="211">
        <f>DATE($M$2,$S$2,19)</f>
        <v>46010</v>
      </c>
      <c r="Y10" s="211">
        <f>DATE($M$2,$S$2,20)</f>
        <v>46011</v>
      </c>
      <c r="Z10" s="211">
        <f>DATE($M$2,$S$2,21)</f>
        <v>46012</v>
      </c>
      <c r="AA10" s="211">
        <f>DATE($M$2,$S$2,22)</f>
        <v>46013</v>
      </c>
      <c r="AB10" s="211">
        <f>DATE($M$2,$S$2,23)</f>
        <v>46014</v>
      </c>
      <c r="AC10" s="211">
        <f>DATE($M$2,$S$2,24)</f>
        <v>46015</v>
      </c>
      <c r="AD10" s="211">
        <f>DATE($M$2,$S$2,25)</f>
        <v>46016</v>
      </c>
      <c r="AE10" s="211">
        <f>DATE($M$2,$S$2,26)</f>
        <v>46017</v>
      </c>
      <c r="AF10" s="211">
        <f>DATE($M$2,$S$2,27)</f>
        <v>46018</v>
      </c>
      <c r="AG10" s="211">
        <f>DATE($M$2,$S$2,28)</f>
        <v>46019</v>
      </c>
      <c r="AH10" s="211">
        <f>IF(DAY(EOMONTH(F10,0))&lt;29,"",DATE($M$2,$S$2,29))</f>
        <v>46020</v>
      </c>
      <c r="AI10" s="211">
        <f>IF(DAY(EOMONTH(F10,0))&lt;30,"",DATE($M$2,$S$2,30))</f>
        <v>46021</v>
      </c>
      <c r="AJ10" s="211">
        <f>IF(DAY(EOMONTH(F10,0))&lt;31,"",DATE($M$2,$S$2,31))</f>
        <v>46022</v>
      </c>
      <c r="AK10" s="823"/>
      <c r="AL10" s="823"/>
      <c r="AM10" s="829"/>
      <c r="AN10" s="830"/>
      <c r="AX10" s="194" t="s">
        <v>100</v>
      </c>
    </row>
    <row r="11" spans="1:50" ht="18" customHeight="1" x14ac:dyDescent="0.45">
      <c r="A11" s="393">
        <v>1</v>
      </c>
      <c r="B11" s="375"/>
      <c r="C11" s="372"/>
      <c r="D11" s="373"/>
      <c r="E11" s="37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1">
        <f t="shared" ref="AK11:AK36" si="0">+SUM(F11:AJ11)</f>
        <v>0</v>
      </c>
      <c r="AL11" s="392">
        <f t="shared" ref="AL11:AL36" si="1">IF($AK$3="４週",AK11/4,AK11/(DAY(EOMONTH($F$9,0))/7))</f>
        <v>0</v>
      </c>
      <c r="AM11" s="812"/>
      <c r="AN11" s="813"/>
      <c r="AX11" s="194" t="s">
        <v>98</v>
      </c>
    </row>
    <row r="12" spans="1:50" ht="18" customHeight="1" x14ac:dyDescent="0.45">
      <c r="A12" s="393">
        <v>2</v>
      </c>
      <c r="B12" s="375"/>
      <c r="C12" s="372"/>
      <c r="D12" s="373"/>
      <c r="E12" s="37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1">
        <f t="shared" si="0"/>
        <v>0</v>
      </c>
      <c r="AL12" s="392">
        <f t="shared" si="1"/>
        <v>0</v>
      </c>
      <c r="AM12" s="812"/>
      <c r="AN12" s="813"/>
      <c r="AX12" s="194" t="s">
        <v>96</v>
      </c>
    </row>
    <row r="13" spans="1:50" ht="18" customHeight="1" x14ac:dyDescent="0.45">
      <c r="A13" s="393">
        <v>3</v>
      </c>
      <c r="B13" s="375"/>
      <c r="C13" s="372"/>
      <c r="D13" s="373"/>
      <c r="E13" s="37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1">
        <f t="shared" si="0"/>
        <v>0</v>
      </c>
      <c r="AL13" s="392">
        <f t="shared" si="1"/>
        <v>0</v>
      </c>
      <c r="AM13" s="812"/>
      <c r="AN13" s="813"/>
      <c r="AX13" s="194" t="s">
        <v>94</v>
      </c>
    </row>
    <row r="14" spans="1:50" ht="18" customHeight="1" x14ac:dyDescent="0.45">
      <c r="A14" s="393">
        <v>4</v>
      </c>
      <c r="B14" s="375"/>
      <c r="C14" s="372"/>
      <c r="D14" s="373"/>
      <c r="E14" s="37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1">
        <f t="shared" si="0"/>
        <v>0</v>
      </c>
      <c r="AL14" s="392">
        <f>IF($AK$3="４週",AK14/4,AK14/(DAY(EOMONTH($F$9,0))/7))</f>
        <v>0</v>
      </c>
      <c r="AM14" s="812"/>
      <c r="AN14" s="813"/>
      <c r="AX14" s="194" t="s">
        <v>92</v>
      </c>
    </row>
    <row r="15" spans="1:50" ht="18" customHeight="1" x14ac:dyDescent="0.45">
      <c r="A15" s="393">
        <v>5</v>
      </c>
      <c r="B15" s="375"/>
      <c r="C15" s="372"/>
      <c r="D15" s="373"/>
      <c r="E15" s="37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1">
        <f t="shared" si="0"/>
        <v>0</v>
      </c>
      <c r="AL15" s="392">
        <f t="shared" si="1"/>
        <v>0</v>
      </c>
      <c r="AM15" s="812"/>
      <c r="AN15" s="813"/>
      <c r="AX15" s="194" t="s">
        <v>91</v>
      </c>
    </row>
    <row r="16" spans="1:50" ht="18" customHeight="1" x14ac:dyDescent="0.45">
      <c r="A16" s="393">
        <v>6</v>
      </c>
      <c r="B16" s="375"/>
      <c r="C16" s="372"/>
      <c r="D16" s="373"/>
      <c r="E16" s="37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1">
        <f t="shared" si="0"/>
        <v>0</v>
      </c>
      <c r="AL16" s="392">
        <f t="shared" si="1"/>
        <v>0</v>
      </c>
      <c r="AM16" s="812"/>
      <c r="AN16" s="813"/>
      <c r="AX16" s="194" t="s">
        <v>90</v>
      </c>
    </row>
    <row r="17" spans="1:50" ht="18" customHeight="1" x14ac:dyDescent="0.45">
      <c r="A17" s="393">
        <v>7</v>
      </c>
      <c r="B17" s="375"/>
      <c r="C17" s="372"/>
      <c r="D17" s="373"/>
      <c r="E17" s="37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1">
        <f t="shared" si="0"/>
        <v>0</v>
      </c>
      <c r="AL17" s="392">
        <f t="shared" si="1"/>
        <v>0</v>
      </c>
      <c r="AM17" s="812"/>
      <c r="AN17" s="813"/>
      <c r="AX17" s="194" t="s">
        <v>89</v>
      </c>
    </row>
    <row r="18" spans="1:50" ht="18" customHeight="1" x14ac:dyDescent="0.45">
      <c r="A18" s="393">
        <v>8</v>
      </c>
      <c r="B18" s="375"/>
      <c r="C18" s="372"/>
      <c r="D18" s="373"/>
      <c r="E18" s="37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1">
        <f t="shared" si="0"/>
        <v>0</v>
      </c>
      <c r="AL18" s="392">
        <f t="shared" si="1"/>
        <v>0</v>
      </c>
      <c r="AM18" s="812"/>
      <c r="AN18" s="813"/>
      <c r="AX18" s="194" t="s">
        <v>88</v>
      </c>
    </row>
    <row r="19" spans="1:50" ht="18" customHeight="1" x14ac:dyDescent="0.45">
      <c r="A19" s="393">
        <v>9</v>
      </c>
      <c r="B19" s="375"/>
      <c r="C19" s="372"/>
      <c r="D19" s="373"/>
      <c r="E19" s="37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1">
        <f t="shared" si="0"/>
        <v>0</v>
      </c>
      <c r="AL19" s="392">
        <f t="shared" si="1"/>
        <v>0</v>
      </c>
      <c r="AM19" s="812"/>
      <c r="AN19" s="813"/>
      <c r="AX19" s="194" t="s">
        <v>86</v>
      </c>
    </row>
    <row r="20" spans="1:50" ht="18" customHeight="1" x14ac:dyDescent="0.45">
      <c r="A20" s="393">
        <v>10</v>
      </c>
      <c r="B20" s="375"/>
      <c r="C20" s="372"/>
      <c r="D20" s="373"/>
      <c r="E20" s="37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1">
        <f t="shared" si="0"/>
        <v>0</v>
      </c>
      <c r="AL20" s="392">
        <f t="shared" si="1"/>
        <v>0</v>
      </c>
      <c r="AM20" s="812"/>
      <c r="AN20" s="813"/>
      <c r="AX20" s="194" t="s">
        <v>85</v>
      </c>
    </row>
    <row r="21" spans="1:50" ht="18" customHeight="1" x14ac:dyDescent="0.45">
      <c r="A21" s="393">
        <v>11</v>
      </c>
      <c r="B21" s="375"/>
      <c r="C21" s="372"/>
      <c r="D21" s="373"/>
      <c r="E21" s="37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1">
        <f t="shared" si="0"/>
        <v>0</v>
      </c>
      <c r="AL21" s="392">
        <f t="shared" si="1"/>
        <v>0</v>
      </c>
      <c r="AM21" s="812"/>
      <c r="AN21" s="813"/>
      <c r="AX21" s="194" t="s">
        <v>84</v>
      </c>
    </row>
    <row r="22" spans="1:50" ht="18" customHeight="1" x14ac:dyDescent="0.45">
      <c r="A22" s="393">
        <v>12</v>
      </c>
      <c r="B22" s="375"/>
      <c r="C22" s="372"/>
      <c r="D22" s="373"/>
      <c r="E22" s="37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1">
        <f t="shared" si="0"/>
        <v>0</v>
      </c>
      <c r="AL22" s="392">
        <f t="shared" si="1"/>
        <v>0</v>
      </c>
      <c r="AM22" s="812"/>
      <c r="AN22" s="813"/>
      <c r="AX22" s="194" t="s">
        <v>82</v>
      </c>
    </row>
    <row r="23" spans="1:50" ht="18" customHeight="1" x14ac:dyDescent="0.45">
      <c r="A23" s="393">
        <v>13</v>
      </c>
      <c r="B23" s="375"/>
      <c r="C23" s="372"/>
      <c r="D23" s="373"/>
      <c r="E23" s="37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1">
        <f t="shared" si="0"/>
        <v>0</v>
      </c>
      <c r="AL23" s="392">
        <f t="shared" si="1"/>
        <v>0</v>
      </c>
      <c r="AM23" s="812"/>
      <c r="AN23" s="813"/>
      <c r="AX23" s="194" t="s">
        <v>81</v>
      </c>
    </row>
    <row r="24" spans="1:50" ht="18" customHeight="1" x14ac:dyDescent="0.45">
      <c r="A24" s="393">
        <v>14</v>
      </c>
      <c r="B24" s="375"/>
      <c r="C24" s="372"/>
      <c r="D24" s="373"/>
      <c r="E24" s="37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1">
        <f t="shared" si="0"/>
        <v>0</v>
      </c>
      <c r="AL24" s="392">
        <f t="shared" si="1"/>
        <v>0</v>
      </c>
      <c r="AM24" s="812"/>
      <c r="AN24" s="813"/>
      <c r="AX24" s="194" t="s">
        <v>79</v>
      </c>
    </row>
    <row r="25" spans="1:50" ht="18" customHeight="1" x14ac:dyDescent="0.45">
      <c r="A25" s="393">
        <v>15</v>
      </c>
      <c r="B25" s="375"/>
      <c r="C25" s="372"/>
      <c r="D25" s="373"/>
      <c r="E25" s="37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1">
        <f t="shared" si="0"/>
        <v>0</v>
      </c>
      <c r="AL25" s="392">
        <f t="shared" si="1"/>
        <v>0</v>
      </c>
      <c r="AM25" s="812"/>
      <c r="AN25" s="813"/>
      <c r="AX25" s="194" t="s">
        <v>78</v>
      </c>
    </row>
    <row r="26" spans="1:50" ht="18" customHeight="1" x14ac:dyDescent="0.45">
      <c r="A26" s="393">
        <v>16</v>
      </c>
      <c r="B26" s="375"/>
      <c r="C26" s="372"/>
      <c r="D26" s="373"/>
      <c r="E26" s="37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1">
        <f t="shared" si="0"/>
        <v>0</v>
      </c>
      <c r="AL26" s="392">
        <f t="shared" si="1"/>
        <v>0</v>
      </c>
      <c r="AM26" s="812"/>
      <c r="AN26" s="813"/>
      <c r="AX26" s="194" t="s">
        <v>77</v>
      </c>
    </row>
    <row r="27" spans="1:50" ht="18" customHeight="1" x14ac:dyDescent="0.45">
      <c r="A27" s="393">
        <v>17</v>
      </c>
      <c r="B27" s="375"/>
      <c r="C27" s="372"/>
      <c r="D27" s="373"/>
      <c r="E27" s="37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1">
        <f t="shared" si="0"/>
        <v>0</v>
      </c>
      <c r="AL27" s="392">
        <f t="shared" si="1"/>
        <v>0</v>
      </c>
      <c r="AM27" s="812"/>
      <c r="AN27" s="813"/>
      <c r="AX27" s="194" t="s">
        <v>75</v>
      </c>
    </row>
    <row r="28" spans="1:50" ht="18" customHeight="1" x14ac:dyDescent="0.45">
      <c r="A28" s="393">
        <v>18</v>
      </c>
      <c r="B28" s="375"/>
      <c r="C28" s="372"/>
      <c r="D28" s="373"/>
      <c r="E28" s="374"/>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1">
        <f t="shared" si="0"/>
        <v>0</v>
      </c>
      <c r="AL28" s="392">
        <f t="shared" si="1"/>
        <v>0</v>
      </c>
      <c r="AM28" s="812"/>
      <c r="AN28" s="813"/>
      <c r="AX28" s="194" t="s">
        <v>74</v>
      </c>
    </row>
    <row r="29" spans="1:50" ht="18" customHeight="1" x14ac:dyDescent="0.45">
      <c r="A29" s="393">
        <v>19</v>
      </c>
      <c r="B29" s="375"/>
      <c r="C29" s="372"/>
      <c r="D29" s="373"/>
      <c r="E29" s="37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1">
        <f t="shared" ref="AK29:AK32" si="2">+SUM(F29:AJ29)</f>
        <v>0</v>
      </c>
      <c r="AL29" s="392">
        <f t="shared" ref="AL29:AL32" si="3">IF($AK$3="４週",AK29/4,AK29/(DAY(EOMONTH($F$9,0))/7))</f>
        <v>0</v>
      </c>
      <c r="AM29" s="376"/>
      <c r="AN29" s="377"/>
      <c r="AX29" s="194" t="s">
        <v>73</v>
      </c>
    </row>
    <row r="30" spans="1:50" ht="18" customHeight="1" x14ac:dyDescent="0.45">
      <c r="A30" s="393">
        <v>20</v>
      </c>
      <c r="B30" s="375"/>
      <c r="C30" s="372"/>
      <c r="D30" s="373"/>
      <c r="E30" s="37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1">
        <f t="shared" si="2"/>
        <v>0</v>
      </c>
      <c r="AL30" s="392">
        <f t="shared" si="3"/>
        <v>0</v>
      </c>
      <c r="AM30" s="376"/>
      <c r="AN30" s="377"/>
      <c r="AX30" s="194" t="s">
        <v>72</v>
      </c>
    </row>
    <row r="31" spans="1:50" ht="18" customHeight="1" x14ac:dyDescent="0.45">
      <c r="A31" s="393">
        <v>21</v>
      </c>
      <c r="B31" s="375"/>
      <c r="C31" s="372"/>
      <c r="D31" s="373"/>
      <c r="E31" s="37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1">
        <f t="shared" si="2"/>
        <v>0</v>
      </c>
      <c r="AL31" s="392">
        <f t="shared" si="3"/>
        <v>0</v>
      </c>
      <c r="AM31" s="376"/>
      <c r="AN31" s="377"/>
      <c r="AX31" s="194" t="s">
        <v>71</v>
      </c>
    </row>
    <row r="32" spans="1:50" ht="18" customHeight="1" x14ac:dyDescent="0.45">
      <c r="A32" s="393">
        <v>22</v>
      </c>
      <c r="B32" s="375"/>
      <c r="C32" s="372"/>
      <c r="D32" s="373"/>
      <c r="E32" s="37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1">
        <f t="shared" si="2"/>
        <v>0</v>
      </c>
      <c r="AL32" s="392">
        <f t="shared" si="3"/>
        <v>0</v>
      </c>
      <c r="AM32" s="376"/>
      <c r="AN32" s="377"/>
    </row>
    <row r="33" spans="1:40" ht="18" customHeight="1" x14ac:dyDescent="0.45">
      <c r="A33" s="393">
        <v>23</v>
      </c>
      <c r="B33" s="375"/>
      <c r="C33" s="372"/>
      <c r="D33" s="373"/>
      <c r="E33" s="37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1">
        <f t="shared" ref="AK33" si="4">+SUM(F33:AJ33)</f>
        <v>0</v>
      </c>
      <c r="AL33" s="392">
        <f t="shared" ref="AL33" si="5">IF($AK$3="４週",AK33/4,AK33/(DAY(EOMONTH($F$9,0))/7))</f>
        <v>0</v>
      </c>
      <c r="AM33" s="376"/>
      <c r="AN33" s="377"/>
    </row>
    <row r="34" spans="1:40" ht="18" customHeight="1" x14ac:dyDescent="0.45">
      <c r="A34" s="393">
        <v>24</v>
      </c>
      <c r="B34" s="375"/>
      <c r="C34" s="372"/>
      <c r="D34" s="373"/>
      <c r="E34" s="37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1">
        <f t="shared" si="0"/>
        <v>0</v>
      </c>
      <c r="AL34" s="392">
        <f t="shared" si="1"/>
        <v>0</v>
      </c>
      <c r="AM34" s="812"/>
      <c r="AN34" s="813"/>
    </row>
    <row r="35" spans="1:40" ht="18" customHeight="1" x14ac:dyDescent="0.45">
      <c r="A35" s="393">
        <v>25</v>
      </c>
      <c r="B35" s="375"/>
      <c r="C35" s="372"/>
      <c r="D35" s="373"/>
      <c r="E35" s="37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1">
        <f t="shared" si="0"/>
        <v>0</v>
      </c>
      <c r="AL35" s="392">
        <f t="shared" si="1"/>
        <v>0</v>
      </c>
      <c r="AM35" s="812"/>
      <c r="AN35" s="813"/>
    </row>
    <row r="36" spans="1:40" ht="18" customHeight="1" x14ac:dyDescent="0.45">
      <c r="A36" s="818" t="s">
        <v>412</v>
      </c>
      <c r="B36" s="819"/>
      <c r="C36" s="819"/>
      <c r="D36" s="819"/>
      <c r="E36" s="820"/>
      <c r="F36" s="395">
        <f t="shared" ref="F36:AJ36" si="6">+SUM(F11:F35)</f>
        <v>0</v>
      </c>
      <c r="G36" s="395">
        <f t="shared" si="6"/>
        <v>0</v>
      </c>
      <c r="H36" s="395">
        <f t="shared" si="6"/>
        <v>0</v>
      </c>
      <c r="I36" s="395">
        <f t="shared" si="6"/>
        <v>0</v>
      </c>
      <c r="J36" s="395">
        <f t="shared" si="6"/>
        <v>0</v>
      </c>
      <c r="K36" s="395">
        <f t="shared" si="6"/>
        <v>0</v>
      </c>
      <c r="L36" s="395">
        <f t="shared" si="6"/>
        <v>0</v>
      </c>
      <c r="M36" s="395">
        <f t="shared" si="6"/>
        <v>0</v>
      </c>
      <c r="N36" s="395">
        <f t="shared" si="6"/>
        <v>0</v>
      </c>
      <c r="O36" s="395">
        <f t="shared" si="6"/>
        <v>0</v>
      </c>
      <c r="P36" s="395">
        <f t="shared" si="6"/>
        <v>0</v>
      </c>
      <c r="Q36" s="395">
        <f t="shared" si="6"/>
        <v>0</v>
      </c>
      <c r="R36" s="395">
        <f t="shared" si="6"/>
        <v>0</v>
      </c>
      <c r="S36" s="395">
        <f t="shared" si="6"/>
        <v>0</v>
      </c>
      <c r="T36" s="395">
        <f t="shared" si="6"/>
        <v>0</v>
      </c>
      <c r="U36" s="395">
        <f t="shared" si="6"/>
        <v>0</v>
      </c>
      <c r="V36" s="395">
        <f t="shared" si="6"/>
        <v>0</v>
      </c>
      <c r="W36" s="395">
        <f t="shared" si="6"/>
        <v>0</v>
      </c>
      <c r="X36" s="395">
        <f t="shared" si="6"/>
        <v>0</v>
      </c>
      <c r="Y36" s="395">
        <f t="shared" si="6"/>
        <v>0</v>
      </c>
      <c r="Z36" s="395">
        <f t="shared" si="6"/>
        <v>0</v>
      </c>
      <c r="AA36" s="395">
        <f t="shared" si="6"/>
        <v>0</v>
      </c>
      <c r="AB36" s="395">
        <f t="shared" si="6"/>
        <v>0</v>
      </c>
      <c r="AC36" s="395">
        <f t="shared" si="6"/>
        <v>0</v>
      </c>
      <c r="AD36" s="395">
        <f t="shared" si="6"/>
        <v>0</v>
      </c>
      <c r="AE36" s="395">
        <f t="shared" si="6"/>
        <v>0</v>
      </c>
      <c r="AF36" s="395">
        <f t="shared" si="6"/>
        <v>0</v>
      </c>
      <c r="AG36" s="395">
        <f t="shared" si="6"/>
        <v>0</v>
      </c>
      <c r="AH36" s="395">
        <f t="shared" si="6"/>
        <v>0</v>
      </c>
      <c r="AI36" s="395">
        <f t="shared" si="6"/>
        <v>0</v>
      </c>
      <c r="AJ36" s="395">
        <f t="shared" si="6"/>
        <v>0</v>
      </c>
      <c r="AK36" s="391">
        <f t="shared" si="0"/>
        <v>0</v>
      </c>
      <c r="AL36" s="392">
        <f t="shared" si="1"/>
        <v>0</v>
      </c>
      <c r="AM36" s="848"/>
      <c r="AN36" s="849"/>
    </row>
    <row r="37" spans="1:40" ht="18" customHeight="1" x14ac:dyDescent="0.45">
      <c r="A37" s="818" t="s">
        <v>411</v>
      </c>
      <c r="B37" s="819"/>
      <c r="C37" s="819"/>
      <c r="D37" s="819"/>
      <c r="E37" s="82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210"/>
      <c r="AL37" s="209"/>
      <c r="AM37" s="850"/>
      <c r="AN37" s="851"/>
    </row>
    <row r="38" spans="1:40" ht="15" customHeight="1" x14ac:dyDescent="0.45">
      <c r="A38" s="208"/>
      <c r="B38" s="208"/>
      <c r="C38" s="208"/>
      <c r="D38" s="208"/>
      <c r="E38" s="208"/>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208"/>
      <c r="AL38" s="208"/>
      <c r="AM38" s="201"/>
    </row>
    <row r="39" spans="1:40" ht="15" customHeight="1" x14ac:dyDescent="0.45">
      <c r="A39" s="838" t="s">
        <v>609</v>
      </c>
      <c r="B39" s="838"/>
      <c r="C39" s="838"/>
      <c r="D39" s="838"/>
      <c r="E39" s="838"/>
      <c r="F39" s="838"/>
      <c r="G39" s="838"/>
      <c r="H39" s="838"/>
      <c r="I39" s="838"/>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208"/>
      <c r="AL39" s="208"/>
      <c r="AM39" s="201"/>
    </row>
    <row r="40" spans="1:40" ht="15" customHeight="1" x14ac:dyDescent="0.45">
      <c r="A40" s="838"/>
      <c r="B40" s="838"/>
      <c r="C40" s="838"/>
      <c r="D40" s="838"/>
      <c r="E40" s="838"/>
      <c r="F40" s="838"/>
      <c r="G40" s="838"/>
      <c r="H40" s="838"/>
      <c r="I40" s="838"/>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208"/>
      <c r="AL40" s="208"/>
      <c r="AM40" s="201"/>
    </row>
    <row r="41" spans="1:40" ht="15" customHeight="1" x14ac:dyDescent="0.45">
      <c r="A41" s="194" t="s">
        <v>410</v>
      </c>
      <c r="B41" s="207"/>
      <c r="C41" s="205"/>
      <c r="D41" s="205"/>
      <c r="E41" s="205"/>
      <c r="F41" s="206"/>
      <c r="G41" s="205"/>
      <c r="H41" s="204"/>
      <c r="I41" s="204"/>
      <c r="J41" s="204"/>
      <c r="K41" s="204"/>
      <c r="L41" s="204"/>
      <c r="M41" s="204"/>
      <c r="N41" s="204"/>
      <c r="O41" s="204"/>
      <c r="P41" s="204"/>
      <c r="Q41" s="204"/>
      <c r="R41" s="204">
        <v>6</v>
      </c>
      <c r="S41" s="204"/>
      <c r="T41" s="204"/>
      <c r="U41" s="204"/>
      <c r="V41" s="204"/>
      <c r="W41" s="204"/>
      <c r="X41" s="204">
        <v>7</v>
      </c>
      <c r="Y41" s="204"/>
      <c r="Z41" s="204"/>
      <c r="AA41" s="204"/>
      <c r="AB41" s="204"/>
      <c r="AC41" s="204"/>
      <c r="AD41" s="204">
        <v>8</v>
      </c>
      <c r="AE41" s="204"/>
      <c r="AF41" s="204"/>
      <c r="AG41" s="203"/>
      <c r="AH41" s="203"/>
      <c r="AI41" s="203"/>
      <c r="AJ41" s="203">
        <v>9</v>
      </c>
      <c r="AK41" s="202"/>
      <c r="AL41" s="202"/>
      <c r="AM41" s="201"/>
    </row>
    <row r="42" spans="1:40" s="194" customFormat="1" ht="15" customHeight="1" x14ac:dyDescent="0.45">
      <c r="A42" s="194" t="s">
        <v>409</v>
      </c>
      <c r="B42" s="200"/>
      <c r="C42" s="200"/>
      <c r="D42" s="200"/>
      <c r="E42" s="200"/>
      <c r="F42" s="200"/>
      <c r="G42" s="200"/>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row>
    <row r="43" spans="1:40" s="194" customFormat="1" ht="15" customHeight="1" x14ac:dyDescent="0.45">
      <c r="A43" s="194" t="s">
        <v>408</v>
      </c>
      <c r="B43" s="200"/>
      <c r="C43" s="200"/>
      <c r="D43" s="200"/>
      <c r="E43" s="200"/>
      <c r="F43" s="200"/>
      <c r="G43" s="200"/>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row>
    <row r="44" spans="1:40" s="194" customFormat="1" ht="15" customHeight="1" x14ac:dyDescent="0.45">
      <c r="A44" s="194" t="s">
        <v>407</v>
      </c>
      <c r="B44" s="200"/>
      <c r="C44" s="200"/>
      <c r="D44" s="200"/>
      <c r="E44" s="200"/>
      <c r="F44" s="200"/>
      <c r="G44" s="200"/>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row>
    <row r="45" spans="1:40" s="194" customFormat="1" ht="15" customHeight="1" x14ac:dyDescent="0.45">
      <c r="A45" s="194" t="s">
        <v>406</v>
      </c>
      <c r="B45" s="200"/>
      <c r="C45" s="200"/>
      <c r="D45" s="200"/>
      <c r="E45" s="200"/>
      <c r="F45" s="200"/>
      <c r="G45" s="200"/>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row>
    <row r="46" spans="1:40" ht="15" customHeight="1" x14ac:dyDescent="0.45">
      <c r="A46" s="194" t="s">
        <v>405</v>
      </c>
      <c r="B46" s="196"/>
      <c r="C46" s="194"/>
      <c r="D46" s="194"/>
      <c r="E46" s="194"/>
      <c r="F46" s="194"/>
      <c r="G46" s="194"/>
    </row>
    <row r="47" spans="1:40" ht="15" customHeight="1" x14ac:dyDescent="0.45">
      <c r="A47" s="194" t="s">
        <v>404</v>
      </c>
      <c r="B47" s="196"/>
      <c r="C47" s="194"/>
      <c r="D47" s="194"/>
      <c r="E47" s="194"/>
      <c r="F47" s="194"/>
      <c r="G47" s="194"/>
    </row>
    <row r="48" spans="1:40" ht="15" customHeight="1" x14ac:dyDescent="0.45">
      <c r="A48" s="194"/>
      <c r="B48" s="198" t="s">
        <v>403</v>
      </c>
      <c r="C48" s="818" t="s">
        <v>402</v>
      </c>
      <c r="D48" s="819"/>
      <c r="E48" s="820"/>
      <c r="F48" s="194"/>
      <c r="G48" s="194"/>
    </row>
    <row r="49" spans="1:7" ht="15" customHeight="1" x14ac:dyDescent="0.45">
      <c r="A49" s="194"/>
      <c r="B49" s="197" t="s">
        <v>401</v>
      </c>
      <c r="C49" s="839" t="s">
        <v>400</v>
      </c>
      <c r="D49" s="840"/>
      <c r="E49" s="841"/>
      <c r="F49" s="194"/>
      <c r="G49" s="194"/>
    </row>
    <row r="50" spans="1:7" ht="15" customHeight="1" x14ac:dyDescent="0.45">
      <c r="A50" s="194"/>
      <c r="B50" s="197" t="s">
        <v>399</v>
      </c>
      <c r="C50" s="839" t="s">
        <v>398</v>
      </c>
      <c r="D50" s="840"/>
      <c r="E50" s="841"/>
      <c r="F50" s="194"/>
      <c r="G50" s="194"/>
    </row>
    <row r="51" spans="1:7" ht="15" customHeight="1" x14ac:dyDescent="0.45">
      <c r="A51" s="194"/>
      <c r="B51" s="197" t="s">
        <v>397</v>
      </c>
      <c r="C51" s="839" t="s">
        <v>396</v>
      </c>
      <c r="D51" s="840"/>
      <c r="E51" s="841"/>
      <c r="F51" s="194"/>
      <c r="G51" s="194"/>
    </row>
    <row r="52" spans="1:7" ht="15" customHeight="1" x14ac:dyDescent="0.45">
      <c r="A52" s="194"/>
      <c r="B52" s="197" t="s">
        <v>395</v>
      </c>
      <c r="C52" s="839" t="s">
        <v>394</v>
      </c>
      <c r="D52" s="840"/>
      <c r="E52" s="841"/>
      <c r="F52" s="194"/>
      <c r="G52" s="194"/>
    </row>
    <row r="53" spans="1:7" ht="15" customHeight="1" x14ac:dyDescent="0.45">
      <c r="A53" s="194"/>
      <c r="B53" s="194" t="s">
        <v>393</v>
      </c>
      <c r="C53" s="194"/>
      <c r="D53" s="194"/>
      <c r="E53" s="194"/>
      <c r="F53" s="194"/>
      <c r="G53" s="194"/>
    </row>
    <row r="54" spans="1:7" ht="15" customHeight="1" x14ac:dyDescent="0.45">
      <c r="A54" s="194"/>
      <c r="B54" s="194" t="s">
        <v>392</v>
      </c>
      <c r="C54" s="194"/>
      <c r="D54" s="194"/>
      <c r="E54" s="194"/>
      <c r="F54" s="194"/>
      <c r="G54" s="194"/>
    </row>
    <row r="55" spans="1:7" ht="15" customHeight="1" x14ac:dyDescent="0.45">
      <c r="A55" s="194"/>
      <c r="B55" s="194" t="s">
        <v>391</v>
      </c>
      <c r="C55" s="194"/>
      <c r="D55" s="194"/>
      <c r="E55" s="194"/>
      <c r="F55" s="194"/>
      <c r="G55" s="194"/>
    </row>
    <row r="56" spans="1:7" ht="15" customHeight="1" x14ac:dyDescent="0.45">
      <c r="A56" s="194" t="s">
        <v>390</v>
      </c>
      <c r="B56" s="196"/>
      <c r="C56" s="194"/>
      <c r="D56" s="194"/>
      <c r="E56" s="194"/>
      <c r="F56" s="194"/>
      <c r="G56" s="194"/>
    </row>
    <row r="57" spans="1:7" ht="15" customHeight="1" x14ac:dyDescent="0.45">
      <c r="A57" s="194" t="s">
        <v>389</v>
      </c>
      <c r="B57" s="196"/>
      <c r="C57" s="194"/>
      <c r="D57" s="194"/>
      <c r="E57" s="194"/>
      <c r="F57" s="194"/>
      <c r="G57" s="194"/>
    </row>
    <row r="58" spans="1:7" ht="15" customHeight="1" x14ac:dyDescent="0.45">
      <c r="A58" s="194" t="s">
        <v>388</v>
      </c>
      <c r="B58" s="196"/>
      <c r="C58" s="194"/>
      <c r="D58" s="194"/>
      <c r="E58" s="194"/>
      <c r="F58" s="194"/>
      <c r="G58" s="194"/>
    </row>
    <row r="59" spans="1:7" ht="15" customHeight="1" x14ac:dyDescent="0.45">
      <c r="A59" s="194" t="s">
        <v>387</v>
      </c>
      <c r="B59" s="196"/>
      <c r="C59" s="194"/>
      <c r="D59" s="194"/>
      <c r="E59" s="194"/>
      <c r="F59" s="194"/>
      <c r="G59" s="194"/>
    </row>
    <row r="60" spans="1:7" ht="15" customHeight="1" x14ac:dyDescent="0.45">
      <c r="A60" s="194" t="s">
        <v>386</v>
      </c>
      <c r="B60" s="196"/>
      <c r="C60" s="194"/>
      <c r="D60" s="194"/>
      <c r="E60" s="194"/>
      <c r="F60" s="194"/>
      <c r="G60" s="194"/>
    </row>
    <row r="61" spans="1:7" ht="15" customHeight="1" x14ac:dyDescent="0.45">
      <c r="A61" s="194" t="s">
        <v>385</v>
      </c>
      <c r="B61" s="196"/>
      <c r="C61" s="194"/>
      <c r="D61" s="194"/>
      <c r="E61" s="194"/>
      <c r="F61" s="194"/>
      <c r="G61" s="194"/>
    </row>
    <row r="62" spans="1:7" ht="15" customHeight="1" x14ac:dyDescent="0.45">
      <c r="A62" s="194"/>
      <c r="B62" s="194" t="s">
        <v>384</v>
      </c>
      <c r="C62" s="194"/>
      <c r="D62" s="194"/>
      <c r="E62" s="194"/>
      <c r="F62" s="194"/>
      <c r="G62" s="194"/>
    </row>
    <row r="63" spans="1:7" ht="15" customHeight="1" x14ac:dyDescent="0.45">
      <c r="A63" s="194"/>
      <c r="B63" s="194" t="s">
        <v>383</v>
      </c>
      <c r="C63" s="194"/>
      <c r="D63" s="194"/>
      <c r="E63" s="194"/>
      <c r="F63" s="194"/>
      <c r="G63" s="194"/>
    </row>
    <row r="64" spans="1:7" ht="15" customHeight="1" x14ac:dyDescent="0.45">
      <c r="A64" s="194" t="s">
        <v>382</v>
      </c>
      <c r="B64" s="196"/>
      <c r="C64" s="194"/>
      <c r="D64" s="194"/>
      <c r="E64" s="194"/>
      <c r="F64" s="194"/>
      <c r="G64" s="194"/>
    </row>
    <row r="65" spans="1:7" ht="15" customHeight="1" x14ac:dyDescent="0.45">
      <c r="A65" s="194" t="s">
        <v>381</v>
      </c>
      <c r="B65" s="196"/>
      <c r="C65" s="194"/>
      <c r="D65" s="194"/>
      <c r="E65" s="194"/>
      <c r="F65" s="194"/>
      <c r="G65" s="194"/>
    </row>
    <row r="66" spans="1:7" ht="15" customHeight="1" x14ac:dyDescent="0.45">
      <c r="A66" s="194" t="s">
        <v>380</v>
      </c>
      <c r="B66" s="196"/>
      <c r="C66" s="194"/>
      <c r="D66" s="194"/>
      <c r="E66" s="194"/>
      <c r="F66" s="194"/>
      <c r="G66" s="194"/>
    </row>
    <row r="67" spans="1:7" ht="15" customHeight="1" x14ac:dyDescent="0.45">
      <c r="A67" s="194" t="s">
        <v>379</v>
      </c>
      <c r="B67" s="196"/>
      <c r="C67" s="194"/>
      <c r="D67" s="194"/>
      <c r="E67" s="194"/>
      <c r="F67" s="194"/>
      <c r="G67" s="194"/>
    </row>
    <row r="68" spans="1:7" ht="15" customHeight="1" x14ac:dyDescent="0.45">
      <c r="A68" s="194" t="s">
        <v>378</v>
      </c>
      <c r="B68" s="196"/>
      <c r="C68" s="194"/>
      <c r="D68" s="194"/>
      <c r="E68" s="194"/>
      <c r="F68" s="194"/>
      <c r="G68" s="194"/>
    </row>
    <row r="69" spans="1:7" ht="15" customHeight="1" x14ac:dyDescent="0.45">
      <c r="A69" s="194" t="s">
        <v>377</v>
      </c>
      <c r="B69" s="196"/>
      <c r="C69" s="194"/>
      <c r="D69" s="194"/>
      <c r="E69" s="194"/>
      <c r="F69" s="194"/>
      <c r="G69" s="194"/>
    </row>
    <row r="70" spans="1:7" ht="15" customHeight="1" x14ac:dyDescent="0.45">
      <c r="A70" s="194" t="s">
        <v>376</v>
      </c>
      <c r="B70" s="196"/>
      <c r="C70" s="194"/>
      <c r="D70" s="194"/>
      <c r="E70" s="194"/>
      <c r="F70" s="194"/>
      <c r="G70" s="194"/>
    </row>
    <row r="71" spans="1:7" ht="15" customHeight="1" x14ac:dyDescent="0.45">
      <c r="A71" s="194" t="s">
        <v>375</v>
      </c>
      <c r="B71" s="196"/>
      <c r="C71" s="194"/>
      <c r="D71" s="194"/>
      <c r="E71" s="194"/>
      <c r="F71" s="194"/>
      <c r="G71" s="194"/>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F9745477-926C-4540-9F93-456145BF1744}">
      <formula1>"1,2,3,4,5,6,7,8,9,10,11,12"</formula1>
    </dataValidation>
    <dataValidation type="list" allowBlank="1" showInputMessage="1" sqref="M2:P2" xr:uid="{0A0F28C0-B888-4D89-8171-A18734242A58}">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2" customWidth="1"/>
    <col min="2" max="2" width="17.8984375" style="82" customWidth="1"/>
    <col min="3" max="3" width="34.19921875" style="82" customWidth="1"/>
    <col min="4" max="4" width="16.09765625" style="221" bestFit="1" customWidth="1"/>
    <col min="5" max="5" width="18.19921875" style="82" customWidth="1"/>
    <col min="6" max="6" width="6" style="82" bestFit="1" customWidth="1"/>
    <col min="7" max="7" width="11.59765625" style="82" bestFit="1" customWidth="1"/>
    <col min="8" max="16384" width="9" style="82"/>
  </cols>
  <sheetData>
    <row r="1" spans="1:5" ht="18.75" customHeight="1" x14ac:dyDescent="0.45">
      <c r="A1" s="217" t="s">
        <v>450</v>
      </c>
      <c r="B1" s="232"/>
      <c r="C1" s="232"/>
      <c r="D1" s="232"/>
      <c r="E1" s="232"/>
    </row>
    <row r="2" spans="1:5" x14ac:dyDescent="0.45">
      <c r="A2" s="217" t="s">
        <v>449</v>
      </c>
    </row>
    <row r="3" spans="1:5" x14ac:dyDescent="0.45">
      <c r="C3" s="231" t="s">
        <v>448</v>
      </c>
      <c r="D3" s="852" t="str">
        <f>IF(チェックシート!$B$5="", "", チェックシート!$B$5)</f>
        <v/>
      </c>
      <c r="E3" s="852"/>
    </row>
    <row r="4" spans="1:5" x14ac:dyDescent="0.45">
      <c r="C4" s="231" t="s">
        <v>447</v>
      </c>
      <c r="D4" s="852" t="str">
        <f>IF(チェックシート!$B$4="", "", チェックシート!$B$4)</f>
        <v/>
      </c>
      <c r="E4" s="852"/>
    </row>
    <row r="5" spans="1:5" x14ac:dyDescent="0.45">
      <c r="A5" s="217"/>
    </row>
    <row r="6" spans="1:5" s="221" customFormat="1" x14ac:dyDescent="0.45">
      <c r="A6" s="231" t="s">
        <v>446</v>
      </c>
      <c r="B6" s="231" t="s">
        <v>445</v>
      </c>
      <c r="C6" s="231" t="s">
        <v>444</v>
      </c>
      <c r="D6" s="231" t="s">
        <v>443</v>
      </c>
      <c r="E6" s="231" t="s">
        <v>442</v>
      </c>
    </row>
    <row r="7" spans="1:5" x14ac:dyDescent="0.45">
      <c r="A7" s="229"/>
      <c r="B7" s="228"/>
      <c r="C7" s="227"/>
      <c r="D7" s="226"/>
      <c r="E7" s="230"/>
    </row>
    <row r="8" spans="1:5" x14ac:dyDescent="0.45">
      <c r="A8" s="229"/>
      <c r="B8" s="228"/>
      <c r="C8" s="227"/>
      <c r="D8" s="226"/>
      <c r="E8" s="230"/>
    </row>
    <row r="9" spans="1:5" x14ac:dyDescent="0.45">
      <c r="A9" s="229"/>
      <c r="B9" s="228"/>
      <c r="C9" s="227"/>
      <c r="D9" s="226"/>
      <c r="E9" s="230"/>
    </row>
    <row r="10" spans="1:5" x14ac:dyDescent="0.45">
      <c r="A10" s="229"/>
      <c r="B10" s="228"/>
      <c r="C10" s="227"/>
      <c r="D10" s="226"/>
      <c r="E10" s="230"/>
    </row>
    <row r="11" spans="1:5" x14ac:dyDescent="0.45">
      <c r="A11" s="229"/>
      <c r="B11" s="228"/>
      <c r="C11" s="227"/>
      <c r="D11" s="226"/>
      <c r="E11" s="230"/>
    </row>
    <row r="12" spans="1:5" x14ac:dyDescent="0.45">
      <c r="A12" s="229"/>
      <c r="B12" s="228"/>
      <c r="C12" s="227"/>
      <c r="D12" s="226"/>
      <c r="E12" s="230"/>
    </row>
    <row r="13" spans="1:5" x14ac:dyDescent="0.45">
      <c r="A13" s="229"/>
      <c r="B13" s="228"/>
      <c r="C13" s="227"/>
      <c r="D13" s="226"/>
      <c r="E13" s="230"/>
    </row>
    <row r="14" spans="1:5" x14ac:dyDescent="0.45">
      <c r="A14" s="229"/>
      <c r="B14" s="228"/>
      <c r="C14" s="227"/>
      <c r="D14" s="226"/>
      <c r="E14" s="230"/>
    </row>
    <row r="15" spans="1:5" x14ac:dyDescent="0.45">
      <c r="A15" s="229"/>
      <c r="B15" s="228"/>
      <c r="C15" s="227"/>
      <c r="D15" s="226"/>
      <c r="E15" s="230"/>
    </row>
    <row r="16" spans="1:5" x14ac:dyDescent="0.45">
      <c r="A16" s="229"/>
      <c r="B16" s="228"/>
      <c r="C16" s="227"/>
      <c r="D16" s="226"/>
      <c r="E16" s="230"/>
    </row>
    <row r="17" spans="1:5" x14ac:dyDescent="0.45">
      <c r="A17" s="229"/>
      <c r="B17" s="228"/>
      <c r="C17" s="227"/>
      <c r="D17" s="226"/>
      <c r="E17" s="230"/>
    </row>
    <row r="18" spans="1:5" x14ac:dyDescent="0.45">
      <c r="A18" s="229"/>
      <c r="B18" s="228"/>
      <c r="C18" s="227"/>
      <c r="D18" s="226"/>
      <c r="E18" s="230"/>
    </row>
    <row r="19" spans="1:5" x14ac:dyDescent="0.45">
      <c r="A19" s="229"/>
      <c r="B19" s="228"/>
      <c r="C19" s="227"/>
      <c r="D19" s="226"/>
      <c r="E19" s="230"/>
    </row>
    <row r="20" spans="1:5" x14ac:dyDescent="0.45">
      <c r="A20" s="229"/>
      <c r="B20" s="228"/>
      <c r="C20" s="227"/>
      <c r="D20" s="226"/>
      <c r="E20" s="230"/>
    </row>
    <row r="21" spans="1:5" x14ac:dyDescent="0.45">
      <c r="A21" s="229"/>
      <c r="B21" s="228"/>
      <c r="C21" s="227"/>
      <c r="D21" s="226"/>
      <c r="E21" s="230"/>
    </row>
    <row r="22" spans="1:5" x14ac:dyDescent="0.45">
      <c r="A22" s="229"/>
      <c r="B22" s="228"/>
      <c r="C22" s="227"/>
      <c r="D22" s="226"/>
      <c r="E22" s="230"/>
    </row>
    <row r="23" spans="1:5" x14ac:dyDescent="0.45">
      <c r="A23" s="229"/>
      <c r="B23" s="228"/>
      <c r="C23" s="227"/>
      <c r="D23" s="226"/>
      <c r="E23" s="230"/>
    </row>
    <row r="24" spans="1:5" x14ac:dyDescent="0.45">
      <c r="A24" s="229"/>
      <c r="B24" s="228"/>
      <c r="C24" s="227"/>
      <c r="D24" s="226"/>
      <c r="E24" s="230"/>
    </row>
    <row r="25" spans="1:5" x14ac:dyDescent="0.45">
      <c r="A25" s="229"/>
      <c r="B25" s="228"/>
      <c r="C25" s="227"/>
      <c r="D25" s="226"/>
      <c r="E25" s="230"/>
    </row>
    <row r="26" spans="1:5" x14ac:dyDescent="0.45">
      <c r="A26" s="229"/>
      <c r="B26" s="228"/>
      <c r="C26" s="227"/>
      <c r="D26" s="226"/>
      <c r="E26" s="230"/>
    </row>
    <row r="27" spans="1:5" x14ac:dyDescent="0.45">
      <c r="A27" s="229"/>
      <c r="B27" s="228"/>
      <c r="C27" s="227"/>
      <c r="D27" s="226"/>
      <c r="E27" s="230"/>
    </row>
    <row r="28" spans="1:5" x14ac:dyDescent="0.45">
      <c r="A28" s="229"/>
      <c r="B28" s="228"/>
      <c r="C28" s="227"/>
      <c r="D28" s="226"/>
      <c r="E28" s="230"/>
    </row>
    <row r="29" spans="1:5" x14ac:dyDescent="0.45">
      <c r="A29" s="229"/>
      <c r="B29" s="228"/>
      <c r="C29" s="227"/>
      <c r="D29" s="226"/>
      <c r="E29" s="230"/>
    </row>
    <row r="30" spans="1:5" x14ac:dyDescent="0.45">
      <c r="A30" s="229"/>
      <c r="B30" s="228"/>
      <c r="C30" s="227"/>
      <c r="D30" s="226"/>
      <c r="E30" s="230"/>
    </row>
    <row r="31" spans="1:5" x14ac:dyDescent="0.45">
      <c r="A31" s="229"/>
      <c r="B31" s="228"/>
      <c r="C31" s="227"/>
      <c r="D31" s="226"/>
      <c r="E31" s="230"/>
    </row>
    <row r="32" spans="1:5" x14ac:dyDescent="0.45">
      <c r="A32" s="229"/>
      <c r="B32" s="228"/>
      <c r="C32" s="227"/>
      <c r="D32" s="226"/>
      <c r="E32" s="230"/>
    </row>
    <row r="33" spans="1:5" x14ac:dyDescent="0.45">
      <c r="A33" s="229"/>
      <c r="B33" s="228"/>
      <c r="C33" s="227"/>
      <c r="D33" s="226"/>
      <c r="E33" s="230"/>
    </row>
    <row r="34" spans="1:5" x14ac:dyDescent="0.45">
      <c r="A34" s="229"/>
      <c r="B34" s="228"/>
      <c r="C34" s="227"/>
      <c r="D34" s="226"/>
      <c r="E34" s="230"/>
    </row>
    <row r="35" spans="1:5" x14ac:dyDescent="0.45">
      <c r="A35" s="229"/>
      <c r="B35" s="228"/>
      <c r="C35" s="227"/>
      <c r="D35" s="226"/>
      <c r="E35" s="230"/>
    </row>
    <row r="36" spans="1:5" x14ac:dyDescent="0.45">
      <c r="A36" s="229"/>
      <c r="B36" s="228"/>
      <c r="C36" s="227"/>
      <c r="D36" s="226"/>
      <c r="E36" s="230"/>
    </row>
    <row r="37" spans="1:5" x14ac:dyDescent="0.45">
      <c r="A37" s="229"/>
      <c r="B37" s="228"/>
      <c r="C37" s="227"/>
      <c r="D37" s="226"/>
      <c r="E37" s="230"/>
    </row>
    <row r="38" spans="1:5" x14ac:dyDescent="0.45">
      <c r="A38" s="229"/>
      <c r="B38" s="228"/>
      <c r="C38" s="227"/>
      <c r="D38" s="226"/>
      <c r="E38" s="230"/>
    </row>
    <row r="39" spans="1:5" x14ac:dyDescent="0.45">
      <c r="A39" s="229"/>
      <c r="B39" s="228"/>
      <c r="C39" s="227"/>
      <c r="D39" s="226"/>
      <c r="E39" s="230"/>
    </row>
    <row r="40" spans="1:5" x14ac:dyDescent="0.45">
      <c r="A40" s="229"/>
      <c r="B40" s="228"/>
      <c r="C40" s="227"/>
      <c r="D40" s="226"/>
      <c r="E40" s="230"/>
    </row>
    <row r="41" spans="1:5" x14ac:dyDescent="0.45">
      <c r="A41" s="229"/>
      <c r="B41" s="228"/>
      <c r="C41" s="227"/>
      <c r="D41" s="226"/>
      <c r="E41" s="225"/>
    </row>
    <row r="42" spans="1:5" x14ac:dyDescent="0.45">
      <c r="A42" s="229"/>
      <c r="B42" s="228"/>
      <c r="C42" s="227"/>
      <c r="D42" s="226"/>
      <c r="E42" s="225"/>
    </row>
    <row r="43" spans="1:5" x14ac:dyDescent="0.45">
      <c r="A43" s="229"/>
      <c r="B43" s="228"/>
      <c r="C43" s="227"/>
      <c r="D43" s="226"/>
      <c r="E43" s="225"/>
    </row>
    <row r="44" spans="1:5" x14ac:dyDescent="0.45">
      <c r="A44" s="229"/>
      <c r="B44" s="228"/>
      <c r="C44" s="227"/>
      <c r="D44" s="226"/>
      <c r="E44" s="225"/>
    </row>
    <row r="45" spans="1:5" x14ac:dyDescent="0.45">
      <c r="A45" s="229"/>
      <c r="B45" s="228"/>
      <c r="C45" s="227"/>
      <c r="D45" s="226"/>
      <c r="E45" s="225"/>
    </row>
    <row r="46" spans="1:5" x14ac:dyDescent="0.45">
      <c r="A46" s="229"/>
      <c r="B46" s="228"/>
      <c r="C46" s="227"/>
      <c r="D46" s="226"/>
      <c r="E46" s="225"/>
    </row>
    <row r="47" spans="1:5" s="217" customFormat="1" ht="18.75" customHeight="1" x14ac:dyDescent="0.45">
      <c r="D47" s="224"/>
      <c r="E47" s="223" t="s">
        <v>441</v>
      </c>
    </row>
    <row r="48" spans="1:5" ht="18.75" customHeight="1" x14ac:dyDescent="0.45">
      <c r="A48" s="217" t="s">
        <v>440</v>
      </c>
    </row>
    <row r="49" spans="1:1" ht="18.75" customHeight="1" x14ac:dyDescent="0.45">
      <c r="A49" s="217" t="s">
        <v>439</v>
      </c>
    </row>
    <row r="50" spans="1:1" ht="18.75" customHeight="1" x14ac:dyDescent="0.45">
      <c r="A50" s="217" t="s">
        <v>438</v>
      </c>
    </row>
    <row r="51" spans="1:1" ht="18.75" customHeight="1" x14ac:dyDescent="0.45">
      <c r="A51" s="217" t="s">
        <v>437</v>
      </c>
    </row>
    <row r="52" spans="1:1" x14ac:dyDescent="0.45">
      <c r="A52" s="222"/>
    </row>
    <row r="53" spans="1:1" x14ac:dyDescent="0.45">
      <c r="A53" s="22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2" customWidth="1"/>
    <col min="2" max="2" width="17.8984375" style="82" customWidth="1"/>
    <col min="3" max="3" width="34.19921875" style="82" customWidth="1"/>
    <col min="4" max="4" width="16.09765625" style="221" bestFit="1" customWidth="1"/>
    <col min="5" max="5" width="18.19921875" style="82" customWidth="1"/>
    <col min="6" max="6" width="6" style="82" bestFit="1" customWidth="1"/>
    <col min="7" max="7" width="11.59765625" style="82" bestFit="1" customWidth="1"/>
    <col min="8" max="16384" width="9" style="82"/>
  </cols>
  <sheetData>
    <row r="1" spans="1:5" ht="18.75" customHeight="1" x14ac:dyDescent="0.45">
      <c r="A1" s="217" t="s">
        <v>450</v>
      </c>
      <c r="B1" s="232"/>
      <c r="C1" s="232"/>
      <c r="D1" s="232"/>
      <c r="E1" s="232"/>
    </row>
    <row r="2" spans="1:5" x14ac:dyDescent="0.45">
      <c r="A2" s="217" t="s">
        <v>468</v>
      </c>
    </row>
    <row r="3" spans="1:5" x14ac:dyDescent="0.45">
      <c r="C3" s="231" t="s">
        <v>448</v>
      </c>
      <c r="D3" s="852" t="s">
        <v>467</v>
      </c>
      <c r="E3" s="852"/>
    </row>
    <row r="4" spans="1:5" x14ac:dyDescent="0.45">
      <c r="C4" s="231" t="s">
        <v>447</v>
      </c>
      <c r="D4" s="852" t="s">
        <v>466</v>
      </c>
      <c r="E4" s="852"/>
    </row>
    <row r="5" spans="1:5" x14ac:dyDescent="0.45">
      <c r="A5" s="217"/>
    </row>
    <row r="6" spans="1:5" s="221" customFormat="1" x14ac:dyDescent="0.45">
      <c r="A6" s="231" t="s">
        <v>446</v>
      </c>
      <c r="B6" s="231" t="s">
        <v>445</v>
      </c>
      <c r="C6" s="231" t="s">
        <v>444</v>
      </c>
      <c r="D6" s="231" t="s">
        <v>443</v>
      </c>
      <c r="E6" s="231" t="s">
        <v>442</v>
      </c>
    </row>
    <row r="7" spans="1:5" ht="26.4" x14ac:dyDescent="0.45">
      <c r="A7" s="229" t="s">
        <v>465</v>
      </c>
      <c r="B7" s="228" t="s">
        <v>464</v>
      </c>
      <c r="C7" s="227" t="s">
        <v>463</v>
      </c>
      <c r="D7" s="226" t="s">
        <v>451</v>
      </c>
      <c r="E7" s="230"/>
    </row>
    <row r="8" spans="1:5" x14ac:dyDescent="0.45">
      <c r="A8" s="853" t="s">
        <v>462</v>
      </c>
      <c r="B8" s="856" t="s">
        <v>461</v>
      </c>
      <c r="C8" s="227" t="s">
        <v>460</v>
      </c>
      <c r="D8" s="226" t="s">
        <v>451</v>
      </c>
      <c r="E8" s="230"/>
    </row>
    <row r="9" spans="1:5" x14ac:dyDescent="0.45">
      <c r="A9" s="854"/>
      <c r="B9" s="857"/>
      <c r="C9" s="227" t="s">
        <v>459</v>
      </c>
      <c r="D9" s="226" t="s">
        <v>451</v>
      </c>
      <c r="E9" s="230"/>
    </row>
    <row r="10" spans="1:5" x14ac:dyDescent="0.45">
      <c r="A10" s="855"/>
      <c r="B10" s="858"/>
      <c r="C10" s="227" t="s">
        <v>458</v>
      </c>
      <c r="D10" s="226" t="s">
        <v>451</v>
      </c>
      <c r="E10" s="230" t="s">
        <v>457</v>
      </c>
    </row>
    <row r="11" spans="1:5" x14ac:dyDescent="0.45">
      <c r="A11" s="229" t="s">
        <v>456</v>
      </c>
      <c r="B11" s="228" t="s">
        <v>455</v>
      </c>
      <c r="C11" s="227" t="s">
        <v>329</v>
      </c>
      <c r="D11" s="226" t="s">
        <v>329</v>
      </c>
      <c r="E11" s="230"/>
    </row>
    <row r="12" spans="1:5" x14ac:dyDescent="0.45">
      <c r="A12" s="229" t="s">
        <v>454</v>
      </c>
      <c r="B12" s="228" t="s">
        <v>453</v>
      </c>
      <c r="C12" s="227" t="s">
        <v>452</v>
      </c>
      <c r="D12" s="226" t="s">
        <v>451</v>
      </c>
      <c r="E12" s="230"/>
    </row>
    <row r="13" spans="1:5" x14ac:dyDescent="0.45">
      <c r="A13" s="229"/>
      <c r="B13" s="228"/>
      <c r="C13" s="227"/>
      <c r="D13" s="226"/>
      <c r="E13" s="230"/>
    </row>
    <row r="14" spans="1:5" x14ac:dyDescent="0.45">
      <c r="A14" s="229"/>
      <c r="B14" s="228"/>
      <c r="C14" s="227"/>
      <c r="D14" s="226"/>
      <c r="E14" s="230"/>
    </row>
    <row r="15" spans="1:5" x14ac:dyDescent="0.45">
      <c r="A15" s="229"/>
      <c r="B15" s="228"/>
      <c r="C15" s="227"/>
      <c r="D15" s="226"/>
      <c r="E15" s="230"/>
    </row>
    <row r="16" spans="1:5" x14ac:dyDescent="0.45">
      <c r="A16" s="229"/>
      <c r="B16" s="228"/>
      <c r="C16" s="227"/>
      <c r="D16" s="226"/>
      <c r="E16" s="230"/>
    </row>
    <row r="17" spans="1:5" x14ac:dyDescent="0.45">
      <c r="A17" s="229"/>
      <c r="B17" s="228"/>
      <c r="C17" s="227"/>
      <c r="D17" s="226"/>
      <c r="E17" s="230"/>
    </row>
    <row r="18" spans="1:5" x14ac:dyDescent="0.45">
      <c r="A18" s="229"/>
      <c r="B18" s="228"/>
      <c r="C18" s="227"/>
      <c r="D18" s="226"/>
      <c r="E18" s="230"/>
    </row>
    <row r="19" spans="1:5" x14ac:dyDescent="0.45">
      <c r="A19" s="229"/>
      <c r="B19" s="228"/>
      <c r="C19" s="227"/>
      <c r="D19" s="226"/>
      <c r="E19" s="230"/>
    </row>
    <row r="20" spans="1:5" x14ac:dyDescent="0.45">
      <c r="A20" s="229"/>
      <c r="B20" s="228"/>
      <c r="C20" s="227"/>
      <c r="D20" s="226"/>
      <c r="E20" s="230"/>
    </row>
    <row r="21" spans="1:5" x14ac:dyDescent="0.45">
      <c r="A21" s="229"/>
      <c r="B21" s="228"/>
      <c r="C21" s="227"/>
      <c r="D21" s="226"/>
      <c r="E21" s="230"/>
    </row>
    <row r="22" spans="1:5" x14ac:dyDescent="0.45">
      <c r="A22" s="229"/>
      <c r="B22" s="228"/>
      <c r="C22" s="227"/>
      <c r="D22" s="226"/>
      <c r="E22" s="230"/>
    </row>
    <row r="23" spans="1:5" x14ac:dyDescent="0.45">
      <c r="A23" s="229"/>
      <c r="B23" s="228"/>
      <c r="C23" s="227"/>
      <c r="D23" s="226"/>
      <c r="E23" s="230"/>
    </row>
    <row r="24" spans="1:5" x14ac:dyDescent="0.45">
      <c r="A24" s="229"/>
      <c r="B24" s="228"/>
      <c r="C24" s="227"/>
      <c r="D24" s="226"/>
      <c r="E24" s="230"/>
    </row>
    <row r="25" spans="1:5" x14ac:dyDescent="0.45">
      <c r="A25" s="229"/>
      <c r="B25" s="228"/>
      <c r="C25" s="227"/>
      <c r="D25" s="226"/>
      <c r="E25" s="230"/>
    </row>
    <row r="26" spans="1:5" x14ac:dyDescent="0.45">
      <c r="A26" s="229"/>
      <c r="B26" s="228"/>
      <c r="C26" s="227"/>
      <c r="D26" s="226"/>
      <c r="E26" s="230"/>
    </row>
    <row r="27" spans="1:5" x14ac:dyDescent="0.45">
      <c r="A27" s="229"/>
      <c r="B27" s="228"/>
      <c r="C27" s="227"/>
      <c r="D27" s="226"/>
      <c r="E27" s="230"/>
    </row>
    <row r="28" spans="1:5" x14ac:dyDescent="0.45">
      <c r="A28" s="229"/>
      <c r="B28" s="228"/>
      <c r="C28" s="227"/>
      <c r="D28" s="226"/>
      <c r="E28" s="230"/>
    </row>
    <row r="29" spans="1:5" x14ac:dyDescent="0.45">
      <c r="A29" s="229"/>
      <c r="B29" s="228"/>
      <c r="C29" s="227"/>
      <c r="D29" s="226"/>
      <c r="E29" s="230"/>
    </row>
    <row r="30" spans="1:5" x14ac:dyDescent="0.45">
      <c r="A30" s="229"/>
      <c r="B30" s="228"/>
      <c r="C30" s="227"/>
      <c r="D30" s="226"/>
      <c r="E30" s="230"/>
    </row>
    <row r="31" spans="1:5" x14ac:dyDescent="0.45">
      <c r="A31" s="229"/>
      <c r="B31" s="228"/>
      <c r="C31" s="227"/>
      <c r="D31" s="226"/>
      <c r="E31" s="230"/>
    </row>
    <row r="32" spans="1:5" x14ac:dyDescent="0.45">
      <c r="A32" s="229"/>
      <c r="B32" s="228"/>
      <c r="C32" s="227"/>
      <c r="D32" s="226"/>
      <c r="E32" s="230"/>
    </row>
    <row r="33" spans="1:5" x14ac:dyDescent="0.45">
      <c r="A33" s="229"/>
      <c r="B33" s="228"/>
      <c r="C33" s="227"/>
      <c r="D33" s="226"/>
      <c r="E33" s="230"/>
    </row>
    <row r="34" spans="1:5" x14ac:dyDescent="0.45">
      <c r="A34" s="229"/>
      <c r="B34" s="228"/>
      <c r="C34" s="227"/>
      <c r="D34" s="226"/>
      <c r="E34" s="230"/>
    </row>
    <row r="35" spans="1:5" x14ac:dyDescent="0.45">
      <c r="A35" s="229"/>
      <c r="B35" s="228"/>
      <c r="C35" s="227"/>
      <c r="D35" s="226"/>
      <c r="E35" s="230"/>
    </row>
    <row r="36" spans="1:5" x14ac:dyDescent="0.45">
      <c r="A36" s="229"/>
      <c r="B36" s="228"/>
      <c r="C36" s="227"/>
      <c r="D36" s="226"/>
      <c r="E36" s="230"/>
    </row>
    <row r="37" spans="1:5" x14ac:dyDescent="0.45">
      <c r="A37" s="229"/>
      <c r="B37" s="228"/>
      <c r="C37" s="227"/>
      <c r="D37" s="226"/>
      <c r="E37" s="230"/>
    </row>
    <row r="38" spans="1:5" x14ac:dyDescent="0.45">
      <c r="A38" s="229"/>
      <c r="B38" s="228"/>
      <c r="C38" s="227"/>
      <c r="D38" s="226"/>
      <c r="E38" s="230"/>
    </row>
    <row r="39" spans="1:5" x14ac:dyDescent="0.45">
      <c r="A39" s="229"/>
      <c r="B39" s="228"/>
      <c r="C39" s="227"/>
      <c r="D39" s="226"/>
      <c r="E39" s="230"/>
    </row>
    <row r="40" spans="1:5" x14ac:dyDescent="0.45">
      <c r="A40" s="229"/>
      <c r="B40" s="228"/>
      <c r="C40" s="227"/>
      <c r="D40" s="226"/>
      <c r="E40" s="230"/>
    </row>
    <row r="41" spans="1:5" x14ac:dyDescent="0.45">
      <c r="A41" s="229"/>
      <c r="B41" s="228"/>
      <c r="C41" s="227"/>
      <c r="D41" s="226"/>
      <c r="E41" s="225"/>
    </row>
    <row r="42" spans="1:5" x14ac:dyDescent="0.45">
      <c r="A42" s="229"/>
      <c r="B42" s="228"/>
      <c r="C42" s="227"/>
      <c r="D42" s="226"/>
      <c r="E42" s="225"/>
    </row>
    <row r="43" spans="1:5" x14ac:dyDescent="0.45">
      <c r="A43" s="229"/>
      <c r="B43" s="228"/>
      <c r="C43" s="227"/>
      <c r="D43" s="226"/>
      <c r="E43" s="225"/>
    </row>
    <row r="44" spans="1:5" x14ac:dyDescent="0.45">
      <c r="A44" s="229"/>
      <c r="B44" s="228"/>
      <c r="C44" s="227"/>
      <c r="D44" s="226"/>
      <c r="E44" s="225"/>
    </row>
    <row r="45" spans="1:5" x14ac:dyDescent="0.45">
      <c r="A45" s="229"/>
      <c r="B45" s="228"/>
      <c r="C45" s="227"/>
      <c r="D45" s="226"/>
      <c r="E45" s="225"/>
    </row>
    <row r="46" spans="1:5" x14ac:dyDescent="0.45">
      <c r="A46" s="229"/>
      <c r="B46" s="228"/>
      <c r="C46" s="227"/>
      <c r="D46" s="226"/>
      <c r="E46" s="225"/>
    </row>
    <row r="47" spans="1:5" s="217" customFormat="1" ht="18.75" customHeight="1" x14ac:dyDescent="0.45">
      <c r="D47" s="224"/>
      <c r="E47" s="223" t="s">
        <v>441</v>
      </c>
    </row>
    <row r="48" spans="1:5" ht="18.75" customHeight="1" x14ac:dyDescent="0.45">
      <c r="A48" s="217" t="s">
        <v>440</v>
      </c>
    </row>
    <row r="49" spans="1:1" ht="18.75" customHeight="1" x14ac:dyDescent="0.45">
      <c r="A49" s="217" t="s">
        <v>439</v>
      </c>
    </row>
    <row r="50" spans="1:1" ht="18.75" customHeight="1" x14ac:dyDescent="0.45">
      <c r="A50" s="217" t="s">
        <v>438</v>
      </c>
    </row>
    <row r="51" spans="1:1" ht="18.75" customHeight="1" x14ac:dyDescent="0.45">
      <c r="A51" s="217" t="s">
        <v>437</v>
      </c>
    </row>
    <row r="52" spans="1:1" x14ac:dyDescent="0.45">
      <c r="A52" s="222"/>
    </row>
    <row r="53" spans="1:1" x14ac:dyDescent="0.45">
      <c r="A53" s="222"/>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17"/>
  </cols>
  <sheetData>
    <row r="1" spans="1:12" ht="21" customHeight="1" x14ac:dyDescent="0.45">
      <c r="A1" s="217" t="s">
        <v>498</v>
      </c>
    </row>
    <row r="3" spans="1:12" ht="21" customHeight="1" x14ac:dyDescent="0.45">
      <c r="C3" s="897" t="s">
        <v>497</v>
      </c>
      <c r="D3" s="897"/>
      <c r="E3" s="897"/>
      <c r="F3" s="897"/>
      <c r="G3" s="897"/>
      <c r="H3" s="897"/>
      <c r="I3" s="897"/>
      <c r="J3" s="897"/>
      <c r="K3" s="294" t="s">
        <v>496</v>
      </c>
    </row>
    <row r="4" spans="1:12" ht="21" customHeight="1" x14ac:dyDescent="0.45">
      <c r="I4" s="217" t="s">
        <v>495</v>
      </c>
    </row>
    <row r="5" spans="1:12" ht="21" customHeight="1" thickBot="1" x14ac:dyDescent="0.5">
      <c r="A5" s="224"/>
      <c r="B5" s="224"/>
      <c r="C5" s="224"/>
    </row>
    <row r="6" spans="1:12" ht="21" customHeight="1" x14ac:dyDescent="0.45">
      <c r="A6" s="898" t="s">
        <v>448</v>
      </c>
      <c r="B6" s="899"/>
      <c r="C6" s="900" t="str">
        <f>IF(チェックシート!$B$5="", "", チェックシート!$B$5)</f>
        <v/>
      </c>
      <c r="D6" s="901"/>
      <c r="E6" s="901"/>
      <c r="F6" s="901"/>
      <c r="G6" s="901"/>
      <c r="H6" s="901"/>
      <c r="I6" s="901"/>
      <c r="J6" s="901"/>
      <c r="K6" s="901"/>
      <c r="L6" s="902"/>
    </row>
    <row r="7" spans="1:12" ht="21" customHeight="1" x14ac:dyDescent="0.45">
      <c r="A7" s="871" t="s">
        <v>447</v>
      </c>
      <c r="B7" s="872"/>
      <c r="C7" s="903" t="str">
        <f>IF(チェックシート!$B$4="", "", チェックシート!$B$4)</f>
        <v/>
      </c>
      <c r="D7" s="904"/>
      <c r="E7" s="904"/>
      <c r="F7" s="904"/>
      <c r="G7" s="904"/>
      <c r="H7" s="904"/>
      <c r="I7" s="904"/>
      <c r="J7" s="904"/>
      <c r="K7" s="904"/>
      <c r="L7" s="905"/>
    </row>
    <row r="8" spans="1:12" ht="21" customHeight="1" x14ac:dyDescent="0.45">
      <c r="A8" s="293" t="s">
        <v>494</v>
      </c>
      <c r="B8" s="906"/>
      <c r="C8" s="904"/>
      <c r="D8" s="904"/>
      <c r="E8" s="904"/>
      <c r="F8" s="904"/>
      <c r="G8" s="907"/>
      <c r="H8" s="908" t="s">
        <v>493</v>
      </c>
      <c r="I8" s="292"/>
      <c r="J8" s="291"/>
      <c r="K8" s="290" t="s">
        <v>334</v>
      </c>
      <c r="L8" s="289"/>
    </row>
    <row r="9" spans="1:12" ht="21" customHeight="1" x14ac:dyDescent="0.45">
      <c r="A9" s="288" t="s">
        <v>492</v>
      </c>
      <c r="B9" s="906"/>
      <c r="C9" s="904"/>
      <c r="D9" s="904"/>
      <c r="E9" s="904"/>
      <c r="F9" s="904"/>
      <c r="G9" s="907"/>
      <c r="H9" s="894"/>
      <c r="I9" s="287"/>
      <c r="J9" s="286" t="s">
        <v>333</v>
      </c>
      <c r="K9" s="285"/>
      <c r="L9" s="284" t="s">
        <v>332</v>
      </c>
    </row>
    <row r="10" spans="1:12" ht="21" customHeight="1" x14ac:dyDescent="0.45">
      <c r="A10" s="893" t="s">
        <v>491</v>
      </c>
      <c r="B10" s="283" t="s">
        <v>490</v>
      </c>
      <c r="C10" s="282"/>
      <c r="D10" s="281" t="s">
        <v>329</v>
      </c>
      <c r="E10" s="280"/>
      <c r="F10" s="279"/>
      <c r="G10" s="279"/>
      <c r="H10" s="279"/>
      <c r="I10" s="279"/>
      <c r="J10" s="279"/>
      <c r="K10" s="279"/>
      <c r="L10" s="278"/>
    </row>
    <row r="11" spans="1:12" ht="21" customHeight="1" x14ac:dyDescent="0.45">
      <c r="A11" s="893"/>
      <c r="B11" s="909"/>
      <c r="C11" s="909"/>
      <c r="D11" s="909"/>
      <c r="E11" s="909"/>
      <c r="F11" s="909"/>
      <c r="G11" s="909"/>
      <c r="H11" s="909"/>
      <c r="I11" s="909"/>
      <c r="J11" s="909"/>
      <c r="K11" s="909"/>
      <c r="L11" s="910"/>
    </row>
    <row r="12" spans="1:12" ht="21" customHeight="1" thickBot="1" x14ac:dyDescent="0.5">
      <c r="A12" s="277" t="s">
        <v>307</v>
      </c>
      <c r="B12" s="911"/>
      <c r="C12" s="912"/>
      <c r="D12" s="912"/>
      <c r="E12" s="913" t="s">
        <v>489</v>
      </c>
      <c r="F12" s="914"/>
      <c r="G12" s="914"/>
      <c r="H12" s="914"/>
      <c r="I12" s="914"/>
      <c r="J12" s="914"/>
      <c r="K12" s="914"/>
      <c r="L12" s="915"/>
    </row>
    <row r="13" spans="1:12" ht="21" customHeight="1" x14ac:dyDescent="0.45">
      <c r="A13" s="890" t="s">
        <v>488</v>
      </c>
      <c r="B13" s="891"/>
      <c r="C13" s="891"/>
      <c r="D13" s="891"/>
      <c r="E13" s="891"/>
      <c r="F13" s="891"/>
      <c r="G13" s="891"/>
      <c r="H13" s="891"/>
      <c r="I13" s="891"/>
      <c r="J13" s="891"/>
      <c r="K13" s="891"/>
      <c r="L13" s="892"/>
    </row>
    <row r="14" spans="1:12" ht="21" customHeight="1" x14ac:dyDescent="0.45">
      <c r="A14" s="893" t="s">
        <v>487</v>
      </c>
      <c r="B14" s="894"/>
      <c r="C14" s="894"/>
      <c r="D14" s="894"/>
      <c r="E14" s="894" t="s">
        <v>486</v>
      </c>
      <c r="F14" s="894"/>
      <c r="G14" s="894"/>
      <c r="H14" s="894"/>
      <c r="I14" s="895"/>
      <c r="J14" s="894" t="s">
        <v>485</v>
      </c>
      <c r="K14" s="894"/>
      <c r="L14" s="896"/>
    </row>
    <row r="15" spans="1:12" ht="21" customHeight="1" x14ac:dyDescent="0.45">
      <c r="A15" s="866"/>
      <c r="B15" s="867"/>
      <c r="C15" s="867"/>
      <c r="D15" s="868"/>
      <c r="E15" s="888"/>
      <c r="F15" s="867"/>
      <c r="G15" s="867"/>
      <c r="H15" s="867"/>
      <c r="I15" s="868"/>
      <c r="J15" s="888"/>
      <c r="K15" s="867"/>
      <c r="L15" s="889"/>
    </row>
    <row r="16" spans="1:12" ht="21" customHeight="1" x14ac:dyDescent="0.45">
      <c r="A16" s="866"/>
      <c r="B16" s="867"/>
      <c r="C16" s="867"/>
      <c r="D16" s="868"/>
      <c r="E16" s="888"/>
      <c r="F16" s="867"/>
      <c r="G16" s="867"/>
      <c r="H16" s="867"/>
      <c r="I16" s="868"/>
      <c r="J16" s="888"/>
      <c r="K16" s="867"/>
      <c r="L16" s="889"/>
    </row>
    <row r="17" spans="1:12" ht="21" customHeight="1" x14ac:dyDescent="0.45">
      <c r="A17" s="866"/>
      <c r="B17" s="867"/>
      <c r="C17" s="867"/>
      <c r="D17" s="868"/>
      <c r="E17" s="888"/>
      <c r="F17" s="867"/>
      <c r="G17" s="867"/>
      <c r="H17" s="867"/>
      <c r="I17" s="868"/>
      <c r="J17" s="888"/>
      <c r="K17" s="867"/>
      <c r="L17" s="889"/>
    </row>
    <row r="18" spans="1:12" ht="21" customHeight="1" x14ac:dyDescent="0.45">
      <c r="A18" s="866"/>
      <c r="B18" s="867"/>
      <c r="C18" s="867"/>
      <c r="D18" s="868"/>
      <c r="E18" s="888"/>
      <c r="F18" s="867"/>
      <c r="G18" s="867"/>
      <c r="H18" s="867"/>
      <c r="I18" s="868"/>
      <c r="J18" s="888"/>
      <c r="K18" s="867"/>
      <c r="L18" s="889"/>
    </row>
    <row r="19" spans="1:12" ht="21" customHeight="1" x14ac:dyDescent="0.45">
      <c r="A19" s="866"/>
      <c r="B19" s="867"/>
      <c r="C19" s="867"/>
      <c r="D19" s="868"/>
      <c r="E19" s="888"/>
      <c r="F19" s="867"/>
      <c r="G19" s="867"/>
      <c r="H19" s="867"/>
      <c r="I19" s="868"/>
      <c r="J19" s="888"/>
      <c r="K19" s="867"/>
      <c r="L19" s="889"/>
    </row>
    <row r="20" spans="1:12" ht="21" customHeight="1" x14ac:dyDescent="0.45">
      <c r="A20" s="866"/>
      <c r="B20" s="867"/>
      <c r="C20" s="867"/>
      <c r="D20" s="868"/>
      <c r="E20" s="888"/>
      <c r="F20" s="867"/>
      <c r="G20" s="867"/>
      <c r="H20" s="867"/>
      <c r="I20" s="868"/>
      <c r="J20" s="888"/>
      <c r="K20" s="867"/>
      <c r="L20" s="889"/>
    </row>
    <row r="21" spans="1:12" ht="21" customHeight="1" x14ac:dyDescent="0.45">
      <c r="A21" s="866"/>
      <c r="B21" s="867"/>
      <c r="C21" s="867"/>
      <c r="D21" s="868"/>
      <c r="E21" s="888"/>
      <c r="F21" s="867"/>
      <c r="G21" s="867"/>
      <c r="H21" s="867"/>
      <c r="I21" s="868"/>
      <c r="J21" s="888"/>
      <c r="K21" s="867"/>
      <c r="L21" s="889"/>
    </row>
    <row r="22" spans="1:12" ht="21" customHeight="1" x14ac:dyDescent="0.45">
      <c r="A22" s="866"/>
      <c r="B22" s="867"/>
      <c r="C22" s="867"/>
      <c r="D22" s="868"/>
      <c r="E22" s="888"/>
      <c r="F22" s="867"/>
      <c r="G22" s="867"/>
      <c r="H22" s="867"/>
      <c r="I22" s="868"/>
      <c r="J22" s="888"/>
      <c r="K22" s="867"/>
      <c r="L22" s="889"/>
    </row>
    <row r="23" spans="1:12" ht="21" customHeight="1" thickBot="1" x14ac:dyDescent="0.5">
      <c r="A23" s="873" t="s">
        <v>484</v>
      </c>
      <c r="B23" s="276" t="s">
        <v>483</v>
      </c>
      <c r="C23" s="275"/>
      <c r="D23" s="274"/>
      <c r="E23" s="274"/>
      <c r="F23" s="274"/>
      <c r="G23" s="274"/>
      <c r="H23" s="274"/>
      <c r="I23" s="274"/>
      <c r="J23" s="274"/>
      <c r="K23" s="274"/>
      <c r="L23" s="273"/>
    </row>
    <row r="24" spans="1:12" ht="21" customHeight="1" thickTop="1" x14ac:dyDescent="0.45">
      <c r="A24" s="874"/>
      <c r="B24" s="272"/>
      <c r="C24" s="271" t="s">
        <v>482</v>
      </c>
      <c r="D24" s="270"/>
      <c r="E24" s="270"/>
      <c r="F24" s="270"/>
      <c r="G24" s="270"/>
      <c r="H24" s="270"/>
      <c r="I24" s="270"/>
      <c r="J24" s="270"/>
      <c r="K24" s="270"/>
      <c r="L24" s="269"/>
    </row>
    <row r="25" spans="1:12" ht="21" customHeight="1" x14ac:dyDescent="0.45">
      <c r="A25" s="874"/>
      <c r="B25" s="268"/>
      <c r="C25" s="267" t="s">
        <v>481</v>
      </c>
      <c r="D25" s="266"/>
      <c r="E25" s="266"/>
      <c r="F25" s="266"/>
      <c r="G25" s="266"/>
      <c r="H25" s="266"/>
      <c r="I25" s="266"/>
      <c r="J25" s="266"/>
      <c r="K25" s="266"/>
      <c r="L25" s="265"/>
    </row>
    <row r="26" spans="1:12" ht="21" customHeight="1" thickBot="1" x14ac:dyDescent="0.5">
      <c r="A26" s="874"/>
      <c r="B26" s="264"/>
      <c r="C26" s="263" t="s">
        <v>480</v>
      </c>
      <c r="D26" s="262"/>
      <c r="E26" s="262"/>
      <c r="F26" s="262"/>
      <c r="G26" s="262"/>
      <c r="H26" s="262"/>
      <c r="I26" s="262"/>
      <c r="J26" s="262"/>
      <c r="K26" s="262"/>
      <c r="L26" s="261"/>
    </row>
    <row r="27" spans="1:12" ht="21" customHeight="1" thickTop="1" x14ac:dyDescent="0.45">
      <c r="A27" s="874"/>
      <c r="B27" s="876" t="s">
        <v>479</v>
      </c>
      <c r="C27" s="877"/>
      <c r="D27" s="877"/>
      <c r="E27" s="877"/>
      <c r="F27" s="877"/>
      <c r="G27" s="877"/>
      <c r="H27" s="877"/>
      <c r="I27" s="877"/>
      <c r="J27" s="877"/>
      <c r="K27" s="877"/>
      <c r="L27" s="878"/>
    </row>
    <row r="28" spans="1:12" ht="21" customHeight="1" x14ac:dyDescent="0.45">
      <c r="A28" s="874"/>
      <c r="B28" s="879"/>
      <c r="C28" s="880"/>
      <c r="D28" s="880"/>
      <c r="E28" s="880"/>
      <c r="F28" s="880"/>
      <c r="G28" s="880"/>
      <c r="H28" s="880"/>
      <c r="I28" s="880"/>
      <c r="J28" s="880"/>
      <c r="K28" s="880"/>
      <c r="L28" s="881"/>
    </row>
    <row r="29" spans="1:12" ht="21" customHeight="1" x14ac:dyDescent="0.45">
      <c r="A29" s="874"/>
      <c r="B29" s="882"/>
      <c r="C29" s="883"/>
      <c r="D29" s="883"/>
      <c r="E29" s="883"/>
      <c r="F29" s="883"/>
      <c r="G29" s="883"/>
      <c r="H29" s="883"/>
      <c r="I29" s="883"/>
      <c r="J29" s="883"/>
      <c r="K29" s="883"/>
      <c r="L29" s="884"/>
    </row>
    <row r="30" spans="1:12" ht="21" customHeight="1" x14ac:dyDescent="0.45">
      <c r="A30" s="874"/>
      <c r="B30" s="260" t="s">
        <v>478</v>
      </c>
      <c r="C30" s="259"/>
      <c r="D30" s="258"/>
      <c r="E30" s="258"/>
      <c r="F30" s="258"/>
      <c r="G30" s="258"/>
      <c r="H30" s="258"/>
      <c r="I30" s="258"/>
      <c r="J30" s="258"/>
      <c r="K30" s="258"/>
      <c r="L30" s="257"/>
    </row>
    <row r="31" spans="1:12" ht="21" customHeight="1" x14ac:dyDescent="0.45">
      <c r="A31" s="874"/>
      <c r="B31" s="256" t="s">
        <v>477</v>
      </c>
      <c r="C31" s="255"/>
      <c r="D31" s="254"/>
      <c r="E31" s="254"/>
      <c r="F31" s="254"/>
      <c r="G31" s="254"/>
      <c r="H31" s="254"/>
      <c r="I31" s="254"/>
      <c r="J31" s="254"/>
      <c r="K31" s="254"/>
      <c r="L31" s="253"/>
    </row>
    <row r="32" spans="1:12" ht="21" customHeight="1" x14ac:dyDescent="0.45">
      <c r="A32" s="874"/>
      <c r="B32" s="252" t="s">
        <v>476</v>
      </c>
      <c r="C32" s="251"/>
      <c r="D32" s="250"/>
      <c r="E32" s="250"/>
      <c r="F32" s="250"/>
      <c r="G32" s="250"/>
      <c r="H32" s="250"/>
      <c r="I32" s="250"/>
      <c r="J32" s="250"/>
      <c r="K32" s="250"/>
      <c r="L32" s="249"/>
    </row>
    <row r="33" spans="1:12" ht="21" customHeight="1" thickBot="1" x14ac:dyDescent="0.5">
      <c r="A33" s="875"/>
      <c r="B33" s="248" t="s">
        <v>475</v>
      </c>
      <c r="C33" s="247"/>
      <c r="D33" s="246"/>
      <c r="E33" s="246"/>
      <c r="F33" s="246"/>
      <c r="G33" s="246"/>
      <c r="H33" s="246"/>
      <c r="I33" s="246"/>
      <c r="J33" s="246"/>
      <c r="K33" s="246"/>
      <c r="L33" s="245"/>
    </row>
    <row r="34" spans="1:12" ht="21" customHeight="1" x14ac:dyDescent="0.45">
      <c r="A34" s="885" t="s">
        <v>474</v>
      </c>
      <c r="B34" s="886"/>
      <c r="C34" s="886"/>
      <c r="D34" s="886"/>
      <c r="E34" s="886"/>
      <c r="F34" s="886"/>
      <c r="G34" s="886"/>
      <c r="H34" s="886"/>
      <c r="I34" s="886"/>
      <c r="J34" s="886"/>
      <c r="K34" s="886"/>
      <c r="L34" s="887"/>
    </row>
    <row r="35" spans="1:12" ht="21" customHeight="1" x14ac:dyDescent="0.45">
      <c r="A35" s="871" t="s">
        <v>473</v>
      </c>
      <c r="B35" s="869"/>
      <c r="C35" s="869"/>
      <c r="D35" s="869"/>
      <c r="E35" s="869"/>
      <c r="F35" s="869"/>
      <c r="G35" s="869"/>
      <c r="H35" s="872"/>
      <c r="I35" s="869" t="s">
        <v>472</v>
      </c>
      <c r="J35" s="869"/>
      <c r="K35" s="869"/>
      <c r="L35" s="870"/>
    </row>
    <row r="36" spans="1:12" ht="21" customHeight="1" x14ac:dyDescent="0.45">
      <c r="A36" s="859"/>
      <c r="B36" s="852"/>
      <c r="C36" s="852"/>
      <c r="D36" s="852"/>
      <c r="E36" s="852"/>
      <c r="F36" s="852"/>
      <c r="G36" s="852"/>
      <c r="H36" s="852"/>
      <c r="I36" s="862"/>
      <c r="J36" s="862"/>
      <c r="K36" s="862"/>
      <c r="L36" s="863"/>
    </row>
    <row r="37" spans="1:12" ht="21" customHeight="1" x14ac:dyDescent="0.45">
      <c r="A37" s="859"/>
      <c r="B37" s="852"/>
      <c r="C37" s="852"/>
      <c r="D37" s="852"/>
      <c r="E37" s="852"/>
      <c r="F37" s="852"/>
      <c r="G37" s="852"/>
      <c r="H37" s="852"/>
      <c r="I37" s="862"/>
      <c r="J37" s="862"/>
      <c r="K37" s="862"/>
      <c r="L37" s="863"/>
    </row>
    <row r="38" spans="1:12" ht="21" customHeight="1" x14ac:dyDescent="0.45">
      <c r="A38" s="859"/>
      <c r="B38" s="852"/>
      <c r="C38" s="852"/>
      <c r="D38" s="852"/>
      <c r="E38" s="852"/>
      <c r="F38" s="852"/>
      <c r="G38" s="852"/>
      <c r="H38" s="852"/>
      <c r="I38" s="862"/>
      <c r="J38" s="862"/>
      <c r="K38" s="862"/>
      <c r="L38" s="863"/>
    </row>
    <row r="39" spans="1:12" ht="21" customHeight="1" x14ac:dyDescent="0.45">
      <c r="A39" s="859"/>
      <c r="B39" s="852"/>
      <c r="C39" s="852"/>
      <c r="D39" s="852"/>
      <c r="E39" s="852"/>
      <c r="F39" s="852"/>
      <c r="G39" s="852"/>
      <c r="H39" s="852"/>
      <c r="I39" s="862"/>
      <c r="J39" s="862"/>
      <c r="K39" s="862"/>
      <c r="L39" s="863"/>
    </row>
    <row r="40" spans="1:12" ht="21" customHeight="1" x14ac:dyDescent="0.45">
      <c r="A40" s="859"/>
      <c r="B40" s="852"/>
      <c r="C40" s="852"/>
      <c r="D40" s="852"/>
      <c r="E40" s="852"/>
      <c r="F40" s="852"/>
      <c r="G40" s="852"/>
      <c r="H40" s="852"/>
      <c r="I40" s="862"/>
      <c r="J40" s="862"/>
      <c r="K40" s="862"/>
      <c r="L40" s="863"/>
    </row>
    <row r="41" spans="1:12" ht="21" customHeight="1" x14ac:dyDescent="0.45">
      <c r="A41" s="859"/>
      <c r="B41" s="852"/>
      <c r="C41" s="852"/>
      <c r="D41" s="852"/>
      <c r="E41" s="852"/>
      <c r="F41" s="852"/>
      <c r="G41" s="852"/>
      <c r="H41" s="852"/>
      <c r="I41" s="862"/>
      <c r="J41" s="862"/>
      <c r="K41" s="862"/>
      <c r="L41" s="863"/>
    </row>
    <row r="42" spans="1:12" ht="21" customHeight="1" thickBot="1" x14ac:dyDescent="0.5">
      <c r="A42" s="860"/>
      <c r="B42" s="861"/>
      <c r="C42" s="861"/>
      <c r="D42" s="861"/>
      <c r="E42" s="861"/>
      <c r="F42" s="861"/>
      <c r="G42" s="861"/>
      <c r="H42" s="861"/>
      <c r="I42" s="864"/>
      <c r="J42" s="864"/>
      <c r="K42" s="864"/>
      <c r="L42" s="865"/>
    </row>
    <row r="43" spans="1:12" ht="21" customHeight="1" x14ac:dyDescent="0.45">
      <c r="A43" s="244" t="s">
        <v>471</v>
      </c>
      <c r="B43" s="243"/>
      <c r="C43" s="242"/>
      <c r="D43" s="242"/>
      <c r="E43" s="242"/>
      <c r="F43" s="242"/>
      <c r="G43" s="242"/>
      <c r="H43" s="242"/>
      <c r="I43" s="242"/>
      <c r="J43" s="242"/>
      <c r="K43" s="242"/>
      <c r="L43" s="241"/>
    </row>
    <row r="44" spans="1:12" ht="21" customHeight="1" x14ac:dyDescent="0.45">
      <c r="A44" s="240"/>
      <c r="B44" s="239"/>
      <c r="C44" s="239"/>
      <c r="D44" s="239"/>
      <c r="E44" s="239"/>
      <c r="F44" s="239"/>
      <c r="G44" s="239"/>
      <c r="H44" s="239"/>
      <c r="I44" s="239"/>
      <c r="J44" s="239"/>
      <c r="K44" s="239"/>
      <c r="L44" s="238"/>
    </row>
    <row r="45" spans="1:12" ht="21" customHeight="1" x14ac:dyDescent="0.45">
      <c r="A45" s="240"/>
      <c r="B45" s="239"/>
      <c r="C45" s="239"/>
      <c r="D45" s="239"/>
      <c r="E45" s="239"/>
      <c r="F45" s="239"/>
      <c r="G45" s="239"/>
      <c r="H45" s="239"/>
      <c r="I45" s="239"/>
      <c r="J45" s="239"/>
      <c r="K45" s="239"/>
      <c r="L45" s="238"/>
    </row>
    <row r="46" spans="1:12" ht="21" customHeight="1" thickBot="1" x14ac:dyDescent="0.5">
      <c r="A46" s="237"/>
      <c r="B46" s="236"/>
      <c r="C46" s="236"/>
      <c r="D46" s="236"/>
      <c r="E46" s="236"/>
      <c r="F46" s="236"/>
      <c r="G46" s="236"/>
      <c r="H46" s="236"/>
      <c r="I46" s="236"/>
      <c r="J46" s="236"/>
      <c r="K46" s="236"/>
      <c r="L46" s="235"/>
    </row>
    <row r="47" spans="1:12" s="233" customFormat="1" ht="21" customHeight="1" x14ac:dyDescent="0.45">
      <c r="A47" s="217" t="s">
        <v>470</v>
      </c>
      <c r="B47" s="217"/>
      <c r="C47" s="217"/>
      <c r="D47" s="217"/>
      <c r="E47" s="217"/>
      <c r="F47" s="217"/>
      <c r="G47" s="217"/>
      <c r="H47" s="217"/>
      <c r="I47" s="217"/>
      <c r="J47" s="217"/>
      <c r="K47" s="217"/>
      <c r="L47" s="217"/>
    </row>
    <row r="48" spans="1:12" ht="21" customHeight="1" x14ac:dyDescent="0.45">
      <c r="A48" s="234" t="s">
        <v>469</v>
      </c>
      <c r="B48" s="233"/>
      <c r="C48" s="233"/>
      <c r="D48" s="233"/>
      <c r="E48" s="233"/>
      <c r="F48" s="233"/>
      <c r="G48" s="233"/>
      <c r="H48" s="233"/>
      <c r="I48" s="233"/>
      <c r="J48" s="233"/>
      <c r="K48" s="233"/>
      <c r="L48" s="233"/>
    </row>
    <row r="49" spans="1:3" ht="21" customHeight="1" x14ac:dyDescent="0.45">
      <c r="A49" s="222"/>
      <c r="B49" s="222"/>
      <c r="C49" s="222"/>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14</vt:i4>
      </vt:variant>
    </vt:vector>
  </HeadingPairs>
  <TitlesOfParts>
    <vt:vector baseType="lpstr" size="29">
      <vt:lpstr>チェックシート</vt:lpstr>
      <vt:lpstr>居宅介護等</vt:lpstr>
      <vt:lpstr>指定申請書</vt:lpstr>
      <vt:lpstr>付表1</vt:lpstr>
      <vt:lpstr>付表３－２ (2)</vt:lpstr>
      <vt:lpstr>様式1</vt:lpstr>
      <vt:lpstr>様式2</vt:lpstr>
      <vt:lpstr>様式2(記載例)</vt:lpstr>
      <vt:lpstr>様式3</vt:lpstr>
      <vt:lpstr>様式3-2</vt:lpstr>
      <vt:lpstr>様式4</vt:lpstr>
      <vt:lpstr>様式7</vt:lpstr>
      <vt:lpstr>様式10</vt:lpstr>
      <vt:lpstr>様式11</vt:lpstr>
      <vt:lpstr>付表３－２</vt:lpstr>
      <vt:lpstr>チェックシート!Print_Area</vt:lpstr>
      <vt:lpstr>指定申請書!Print_Area</vt:lpstr>
      <vt:lpstr>付表1!Print_Area</vt:lpstr>
      <vt:lpstr>様式1!Print_Area</vt:lpstr>
      <vt:lpstr>様式10!Print_Area</vt:lpstr>
      <vt:lpstr>様式11!Print_Area</vt:lpstr>
      <vt:lpstr>様式2!Print_Area</vt:lpstr>
      <vt:lpstr>'様式2(記載例)'!Print_Area</vt:lpstr>
      <vt:lpstr>様式3!Print_Area</vt:lpstr>
      <vt:lpstr>'様式3-2'!Print_Area</vt:lpstr>
      <vt:lpstr>様式4!Print_Area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2025-10-21T05:33:20Z</dcterms:created>
  <dcterms:modified xsi:type="dcterms:W3CDTF">2026-02-02T05:22:06Z</dcterms:modified>
</cp:coreProperties>
</file>