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24F80C9E-3AE7-492F-99F0-91ACE6BE3318}" revIDLastSave="0" xr10:uidLastSave="{00000000-0000-0000-0000-000000000000}"/>
  <bookViews>
    <workbookView xr2:uid="{00000000-000D-0000-FFFF-FFFF00000000}" windowHeight="13896" windowWidth="23256" xWindow="-108" yWindow="-108"/>
  </bookViews>
  <sheets>
    <sheet r:id="rId1" name="チェックシート" sheetId="13"/>
    <sheet r:id="rId2" name="児入所" sheetId="23"/>
    <sheet r:id="rId3" name="指定申請書" sheetId="24"/>
    <sheet r:id="rId4" name="付表３－２ (2)" sheetId="26" state="hidden"/>
    <sheet r:id="rId5" name="付表19" sheetId="30"/>
    <sheet r:id="rId6" name="付表20" sheetId="31"/>
    <sheet r:id="rId7" name="様式1" sheetId="32"/>
    <sheet r:id="rId8" name="様式2" sheetId="33"/>
    <sheet r:id="rId9" name="様式3" sheetId="34"/>
    <sheet r:id="rId10" name="様式3-2" sheetId="35"/>
    <sheet r:id="rId11" name="様式4" sheetId="36"/>
    <sheet r:id="rId12" name="様式5" sheetId="37"/>
    <sheet r:id="rId13" name="様式5②" sheetId="38"/>
    <sheet r:id="rId14" name="様式6" sheetId="39"/>
    <sheet r:id="rId15" name="様式7" sheetId="44"/>
    <sheet r:id="rId16" name="様式8" sheetId="41"/>
    <sheet r:id="rId17" name="様式10" sheetId="43"/>
    <sheet r:id="rId18" name="付表３－２" sheetId="17" state="hidden"/>
  </sheets>
  <definedNames>
    <definedName localSheetId="0" name="_xlnm.Print_Area">チェックシート!$A$1:$D$38</definedName>
    <definedName localSheetId="2" name="_xlnm.Print_Area">指定申請書!$A$1:$V$69</definedName>
    <definedName localSheetId="1" name="_xlnm.Print_Area">児入所!$A$1:$F$48</definedName>
    <definedName localSheetId="4" name="_xlnm.Print_Area">付表19!$A$1:$M$46</definedName>
    <definedName localSheetId="5" name="_xlnm.Print_Area">付表20!$A$1:$M$44</definedName>
    <definedName localSheetId="6" name="_xlnm.Print_Area">様式1!$A$1:$AN$71</definedName>
    <definedName localSheetId="16" name="_xlnm.Print_Area">様式10!$A$1:$I$44</definedName>
    <definedName localSheetId="7" name="_xlnm.Print_Area">様式2!$A$1:$G$42</definedName>
    <definedName localSheetId="8" name="_xlnm.Print_Area">様式3!$A$1:$L$47</definedName>
    <definedName localSheetId="9" name="_xlnm.Print_Area">'様式3-2'!$A$1:$L$34</definedName>
    <definedName localSheetId="10" name="_xlnm.Print_Area">様式4!$A$1:$W$20</definedName>
    <definedName localSheetId="11" name="_xlnm.Print_Area">様式5!$A$1:$J$30</definedName>
    <definedName localSheetId="12" name="_xlnm.Print_Area">様式5②!$A$1:$Q$35</definedName>
    <definedName localSheetId="13" name="_xlnm.Print_Area">様式6!$A$1:$I$55</definedName>
    <definedName localSheetId="15"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AK36" i="32" s="1"/>
  <c r="AL36" i="32" s="1"/>
  <c r="L36" i="32"/>
  <c r="K36" i="32"/>
  <c r="J36" i="32"/>
  <c r="I36" i="32"/>
  <c r="H36" i="32"/>
  <c r="G36" i="32"/>
  <c r="F36" i="32"/>
  <c r="AJ10" i="32"/>
  <c r="AI10" i="32"/>
  <c r="AH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J9" i="32" s="1"/>
  <c r="AK35" i="32"/>
  <c r="AL35" i="32" s="1"/>
  <c r="AL34" i="32"/>
  <c r="AK34" i="32"/>
  <c r="AK33" i="32"/>
  <c r="AK32" i="32"/>
  <c r="AK31" i="32"/>
  <c r="AK30" i="32"/>
  <c r="AK29" i="32"/>
  <c r="AK28" i="32"/>
  <c r="AL28" i="32" s="1"/>
  <c r="AK27" i="32"/>
  <c r="AL27" i="32" s="1"/>
  <c r="AK26" i="32"/>
  <c r="AL26" i="32" s="1"/>
  <c r="AK25" i="32"/>
  <c r="AL25" i="32" s="1"/>
  <c r="AK24" i="32"/>
  <c r="AL24" i="32" s="1"/>
  <c r="AK23" i="32"/>
  <c r="AK22" i="32"/>
  <c r="AL22" i="32" s="1"/>
  <c r="AK21" i="32"/>
  <c r="AK20" i="32"/>
  <c r="AL20" i="32" s="1"/>
  <c r="AK19" i="32"/>
  <c r="AK18" i="32"/>
  <c r="AK17" i="32"/>
  <c r="AK16" i="32"/>
  <c r="AL16" i="32" s="1"/>
  <c r="AK15" i="32"/>
  <c r="AL15" i="32" s="1"/>
  <c r="AK14" i="32"/>
  <c r="AK13" i="32"/>
  <c r="AK12" i="32"/>
  <c r="AK11" i="32"/>
  <c r="AL18" i="32" l="1"/>
  <c r="AL19" i="32"/>
  <c r="AL29" i="32"/>
  <c r="AL17" i="32"/>
  <c r="AL30" i="32"/>
  <c r="AH9" i="32"/>
  <c r="AL31" i="32"/>
  <c r="AI9" i="32"/>
  <c r="AL32" i="32"/>
  <c r="AL11" i="32"/>
  <c r="AL12" i="32"/>
  <c r="AL33" i="32"/>
  <c r="AL21" i="32"/>
  <c r="AL13" i="32"/>
  <c r="AL23" i="32"/>
  <c r="AL14" i="32"/>
  <c r="I3" i="44" l="1"/>
  <c r="D6" i="39"/>
  <c r="D15" i="41"/>
  <c r="J8" i="41"/>
  <c r="F8" i="43"/>
  <c r="F7" i="43"/>
  <c r="J7" i="41"/>
  <c r="F6" i="43"/>
  <c r="J6" i="41"/>
  <c r="F5" i="43"/>
  <c r="J5" i="41"/>
  <c r="O2" i="38"/>
  <c r="H4" i="37"/>
  <c r="P2" i="36"/>
  <c r="F5" i="33"/>
  <c r="C14" i="43"/>
  <c r="D5" i="39"/>
  <c r="O1" i="38"/>
  <c r="H3" i="37"/>
  <c r="P1" i="36"/>
  <c r="F4" i="33"/>
  <c r="E6" i="24" l="1"/>
  <c r="D16" i="24"/>
  <c r="H24" i="24"/>
</calcChain>
</file>

<file path=xl/sharedStrings.xml><?xml version="1.0" encoding="utf-8"?>
<sst xmlns="http://schemas.openxmlformats.org/spreadsheetml/2006/main" count="1297" uniqueCount="705">
  <si>
    <t>☑</t>
  </si>
  <si>
    <t>提出書類</t>
  </si>
  <si>
    <t>説明</t>
  </si>
  <si>
    <t>備考</t>
  </si>
  <si>
    <t>☐</t>
  </si>
  <si>
    <t>セルフチェックシート</t>
  </si>
  <si>
    <t>・担当者名、特記事項等を記載してください。</t>
  </si>
  <si>
    <t>④</t>
  </si>
  <si>
    <t>従業者の勤務の体制及び勤務形態一覧表</t>
  </si>
  <si>
    <t>参考様式１</t>
  </si>
  <si>
    <t>組織体制図</t>
  </si>
  <si>
    <t>・任意様式です。</t>
  </si>
  <si>
    <t>⑤</t>
  </si>
  <si>
    <t>従業者免許・資格等一覧表</t>
  </si>
  <si>
    <t>参考様式２</t>
  </si>
  <si>
    <t>免許証等の写し</t>
  </si>
  <si>
    <t>⑥</t>
  </si>
  <si>
    <t>管理者経歴書</t>
  </si>
  <si>
    <t>参考様式３</t>
  </si>
  <si>
    <t>⑦</t>
  </si>
  <si>
    <t>実務経験証明書</t>
  </si>
  <si>
    <t>⑧</t>
  </si>
  <si>
    <t>事業所の平面図</t>
  </si>
  <si>
    <t>・各室の用途及び面積を記載してください。</t>
  </si>
  <si>
    <t>参考様式４</t>
  </si>
  <si>
    <t>⑨</t>
  </si>
  <si>
    <t>運営規程</t>
  </si>
  <si>
    <t>・苦情等に対応する常設の窓口、処理体制、手順などを具体的に記載してください。</t>
  </si>
  <si>
    <t>⑪</t>
  </si>
  <si>
    <t>損害賠償保険証書の写し</t>
  </si>
  <si>
    <t>⑫</t>
  </si>
  <si>
    <t>⑬</t>
  </si>
  <si>
    <t>⑭</t>
  </si>
  <si>
    <t>申請者の登記事項証明書</t>
  </si>
  <si>
    <t>・届出内容に応じて別紙様式を添付してください。</t>
  </si>
  <si>
    <t>法人番号指定通知書</t>
  </si>
  <si>
    <t>・「国税庁法人番号公表サイト」の検索結果による代用も可とします。</t>
  </si>
  <si>
    <t>項目</t>
  </si>
  <si>
    <t>運営の方針</t>
  </si>
  <si>
    <t>従業者の職種、員数及び職務の内容</t>
  </si>
  <si>
    <t>通常の事業の実施地域</t>
  </si>
  <si>
    <t>緊急時等における対応方法</t>
  </si>
  <si>
    <t>虐待の防止のための措置に関する事項</t>
  </si>
  <si>
    <t>身体拘束の禁止に関する事項</t>
  </si>
  <si>
    <t>その他運営に関する重要事項</t>
  </si>
  <si>
    <t>・指定基準により支払を受けることが認められている費用の額を記載してください。</t>
  </si>
  <si>
    <t>参考様式８</t>
  </si>
  <si>
    <t>参考様式５</t>
  </si>
  <si>
    <t>設備・備品等一覧表</t>
  </si>
  <si>
    <t>参考様式６</t>
  </si>
  <si>
    <t>⑤ その他特記事項</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</si>
  <si>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</si>
  <si>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</si>
  <si>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</si>
  <si>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</si>
  <si>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</si>
  <si>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③ 運営規程の項目は、すべて含まれていますか？</t>
    <rPh sb="14" eb="15">
      <t>フク</t>
    </rPh>
    <phoneticPr fontId="2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</si>
  <si>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</si>
  <si>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</si>
  <si>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</si>
  <si>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その他</t>
  </si>
  <si>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</si>
  <si>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</si>
  <si>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変更が間に合わないため、議事録等を添付した。</t>
  </si>
  <si>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</si>
  <si>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</si>
  <si>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</si>
  <si>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</si>
  <si>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</si>
  <si>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</si>
  <si>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</si>
  <si>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</si>
  <si>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定款・登記事項証明書等は添付していない　⇒②へ。</t>
    <rPh sb="10" eb="11">
      <t>トウ</t>
    </rPh>
    <phoneticPr fontId="20"/>
  </si>
  <si>
    <t>共同生活援助・日中サービス支援型</t>
    <rPh sb="0" eb="2">
      <t>キョウドウ</t>
    </rPh>
    <rPh sb="2" eb="4">
      <t>セイカツ</t>
    </rPh>
    <rPh sb="4" eb="6">
      <t>エンジョ</t>
    </rPh>
    <phoneticPr fontId="8"/>
  </si>
  <si>
    <t>はい　⇒別シート「留意事項」の「提出書類チェック表」で確認済</t>
    <rPh sb="9" eb="13">
      <t>リュウイジコウ</t>
    </rPh>
    <phoneticPr fontId="20"/>
  </si>
  <si>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</si>
  <si>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</si>
  <si>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</si>
  <si>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</si>
  <si>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</si>
  <si>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</si>
  <si>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</si>
  <si>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</si>
  <si>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</si>
  <si>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</si>
  <si>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</si>
  <si>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</si>
  <si>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</si>
  <si>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</si>
  <si>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</si>
  <si>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</si>
  <si>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</si>
  <si>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⑩</t>
    <phoneticPr fontId="20"/>
  </si>
  <si>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31"/>
  </si>
  <si>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31"/>
  </si>
  <si>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31"/>
  </si>
  <si>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31"/>
  </si>
  <si>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31"/>
  </si>
  <si>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31"/>
  </si>
  <si>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31"/>
  </si>
  <si>
    <t>（備考）</t>
    <rPh sb="1" eb="3">
      <t>ビコウ</t>
    </rPh>
    <phoneticPr fontId="31"/>
  </si>
  <si>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31"/>
  </si>
  <si>
    <t>添付書類</t>
    <rPh sb="0" eb="2">
      <t>テンプ</t>
    </rPh>
    <rPh sb="2" eb="4">
      <t>ショルイ</t>
    </rPh>
    <phoneticPr fontId="31"/>
  </si>
  <si>
    <t>一体的に管理運営する
他の事業所</t>
    <rPh sb="0" eb="3">
      <t>イッタイテキ</t>
    </rPh>
    <rPh sb="4" eb="6">
      <t>カンリ</t>
    </rPh>
    <rPh sb="6" eb="8">
      <t>ウンエイ</t>
    </rPh>
    <rPh sb="11" eb="12">
      <t>タ</t>
    </rPh>
    <rPh sb="13" eb="16">
      <t>ジギョウショ</t>
    </rPh>
    <phoneticPr fontId="31"/>
  </si>
  <si>
    <t>主な診療科名</t>
    <rPh sb="0" eb="1">
      <t>オモ</t>
    </rPh>
    <rPh sb="2" eb="5">
      <t>シンリョウカ</t>
    </rPh>
    <rPh sb="5" eb="6">
      <t>メイ</t>
    </rPh>
    <phoneticPr fontId="31"/>
  </si>
  <si>
    <t>名　称</t>
    <rPh sb="0" eb="1">
      <t>メイ</t>
    </rPh>
    <rPh sb="2" eb="3">
      <t>ショウ</t>
    </rPh>
    <phoneticPr fontId="31"/>
  </si>
  <si>
    <t>協力医療機関</t>
    <rPh sb="0" eb="2">
      <t>キョウリョク</t>
    </rPh>
    <rPh sb="2" eb="4">
      <t>イリョウ</t>
    </rPh>
    <rPh sb="4" eb="6">
      <t>キカン</t>
    </rPh>
    <phoneticPr fontId="31"/>
  </si>
  <si>
    <t>その他</t>
    <rPh sb="2" eb="3">
      <t>タ</t>
    </rPh>
    <phoneticPr fontId="31"/>
  </si>
  <si>
    <t>担当者</t>
    <rPh sb="0" eb="3">
      <t>タントウシャ</t>
    </rPh>
    <phoneticPr fontId="31"/>
  </si>
  <si>
    <t>窓口（連絡先）</t>
    <rPh sb="0" eb="2">
      <t>マドグチ</t>
    </rPh>
    <rPh sb="3" eb="6">
      <t>レンラクサキ</t>
    </rPh>
    <phoneticPr fontId="31"/>
  </si>
  <si>
    <t>苦情解決の措置概要</t>
    <rPh sb="0" eb="2">
      <t>クジョウ</t>
    </rPh>
    <rPh sb="2" eb="4">
      <t>カイケツ</t>
    </rPh>
    <rPh sb="5" eb="7">
      <t>ソチ</t>
    </rPh>
    <rPh sb="7" eb="9">
      <t>ガイヨウ</t>
    </rPh>
    <phoneticPr fontId="31"/>
  </si>
  <si>
    <t>している　・　していない</t>
    <phoneticPr fontId="31"/>
  </si>
  <si>
    <t>第三者評価の実施状況</t>
    <rPh sb="0" eb="3">
      <t>ダイサンシャ</t>
    </rPh>
    <rPh sb="3" eb="5">
      <t>ヒョウカ</t>
    </rPh>
    <rPh sb="6" eb="8">
      <t>ジッシ</t>
    </rPh>
    <rPh sb="8" eb="10">
      <t>ジョウキョウ</t>
    </rPh>
    <phoneticPr fontId="31"/>
  </si>
  <si>
    <t>その他参考となる事項</t>
    <rPh sb="2" eb="3">
      <t>タ</t>
    </rPh>
    <rPh sb="3" eb="5">
      <t>サンコウ</t>
    </rPh>
    <rPh sb="8" eb="10">
      <t>ジコウ</t>
    </rPh>
    <phoneticPr fontId="31"/>
  </si>
  <si>
    <t>その他の費用</t>
    <rPh sb="2" eb="3">
      <t>タ</t>
    </rPh>
    <rPh sb="4" eb="6">
      <t>ヒヨウ</t>
    </rPh>
    <phoneticPr fontId="31"/>
  </si>
  <si>
    <t>利用料</t>
    <rPh sb="0" eb="3">
      <t>リヨウリョウ</t>
    </rPh>
    <phoneticPr fontId="31"/>
  </si>
  <si>
    <t>有　　・　　無</t>
    <rPh sb="0" eb="1">
      <t>ア</t>
    </rPh>
    <rPh sb="6" eb="7">
      <t>ナ</t>
    </rPh>
    <phoneticPr fontId="31"/>
  </si>
  <si>
    <t>多機能型実施の有無</t>
    <rPh sb="0" eb="3">
      <t>タキノウ</t>
    </rPh>
    <rPh sb="3" eb="4">
      <t>ガタ</t>
    </rPh>
    <rPh sb="4" eb="6">
      <t>ジッシ</t>
    </rPh>
    <rPh sb="7" eb="9">
      <t>ウム</t>
    </rPh>
    <phoneticPr fontId="31"/>
  </si>
  <si>
    <t>基準上の必要定員</t>
    <rPh sb="0" eb="2">
      <t>キジュン</t>
    </rPh>
    <rPh sb="2" eb="3">
      <t>ジョウ</t>
    </rPh>
    <rPh sb="4" eb="6">
      <t>ヒツヨウ</t>
    </rPh>
    <rPh sb="6" eb="8">
      <t>テイイン</t>
    </rPh>
    <phoneticPr fontId="31"/>
  </si>
  <si>
    <t>人（単位ごとの定員）（①　　　　　　　　②　　　　　　　　　）</t>
    <phoneticPr fontId="31"/>
  </si>
  <si>
    <t>利用定員</t>
    <rPh sb="0" eb="2">
      <t>リヨウ</t>
    </rPh>
    <rPh sb="2" eb="4">
      <t>テイイン</t>
    </rPh>
    <phoneticPr fontId="31"/>
  </si>
  <si>
    <t>難病等対象者</t>
    <rPh sb="0" eb="2">
      <t>ナンビョウ</t>
    </rPh>
    <rPh sb="2" eb="3">
      <t>トウ</t>
    </rPh>
    <rPh sb="3" eb="6">
      <t>タイショウシャ</t>
    </rPh>
    <phoneticPr fontId="31"/>
  </si>
  <si>
    <t>精神障害者</t>
    <rPh sb="0" eb="2">
      <t>セイシン</t>
    </rPh>
    <rPh sb="2" eb="5">
      <t>ショウガイシャ</t>
    </rPh>
    <phoneticPr fontId="31"/>
  </si>
  <si>
    <t>知的障害者</t>
    <rPh sb="0" eb="2">
      <t>チテキ</t>
    </rPh>
    <rPh sb="2" eb="5">
      <t>ショウガイシャ</t>
    </rPh>
    <phoneticPr fontId="31"/>
  </si>
  <si>
    <t>内部障害</t>
    <rPh sb="0" eb="2">
      <t>ナイブ</t>
    </rPh>
    <rPh sb="2" eb="4">
      <t>ショウガイ</t>
    </rPh>
    <phoneticPr fontId="31"/>
  </si>
  <si>
    <t>聴覚・言語</t>
    <rPh sb="0" eb="2">
      <t>チョウカク</t>
    </rPh>
    <rPh sb="3" eb="5">
      <t>ゲンゴ</t>
    </rPh>
    <phoneticPr fontId="31"/>
  </si>
  <si>
    <t>視覚障害</t>
    <rPh sb="0" eb="2">
      <t>シカク</t>
    </rPh>
    <rPh sb="2" eb="4">
      <t>ショウガイ</t>
    </rPh>
    <phoneticPr fontId="31"/>
  </si>
  <si>
    <t>肢体不自由</t>
    <rPh sb="0" eb="2">
      <t>シタイ</t>
    </rPh>
    <rPh sb="2" eb="5">
      <t>フジユウ</t>
    </rPh>
    <phoneticPr fontId="31"/>
  </si>
  <si>
    <t>細分無し</t>
    <rPh sb="0" eb="2">
      <t>サイブン</t>
    </rPh>
    <rPh sb="2" eb="3">
      <t>ナ</t>
    </rPh>
    <phoneticPr fontId="31"/>
  </si>
  <si>
    <t>身体障害者</t>
    <rPh sb="0" eb="2">
      <t>シンタイ</t>
    </rPh>
    <rPh sb="2" eb="4">
      <t>ショウガイ</t>
    </rPh>
    <rPh sb="4" eb="5">
      <t>シャ</t>
    </rPh>
    <phoneticPr fontId="31"/>
  </si>
  <si>
    <t>特定無し</t>
    <rPh sb="0" eb="2">
      <t>トクテイ</t>
    </rPh>
    <rPh sb="2" eb="3">
      <t>ム</t>
    </rPh>
    <phoneticPr fontId="31"/>
  </si>
  <si>
    <t>主たる対象者</t>
    <rPh sb="0" eb="1">
      <t>シュ</t>
    </rPh>
    <rPh sb="3" eb="6">
      <t>タイショウシャ</t>
    </rPh>
    <phoneticPr fontId="31"/>
  </si>
  <si>
    <t>単位ごとのサービス提供時間（送迎時間を除く）（①　　：　　～　　：　　②　　：　　～　　：　　）</t>
    <phoneticPr fontId="31"/>
  </si>
  <si>
    <t>営業時間</t>
    <rPh sb="0" eb="2">
      <t>エイギョウ</t>
    </rPh>
    <rPh sb="2" eb="4">
      <t>ジカン</t>
    </rPh>
    <phoneticPr fontId="31"/>
  </si>
  <si>
    <t>単位ごとの営業日</t>
    <phoneticPr fontId="31"/>
  </si>
  <si>
    <t>営業日</t>
    <rPh sb="0" eb="3">
      <t>エイギョウビ</t>
    </rPh>
    <phoneticPr fontId="31"/>
  </si>
  <si>
    <t>主な掲示事項</t>
    <rPh sb="0" eb="1">
      <t>オモ</t>
    </rPh>
    <rPh sb="2" eb="4">
      <t>ケイジ</t>
    </rPh>
    <rPh sb="4" eb="6">
      <t>ジコウ</t>
    </rPh>
    <phoneticPr fontId="31"/>
  </si>
  <si>
    <t>サービス単位３</t>
    <rPh sb="4" eb="6">
      <t>タンイ</t>
    </rPh>
    <phoneticPr fontId="31"/>
  </si>
  <si>
    <t>サービス単位２</t>
    <rPh sb="4" eb="6">
      <t>タンイ</t>
    </rPh>
    <phoneticPr fontId="31"/>
  </si>
  <si>
    <t>サービス単位１</t>
    <rPh sb="4" eb="6">
      <t>タンイ</t>
    </rPh>
    <phoneticPr fontId="31"/>
  </si>
  <si>
    <t>５以上</t>
    <rPh sb="1" eb="3">
      <t>イジョウ</t>
    </rPh>
    <phoneticPr fontId="31"/>
  </si>
  <si>
    <t>４以上５未満</t>
    <rPh sb="1" eb="3">
      <t>イジョウ</t>
    </rPh>
    <rPh sb="4" eb="6">
      <t>ミマン</t>
    </rPh>
    <phoneticPr fontId="31"/>
  </si>
  <si>
    <t>４未満</t>
    <rPh sb="1" eb="3">
      <t>ミマン</t>
    </rPh>
    <phoneticPr fontId="31"/>
  </si>
  <si>
    <t>サービス単位</t>
    <rPh sb="4" eb="6">
      <t>タンイ</t>
    </rPh>
    <phoneticPr fontId="31"/>
  </si>
  <si>
    <t>施設が申告する障害程度区分の平均値</t>
    <rPh sb="0" eb="2">
      <t>シセツ</t>
    </rPh>
    <rPh sb="3" eb="5">
      <t>シンコク</t>
    </rPh>
    <rPh sb="7" eb="9">
      <t>ショウガイ</t>
    </rPh>
    <rPh sb="9" eb="11">
      <t>テイド</t>
    </rPh>
    <rPh sb="11" eb="13">
      <t>クブン</t>
    </rPh>
    <rPh sb="14" eb="17">
      <t>ヘイキンチ</t>
    </rPh>
    <phoneticPr fontId="31"/>
  </si>
  <si>
    <t>前年度の平均
実利用者数（人）</t>
    <phoneticPr fontId="31"/>
  </si>
  <si>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</si>
  <si>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</si>
  <si>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</si>
  <si>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</si>
  <si>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従業者数</t>
    <rPh sb="0" eb="2">
      <t>ジュウギョウ</t>
    </rPh>
    <rPh sb="2" eb="3">
      <t>シャ</t>
    </rPh>
    <rPh sb="3" eb="4">
      <t>カズ</t>
    </rPh>
    <phoneticPr fontId="31"/>
  </si>
  <si>
    <t>※兼務</t>
    <rPh sb="1" eb="3">
      <t>ケンム</t>
    </rPh>
    <phoneticPr fontId="31"/>
  </si>
  <si>
    <t>専従</t>
    <rPh sb="0" eb="2">
      <t>センジュウ</t>
    </rPh>
    <phoneticPr fontId="31"/>
  </si>
  <si>
    <t>その他の従業者</t>
    <rPh sb="2" eb="3">
      <t>タ</t>
    </rPh>
    <rPh sb="4" eb="7">
      <t>ジュウギョウシャ</t>
    </rPh>
    <phoneticPr fontId="31"/>
  </si>
  <si>
    <t>精神保健福祉士</t>
    <rPh sb="0" eb="2">
      <t>セイシン</t>
    </rPh>
    <rPh sb="2" eb="4">
      <t>ホケン</t>
    </rPh>
    <rPh sb="4" eb="7">
      <t>フクシシ</t>
    </rPh>
    <phoneticPr fontId="31"/>
  </si>
  <si>
    <t>生活支援員</t>
    <rPh sb="0" eb="2">
      <t>セイカツ</t>
    </rPh>
    <rPh sb="2" eb="5">
      <t>シエンイン</t>
    </rPh>
    <phoneticPr fontId="31"/>
  </si>
  <si>
    <t>機能訓練指導員</t>
    <rPh sb="0" eb="2">
      <t>キノウ</t>
    </rPh>
    <rPh sb="2" eb="4">
      <t>クンレン</t>
    </rPh>
    <rPh sb="4" eb="7">
      <t>シドウイン</t>
    </rPh>
    <phoneticPr fontId="31"/>
  </si>
  <si>
    <t>作業療法士</t>
    <rPh sb="0" eb="2">
      <t>サギョウ</t>
    </rPh>
    <rPh sb="2" eb="5">
      <t>リョウホウシ</t>
    </rPh>
    <phoneticPr fontId="31"/>
  </si>
  <si>
    <t>理学療法士</t>
    <rPh sb="0" eb="2">
      <t>リガク</t>
    </rPh>
    <rPh sb="2" eb="5">
      <t>リョウホウシ</t>
    </rPh>
    <phoneticPr fontId="31"/>
  </si>
  <si>
    <t>看護職員</t>
    <rPh sb="0" eb="2">
      <t>カンゴ</t>
    </rPh>
    <rPh sb="2" eb="4">
      <t>ショクイン</t>
    </rPh>
    <phoneticPr fontId="31"/>
  </si>
  <si>
    <t>サービス管理責任者</t>
    <rPh sb="4" eb="6">
      <t>カンリ</t>
    </rPh>
    <rPh sb="6" eb="9">
      <t>セキニンシャ</t>
    </rPh>
    <phoneticPr fontId="31"/>
  </si>
  <si>
    <t>医　師</t>
    <rPh sb="0" eb="1">
      <t>イ</t>
    </rPh>
    <rPh sb="2" eb="3">
      <t>シ</t>
    </rPh>
    <phoneticPr fontId="31"/>
  </si>
  <si>
    <t>従業者の職種・員数</t>
    <rPh sb="0" eb="3">
      <t>ジュウギョウシャ</t>
    </rPh>
    <rPh sb="4" eb="6">
      <t>ショクシュ</t>
    </rPh>
    <rPh sb="7" eb="9">
      <t>インズウ</t>
    </rPh>
    <phoneticPr fontId="31"/>
  </si>
  <si>
    <t>氏　名</t>
    <rPh sb="0" eb="1">
      <t>シ</t>
    </rPh>
    <rPh sb="2" eb="3">
      <t>メイ</t>
    </rPh>
    <phoneticPr fontId="31"/>
  </si>
  <si>
    <t>管理責任者</t>
    <rPh sb="0" eb="2">
      <t>カンリ</t>
    </rPh>
    <rPh sb="2" eb="5">
      <t>セキニンシャ</t>
    </rPh>
    <phoneticPr fontId="31"/>
  </si>
  <si>
    <t>（郵便番号　　　　　－　　　　　）</t>
  </si>
  <si>
    <t>住 所</t>
    <rPh sb="0" eb="1">
      <t>ジュウ</t>
    </rPh>
    <rPh sb="2" eb="3">
      <t>トコロ</t>
    </rPh>
    <phoneticPr fontId="31"/>
  </si>
  <si>
    <t>フリガナ</t>
    <phoneticPr fontId="31"/>
  </si>
  <si>
    <t>サービス</t>
    <phoneticPr fontId="31"/>
  </si>
  <si>
    <t>第　　条第　　項第　　号</t>
    <rPh sb="0" eb="1">
      <t>ダイ</t>
    </rPh>
    <rPh sb="3" eb="4">
      <t>ジョウ</t>
    </rPh>
    <rPh sb="4" eb="5">
      <t>ダイ</t>
    </rPh>
    <rPh sb="7" eb="8">
      <t>コウ</t>
    </rPh>
    <rPh sb="8" eb="9">
      <t>ダイ</t>
    </rPh>
    <rPh sb="11" eb="12">
      <t>ゴウ</t>
    </rPh>
    <phoneticPr fontId="31"/>
  </si>
  <si>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1"/>
  </si>
  <si>
    <t>ＦＡＸ番号</t>
    <rPh sb="3" eb="5">
      <t>バンゴウ</t>
    </rPh>
    <phoneticPr fontId="31"/>
  </si>
  <si>
    <t>電話番号</t>
    <rPh sb="0" eb="2">
      <t>デンワ</t>
    </rPh>
    <rPh sb="2" eb="4">
      <t>バンゴウ</t>
    </rPh>
    <phoneticPr fontId="31"/>
  </si>
  <si>
    <t>連 絡 先</t>
    <rPh sb="0" eb="1">
      <t>レン</t>
    </rPh>
    <rPh sb="2" eb="3">
      <t>ラク</t>
    </rPh>
    <rPh sb="4" eb="5">
      <t>サキ</t>
    </rPh>
    <phoneticPr fontId="31"/>
  </si>
  <si>
    <t>郡・市</t>
    <rPh sb="0" eb="1">
      <t>グン</t>
    </rPh>
    <rPh sb="2" eb="3">
      <t>シ</t>
    </rPh>
    <phoneticPr fontId="31"/>
  </si>
  <si>
    <t>県</t>
    <rPh sb="0" eb="1">
      <t>ケン</t>
    </rPh>
    <phoneticPr fontId="31"/>
  </si>
  <si>
    <t>設</t>
    <rPh sb="0" eb="1">
      <t>セツ</t>
    </rPh>
    <phoneticPr fontId="31"/>
  </si>
  <si>
    <t>（郵便番号　　　　　－　　　　　）</t>
    <rPh sb="1" eb="3">
      <t>ユウビン</t>
    </rPh>
    <rPh sb="3" eb="5">
      <t>バンゴウ</t>
    </rPh>
    <phoneticPr fontId="31"/>
  </si>
  <si>
    <t>所在地</t>
    <rPh sb="0" eb="3">
      <t>ショザイチ</t>
    </rPh>
    <phoneticPr fontId="31"/>
  </si>
  <si>
    <t>名　　称</t>
    <rPh sb="0" eb="1">
      <t>メイ</t>
    </rPh>
    <rPh sb="3" eb="4">
      <t>ショウ</t>
    </rPh>
    <phoneticPr fontId="31"/>
  </si>
  <si>
    <t>施</t>
    <rPh sb="0" eb="1">
      <t>ホドコ</t>
    </rPh>
    <phoneticPr fontId="31"/>
  </si>
  <si>
    <t>受付番号</t>
    <rPh sb="0" eb="2">
      <t>ウケツケ</t>
    </rPh>
    <rPh sb="2" eb="4">
      <t>バンゴウ</t>
    </rPh>
    <phoneticPr fontId="31"/>
  </si>
  <si>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31"/>
  </si>
  <si>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31"/>
  </si>
  <si>
    <r>
      <t>・当該事業所の</t>
    </r>
    <r>
      <rPr>
        <u/>
        <sz val="10.5"/>
        <color theme="1"/>
        <rFont val="BIZ UDP明朝 Medium"/>
        <family val="1"/>
        <charset val="128"/>
      </rPr>
      <t>すべての従業者</t>
    </r>
    <r>
      <rPr>
        <sz val="10.5"/>
        <color theme="1"/>
        <rFont val="BIZ UDP明朝 Medium"/>
        <family val="1"/>
        <charset val="128"/>
      </rPr>
      <t>について記載してください。</t>
    </r>
  </si>
  <si>
    <t>＜提出書類チェック表＞</t>
    <phoneticPr fontId="20"/>
  </si>
  <si>
    <t>・下部＜運営規程チェック表＞を参照。</t>
  </si>
  <si>
    <t>＜運営規程チェック表＞</t>
  </si>
  <si>
    <t>様式第一号</t>
  </si>
  <si>
    <t>※このシートは削除しないでください</t>
    <rPh sb="7" eb="9">
      <t>サクジョ</t>
    </rPh>
    <phoneticPr fontId="20"/>
  </si>
  <si>
    <t>新規指定申請等の場合、以下を必ずご確認ください。</t>
    <rPh sb="0" eb="2">
      <t>シンキ</t>
    </rPh>
    <rPh sb="2" eb="4">
      <t>シテイ</t>
    </rPh>
    <rPh sb="4" eb="6">
      <t>シンセイ</t>
    </rPh>
    <rPh sb="6" eb="7">
      <t>トウ</t>
    </rPh>
    <rPh sb="8" eb="10">
      <t>バアイ</t>
    </rPh>
    <rPh sb="11" eb="13">
      <t>イカ</t>
    </rPh>
    <rPh sb="14" eb="15">
      <t>カナラ</t>
    </rPh>
    <rPh sb="17" eb="19">
      <t>カクニン</t>
    </rPh>
    <phoneticPr fontId="20"/>
  </si>
  <si>
    <t>その他の添付書類で添付していないものがある　⇒下欄に記入。</t>
  </si>
  <si>
    <t>（添付していない書類及びその提出時期）</t>
  </si>
  <si>
    <t>・</t>
  </si>
  <si>
    <t>他の事業所の指定申請に添付したため、省略した。</t>
  </si>
  <si>
    <r>
      <t>（他の事業所の名称）</t>
    </r>
    <r>
      <rPr>
        <u/>
        <sz val="12"/>
        <color theme="1"/>
        <rFont val="BIZ UD明朝 Medium"/>
        <family val="1"/>
        <charset val="128"/>
      </rPr>
      <t>　　　　　　　　　　　　　　　　</t>
    </r>
    <r>
      <rPr>
        <sz val="12"/>
        <color theme="1"/>
        <rFont val="BIZ UD明朝 Medium"/>
        <family val="1"/>
        <charset val="128"/>
      </rPr>
      <t>　</t>
    </r>
  </si>
  <si>
    <r>
      <t>（提出時期）</t>
    </r>
    <r>
      <rPr>
        <u/>
        <sz val="12"/>
        <color theme="1"/>
        <rFont val="BIZ UD明朝 Medium"/>
        <family val="1"/>
        <charset val="128"/>
      </rPr>
      <t>　　　　　　　　　　　　　　　</t>
    </r>
  </si>
  <si>
    <r>
      <t>（提出できない理由）</t>
    </r>
    <r>
      <rPr>
        <u/>
        <sz val="12"/>
        <color theme="1"/>
        <rFont val="BIZ UD明朝 Medium"/>
        <family val="1"/>
        <charset val="128"/>
      </rPr>
      <t>　　　　　　　　　　　　　　　　　　　　　　　　</t>
    </r>
  </si>
  <si>
    <t>はい　⇒　別シート「留意事項」の「運営規程チェック表」で確認済</t>
  </si>
  <si>
    <t>④ 運営規程と付表の内容を照合しましたか？</t>
  </si>
  <si>
    <t>はい　⇒　運営規程の内容と付表の内容の間に矛盾はない。</t>
  </si>
  <si>
    <t>児童発達支援管理責任者経歴書</t>
  </si>
  <si>
    <t>設備・備品等一覧表</t>
    <phoneticPr fontId="20"/>
  </si>
  <si>
    <t>協力医療機関との契約の内容</t>
    <phoneticPr fontId="20"/>
  </si>
  <si>
    <t>障害児（通所・入所）給付費算定に係る体制等に関する届出書</t>
  </si>
  <si>
    <t>通所給付決定保護者から受領する費用の種類及びその額</t>
  </si>
  <si>
    <t>・原則として、開始月の予定について作成してください。
・別シートにある様式は各サービス共通の汎用様式です。各サービスに特化した様式「勤務形態一覧表（各サービス）」（別ファイル）をお使いいただいても問題ありません。</t>
    <rPh sb="28" eb="29">
      <t>ベツ</t>
    </rPh>
    <rPh sb="35" eb="37">
      <t>ヨウシキ</t>
    </rPh>
    <rPh sb="38" eb="39">
      <t>カク</t>
    </rPh>
    <rPh sb="43" eb="45">
      <t>キョウツウ</t>
    </rPh>
    <rPh sb="46" eb="48">
      <t>ハンヨウ</t>
    </rPh>
    <rPh sb="48" eb="50">
      <t>ヨウシキ</t>
    </rPh>
    <rPh sb="53" eb="54">
      <t>カク</t>
    </rPh>
    <rPh sb="59" eb="61">
      <t>トッカ</t>
    </rPh>
    <rPh sb="63" eb="65">
      <t>ヨウシキ</t>
    </rPh>
    <rPh sb="90" eb="91">
      <t>ツカ</t>
    </rPh>
    <rPh sb="98" eb="100">
      <t>モンダイ</t>
    </rPh>
    <phoneticPr fontId="20"/>
  </si>
  <si>
    <t>建築基準法、消防法の確認書</t>
    <phoneticPr fontId="20"/>
  </si>
  <si>
    <t>② 定款等・登記事項証明書を添付していない場合</t>
    <phoneticPr fontId="20"/>
  </si>
  <si>
    <t>チェックシート</t>
    <phoneticPr fontId="20"/>
  </si>
  <si>
    <t>☐</t>
    <phoneticPr fontId="20"/>
  </si>
  <si>
    <t>障害児又はその保護者からの苦情を解決するために講ずる措置の概要</t>
  </si>
  <si>
    <r>
      <t>①</t>
    </r>
    <r>
      <rPr>
        <sz val="7"/>
        <color theme="1"/>
        <rFont val="BIZ UDP明朝 Medium"/>
        <family val="1"/>
        <charset val="128"/>
      </rPr>
      <t> </t>
    </r>
    <phoneticPr fontId="20"/>
  </si>
  <si>
    <t>②</t>
    <phoneticPr fontId="20"/>
  </si>
  <si>
    <t>③</t>
    <phoneticPr fontId="20"/>
  </si>
  <si>
    <t>協力医療機関との契約の内容</t>
    <phoneticPr fontId="20"/>
  </si>
  <si>
    <t>建築基準法、消防法の確認書</t>
    <phoneticPr fontId="20"/>
  </si>
  <si>
    <t>非常災害対策</t>
    <phoneticPr fontId="20"/>
  </si>
  <si>
    <t>【障害児入所施設】</t>
    <phoneticPr fontId="20"/>
  </si>
  <si>
    <t>障害児入所支援に係る記載事項</t>
    <phoneticPr fontId="20"/>
  </si>
  <si>
    <t>・協力歯科医療機関があるときは、その内容も記載してください。
※　協力医療機関は福祉型に限る。</t>
    <phoneticPr fontId="20"/>
  </si>
  <si>
    <t>医療法第７条の許可証の写し</t>
    <phoneticPr fontId="20"/>
  </si>
  <si>
    <t>※　医療型に限る。</t>
    <phoneticPr fontId="20"/>
  </si>
  <si>
    <t>障害児入所施設開始届</t>
    <phoneticPr fontId="20"/>
  </si>
  <si>
    <t>施設の目的</t>
    <rPh sb="0" eb="2">
      <t>シセツ</t>
    </rPh>
    <phoneticPr fontId="20"/>
  </si>
  <si>
    <t>入所定員</t>
    <rPh sb="0" eb="2">
      <t>ニュウショ</t>
    </rPh>
    <rPh sb="2" eb="4">
      <t>テイイン</t>
    </rPh>
    <phoneticPr fontId="20"/>
  </si>
  <si>
    <t>指定入所支援の内容</t>
    <phoneticPr fontId="20"/>
  </si>
  <si>
    <t>施設の利用に当たっての留意事項</t>
    <phoneticPr fontId="20"/>
  </si>
  <si>
    <t>主として入所させる障害児の障害の種類</t>
    <phoneticPr fontId="20"/>
  </si>
  <si>
    <t>・別ファイル「誓約書」を添付してください。</t>
    <rPh sb="1" eb="2">
      <t>ベツ</t>
    </rPh>
    <rPh sb="7" eb="10">
      <t>セイヤクショ</t>
    </rPh>
    <rPh sb="12" eb="14">
      <t>テンプ</t>
    </rPh>
    <phoneticPr fontId="20"/>
  </si>
  <si>
    <t>・登記簿謄本です
※　直近３か月以内に発行されたもの。写し可。</t>
    <phoneticPr fontId="20"/>
  </si>
  <si>
    <t>付表19/20</t>
    <phoneticPr fontId="20"/>
  </si>
  <si>
    <t>参考様式10</t>
    <phoneticPr fontId="20"/>
  </si>
  <si>
    <t>参考様式３－２</t>
    <phoneticPr fontId="20"/>
  </si>
  <si>
    <t>誓約書</t>
    <phoneticPr fontId="20"/>
  </si>
  <si>
    <t>参考様式７</t>
    <phoneticPr fontId="2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</si>
  <si>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9"/>
  </si>
  <si>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9"/>
  </si>
  <si>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9"/>
  </si>
  <si>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9"/>
  </si>
  <si>
    <t>本申請書の表題は、指定の更新の申請の際には「指定更新申請書」に、指定の変更の申請の際には「指定変更申請書」に変更して使用してください。</t>
  </si>
  <si>
    <t>(備考)</t>
    <rPh sb="1" eb="3">
      <t>ビコウ</t>
    </rPh>
    <phoneticPr fontId="49"/>
  </si>
  <si>
    <t>【既に指定を受けている場合】事業所番号</t>
    <rPh sb="1" eb="2">
      <t>スデ</t>
    </rPh>
    <rPh sb="3" eb="5">
      <t>シテイ</t>
    </rPh>
    <rPh sb="6" eb="7">
      <t>ウ</t>
    </rPh>
    <rPh sb="11" eb="13">
      <t>バアイ</t>
    </rPh>
    <rPh sb="14" eb="19">
      <t>ジギョウショバンゴウ</t>
    </rPh>
    <phoneticPr fontId="20"/>
  </si>
  <si>
    <t>付表１５</t>
    <rPh sb="0" eb="2">
      <t>フヒョウ</t>
    </rPh>
    <phoneticPr fontId="49"/>
  </si>
  <si>
    <t>指定障害児相談支援事業所</t>
    <rPh sb="0" eb="2">
      <t>シテイ</t>
    </rPh>
    <rPh sb="2" eb="5">
      <t>ショウガイジ</t>
    </rPh>
    <rPh sb="5" eb="7">
      <t>ソウダン</t>
    </rPh>
    <rPh sb="7" eb="9">
      <t>シエン</t>
    </rPh>
    <rPh sb="9" eb="11">
      <t>ジギョウ</t>
    </rPh>
    <rPh sb="11" eb="12">
      <t>ショ</t>
    </rPh>
    <phoneticPr fontId="20"/>
  </si>
  <si>
    <t>付表１９/２０</t>
    <rPh sb="0" eb="2">
      <t>フヒョウ</t>
    </rPh>
    <phoneticPr fontId="49"/>
  </si>
  <si>
    <t>指定障害児入所施設</t>
    <rPh sb="0" eb="2">
      <t>シテイ</t>
    </rPh>
    <rPh sb="2" eb="5">
      <t>ショウガイジ</t>
    </rPh>
    <rPh sb="5" eb="7">
      <t>ニュウショ</t>
    </rPh>
    <rPh sb="7" eb="9">
      <t>シセツ</t>
    </rPh>
    <phoneticPr fontId="20"/>
  </si>
  <si>
    <t>付表１８</t>
    <rPh sb="0" eb="2">
      <t>フヒョウ</t>
    </rPh>
    <phoneticPr fontId="49"/>
  </si>
  <si>
    <t>保育所等訪問支援</t>
    <rPh sb="0" eb="3">
      <t>ホイクショ</t>
    </rPh>
    <rPh sb="3" eb="4">
      <t>トウ</t>
    </rPh>
    <rPh sb="4" eb="6">
      <t>ホウモン</t>
    </rPh>
    <rPh sb="6" eb="8">
      <t>シエン</t>
    </rPh>
    <phoneticPr fontId="20"/>
  </si>
  <si>
    <t>付表１７</t>
    <rPh sb="0" eb="2">
      <t>フヒョウ</t>
    </rPh>
    <phoneticPr fontId="49"/>
  </si>
  <si>
    <t>居宅訪問型児童発達支援</t>
    <rPh sb="0" eb="5">
      <t>キョタクホウモンガタ</t>
    </rPh>
    <rPh sb="5" eb="7">
      <t>ジドウ</t>
    </rPh>
    <rPh sb="7" eb="9">
      <t>ハッタツ</t>
    </rPh>
    <rPh sb="9" eb="11">
      <t>シエン</t>
    </rPh>
    <phoneticPr fontId="20"/>
  </si>
  <si>
    <t>付表１６</t>
    <rPh sb="0" eb="2">
      <t>フヒョウ</t>
    </rPh>
    <phoneticPr fontId="49"/>
  </si>
  <si>
    <t>放課後等デイサービス</t>
    <rPh sb="0" eb="4">
      <t>ホウカゴトウ</t>
    </rPh>
    <phoneticPr fontId="20"/>
  </si>
  <si>
    <t>付表１６</t>
  </si>
  <si>
    <t>児童発達支援</t>
    <rPh sb="0" eb="2">
      <t>ジドウ</t>
    </rPh>
    <rPh sb="2" eb="6">
      <t>ハッタツシエン</t>
    </rPh>
    <phoneticPr fontId="20"/>
  </si>
  <si>
    <t>指定障害児通所支援事業所</t>
    <rPh sb="0" eb="2">
      <t>シテイ</t>
    </rPh>
    <rPh sb="2" eb="5">
      <t>ショウガイジ</t>
    </rPh>
    <rPh sb="5" eb="7">
      <t>ツウショ</t>
    </rPh>
    <rPh sb="7" eb="12">
      <t>シエンジギョウショ</t>
    </rPh>
    <phoneticPr fontId="20"/>
  </si>
  <si>
    <t>指定特定相談支援事業所</t>
    <rPh sb="0" eb="2">
      <t>シテイ</t>
    </rPh>
    <rPh sb="2" eb="4">
      <t>トクテイ</t>
    </rPh>
    <rPh sb="4" eb="6">
      <t>ソウダン</t>
    </rPh>
    <rPh sb="6" eb="8">
      <t>シエン</t>
    </rPh>
    <rPh sb="8" eb="11">
      <t>ジギョウショ</t>
    </rPh>
    <phoneticPr fontId="20"/>
  </si>
  <si>
    <t>付表１４</t>
    <rPh sb="0" eb="2">
      <t>フヒョウ</t>
    </rPh>
    <phoneticPr fontId="49"/>
  </si>
  <si>
    <t>地域定着支援</t>
    <rPh sb="0" eb="6">
      <t>チイキテイチャクシエン</t>
    </rPh>
    <phoneticPr fontId="20"/>
  </si>
  <si>
    <t>地域移行支援</t>
    <rPh sb="0" eb="4">
      <t>チイキイコウ</t>
    </rPh>
    <rPh sb="4" eb="6">
      <t>シエン</t>
    </rPh>
    <phoneticPr fontId="20"/>
  </si>
  <si>
    <t>指定一般相談支援事業所</t>
    <rPh sb="0" eb="2">
      <t>シテイ</t>
    </rPh>
    <rPh sb="2" eb="4">
      <t>イッパン</t>
    </rPh>
    <rPh sb="4" eb="8">
      <t>ソウダンシエン</t>
    </rPh>
    <rPh sb="8" eb="11">
      <t>ジギョウショ</t>
    </rPh>
    <phoneticPr fontId="20"/>
  </si>
  <si>
    <t>付表１３</t>
    <rPh sb="0" eb="2">
      <t>フヒョウ</t>
    </rPh>
    <phoneticPr fontId="49"/>
  </si>
  <si>
    <t>指定障害者支援施設(施設入所支援)</t>
    <rPh sb="0" eb="2">
      <t>シテイ</t>
    </rPh>
    <rPh sb="2" eb="5">
      <t>ショウガイシャ</t>
    </rPh>
    <rPh sb="5" eb="9">
      <t>シエンシセツ</t>
    </rPh>
    <phoneticPr fontId="20"/>
  </si>
  <si>
    <t>付表１２</t>
    <rPh sb="0" eb="2">
      <t>フヒョウ</t>
    </rPh>
    <phoneticPr fontId="49"/>
  </si>
  <si>
    <t>共同生活援助</t>
    <rPh sb="0" eb="6">
      <t>キョウドウセイカツエンジョ</t>
    </rPh>
    <phoneticPr fontId="20"/>
  </si>
  <si>
    <t>付表１１</t>
  </si>
  <si>
    <t>自立生活援助</t>
    <rPh sb="0" eb="2">
      <t>ジリツ</t>
    </rPh>
    <rPh sb="2" eb="4">
      <t>セイカツ</t>
    </rPh>
    <rPh sb="4" eb="6">
      <t>エンジョ</t>
    </rPh>
    <phoneticPr fontId="20"/>
  </si>
  <si>
    <t>付表１０</t>
    <rPh sb="0" eb="2">
      <t>フヒョウ</t>
    </rPh>
    <phoneticPr fontId="49"/>
  </si>
  <si>
    <t>就労定着支援</t>
    <rPh sb="0" eb="2">
      <t>シュウロウ</t>
    </rPh>
    <rPh sb="2" eb="6">
      <t>テイチャクシエン</t>
    </rPh>
    <phoneticPr fontId="20"/>
  </si>
  <si>
    <t>就労継続支援Ｂ型</t>
    <rPh sb="0" eb="6">
      <t>シュウロウケイゾクシエン</t>
    </rPh>
    <rPh sb="7" eb="8">
      <t>ガタ</t>
    </rPh>
    <phoneticPr fontId="20"/>
  </si>
  <si>
    <t>付表９</t>
    <rPh sb="0" eb="2">
      <t>フヒョウ</t>
    </rPh>
    <phoneticPr fontId="49"/>
  </si>
  <si>
    <t>就労継続支援Ａ型</t>
    <rPh sb="0" eb="6">
      <t>シュウロウケイゾクシエン</t>
    </rPh>
    <rPh sb="7" eb="8">
      <t>ガタ</t>
    </rPh>
    <phoneticPr fontId="20"/>
  </si>
  <si>
    <t>付表８</t>
    <rPh sb="0" eb="2">
      <t>フヒョウ</t>
    </rPh>
    <phoneticPr fontId="49"/>
  </si>
  <si>
    <t>就労移行支援</t>
    <rPh sb="0" eb="6">
      <t>シュウロウイコウシエン</t>
    </rPh>
    <phoneticPr fontId="20"/>
  </si>
  <si>
    <t>付表７</t>
    <rPh sb="0" eb="2">
      <t>フヒョウ</t>
    </rPh>
    <phoneticPr fontId="49"/>
  </si>
  <si>
    <t>就労選択支援</t>
    <rPh sb="0" eb="2">
      <t>シュウロウ</t>
    </rPh>
    <rPh sb="2" eb="4">
      <t>センタク</t>
    </rPh>
    <rPh sb="4" eb="6">
      <t>シエン</t>
    </rPh>
    <phoneticPr fontId="20"/>
  </si>
  <si>
    <t>付表６</t>
    <rPh sb="0" eb="2">
      <t>フヒョウ</t>
    </rPh>
    <phoneticPr fontId="49"/>
  </si>
  <si>
    <t>自立訓練(生活訓練)</t>
    <rPh sb="0" eb="2">
      <t>ジリツ</t>
    </rPh>
    <rPh sb="2" eb="4">
      <t>クンレン</t>
    </rPh>
    <rPh sb="5" eb="7">
      <t>セイカツ</t>
    </rPh>
    <rPh sb="7" eb="9">
      <t>クンレン</t>
    </rPh>
    <phoneticPr fontId="20"/>
  </si>
  <si>
    <t>自立訓練(機能訓練)</t>
    <rPh sb="0" eb="2">
      <t>ジリツ</t>
    </rPh>
    <rPh sb="2" eb="4">
      <t>クンレン</t>
    </rPh>
    <rPh sb="5" eb="9">
      <t>キノウクンレン</t>
    </rPh>
    <phoneticPr fontId="20"/>
  </si>
  <si>
    <t>付表５</t>
    <rPh sb="0" eb="2">
      <t>フヒョウ</t>
    </rPh>
    <phoneticPr fontId="49"/>
  </si>
  <si>
    <t>重度障害者等包括支援</t>
    <rPh sb="0" eb="2">
      <t>ジュウド</t>
    </rPh>
    <rPh sb="2" eb="5">
      <t>ショウガイシャ</t>
    </rPh>
    <rPh sb="5" eb="6">
      <t>トウ</t>
    </rPh>
    <rPh sb="6" eb="8">
      <t>ホウカツ</t>
    </rPh>
    <rPh sb="8" eb="10">
      <t>シエン</t>
    </rPh>
    <phoneticPr fontId="20"/>
  </si>
  <si>
    <t>付表４</t>
    <rPh sb="0" eb="2">
      <t>フヒョウ</t>
    </rPh>
    <phoneticPr fontId="49"/>
  </si>
  <si>
    <t>短期入所</t>
    <rPh sb="0" eb="4">
      <t>タンキニュウショ</t>
    </rPh>
    <phoneticPr fontId="20"/>
  </si>
  <si>
    <t>付表３</t>
    <rPh sb="0" eb="2">
      <t>フヒョウ</t>
    </rPh>
    <phoneticPr fontId="49"/>
  </si>
  <si>
    <t>生活介護</t>
    <rPh sb="0" eb="4">
      <t>セイカツカイゴ</t>
    </rPh>
    <phoneticPr fontId="20"/>
  </si>
  <si>
    <t>付表２</t>
    <rPh sb="0" eb="2">
      <t>フヒョウ</t>
    </rPh>
    <phoneticPr fontId="49"/>
  </si>
  <si>
    <t>療養介護</t>
    <rPh sb="0" eb="4">
      <t>リョウヨウカイゴ</t>
    </rPh>
    <phoneticPr fontId="20"/>
  </si>
  <si>
    <t>付表１</t>
    <rPh sb="0" eb="2">
      <t>フヒョウ</t>
    </rPh>
    <phoneticPr fontId="49"/>
  </si>
  <si>
    <t>行動援護</t>
    <rPh sb="0" eb="2">
      <t>コウドウ</t>
    </rPh>
    <rPh sb="2" eb="4">
      <t>エンゴ</t>
    </rPh>
    <phoneticPr fontId="20"/>
  </si>
  <si>
    <t>同行援護</t>
    <rPh sb="0" eb="4">
      <t>ドウコウエンゴ</t>
    </rPh>
    <phoneticPr fontId="20"/>
  </si>
  <si>
    <t>重度訪問介護</t>
    <rPh sb="0" eb="6">
      <t>ジュウドホウモンカイゴ</t>
    </rPh>
    <phoneticPr fontId="20"/>
  </si>
  <si>
    <t>居宅介護</t>
    <rPh sb="0" eb="4">
      <t>キョタクカイゴ</t>
    </rPh>
    <phoneticPr fontId="20"/>
  </si>
  <si>
    <t>指定障害福祉サービス事業所</t>
    <phoneticPr fontId="20"/>
  </si>
  <si>
    <t>共生型サービスの指定を申請するものに○</t>
    <rPh sb="0" eb="3">
      <t>キョウセイガタ</t>
    </rPh>
    <rPh sb="8" eb="10">
      <t>シテイ</t>
    </rPh>
    <rPh sb="11" eb="13">
      <t>シンセイ</t>
    </rPh>
    <phoneticPr fontId="49"/>
  </si>
  <si>
    <t>本申請書に添付して提出する様式(付表)</t>
    <rPh sb="0" eb="4">
      <t>ホンシンセイショ</t>
    </rPh>
    <rPh sb="5" eb="7">
      <t>テンプ</t>
    </rPh>
    <rPh sb="9" eb="11">
      <t>テイシュツ</t>
    </rPh>
    <rPh sb="13" eb="15">
      <t>ヨウシキ</t>
    </rPh>
    <rPh sb="16" eb="18">
      <t>フヒョウ</t>
    </rPh>
    <phoneticPr fontId="20"/>
  </si>
  <si>
    <t>事業の開始予定年月日</t>
    <rPh sb="0" eb="2">
      <t>ジギョウ</t>
    </rPh>
    <rPh sb="3" eb="7">
      <t>カイシヨテイ</t>
    </rPh>
    <rPh sb="7" eb="10">
      <t>ネンガッピ</t>
    </rPh>
    <phoneticPr fontId="20"/>
  </si>
  <si>
    <t>既に指定を受けている事業に○</t>
    <rPh sb="0" eb="1">
      <t>スデ</t>
    </rPh>
    <rPh sb="2" eb="4">
      <t>シテイ</t>
    </rPh>
    <rPh sb="5" eb="6">
      <t>ウ</t>
    </rPh>
    <rPh sb="10" eb="12">
      <t>ジギョウ</t>
    </rPh>
    <phoneticPr fontId="49"/>
  </si>
  <si>
    <t>今回の指定(更新・変更)申請をする対象事業等に○</t>
    <rPh sb="0" eb="2">
      <t>コンカイ</t>
    </rPh>
    <rPh sb="3" eb="5">
      <t>シテイ</t>
    </rPh>
    <rPh sb="12" eb="14">
      <t>シンセイ</t>
    </rPh>
    <rPh sb="17" eb="19">
      <t>タイショウ</t>
    </rPh>
    <rPh sb="19" eb="22">
      <t>ジギョウトウ</t>
    </rPh>
    <phoneticPr fontId="49"/>
  </si>
  <si>
    <t>同一所在地において
行う事業等の種類</t>
    <phoneticPr fontId="49"/>
  </si>
  <si>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9"/>
  </si>
  <si>
    <t>区</t>
  </si>
  <si>
    <t>広島市</t>
    <rPh sb="0" eb="3">
      <t>ヒロシマシ</t>
    </rPh>
    <phoneticPr fontId="49"/>
  </si>
  <si>
    <t>県</t>
  </si>
  <si>
    <t>広島</t>
    <rPh sb="0" eb="2">
      <t>ヒロシマ</t>
    </rPh>
    <phoneticPr fontId="49"/>
  </si>
  <si>
    <t>）</t>
    <phoneticPr fontId="20"/>
  </si>
  <si>
    <t>-</t>
    <phoneticPr fontId="49"/>
  </si>
  <si>
    <t>(郵便番号</t>
    <rPh sb="1" eb="5">
      <t>ユウビンバンゴウ</t>
    </rPh>
    <phoneticPr fontId="49"/>
  </si>
  <si>
    <t>事業所(施設)の所在地</t>
    <rPh sb="0" eb="3">
      <t>ジギョウショ</t>
    </rPh>
    <rPh sb="4" eb="6">
      <t>シセツ</t>
    </rPh>
    <phoneticPr fontId="49"/>
  </si>
  <si>
    <t>名称</t>
    <rPh sb="0" eb="2">
      <t>メイショウ</t>
    </rPh>
    <phoneticPr fontId="49"/>
  </si>
  <si>
    <t>フリガナ</t>
    <phoneticPr fontId="49"/>
  </si>
  <si>
    <t>指定を受けようとする事業所・施設の種類</t>
    <rPh sb="0" eb="2">
      <t>シテイ</t>
    </rPh>
    <rPh sb="3" eb="4">
      <t>ウ</t>
    </rPh>
    <rPh sb="10" eb="13">
      <t>ジギョウショ</t>
    </rPh>
    <rPh sb="14" eb="16">
      <t>シセツ</t>
    </rPh>
    <rPh sb="17" eb="19">
      <t>シュルイ</t>
    </rPh>
    <phoneticPr fontId="49"/>
  </si>
  <si>
    <t>代表者の住所</t>
    <rPh sb="0" eb="3">
      <t>ダイヒョウシャ</t>
    </rPh>
    <rPh sb="4" eb="6">
      <t>ジュウショ</t>
    </rPh>
    <phoneticPr fontId="49"/>
  </si>
  <si>
    <t>日</t>
    <rPh sb="0" eb="1">
      <t>ヒ</t>
    </rPh>
    <phoneticPr fontId="49"/>
  </si>
  <si>
    <t>月</t>
    <rPh sb="0" eb="1">
      <t>ツキ</t>
    </rPh>
    <phoneticPr fontId="49"/>
  </si>
  <si>
    <t>年</t>
    <rPh sb="0" eb="1">
      <t>ネン</t>
    </rPh>
    <phoneticPr fontId="49"/>
  </si>
  <si>
    <t>氏名</t>
    <rPh sb="0" eb="2">
      <t>シメイ</t>
    </rPh>
    <phoneticPr fontId="49"/>
  </si>
  <si>
    <t>生年月日</t>
    <rPh sb="0" eb="2">
      <t>セイネン</t>
    </rPh>
    <rPh sb="2" eb="4">
      <t>ガッピ</t>
    </rPh>
    <phoneticPr fontId="49"/>
  </si>
  <si>
    <t>職名</t>
    <rPh sb="0" eb="2">
      <t>ショクメイ</t>
    </rPh>
    <phoneticPr fontId="49"/>
  </si>
  <si>
    <t>代表者の職名・氏名・生年月日</t>
  </si>
  <si>
    <t>※備考２を参照</t>
    <phoneticPr fontId="49"/>
  </si>
  <si>
    <t>法人等の種類</t>
    <rPh sb="0" eb="2">
      <t>ホウジン</t>
    </rPh>
    <rPh sb="2" eb="3">
      <t>ナド</t>
    </rPh>
    <rPh sb="4" eb="6">
      <t>シュルイ</t>
    </rPh>
    <phoneticPr fontId="49"/>
  </si>
  <si>
    <t>E-mailアドレス</t>
  </si>
  <si>
    <t>（内線）</t>
    <rPh sb="1" eb="3">
      <t>ナイセン</t>
    </rPh>
    <phoneticPr fontId="49"/>
  </si>
  <si>
    <t>電話番号</t>
  </si>
  <si>
    <t>連絡先</t>
    <rPh sb="0" eb="3">
      <t>レンラクサキ</t>
    </rPh>
    <phoneticPr fontId="49"/>
  </si>
  <si>
    <t>主たる事務所の所在地</t>
    <rPh sb="0" eb="1">
      <t>シュ</t>
    </rPh>
    <rPh sb="3" eb="5">
      <t>ジム</t>
    </rPh>
    <rPh sb="5" eb="6">
      <t>ショ</t>
    </rPh>
    <rPh sb="7" eb="10">
      <t>ショザイチ</t>
    </rPh>
    <phoneticPr fontId="49"/>
  </si>
  <si>
    <t>申請者(設置者)</t>
    <rPh sb="0" eb="3">
      <t>シンセイシャ</t>
    </rPh>
    <rPh sb="4" eb="7">
      <t>セッチシャ</t>
    </rPh>
    <phoneticPr fontId="49"/>
  </si>
  <si>
    <t>法人番号(13桁)</t>
    <rPh sb="0" eb="2">
      <t>ホウジン</t>
    </rPh>
    <rPh sb="2" eb="4">
      <t>バンゴウ</t>
    </rPh>
    <rPh sb="7" eb="8">
      <t>ケタ</t>
    </rPh>
    <phoneticPr fontId="20"/>
  </si>
  <si>
    <t>表題の事業所・施設に係る指定/指定の更新/指定の変更を受けたいので、下記のとおり、関係書類を添えて申請します。</t>
    <rPh sb="24" eb="26">
      <t>ヘンコウ</t>
    </rPh>
    <phoneticPr fontId="49"/>
  </si>
  <si>
    <t>代表者</t>
    <rPh sb="0" eb="3">
      <t>ダイヒョウシャ</t>
    </rPh>
    <phoneticPr fontId="49"/>
  </si>
  <si>
    <t>名　称</t>
    <rPh sb="0" eb="1">
      <t>メイ</t>
    </rPh>
    <rPh sb="2" eb="3">
      <t>ショウ</t>
    </rPh>
    <phoneticPr fontId="49"/>
  </si>
  <si>
    <t>申請者</t>
    <rPh sb="0" eb="3">
      <t>シンセイシャ</t>
    </rPh>
    <phoneticPr fontId="20"/>
  </si>
  <si>
    <t>所在地</t>
    <rPh sb="0" eb="3">
      <t>ショザイチ</t>
    </rPh>
    <phoneticPr fontId="49"/>
  </si>
  <si>
    <t>広島市長　殿</t>
    <phoneticPr fontId="49"/>
  </si>
  <si>
    <t>日</t>
    <rPh sb="0" eb="1">
      <t>ニチ</t>
    </rPh>
    <phoneticPr fontId="49"/>
  </si>
  <si>
    <t>月</t>
    <rPh sb="0" eb="1">
      <t>ガツ</t>
    </rPh>
    <phoneticPr fontId="49"/>
  </si>
  <si>
    <t>令和</t>
    <phoneticPr fontId="49"/>
  </si>
  <si>
    <t>申請書</t>
    <rPh sb="0" eb="3">
      <t>シンセイショ</t>
    </rPh>
    <phoneticPr fontId="20"/>
  </si>
  <si>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49"/>
  </si>
  <si>
    <t>指定障害児通所支援事業所/指定障害児入所施設</t>
    <rPh sb="0" eb="2">
      <t>シテイ</t>
    </rPh>
    <rPh sb="2" eb="5">
      <t>ショウガイジ</t>
    </rPh>
    <rPh sb="5" eb="7">
      <t>ツウショ</t>
    </rPh>
    <rPh sb="7" eb="9">
      <t>シエン</t>
    </rPh>
    <rPh sb="9" eb="11">
      <t>ジギョウ</t>
    </rPh>
    <rPh sb="11" eb="12">
      <t>ショ</t>
    </rPh>
    <phoneticPr fontId="2"/>
  </si>
  <si>
    <t>指定障害福祉サービス事業所/指定障害者支援施設</t>
  </si>
  <si>
    <t>別紙様式第一号</t>
    <rPh sb="0" eb="2">
      <t>ベッシ</t>
    </rPh>
    <rPh sb="2" eb="4">
      <t>ヨウシキ</t>
    </rPh>
    <rPh sb="4" eb="5">
      <t>ダイ</t>
    </rPh>
    <rPh sb="5" eb="7">
      <t>イチゴウ</t>
    </rPh>
    <phoneticPr fontId="49"/>
  </si>
  <si>
    <t>(備考)</t>
    <rPh sb="1" eb="3">
      <t>ビコウ</t>
    </rPh>
    <phoneticPr fontId="31"/>
  </si>
  <si>
    <t>年</t>
    <rPh sb="0" eb="1">
      <t>ネン</t>
    </rPh>
    <phoneticPr fontId="31"/>
  </si>
  <si>
    <t>令和</t>
    <rPh sb="0" eb="2">
      <t>レイワ</t>
    </rPh>
    <phoneticPr fontId="20"/>
  </si>
  <si>
    <t>〒</t>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</si>
  <si>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</si>
  <si>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</si>
  <si>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</si>
  <si>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49"/>
  </si>
  <si>
    <t>市</t>
  </si>
  <si>
    <t>広島</t>
    <rPh sb="0" eb="2">
      <t>ヒロシマ</t>
    </rPh>
    <phoneticPr fontId="20"/>
  </si>
  <si>
    <t>)</t>
  </si>
  <si>
    <t>-</t>
    <phoneticPr fontId="20"/>
  </si>
  <si>
    <t>(郵便番号</t>
  </si>
  <si>
    <t>住　所</t>
    <rPh sb="0" eb="1">
      <t>ジュウ</t>
    </rPh>
    <rPh sb="2" eb="3">
      <t>トコロ</t>
    </rPh>
    <phoneticPr fontId="31"/>
  </si>
  <si>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</si>
  <si>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</si>
  <si>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</si>
  <si>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</si>
  <si>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31"/>
  </si>
  <si>
    <t>■児童発達支援管理責任者</t>
    <rPh sb="1" eb="3">
      <t>ジドウ</t>
    </rPh>
    <rPh sb="3" eb="5">
      <t>ハッタツ</t>
    </rPh>
    <rPh sb="5" eb="7">
      <t>シエン</t>
    </rPh>
    <rPh sb="7" eb="9">
      <t>カンリ</t>
    </rPh>
    <rPh sb="9" eb="11">
      <t>セキニン</t>
    </rPh>
    <rPh sb="11" eb="12">
      <t>シャ</t>
    </rPh>
    <phoneticPr fontId="49"/>
  </si>
  <si>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</si>
  <si>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</si>
  <si>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</si>
  <si>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t>
    <phoneticPr fontId="20"/>
  </si>
  <si>
    <t>第　　条 第　　項 第　　号</t>
    <rPh sb="0" eb="1">
      <t>ダイ</t>
    </rPh>
    <rPh sb="3" eb="4">
      <t>ジョウ</t>
    </rPh>
    <rPh sb="5" eb="6">
      <t>ダイ</t>
    </rPh>
    <rPh sb="8" eb="9">
      <t>コウ</t>
    </rPh>
    <rPh sb="10" eb="11">
      <t>ダイ</t>
    </rPh>
    <rPh sb="13" eb="14">
      <t>ゴウ</t>
    </rPh>
    <phoneticPr fontId="31"/>
  </si>
  <si>
    <t>管理者</t>
    <rPh sb="0" eb="1">
      <t>カン</t>
    </rPh>
    <rPh sb="1" eb="2">
      <t>リ</t>
    </rPh>
    <rPh sb="2" eb="3">
      <t>モノ</t>
    </rPh>
    <phoneticPr fontId="31"/>
  </si>
  <si>
    <t>E-Mail</t>
    <phoneticPr fontId="20"/>
  </si>
  <si>
    <t>区</t>
    <rPh sb="0" eb="1">
      <t>ク</t>
    </rPh>
    <phoneticPr fontId="20"/>
  </si>
  <si>
    <t>利用者の推定数(人)</t>
    <rPh sb="0" eb="3">
      <t>リヨウシャ</t>
    </rPh>
    <rPh sb="4" eb="7">
      <t>スイテイスウ</t>
    </rPh>
    <phoneticPr fontId="31"/>
  </si>
  <si>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</si>
  <si>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31"/>
  </si>
  <si>
    <t>常勤換算後の人数(人)</t>
    <rPh sb="0" eb="2">
      <t>ジョウキン</t>
    </rPh>
    <rPh sb="2" eb="4">
      <t>カンザン</t>
    </rPh>
    <rPh sb="4" eb="5">
      <t>ゴ</t>
    </rPh>
    <rPh sb="6" eb="8">
      <t>ニンズウ</t>
    </rPh>
    <rPh sb="9" eb="10">
      <t>ニン</t>
    </rPh>
    <phoneticPr fontId="31"/>
  </si>
  <si>
    <t>非常勤(人)</t>
    <rPh sb="0" eb="3">
      <t>ヒジョウキン</t>
    </rPh>
    <rPh sb="4" eb="5">
      <t>ヒト</t>
    </rPh>
    <phoneticPr fontId="31"/>
  </si>
  <si>
    <t>常勤(人)</t>
    <rPh sb="0" eb="2">
      <t>ジョウキン</t>
    </rPh>
    <rPh sb="3" eb="4">
      <t>ヒト</t>
    </rPh>
    <phoneticPr fontId="31"/>
  </si>
  <si>
    <t>兼務</t>
    <rPh sb="0" eb="2">
      <t>ケンム</t>
    </rPh>
    <phoneticPr fontId="31"/>
  </si>
  <si>
    <t>居宅介護等従業者</t>
    <rPh sb="0" eb="2">
      <t>キョタク</t>
    </rPh>
    <rPh sb="2" eb="4">
      <t>カイゴ</t>
    </rPh>
    <rPh sb="4" eb="5">
      <t>トウ</t>
    </rPh>
    <rPh sb="5" eb="8">
      <t>ジュウギョウシャ</t>
    </rPh>
    <phoneticPr fontId="31"/>
  </si>
  <si>
    <t>○人員に関する基準の確認に必要な事項</t>
    <rPh sb="1" eb="3">
      <t>ジンイン</t>
    </rPh>
    <rPh sb="4" eb="5">
      <t>カン</t>
    </rPh>
    <rPh sb="7" eb="9">
      <t>キジュン</t>
    </rPh>
    <rPh sb="10" eb="12">
      <t>カクニン</t>
    </rPh>
    <rPh sb="13" eb="15">
      <t>ヒツヨウ</t>
    </rPh>
    <rPh sb="16" eb="18">
      <t>ジコウ</t>
    </rPh>
    <phoneticPr fontId="20"/>
  </si>
  <si>
    <t>協力歯科医療機関</t>
    <rPh sb="0" eb="2">
      <t>キョウリョク</t>
    </rPh>
    <rPh sb="2" eb="4">
      <t>シカ</t>
    </rPh>
    <rPh sb="4" eb="8">
      <t>イリョウキカン</t>
    </rPh>
    <phoneticPr fontId="20"/>
  </si>
  <si>
    <t>入所定員(人)</t>
    <rPh sb="0" eb="2">
      <t>ニュウショ</t>
    </rPh>
    <rPh sb="2" eb="4">
      <t>テイイン</t>
    </rPh>
    <rPh sb="5" eb="6">
      <t>ニン</t>
    </rPh>
    <phoneticPr fontId="31"/>
  </si>
  <si>
    <t>屋外遊戯場</t>
    <rPh sb="2" eb="4">
      <t>ユウギ</t>
    </rPh>
    <phoneticPr fontId="20"/>
  </si>
  <si>
    <t>映像に関する設備</t>
    <phoneticPr fontId="20"/>
  </si>
  <si>
    <t>身体の機能の不自由を助ける設備</t>
    <phoneticPr fontId="20"/>
  </si>
  <si>
    <t>音楽に関する設備</t>
    <phoneticPr fontId="20"/>
  </si>
  <si>
    <t>支援室</t>
    <rPh sb="0" eb="3">
      <t>シエンシツ</t>
    </rPh>
    <phoneticPr fontId="20"/>
  </si>
  <si>
    <t>遊戯室</t>
    <phoneticPr fontId="20"/>
  </si>
  <si>
    <t>職業指導に必要な設備</t>
    <phoneticPr fontId="20"/>
  </si>
  <si>
    <t>静養室</t>
    <phoneticPr fontId="20"/>
  </si>
  <si>
    <t>医務室</t>
    <phoneticPr fontId="20"/>
  </si>
  <si>
    <t>便所</t>
    <phoneticPr fontId="20"/>
  </si>
  <si>
    <t>浴室</t>
    <phoneticPr fontId="20"/>
  </si>
  <si>
    <t>調理室</t>
    <phoneticPr fontId="20"/>
  </si>
  <si>
    <t>居室</t>
    <phoneticPr fontId="20"/>
  </si>
  <si>
    <t>設置部分(設置されているものに○)</t>
    <rPh sb="0" eb="2">
      <t>セッチ</t>
    </rPh>
    <rPh sb="2" eb="4">
      <t>ブブン</t>
    </rPh>
    <rPh sb="5" eb="7">
      <t>セッチ</t>
    </rPh>
    <phoneticPr fontId="20"/>
  </si>
  <si>
    <t>入所者１人あたりの最小床面積(㎡)</t>
    <rPh sb="0" eb="2">
      <t>ニュウショ</t>
    </rPh>
    <rPh sb="2" eb="3">
      <t>シャ</t>
    </rPh>
    <rPh sb="9" eb="11">
      <t>サイショウ</t>
    </rPh>
    <rPh sb="11" eb="12">
      <t>ユカ</t>
    </rPh>
    <rPh sb="12" eb="14">
      <t>メンセキ</t>
    </rPh>
    <phoneticPr fontId="61"/>
  </si>
  <si>
    <t>１室の最大定員(人)</t>
    <rPh sb="1" eb="2">
      <t>シツ</t>
    </rPh>
    <rPh sb="3" eb="5">
      <t>サイダイ</t>
    </rPh>
    <rPh sb="5" eb="7">
      <t>テイイン</t>
    </rPh>
    <rPh sb="8" eb="9">
      <t>ニン</t>
    </rPh>
    <phoneticPr fontId="61"/>
  </si>
  <si>
    <t>居室</t>
    <rPh sb="0" eb="2">
      <t>キョシツ</t>
    </rPh>
    <phoneticPr fontId="20"/>
  </si>
  <si>
    <t>概要</t>
    <rPh sb="0" eb="2">
      <t>ガイヨウ</t>
    </rPh>
    <phoneticPr fontId="20"/>
  </si>
  <si>
    <t>併設する施設の名称及び概要</t>
    <phoneticPr fontId="20"/>
  </si>
  <si>
    <t>施設</t>
    <rPh sb="0" eb="2">
      <t>シセツ</t>
    </rPh>
    <phoneticPr fontId="31"/>
  </si>
  <si>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61"/>
  </si>
  <si>
    <t>■協力歯科医療機関</t>
    <rPh sb="1" eb="3">
      <t>キョウリョク</t>
    </rPh>
    <rPh sb="3" eb="5">
      <t>シカ</t>
    </rPh>
    <rPh sb="5" eb="7">
      <t>イリョウ</t>
    </rPh>
    <rPh sb="7" eb="9">
      <t>キカン</t>
    </rPh>
    <phoneticPr fontId="49"/>
  </si>
  <si>
    <t>＊医療法に規定する病院として必要な設備を設けてあること</t>
    <phoneticPr fontId="20"/>
  </si>
  <si>
    <t>義肢装具を製作する設備</t>
    <phoneticPr fontId="20"/>
  </si>
  <si>
    <t>特殊工芸の作業を支援するに必要な設備</t>
    <phoneticPr fontId="20"/>
  </si>
  <si>
    <t>ギブス室</t>
    <phoneticPr fontId="20"/>
  </si>
  <si>
    <t>屋外遊戯場　　　</t>
    <phoneticPr fontId="20"/>
  </si>
  <si>
    <t>静養室　　　</t>
    <phoneticPr fontId="20"/>
  </si>
  <si>
    <t>付表２０　障害児入所支援(医療型障害児入所施設)の指定等に係る記載事項</t>
    <rPh sb="0" eb="2">
      <t>フヒョウ</t>
    </rPh>
    <phoneticPr fontId="61"/>
  </si>
  <si>
    <t xml:space="preserve"> （14) 必要項目を満たしていれば、各事業所で使用するシフト表等をもって代替書類として差し支えありません。</t>
    <phoneticPr fontId="31"/>
  </si>
  <si>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31"/>
  </si>
  <si>
    <t>　　　 その他、特記事項欄としてもご活用ください。</t>
    <rPh sb="6" eb="7">
      <t>タ</t>
    </rPh>
    <rPh sb="8" eb="10">
      <t>トッキ</t>
    </rPh>
    <rPh sb="10" eb="12">
      <t>ジコウ</t>
    </rPh>
    <rPh sb="12" eb="13">
      <t>ラン</t>
    </rPh>
    <rPh sb="18" eb="20">
      <t>カツヨウ</t>
    </rPh>
    <phoneticPr fontId="4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</si>
  <si>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3"/>
  </si>
  <si>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3"/>
  </si>
  <si>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3"/>
  </si>
  <si>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3"/>
  </si>
  <si>
    <t>　(10) 従業者ごとに、合計勤務時間数を入力してください。</t>
    <rPh sb="6" eb="9">
      <t>ジュウギョウシャ</t>
    </rPh>
    <rPh sb="13" eb="15">
      <t>ゴウケイ</t>
    </rPh>
    <rPh sb="15" eb="17">
      <t>キンム</t>
    </rPh>
    <rPh sb="17" eb="20">
      <t>ジカンスウ</t>
    </rPh>
    <rPh sb="21" eb="23">
      <t>ニュウリョク</t>
    </rPh>
    <phoneticPr fontId="63"/>
  </si>
  <si>
    <t>※指定基準の確認に際しては、４週分の入力で差し支えありません。</t>
    <rPh sb="1" eb="5">
      <t>シテイキジュン</t>
    </rPh>
    <rPh sb="15" eb="17">
      <t>シュウブン</t>
    </rPh>
    <rPh sb="18" eb="20">
      <t>ニュウリョク</t>
    </rPh>
    <rPh sb="21" eb="22">
      <t>サ</t>
    </rPh>
    <rPh sb="23" eb="24">
      <t>ツカ</t>
    </rPh>
    <phoneticPr fontId="3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</si>
  <si>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3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</si>
  <si>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63"/>
  </si>
  <si>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3"/>
  </si>
  <si>
    <t>　(7) 従業者の氏名を記入してください。</t>
    <rPh sb="5" eb="8">
      <t>ジュウギョウシャ</t>
    </rPh>
    <rPh sb="9" eb="11">
      <t>シメイ</t>
    </rPh>
    <rPh sb="12" eb="14">
      <t>キニュウ</t>
    </rPh>
    <phoneticPr fontId="63"/>
  </si>
  <si>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3"/>
  </si>
  <si>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63"/>
  </si>
  <si>
    <t>　(6) 従業者の保有する資格を入力してください。</t>
    <rPh sb="5" eb="8">
      <t>ジュウギョウシャ</t>
    </rPh>
    <rPh sb="9" eb="11">
      <t>ホユウ</t>
    </rPh>
    <rPh sb="13" eb="15">
      <t>シカク</t>
    </rPh>
    <rPh sb="16" eb="18">
      <t>ニュウリョク</t>
    </rPh>
    <phoneticPr fontId="63"/>
  </si>
  <si>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3"/>
  </si>
  <si>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3"/>
  </si>
  <si>
    <t>（注）常勤・非常勤の区分について</t>
    <rPh sb="1" eb="2">
      <t>チュウ</t>
    </rPh>
    <rPh sb="3" eb="5">
      <t>ジョウキン</t>
    </rPh>
    <rPh sb="6" eb="9">
      <t>ヒジョウキン</t>
    </rPh>
    <rPh sb="10" eb="12">
      <t>クブン</t>
    </rPh>
    <phoneticPr fontId="63"/>
  </si>
  <si>
    <t>非常勤で兼務</t>
    <rPh sb="0" eb="3">
      <t>ヒジョウキン</t>
    </rPh>
    <rPh sb="4" eb="6">
      <t>ケンム</t>
    </rPh>
    <phoneticPr fontId="63"/>
  </si>
  <si>
    <t>D</t>
  </si>
  <si>
    <t>非常勤で専従</t>
    <rPh sb="0" eb="3">
      <t>ヒジョウキン</t>
    </rPh>
    <rPh sb="4" eb="6">
      <t>センジュウ</t>
    </rPh>
    <phoneticPr fontId="63"/>
  </si>
  <si>
    <t>C</t>
  </si>
  <si>
    <t>常勤で兼務</t>
    <rPh sb="0" eb="2">
      <t>ジョウキン</t>
    </rPh>
    <rPh sb="3" eb="5">
      <t>ケンム</t>
    </rPh>
    <phoneticPr fontId="63"/>
  </si>
  <si>
    <t>B</t>
  </si>
  <si>
    <t>常勤で専従</t>
    <rPh sb="0" eb="2">
      <t>ジョウキン</t>
    </rPh>
    <rPh sb="3" eb="5">
      <t>センジュウ</t>
    </rPh>
    <phoneticPr fontId="63"/>
  </si>
  <si>
    <t>A</t>
  </si>
  <si>
    <t>区分</t>
    <rPh sb="0" eb="2">
      <t>クブン</t>
    </rPh>
    <phoneticPr fontId="63"/>
  </si>
  <si>
    <t>記号</t>
    <rPh sb="0" eb="2">
      <t>キゴウ</t>
    </rPh>
    <phoneticPr fontId="63"/>
  </si>
  <si>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47"/>
  </si>
  <si>
    <t xml:space="preserve"> 　　 記入の順序は、職種ごとにまとめてください。</t>
    <rPh sb="4" eb="6">
      <t>キニュウ</t>
    </rPh>
    <rPh sb="7" eb="9">
      <t>ジュンジョ</t>
    </rPh>
    <rPh sb="11" eb="13">
      <t>ショクシュ</t>
    </rPh>
    <phoneticPr fontId="63"/>
  </si>
  <si>
    <t>　(4) 従業者の職種を入力してください。</t>
    <rPh sb="5" eb="8">
      <t>ジュウギョウシャ</t>
    </rPh>
    <rPh sb="9" eb="11">
      <t>ショクシュ</t>
    </rPh>
    <rPh sb="12" eb="14">
      <t>ニュウリョク</t>
    </rPh>
    <phoneticPr fontId="63"/>
  </si>
  <si>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3"/>
  </si>
  <si>
    <t>　(2) 「予定」・「実績」のいずれかを選択してください。</t>
    <rPh sb="6" eb="8">
      <t>ヨテイ</t>
    </rPh>
    <rPh sb="11" eb="13">
      <t>ジッセキ</t>
    </rPh>
    <rPh sb="20" eb="22">
      <t>センタク</t>
    </rPh>
    <phoneticPr fontId="63"/>
  </si>
  <si>
    <t>　(1) 「４週」・「暦月」のいずれかを選択してください。</t>
    <rPh sb="7" eb="8">
      <t>シュウ</t>
    </rPh>
    <rPh sb="11" eb="12">
      <t>レキ</t>
    </rPh>
    <rPh sb="12" eb="13">
      <t>ツキ</t>
    </rPh>
    <rPh sb="20" eb="22">
      <t>センタク</t>
    </rPh>
    <phoneticPr fontId="6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</si>
  <si>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3"/>
  </si>
  <si>
    <t>サービス提供時間</t>
    <rPh sb="4" eb="6">
      <t>テイキョウ</t>
    </rPh>
    <rPh sb="6" eb="8">
      <t>ジカン</t>
    </rPh>
    <phoneticPr fontId="31"/>
  </si>
  <si>
    <t>合計</t>
    <rPh sb="0" eb="2">
      <t>ゴウケイ</t>
    </rPh>
    <phoneticPr fontId="31"/>
  </si>
  <si>
    <t>第５週</t>
    <rPh sb="0" eb="1">
      <t>ダイ</t>
    </rPh>
    <rPh sb="2" eb="3">
      <t>シュウ</t>
    </rPh>
    <phoneticPr fontId="31"/>
  </si>
  <si>
    <t>第４週</t>
    <rPh sb="0" eb="1">
      <t>ダイ</t>
    </rPh>
    <rPh sb="2" eb="3">
      <t>シュウ</t>
    </rPh>
    <phoneticPr fontId="31"/>
  </si>
  <si>
    <t>第３週</t>
    <rPh sb="0" eb="1">
      <t>ダイ</t>
    </rPh>
    <rPh sb="2" eb="3">
      <t>シュウ</t>
    </rPh>
    <phoneticPr fontId="31"/>
  </si>
  <si>
    <t>第２週</t>
    <rPh sb="0" eb="1">
      <t>ダイ</t>
    </rPh>
    <rPh sb="2" eb="3">
      <t>シュウ</t>
    </rPh>
    <phoneticPr fontId="31"/>
  </si>
  <si>
    <t>第１週</t>
    <rPh sb="0" eb="1">
      <t>ダイ</t>
    </rPh>
    <rPh sb="2" eb="3">
      <t>シュウ</t>
    </rPh>
    <phoneticPr fontId="31"/>
  </si>
  <si>
    <t>(11)兼務状況
（兼務先／兼務する職務の内容）等</t>
    <phoneticPr fontId="31"/>
  </si>
  <si>
    <t>(10)週平均の勤務時間数</t>
    <rPh sb="4" eb="7">
      <t>シュウヘイキン</t>
    </rPh>
    <rPh sb="8" eb="10">
      <t>キンム</t>
    </rPh>
    <rPh sb="10" eb="12">
      <t>ジカン</t>
    </rPh>
    <rPh sb="12" eb="13">
      <t>スウ</t>
    </rPh>
    <phoneticPr fontId="31"/>
  </si>
  <si>
    <t>(9)勤務時間数合計</t>
    <rPh sb="3" eb="5">
      <t>キンム</t>
    </rPh>
    <rPh sb="5" eb="7">
      <t>ジカン</t>
    </rPh>
    <rPh sb="7" eb="8">
      <t>スウ</t>
    </rPh>
    <rPh sb="8" eb="10">
      <t>ゴウケイ</t>
    </rPh>
    <phoneticPr fontId="31"/>
  </si>
  <si>
    <t>(7)氏名</t>
    <rPh sb="3" eb="5">
      <t>シメイ</t>
    </rPh>
    <phoneticPr fontId="31"/>
  </si>
  <si>
    <t>(6)資格</t>
    <rPh sb="3" eb="5">
      <t>シカク</t>
    </rPh>
    <phoneticPr fontId="31"/>
  </si>
  <si>
    <t>(5)勤務形態</t>
    <rPh sb="3" eb="5">
      <t>キンム</t>
    </rPh>
    <rPh sb="5" eb="7">
      <t>ケイタイ</t>
    </rPh>
    <phoneticPr fontId="31"/>
  </si>
  <si>
    <t>(4)職種</t>
    <rPh sb="3" eb="5">
      <t>ショクシュ</t>
    </rPh>
    <phoneticPr fontId="31"/>
  </si>
  <si>
    <t>時間/月</t>
    <rPh sb="0" eb="2">
      <t>ジカン</t>
    </rPh>
    <rPh sb="3" eb="4">
      <t>ツキ</t>
    </rPh>
    <phoneticPr fontId="31"/>
  </si>
  <si>
    <t>時間/週</t>
    <rPh sb="0" eb="2">
      <t>ジカン</t>
    </rPh>
    <rPh sb="3" eb="4">
      <t>シュウ</t>
    </rPh>
    <phoneticPr fontId="3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</si>
  <si>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3"/>
  </si>
  <si>
    <t>(2)予定/実績の別</t>
    <rPh sb="3" eb="5">
      <t>ヨテイ</t>
    </rPh>
    <rPh sb="6" eb="8">
      <t>ジッセキ</t>
    </rPh>
    <rPh sb="9" eb="10">
      <t>ベツ</t>
    </rPh>
    <phoneticPr fontId="31"/>
  </si>
  <si>
    <t>(1)記載する期間</t>
    <rPh sb="3" eb="5">
      <t>キサイ</t>
    </rPh>
    <rPh sb="7" eb="9">
      <t>キカン</t>
    </rPh>
    <phoneticPr fontId="31"/>
  </si>
  <si>
    <t>重度訪問介護</t>
    <rPh sb="0" eb="2">
      <t>ジュウド</t>
    </rPh>
    <rPh sb="2" eb="4">
      <t>ホウモン</t>
    </rPh>
    <rPh sb="4" eb="6">
      <t>カイゴ</t>
    </rPh>
    <phoneticPr fontId="3"/>
  </si>
  <si>
    <t>事業所名</t>
    <rPh sb="0" eb="3">
      <t>ジギョウショ</t>
    </rPh>
    <rPh sb="3" eb="4">
      <t>メイ</t>
    </rPh>
    <phoneticPr fontId="63"/>
  </si>
  <si>
    <t>月</t>
    <rPh sb="0" eb="1">
      <t>ゲツ</t>
    </rPh>
    <phoneticPr fontId="31"/>
  </si>
  <si>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1"/>
  </si>
  <si>
    <t>居宅介護</t>
  </si>
  <si>
    <t>サービス種別</t>
    <rPh sb="4" eb="6">
      <t>シュベツ</t>
    </rPh>
    <phoneticPr fontId="63"/>
  </si>
  <si>
    <t>（参考様式１）</t>
    <rPh sb="1" eb="3">
      <t>サンコウ</t>
    </rPh>
    <rPh sb="3" eb="5">
      <t>ヨウシキ</t>
    </rPh>
    <phoneticPr fontId="31"/>
  </si>
  <si>
    <t>　　３　実務経験等の要件がある職種については、備考欄に実務経験年数を記入してください。</t>
    <phoneticPr fontId="31"/>
  </si>
  <si>
    <t>　　２　免許・資格・研修修了等が確認できる書類の写しを添付してください。　</t>
    <rPh sb="12" eb="14">
      <t>シュウリョウ</t>
    </rPh>
    <phoneticPr fontId="31"/>
  </si>
  <si>
    <t>注）１　従業者全員について記入してください。</t>
    <phoneticPr fontId="31"/>
  </si>
  <si>
    <t>備　考</t>
  </si>
  <si>
    <t>取得年月日</t>
  </si>
  <si>
    <t>免許・資格名</t>
  </si>
  <si>
    <t>従業者氏名</t>
  </si>
  <si>
    <t>職　　種</t>
  </si>
  <si>
    <t>事業所・施設名</t>
    <phoneticPr fontId="31"/>
  </si>
  <si>
    <t>支援の種類</t>
    <phoneticPr fontId="31"/>
  </si>
  <si>
    <t>従業者免許・資格等一覧表</t>
    <phoneticPr fontId="31"/>
  </si>
  <si>
    <t>（参考様式２）　</t>
    <phoneticPr fontId="31"/>
  </si>
  <si>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</si>
  <si>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</si>
  <si>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</si>
  <si>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</si>
  <si>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</si>
  <si>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</si>
  <si>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</si>
  <si>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</si>
  <si>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</si>
  <si>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</si>
  <si>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</si>
  <si>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</si>
  <si>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</si>
  <si>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</si>
  <si>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</si>
  <si>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</si>
  <si>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</si>
  <si>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</si>
  <si>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</si>
  <si>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</si>
  <si>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</si>
  <si>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</si>
  <si>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</si>
  <si>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</si>
  <si>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</si>
  <si>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</si>
  <si>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</si>
  <si>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31"/>
  </si>
  <si>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31"/>
  </si>
  <si>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31"/>
  </si>
  <si>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31"/>
  </si>
  <si>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</si>
  <si>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</si>
  <si>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</si>
  <si>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</si>
  <si>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</si>
  <si>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</si>
  <si>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</si>
  <si>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</si>
  <si>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</si>
  <si>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</si>
  <si>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</si>
  <si>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</si>
  <si>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</si>
  <si>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</si>
  <si>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</si>
  <si>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</si>
  <si>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</si>
  <si>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</si>
  <si>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</si>
  <si>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</si>
  <si>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</si>
  <si>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</si>
  <si>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</si>
  <si>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</si>
  <si>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</si>
  <si>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</si>
  <si>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</si>
  <si>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</si>
  <si>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</si>
  <si>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</si>
  <si>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</si>
  <si>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</si>
  <si>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</si>
  <si>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</si>
  <si>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</si>
  <si>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</si>
  <si>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</si>
  <si>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</si>
  <si>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</si>
  <si>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</si>
  <si>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</si>
  <si>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</si>
  <si>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</si>
  <si>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</si>
  <si>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</si>
  <si>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</si>
  <si>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</si>
  <si>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</si>
  <si>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</si>
  <si>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</si>
  <si>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</si>
  <si>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</si>
  <si>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</si>
  <si>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</si>
  <si>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</si>
  <si>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</si>
  <si>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</si>
  <si>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</si>
  <si>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</si>
  <si>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</si>
  <si>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</si>
  <si>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</si>
  <si>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</si>
  <si>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</si>
  <si>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</si>
  <si>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</si>
  <si>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</si>
  <si>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</si>
  <si>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31"/>
  </si>
  <si>
    <t>上の事項は例示であるので、これにかかわらず適宜項目を追加し、</t>
    <phoneticPr fontId="31"/>
  </si>
  <si>
    <t>備考</t>
    <rPh sb="0" eb="2">
      <t>ビコウ</t>
    </rPh>
    <phoneticPr fontId="31"/>
  </si>
  <si>
    <t>３　その他参考事項</t>
    <rPh sb="4" eb="5">
      <t>タ</t>
    </rPh>
    <rPh sb="5" eb="7">
      <t>サンコウ</t>
    </rPh>
    <rPh sb="7" eb="9">
      <t>ジコウ</t>
    </rPh>
    <phoneticPr fontId="31"/>
  </si>
  <si>
    <t>　※具体的な対応方針</t>
    <rPh sb="2" eb="5">
      <t>グタイテキ</t>
    </rPh>
    <rPh sb="6" eb="8">
      <t>タイオウ</t>
    </rPh>
    <rPh sb="8" eb="10">
      <t>ホウシン</t>
    </rPh>
    <phoneticPr fontId="31"/>
  </si>
  <si>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1"/>
  </si>
  <si>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31"/>
  </si>
  <si>
    <t>事業所名</t>
    <rPh sb="0" eb="2">
      <t>ジギョウ</t>
    </rPh>
    <rPh sb="2" eb="3">
      <t>トコロ</t>
    </rPh>
    <rPh sb="3" eb="4">
      <t>メイ</t>
    </rPh>
    <phoneticPr fontId="31"/>
  </si>
  <si>
    <t>支援の種類</t>
    <rPh sb="0" eb="2">
      <t>シエン</t>
    </rPh>
    <rPh sb="3" eb="5">
      <t>シュルイ</t>
    </rPh>
    <phoneticPr fontId="31"/>
  </si>
  <si>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31"/>
  </si>
  <si>
    <t>（参考様式６）</t>
    <rPh sb="1" eb="3">
      <t>サンコウ</t>
    </rPh>
    <rPh sb="3" eb="5">
      <t>ヨウシキ</t>
    </rPh>
    <phoneticPr fontId="31"/>
  </si>
  <si>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</si>
  <si>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</si>
  <si>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</si>
  <si>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</si>
  <si>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</si>
  <si>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</si>
  <si>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</si>
  <si>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</si>
  <si>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</si>
  <si>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</si>
  <si>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</si>
  <si>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</si>
  <si>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</si>
  <si>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</si>
  <si>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</si>
  <si>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</si>
  <si>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</si>
  <si>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</si>
  <si>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</si>
  <si>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</si>
  <si>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</si>
  <si>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</si>
  <si>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</si>
  <si>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</si>
  <si>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</si>
  <si>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</si>
  <si>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</si>
  <si>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</si>
  <si>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</si>
  <si>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</si>
  <si>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</si>
  <si>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</si>
  <si>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</si>
  <si>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</si>
  <si>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</si>
  <si>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</si>
  <si>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</si>
  <si>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</si>
  <si>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</si>
  <si>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</si>
  <si>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※４　複数の種類の障害福祉サービス事業を開始する際には、開始届はそれぞれの種類ごとに作成すること。</t>
    <phoneticPr fontId="31"/>
  </si>
  <si>
    <t>※３　「主な職員」とは、当該事業所の管理者、当該施設の施設長等を指すものであること。</t>
    <phoneticPr fontId="20"/>
  </si>
  <si>
    <t>※２　「経営者」欄には、当該事業を経営する者が個人である場合にはその者の氏名及び住所を記入し、市町村、社会福祉法人その他の法人である場合にはその名称、代表者の氏名及び当該事業に係る主たる事務所の所在地を記入すること。</t>
    <phoneticPr fontId="20"/>
  </si>
  <si>
    <t>※１　「開始しようとする事業」の「内容」欄には、事業者が当該事業により提供する便宜の種類等その事業の内容を記入すること。</t>
    <phoneticPr fontId="20"/>
  </si>
  <si>
    <t>※記載事項が多い等の理由によりこの様式によることができないときは、別紙あるいは用紙の枚数を増加し、この様式に準じた届けを作成すること。</t>
    <rPh sb="8" eb="9">
      <t>トウ</t>
    </rPh>
    <rPh sb="10" eb="12">
      <t>リユウ</t>
    </rPh>
    <phoneticPr fontId="20"/>
  </si>
  <si>
    <t>事業開始の予定年月日</t>
  </si>
  <si>
    <t>入所定員</t>
  </si>
  <si>
    <t>種類</t>
  </si>
  <si>
    <t>名称</t>
  </si>
  <si>
    <t>事業の用に供する事業所・施設</t>
    <phoneticPr fontId="20"/>
  </si>
  <si>
    <t>（区市町村の委託事業については区市町村名も含む）</t>
    <phoneticPr fontId="20"/>
  </si>
  <si>
    <t>事業を行おうとする区域</t>
  </si>
  <si>
    <t>指定申請添付のとおり</t>
    <phoneticPr fontId="20"/>
  </si>
  <si>
    <t>経歴</t>
  </si>
  <si>
    <t>氏名</t>
  </si>
  <si>
    <t>主な職員</t>
  </si>
  <si>
    <t>人</t>
  </si>
  <si>
    <t>合計</t>
  </si>
  <si>
    <t>職員の定数</t>
  </si>
  <si>
    <t>職務の内容</t>
    <phoneticPr fontId="20"/>
  </si>
  <si>
    <t>職員の職種</t>
  </si>
  <si>
    <t>条例、定款その他の基本約款</t>
  </si>
  <si>
    <t>住所(所在地)</t>
  </si>
  <si>
    <t>氏名(名称)</t>
  </si>
  <si>
    <t>経営者
（法人）</t>
    <phoneticPr fontId="20"/>
  </si>
  <si>
    <r>
      <t>内容</t>
    </r>
    <r>
      <rPr>
        <sz val="9"/>
        <color theme="1"/>
        <rFont val="HGｺﾞｼｯｸM"/>
        <family val="3"/>
        <charset val="128"/>
      </rPr>
      <t>※１</t>
    </r>
    <phoneticPr fontId="20"/>
  </si>
  <si>
    <t>開始しようとする事業</t>
    <phoneticPr fontId="20"/>
  </si>
  <si>
    <t>記</t>
    <rPh sb="0" eb="1">
      <t>キ</t>
    </rPh>
    <phoneticPr fontId="20"/>
  </si>
  <si>
    <t>広島市長　様</t>
    <rPh sb="0" eb="4">
      <t>ヒロシマシチョウ</t>
    </rPh>
    <phoneticPr fontId="20"/>
  </si>
  <si>
    <t>年　月　日</t>
    <rPh sb="0" eb="1">
      <t>ネン</t>
    </rPh>
    <rPh sb="2" eb="3">
      <t>ツキ</t>
    </rPh>
    <rPh sb="4" eb="5">
      <t>ヒ</t>
    </rPh>
    <phoneticPr fontId="20"/>
  </si>
  <si>
    <t>（参考様式10）</t>
    <phoneticPr fontId="20"/>
  </si>
  <si>
    <t>(2)　収支予算書及び事業計画書</t>
    <phoneticPr fontId="31"/>
  </si>
  <si>
    <t>(1)　設置に関する条例，定款，その他の基本約款</t>
    <phoneticPr fontId="31"/>
  </si>
  <si>
    <t>※５　添付書類（指定申請に添付しているものは不要です）　
　</t>
    <phoneticPr fontId="31"/>
  </si>
  <si>
    <t>福祉型障害児入所施設</t>
    <phoneticPr fontId="20"/>
  </si>
  <si>
    <t>　下記のとおり指定障害児入所施設を開始しますので、児童福祉法の規定により届け出ます。</t>
    <rPh sb="1" eb="2">
      <t>シタ</t>
    </rPh>
    <phoneticPr fontId="20"/>
  </si>
  <si>
    <t>指定障害児入所施設　開始届</t>
    <phoneticPr fontId="20"/>
  </si>
  <si>
    <t>記入要領</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</si>
  <si>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</si>
  <si>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</si>
  <si>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</si>
  <si>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</si>
  <si>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</si>
  <si>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</si>
  <si>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</si>
  <si>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</si>
  <si>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</si>
  <si>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</si>
  <si>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</si>
  <si>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</si>
  <si>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</si>
  <si>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</si>
  <si>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放課後等デイサービス</t>
    <phoneticPr fontId="20"/>
  </si>
  <si>
    <t>特定相談支援</t>
    <rPh sb="0" eb="2">
      <t>トクテイ</t>
    </rPh>
    <rPh sb="2" eb="4">
      <t>ソウダン</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</si>
  <si>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</si>
  <si>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</si>
  <si>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</si>
  <si>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電話番号</t>
    <rPh sb="0" eb="4">
      <t>デンワバンゴウ</t>
    </rPh>
    <phoneticPr fontId="20"/>
  </si>
  <si>
    <t>E-mailアドレス</t>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</si>
  <si>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1"/>
  </si>
  <si>
    <t>指定更新時</t>
    <rPh sb="0" eb="5">
      <t>シテイコウシンジ</t>
    </rPh>
    <phoneticPr fontId="20"/>
  </si>
  <si>
    <t>雇用契約書（写し）</t>
    <rPh sb="0" eb="5">
      <t>コヨウケイヤクショ</t>
    </rPh>
    <rPh sb="6" eb="7">
      <t>ウツ</t>
    </rPh>
    <phoneticPr fontId="20"/>
  </si>
  <si>
    <t>現地確認時の提示でも可</t>
    <phoneticPr fontId="20"/>
  </si>
  <si>
    <t>説明</t>
    <phoneticPr fontId="20"/>
  </si>
  <si>
    <t>【はじめによくお読みください】</t>
    <rPh sb="8" eb="9">
      <t>ヨ</t>
    </rPh>
    <phoneticPr fontId="20"/>
  </si>
  <si>
    <t>指定（更新）申請に当たっての留意事項</t>
  </si>
  <si>
    <t>・管理者、児童発達支援管理責任者、その他常勤配置が必要な従業者の雇用契約書の雇用契約書の写しを提出してください。</t>
  </si>
  <si>
    <t>×</t>
    <phoneticPr fontId="20"/>
  </si>
  <si>
    <t>指定障害児入所支援事業者指定申請書</t>
    <rPh sb="5" eb="7">
      <t>ニュウショ</t>
    </rPh>
    <phoneticPr fontId="20"/>
  </si>
  <si>
    <t>№</t>
    <phoneticPr fontId="31"/>
  </si>
  <si>
    <t>⑻</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</si>
</sst>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0&quot;人&quot;"/>
    <numFmt numFmtId="178" formatCode="0.0_ "/>
    <numFmt numFmtId="179" formatCode="aaa"/>
    <numFmt numFmtId="180" formatCode="[$-409]d;@"/>
    <numFmt numFmtId="181" formatCode="General&quot;ｍ&quot;"/>
    <numFmt numFmtId="182" formatCode="General&quot;㎡&quot;"/>
    <numFmt numFmtId="183" formatCode="General&quot;人&quot;"/>
    <numFmt numFmtId="184" formatCode="0.00&quot;㎡&quot;"/>
  </numFmts>
  <fonts count="9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u/>
      <sz val="12"/>
      <color theme="1"/>
      <name val="BIZ UD明朝 Medium"/>
      <family val="1"/>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0.5"/>
      <color theme="1"/>
      <name val="BIZ UD明朝 Medium"/>
      <family val="1"/>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color theme="1"/>
      <name val="BIZ UDP明朝 Medium"/>
      <family val="1"/>
      <charset val="128"/>
    </font>
    <font>
      <sz val="10.5"/>
      <color theme="1"/>
      <name val="BIZ UDP明朝 Medium"/>
      <family val="1"/>
      <charset val="128"/>
    </font>
    <font>
      <sz val="12"/>
      <color theme="1"/>
      <name val="BIZ UDP明朝 Medium"/>
      <family val="1"/>
      <charset val="128"/>
    </font>
    <font>
      <u/>
      <sz val="10.5"/>
      <color theme="1"/>
      <name val="BIZ UDP明朝 Medium"/>
      <family val="1"/>
      <charset val="128"/>
    </font>
    <font>
      <sz val="10"/>
      <color theme="1"/>
      <name val="BIZ UDP明朝 Medium"/>
      <family val="1"/>
      <charset val="128"/>
    </font>
    <font>
      <sz val="10.5"/>
      <color theme="1"/>
      <name val="BIZ UDPゴシック"/>
      <family val="3"/>
      <charset val="128"/>
    </font>
    <font>
      <sz val="11"/>
      <color theme="1"/>
      <name val="BIZ UDPゴシック"/>
      <family val="3"/>
      <charset val="128"/>
    </font>
    <font>
      <sz val="12"/>
      <color theme="1"/>
      <name val="BIZ UDPゴシック"/>
      <family val="3"/>
      <charset val="128"/>
    </font>
    <font>
      <sz val="16"/>
      <color theme="1"/>
      <name val="BIZ UDPゴシック"/>
      <family val="3"/>
      <charset val="128"/>
    </font>
    <font>
      <sz val="10"/>
      <color theme="1"/>
      <name val="ＭＳ ゴシック"/>
      <family val="3"/>
      <charset val="128"/>
    </font>
    <font>
      <sz val="7"/>
      <color theme="1"/>
      <name val="BIZ UDP明朝 Medium"/>
      <family val="1"/>
      <charset val="128"/>
    </font>
    <font>
      <b/>
      <sz val="12"/>
      <color theme="1"/>
      <name val="BIZ UDP明朝 Medium"/>
      <family val="1"/>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0"/>
      <color rgb="FF000000"/>
      <name val="ＭＳ Ｐゴシック"/>
      <family val="3"/>
      <charset val="128"/>
    </font>
    <font>
      <sz val="11"/>
      <color rgb="FF000000"/>
      <name val="ＭＳ Ｐゴシック"/>
      <family val="3"/>
      <charset val="128"/>
    </font>
    <font>
      <sz val="11"/>
      <color rgb="FF000000"/>
      <name val="ＭＳ ゴシック"/>
      <family val="3"/>
      <charset val="128"/>
    </font>
    <font>
      <sz val="10.5"/>
      <color rgb="FF000000"/>
      <name val="ＭＳ Ｐゴシック"/>
      <family val="3"/>
      <charset val="128"/>
    </font>
    <font>
      <sz val="11"/>
      <name val="ＭＳ ゴシック"/>
      <family val="3"/>
      <charset val="128"/>
    </font>
    <font>
      <sz val="11"/>
      <color rgb="FFFF0000"/>
      <name val="ＭＳ Ｐゴシック"/>
      <family val="3"/>
      <charset val="128"/>
    </font>
    <font>
      <sz val="9"/>
      <name val="ＭＳ ゴシック"/>
      <family val="3"/>
      <charset val="128"/>
    </font>
    <font>
      <sz val="10"/>
      <color rgb="FF000000"/>
      <name val="ＭＳ ゴシック"/>
      <family val="3"/>
      <charset val="128"/>
    </font>
    <font>
      <b/>
      <sz val="10"/>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sz val="9"/>
      <color theme="1"/>
      <name val="BIZ UDP明朝 Medium"/>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rgb="FFFDE9D9"/>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
      <left/>
      <right style="hair">
        <color auto="1"/>
      </right>
      <top/>
      <bottom style="hair">
        <color auto="1"/>
      </bottom>
      <diagonal/>
    </border>
    <border>
      <left/>
      <right style="hair">
        <color auto="1"/>
      </right>
      <top/>
      <bottom/>
      <diagonal/>
    </border>
    <border>
      <left/>
      <right style="hair">
        <color auto="1"/>
      </right>
      <top style="hair">
        <color auto="1"/>
      </top>
      <bottom/>
      <diagonal/>
    </border>
    <border>
      <left style="medium">
        <color indexed="64"/>
      </left>
      <right style="thin">
        <color indexed="64"/>
      </right>
      <top style="thin">
        <color indexed="64"/>
      </top>
      <bottom/>
      <diagonal/>
    </border>
    <border diagonalUp="1">
      <left/>
      <right style="thin">
        <color auto="1"/>
      </right>
      <top style="thin">
        <color auto="1"/>
      </top>
      <bottom style="medium">
        <color indexed="64"/>
      </bottom>
      <diagonal style="thin">
        <color indexed="64"/>
      </diagonal>
    </border>
    <border diagonalUp="1">
      <left/>
      <right/>
      <top style="thin">
        <color auto="1"/>
      </top>
      <bottom style="medium">
        <color indexed="64"/>
      </bottom>
      <diagonal style="thin">
        <color indexed="64"/>
      </diagonal>
    </border>
    <border diagonalUp="1">
      <left style="medium">
        <color indexed="64"/>
      </left>
      <right/>
      <top style="thin">
        <color auto="1"/>
      </top>
      <bottom style="medium">
        <color indexed="64"/>
      </bottom>
      <diagonal style="thin">
        <color indexed="64"/>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auto="1"/>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auto="1"/>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auto="1"/>
      </right>
      <top style="hair">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9" fillId="0" borderId="0"/>
    <xf numFmtId="0" fontId="29" fillId="0" borderId="0">
      <alignment vertical="center"/>
    </xf>
    <xf numFmtId="0" fontId="29" fillId="0" borderId="0">
      <alignment vertical="center"/>
    </xf>
    <xf numFmtId="6" fontId="1" fillId="0" borderId="0" applyFont="0" applyFill="0" applyBorder="0" applyAlignment="0" applyProtection="0">
      <alignment vertical="center"/>
    </xf>
    <xf numFmtId="0" fontId="44" fillId="0" borderId="0">
      <alignment vertical="center"/>
    </xf>
    <xf numFmtId="0" fontId="29" fillId="0" borderId="0"/>
    <xf numFmtId="0" fontId="29" fillId="0" borderId="0"/>
    <xf numFmtId="0" fontId="32" fillId="0" borderId="0" applyBorder="0"/>
    <xf numFmtId="0" fontId="29" fillId="0" borderId="0">
      <alignment vertical="center"/>
    </xf>
    <xf numFmtId="0" fontId="44" fillId="0" borderId="0">
      <alignment vertical="center"/>
    </xf>
    <xf numFmtId="0" fontId="1" fillId="0" borderId="0">
      <alignment vertical="center"/>
    </xf>
    <xf numFmtId="38" fontId="1" fillId="0" borderId="0" applyFont="0" applyFill="0" applyBorder="0" applyAlignment="0" applyProtection="0">
      <alignment vertical="center"/>
    </xf>
  </cellStyleXfs>
  <cellXfs count="1272">
    <xf numFmtId="0" fontId="0" fillId="0" borderId="0" xfId="0">
      <alignment vertical="center"/>
    </xf>
    <xf numFmtId="0" fontId="21" fillId="0" borderId="0" xfId="0" applyFont="1">
      <alignment vertical="center"/>
    </xf>
    <xf numFmtId="0" fontId="29" fillId="0" borderId="0" xfId="44" applyAlignment="1">
      <alignment horizontal="center" vertical="center"/>
    </xf>
    <xf numFmtId="0" fontId="29" fillId="0" borderId="0" xfId="44" applyAlignment="1">
      <alignment vertical="center"/>
    </xf>
    <xf numFmtId="0" fontId="30" fillId="0" borderId="0" xfId="44" applyFont="1" applyAlignment="1">
      <alignment horizontal="left" vertical="center"/>
    </xf>
    <xf numFmtId="0" fontId="30" fillId="0" borderId="0" xfId="44" applyFont="1" applyAlignment="1">
      <alignment horizontal="center" vertical="center"/>
    </xf>
    <xf numFmtId="0" fontId="32" fillId="0" borderId="0" xfId="44" applyFont="1" applyAlignment="1">
      <alignment horizontal="center" vertical="center" shrinkToFit="1"/>
    </xf>
    <xf numFmtId="0" fontId="29" fillId="0" borderId="32" xfId="44" applyBorder="1" applyAlignment="1">
      <alignment horizontal="center" vertical="center"/>
    </xf>
    <xf numFmtId="0" fontId="29" fillId="0" borderId="25" xfId="44" applyBorder="1" applyAlignment="1">
      <alignment horizontal="center" vertical="center"/>
    </xf>
    <xf numFmtId="0" fontId="29" fillId="0" borderId="26" xfId="44" applyBorder="1" applyAlignment="1">
      <alignment horizontal="center" vertical="center"/>
    </xf>
    <xf numFmtId="0" fontId="30" fillId="0" borderId="17" xfId="44" applyFont="1" applyBorder="1" applyAlignment="1">
      <alignment vertical="center"/>
    </xf>
    <xf numFmtId="0" fontId="30" fillId="0" borderId="18" xfId="44" applyFont="1" applyBorder="1" applyAlignment="1">
      <alignment vertical="center"/>
    </xf>
    <xf numFmtId="0" fontId="30" fillId="0" borderId="25" xfId="44" applyFont="1" applyBorder="1" applyAlignment="1">
      <alignment vertical="center"/>
    </xf>
    <xf numFmtId="0" fontId="29" fillId="0" borderId="15" xfId="44" applyBorder="1" applyAlignment="1">
      <alignment horizontal="center" vertical="center"/>
    </xf>
    <xf numFmtId="0" fontId="30" fillId="0" borderId="27" xfId="44" applyFont="1" applyBorder="1" applyAlignment="1">
      <alignment horizontal="center" vertical="center" shrinkToFit="1"/>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0" xfId="45" applyFont="1" applyAlignment="1">
      <alignment horizontal="center" vertical="center"/>
    </xf>
    <xf numFmtId="0" fontId="30" fillId="0" borderId="35" xfId="45" applyFont="1" applyBorder="1" applyAlignment="1">
      <alignment horizontal="center" vertical="center"/>
    </xf>
    <xf numFmtId="0" fontId="30" fillId="0" borderId="18" xfId="45" applyFont="1" applyBorder="1" applyAlignment="1">
      <alignment horizontal="center" vertical="center"/>
    </xf>
    <xf numFmtId="0" fontId="30" fillId="0" borderId="15" xfId="45" applyFont="1" applyBorder="1" applyAlignment="1">
      <alignment horizontal="center" vertical="center"/>
    </xf>
    <xf numFmtId="0" fontId="30" fillId="0" borderId="22" xfId="45" applyFont="1" applyBorder="1" applyAlignment="1">
      <alignment horizontal="center" vertical="center"/>
    </xf>
    <xf numFmtId="0" fontId="29" fillId="0" borderId="20" xfId="44" applyBorder="1" applyAlignment="1">
      <alignment horizontal="center" vertical="center"/>
    </xf>
    <xf numFmtId="0" fontId="29" fillId="0" borderId="36" xfId="44" applyBorder="1" applyAlignment="1">
      <alignment horizontal="center" vertical="center"/>
    </xf>
    <xf numFmtId="0" fontId="29" fillId="0" borderId="22" xfId="44" applyBorder="1" applyAlignment="1">
      <alignment horizontal="center" vertical="center"/>
    </xf>
    <xf numFmtId="0" fontId="29" fillId="0" borderId="23" xfId="44" applyBorder="1" applyAlignment="1">
      <alignment horizontal="center" vertical="center"/>
    </xf>
    <xf numFmtId="0" fontId="30" fillId="0" borderId="0" xfId="46" applyFont="1">
      <alignment vertical="center"/>
    </xf>
    <xf numFmtId="0" fontId="30" fillId="0" borderId="10" xfId="46" applyFont="1" applyBorder="1">
      <alignment vertical="center"/>
    </xf>
    <xf numFmtId="0" fontId="30" fillId="0" borderId="24" xfId="46" applyFont="1" applyBorder="1">
      <alignment vertical="center"/>
    </xf>
    <xf numFmtId="0" fontId="30" fillId="0" borderId="39" xfId="46" applyFont="1" applyBorder="1">
      <alignment vertical="center"/>
    </xf>
    <xf numFmtId="0" fontId="30" fillId="0" borderId="40" xfId="46" applyFont="1" applyBorder="1">
      <alignment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xf>
    <xf numFmtId="0" fontId="30" fillId="0" borderId="24" xfId="44" applyFont="1" applyBorder="1" applyAlignment="1">
      <alignment horizontal="center" vertical="center"/>
    </xf>
    <xf numFmtId="0" fontId="30" fillId="0" borderId="35" xfId="44" applyFont="1" applyBorder="1" applyAlignment="1">
      <alignment horizontal="center" vertical="center"/>
    </xf>
    <xf numFmtId="0" fontId="30" fillId="0" borderId="18" xfId="44" applyFont="1" applyBorder="1" applyAlignment="1">
      <alignment horizontal="center" vertical="center"/>
    </xf>
    <xf numFmtId="0" fontId="30" fillId="0" borderId="19" xfId="44" applyFont="1" applyBorder="1" applyAlignment="1">
      <alignment horizontal="center" vertical="center"/>
    </xf>
    <xf numFmtId="0" fontId="30" fillId="0" borderId="46" xfId="44" applyFont="1" applyBorder="1" applyAlignment="1">
      <alignment horizontal="center" vertical="center" shrinkToFit="1"/>
    </xf>
    <xf numFmtId="0" fontId="30" fillId="0" borderId="47" xfId="44" applyFont="1" applyBorder="1" applyAlignment="1">
      <alignment horizontal="center" vertical="center" shrinkToFit="1"/>
    </xf>
    <xf numFmtId="0" fontId="30" fillId="0" borderId="48" xfId="44" applyFont="1" applyBorder="1" applyAlignment="1">
      <alignment horizontal="center" vertical="center" shrinkToFit="1"/>
    </xf>
    <xf numFmtId="0" fontId="29" fillId="0" borderId="39" xfId="44" applyBorder="1" applyAlignment="1">
      <alignment horizontal="center" vertical="center" wrapText="1"/>
    </xf>
    <xf numFmtId="0" fontId="29" fillId="0" borderId="35" xfId="44" applyBorder="1" applyAlignment="1">
      <alignment horizontal="left" vertical="top"/>
    </xf>
    <xf numFmtId="0" fontId="29" fillId="0" borderId="18" xfId="44" applyBorder="1" applyAlignment="1">
      <alignment horizontal="left" vertical="top"/>
    </xf>
    <xf numFmtId="0" fontId="29" fillId="0" borderId="19" xfId="44" applyBorder="1" applyAlignment="1">
      <alignment horizontal="left" vertical="top"/>
    </xf>
    <xf numFmtId="0" fontId="29" fillId="0" borderId="40" xfId="44" applyBorder="1" applyAlignment="1">
      <alignment horizontal="center" vertical="center" wrapText="1"/>
    </xf>
    <xf numFmtId="0" fontId="29" fillId="0" borderId="49" xfId="44" applyBorder="1" applyAlignment="1">
      <alignment horizontal="left" vertical="top"/>
    </xf>
    <xf numFmtId="0" fontId="29" fillId="0" borderId="50" xfId="44" applyBorder="1" applyAlignment="1">
      <alignment horizontal="left" vertical="top"/>
    </xf>
    <xf numFmtId="0" fontId="30" fillId="0" borderId="50" xfId="44" applyFont="1" applyBorder="1" applyAlignment="1">
      <alignment horizontal="left" vertical="top"/>
    </xf>
    <xf numFmtId="0" fontId="30" fillId="0" borderId="50" xfId="44" applyFont="1" applyBorder="1" applyAlignment="1">
      <alignment horizontal="right" vertical="top"/>
    </xf>
    <xf numFmtId="0" fontId="29" fillId="0" borderId="51" xfId="44" applyBorder="1" applyAlignment="1">
      <alignment horizontal="left" vertical="top"/>
    </xf>
    <xf numFmtId="0" fontId="30" fillId="0" borderId="40" xfId="44" applyFont="1" applyBorder="1" applyAlignment="1">
      <alignment horizontal="center" vertical="center" wrapText="1"/>
    </xf>
    <xf numFmtId="0" fontId="29" fillId="0" borderId="36" xfId="44" applyBorder="1" applyAlignment="1">
      <alignment horizontal="left" vertical="top"/>
    </xf>
    <xf numFmtId="0" fontId="29" fillId="0" borderId="22" xfId="44" applyBorder="1" applyAlignment="1">
      <alignment horizontal="left" vertical="top"/>
    </xf>
    <xf numFmtId="0" fontId="30" fillId="0" borderId="23" xfId="44" applyFont="1" applyBorder="1" applyAlignment="1">
      <alignment horizontal="left" vertical="top"/>
    </xf>
    <xf numFmtId="0" fontId="29" fillId="0" borderId="56" xfId="44" applyBorder="1" applyAlignment="1">
      <alignment horizontal="center" vertical="center" wrapText="1"/>
    </xf>
    <xf numFmtId="0" fontId="29" fillId="0" borderId="0" xfId="44" applyAlignment="1">
      <alignment horizontal="left"/>
    </xf>
    <xf numFmtId="0" fontId="33" fillId="0" borderId="0" xfId="44" applyFont="1" applyAlignment="1">
      <alignment horizontal="left" vertical="top"/>
    </xf>
    <xf numFmtId="0" fontId="33" fillId="0" borderId="0" xfId="44" applyFont="1" applyAlignment="1">
      <alignment horizontal="left" vertical="center" wrapText="1"/>
    </xf>
    <xf numFmtId="0" fontId="31" fillId="0" borderId="0" xfId="44" applyFont="1" applyAlignment="1">
      <alignment horizontal="left" vertical="center"/>
    </xf>
    <xf numFmtId="0" fontId="29" fillId="0" borderId="0" xfId="44" applyAlignment="1">
      <alignment horizontal="left" vertical="center"/>
    </xf>
    <xf numFmtId="0" fontId="35" fillId="0" borderId="0" xfId="0" applyFont="1">
      <alignment vertical="center"/>
    </xf>
    <xf numFmtId="0" fontId="39" fillId="0" borderId="12" xfId="0" applyFont="1" applyBorder="1" applyAlignment="1">
      <alignment horizontal="justify" vertical="center" wrapText="1"/>
    </xf>
    <xf numFmtId="0" fontId="37" fillId="0" borderId="0" xfId="0" applyFont="1" applyAlignment="1">
      <alignment vertical="center"/>
    </xf>
    <xf numFmtId="0" fontId="42" fillId="0" borderId="0" xfId="0" applyFont="1" applyAlignment="1">
      <alignment horizontal="justify" vertical="center"/>
    </xf>
    <xf numFmtId="0" fontId="36" fillId="0" borderId="10" xfId="0" applyFont="1" applyBorder="1" applyAlignment="1">
      <alignment horizontal="center" vertical="center" wrapText="1"/>
    </xf>
    <xf numFmtId="0" fontId="36" fillId="0" borderId="10" xfId="0" applyFont="1" applyBorder="1" applyAlignment="1">
      <alignment horizontal="justify" vertical="center" wrapText="1"/>
    </xf>
    <xf numFmtId="0" fontId="36" fillId="34" borderId="10" xfId="0" applyFont="1" applyFill="1" applyBorder="1" applyAlignment="1">
      <alignment horizontal="center" vertical="center" wrapText="1"/>
    </xf>
    <xf numFmtId="0" fontId="37" fillId="0" borderId="0" xfId="0" applyFont="1" applyAlignment="1">
      <alignment horizontal="center" vertical="center" wrapText="1"/>
    </xf>
    <xf numFmtId="0" fontId="0" fillId="0" borderId="0" xfId="0">
      <alignment vertical="center"/>
    </xf>
    <xf numFmtId="0" fontId="21" fillId="0" borderId="0" xfId="0" applyFont="1">
      <alignment vertical="center"/>
    </xf>
    <xf numFmtId="0" fontId="22" fillId="0" borderId="0" xfId="0" applyFont="1" applyAlignment="1">
      <alignment horizontal="justify" vertical="center"/>
    </xf>
    <xf numFmtId="0" fontId="36" fillId="0" borderId="10" xfId="0" applyFont="1" applyBorder="1" applyAlignment="1">
      <alignment horizontal="center" vertical="center" wrapText="1"/>
    </xf>
    <xf numFmtId="0" fontId="37" fillId="0" borderId="0" xfId="0" applyFont="1" applyBorder="1" applyAlignment="1">
      <alignment horizontal="center" vertical="center" wrapText="1"/>
    </xf>
    <xf numFmtId="0" fontId="36" fillId="0" borderId="10" xfId="0" applyFont="1" applyBorder="1" applyAlignment="1">
      <alignment horizontal="justify" vertical="center" wrapText="1"/>
    </xf>
    <xf numFmtId="0" fontId="37" fillId="0" borderId="0" xfId="0" applyFont="1" applyAlignment="1">
      <alignment horizontal="center" vertical="center" wrapText="1"/>
    </xf>
    <xf numFmtId="0" fontId="41" fillId="0" borderId="0" xfId="0" applyFont="1" applyAlignment="1">
      <alignment horizontal="center" vertical="center"/>
    </xf>
    <xf numFmtId="0" fontId="35" fillId="0" borderId="0" xfId="0" applyFont="1" applyAlignment="1">
      <alignment horizontal="center" vertical="center"/>
    </xf>
    <xf numFmtId="0" fontId="37" fillId="0" borderId="63" xfId="0" applyFont="1" applyBorder="1" applyAlignment="1">
      <alignment horizontal="center" vertical="center" wrapText="1"/>
    </xf>
    <xf numFmtId="0" fontId="36" fillId="0" borderId="10" xfId="0" applyFont="1" applyBorder="1" applyAlignment="1">
      <alignment horizontal="left" vertical="center" wrapText="1"/>
    </xf>
    <xf numFmtId="0" fontId="46" fillId="0" borderId="0" xfId="0" applyFont="1" applyAlignment="1">
      <alignment horizontal="justify" vertical="center"/>
    </xf>
    <xf numFmtId="0" fontId="41" fillId="0" borderId="0" xfId="0" applyFont="1" applyAlignment="1">
      <alignment vertical="center"/>
    </xf>
    <xf numFmtId="0" fontId="35" fillId="0" borderId="0" xfId="0" applyFont="1" applyAlignment="1">
      <alignment vertical="center"/>
    </xf>
    <xf numFmtId="0" fontId="36" fillId="0" borderId="10" xfId="0" applyFont="1" applyFill="1" applyBorder="1" applyAlignment="1">
      <alignment horizontal="justify" vertical="center" wrapText="1"/>
    </xf>
    <xf numFmtId="0" fontId="28" fillId="0" borderId="10" xfId="0" applyFont="1" applyBorder="1" applyAlignment="1">
      <alignment horizontal="justify" vertical="center" wrapText="1"/>
    </xf>
    <xf numFmtId="0" fontId="36" fillId="0" borderId="10" xfId="0" applyFont="1" applyFill="1" applyBorder="1" applyAlignment="1">
      <alignment horizontal="center" vertical="center" wrapText="1"/>
    </xf>
    <xf numFmtId="0" fontId="21" fillId="0" borderId="0" xfId="0" applyFont="1">
      <alignment vertical="center"/>
    </xf>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24" xfId="44" applyFont="1" applyBorder="1" applyAlignment="1">
      <alignment horizontal="center" vertical="center"/>
    </xf>
    <xf numFmtId="0" fontId="29" fillId="0" borderId="25" xfId="44" applyBorder="1" applyAlignment="1">
      <alignment horizontal="center" vertical="center"/>
    </xf>
    <xf numFmtId="0" fontId="29" fillId="0" borderId="0" xfId="44" applyAlignment="1">
      <alignment horizontal="center" vertical="center"/>
    </xf>
    <xf numFmtId="0" fontId="30" fillId="0" borderId="0" xfId="44" applyFont="1" applyAlignment="1">
      <alignment horizontal="left" vertical="center"/>
    </xf>
    <xf numFmtId="0" fontId="29" fillId="0" borderId="0" xfId="44" applyAlignment="1">
      <alignment vertical="center"/>
    </xf>
    <xf numFmtId="0" fontId="30" fillId="0" borderId="10" xfId="44" applyFont="1" applyBorder="1" applyAlignment="1">
      <alignment horizontal="center" vertical="center"/>
    </xf>
    <xf numFmtId="0" fontId="29" fillId="0" borderId="0" xfId="44" applyAlignment="1">
      <alignment horizontal="left" vertical="center"/>
    </xf>
    <xf numFmtId="0" fontId="29" fillId="0" borderId="32" xfId="44"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42" xfId="44" applyFont="1" applyBorder="1" applyAlignment="1">
      <alignment horizontal="center" vertical="center"/>
    </xf>
    <xf numFmtId="0" fontId="33" fillId="0" borderId="0" xfId="44" applyFont="1" applyAlignment="1">
      <alignment horizontal="left" vertical="top"/>
    </xf>
    <xf numFmtId="0" fontId="29" fillId="0" borderId="20" xfId="44" applyBorder="1" applyAlignment="1">
      <alignment horizontal="center" vertical="center"/>
    </xf>
    <xf numFmtId="0" fontId="30" fillId="0" borderId="0" xfId="44" applyFont="1" applyAlignment="1">
      <alignment horizontal="center" vertical="center"/>
    </xf>
    <xf numFmtId="0" fontId="30" fillId="0" borderId="50" xfId="44" applyFont="1" applyBorder="1" applyAlignment="1">
      <alignment horizontal="left" vertical="top"/>
    </xf>
    <xf numFmtId="49" fontId="47" fillId="0" borderId="0" xfId="48" applyNumberFormat="1" applyFont="1">
      <alignment vertical="center"/>
    </xf>
    <xf numFmtId="49" fontId="48" fillId="0" borderId="0" xfId="48" applyNumberFormat="1" applyFont="1" applyAlignment="1">
      <alignment horizontal="left" vertical="top"/>
    </xf>
    <xf numFmtId="49" fontId="48" fillId="0" borderId="0" xfId="48" applyNumberFormat="1" applyFont="1">
      <alignment vertical="center"/>
    </xf>
    <xf numFmtId="0" fontId="29" fillId="0" borderId="0" xfId="0" applyFont="1">
      <alignment vertical="center"/>
    </xf>
    <xf numFmtId="176" fontId="48" fillId="0" borderId="64" xfId="48" applyNumberFormat="1" applyFont="1" applyBorder="1" applyAlignment="1">
      <alignment vertical="center" shrinkToFit="1"/>
    </xf>
    <xf numFmtId="176" fontId="48" fillId="0" borderId="65" xfId="48" applyNumberFormat="1" applyFont="1" applyBorder="1" applyAlignment="1">
      <alignment vertical="center" shrinkToFit="1"/>
    </xf>
    <xf numFmtId="176" fontId="48" fillId="0" borderId="65" xfId="48" applyNumberFormat="1" applyFont="1" applyBorder="1">
      <alignment vertical="center"/>
    </xf>
    <xf numFmtId="176" fontId="48" fillId="0" borderId="66" xfId="48" applyNumberFormat="1" applyFont="1" applyBorder="1">
      <alignment vertical="center"/>
    </xf>
    <xf numFmtId="0" fontId="48" fillId="34" borderId="26" xfId="48" applyFont="1" applyFill="1" applyBorder="1" applyAlignment="1">
      <alignment horizontal="center" vertical="center"/>
    </xf>
    <xf numFmtId="49" fontId="50" fillId="34" borderId="10" xfId="48" applyNumberFormat="1" applyFont="1" applyFill="1" applyBorder="1" applyAlignment="1">
      <alignment horizontal="center" vertical="center" wrapText="1" shrinkToFit="1"/>
    </xf>
    <xf numFmtId="0" fontId="29" fillId="34" borderId="21" xfId="0" applyFont="1" applyFill="1" applyBorder="1">
      <alignment vertical="center"/>
    </xf>
    <xf numFmtId="49" fontId="48" fillId="0" borderId="25" xfId="48" applyNumberFormat="1" applyFont="1" applyBorder="1">
      <alignment vertical="center"/>
    </xf>
    <xf numFmtId="49" fontId="48" fillId="0" borderId="11" xfId="48" applyNumberFormat="1" applyFont="1" applyBorder="1" applyAlignment="1">
      <alignment vertical="center" shrinkToFit="1"/>
    </xf>
    <xf numFmtId="49" fontId="48" fillId="0" borderId="0" xfId="48" applyNumberFormat="1" applyFont="1" applyAlignment="1">
      <alignment vertical="center" shrinkToFit="1"/>
    </xf>
    <xf numFmtId="49" fontId="48" fillId="0" borderId="0" xfId="48" applyNumberFormat="1" applyFont="1" applyAlignment="1">
      <alignment horizontal="center" vertical="center" shrinkToFit="1"/>
    </xf>
    <xf numFmtId="49" fontId="48" fillId="0" borderId="0" xfId="48" applyNumberFormat="1" applyFont="1" applyAlignment="1">
      <alignment horizontal="center" vertical="center"/>
    </xf>
    <xf numFmtId="49" fontId="48" fillId="0" borderId="20" xfId="48" applyNumberFormat="1" applyFont="1" applyBorder="1" applyAlignment="1">
      <alignment horizontal="center" vertical="center" shrinkToFit="1"/>
    </xf>
    <xf numFmtId="49" fontId="48" fillId="0" borderId="21" xfId="48" applyNumberFormat="1" applyFont="1" applyBorder="1">
      <alignment vertical="center"/>
    </xf>
    <xf numFmtId="49" fontId="48" fillId="0" borderId="22" xfId="48" applyNumberFormat="1" applyFont="1" applyBorder="1">
      <alignment vertical="center"/>
    </xf>
    <xf numFmtId="49" fontId="48" fillId="0" borderId="22" xfId="48" applyNumberFormat="1" applyFont="1" applyBorder="1" applyAlignment="1">
      <alignment horizontal="center" vertical="center"/>
    </xf>
    <xf numFmtId="176" fontId="48" fillId="0" borderId="22" xfId="48" applyNumberFormat="1" applyFont="1" applyBorder="1" applyAlignment="1">
      <alignment vertical="center" shrinkToFit="1"/>
    </xf>
    <xf numFmtId="49" fontId="48" fillId="0" borderId="23" xfId="48" applyNumberFormat="1" applyFont="1" applyBorder="1" applyAlignment="1">
      <alignment horizontal="right" vertical="center"/>
    </xf>
    <xf numFmtId="49" fontId="48" fillId="0" borderId="0" xfId="48" applyNumberFormat="1" applyFont="1" applyAlignment="1">
      <alignment horizontal="left" vertical="center"/>
    </xf>
    <xf numFmtId="176" fontId="48" fillId="0" borderId="22" xfId="48" applyNumberFormat="1" applyFont="1" applyBorder="1" applyAlignment="1">
      <alignment horizontal="center" vertical="center" shrinkToFit="1"/>
    </xf>
    <xf numFmtId="49" fontId="48" fillId="0" borderId="17" xfId="48" applyNumberFormat="1" applyFont="1" applyBorder="1" applyAlignment="1">
      <alignment horizontal="center" vertical="center" shrinkToFit="1"/>
    </xf>
    <xf numFmtId="176" fontId="48" fillId="0" borderId="18" xfId="48" applyNumberFormat="1" applyFont="1" applyBorder="1" applyAlignment="1">
      <alignment horizontal="right" vertical="center" shrinkToFit="1"/>
    </xf>
    <xf numFmtId="49" fontId="48" fillId="0" borderId="18" xfId="48" applyNumberFormat="1" applyFont="1" applyBorder="1" applyAlignment="1">
      <alignment horizontal="center" vertical="center" shrinkToFit="1"/>
    </xf>
    <xf numFmtId="49" fontId="48" fillId="34" borderId="19" xfId="48" applyNumberFormat="1" applyFont="1" applyFill="1" applyBorder="1" applyAlignment="1">
      <alignment horizontal="center" vertical="center" shrinkToFit="1"/>
    </xf>
    <xf numFmtId="49" fontId="48" fillId="34" borderId="72" xfId="48" applyNumberFormat="1" applyFont="1" applyFill="1" applyBorder="1" applyAlignment="1">
      <alignment horizontal="center" vertical="center" shrinkToFit="1"/>
    </xf>
    <xf numFmtId="49" fontId="48" fillId="34" borderId="11" xfId="48" applyNumberFormat="1" applyFont="1" applyFill="1" applyBorder="1">
      <alignment vertical="center"/>
    </xf>
    <xf numFmtId="49" fontId="48" fillId="34" borderId="20" xfId="48" applyNumberFormat="1" applyFont="1" applyFill="1" applyBorder="1">
      <alignment vertical="center"/>
    </xf>
    <xf numFmtId="49" fontId="51" fillId="34" borderId="12" xfId="48" applyNumberFormat="1" applyFont="1" applyFill="1" applyBorder="1" applyAlignment="1">
      <alignment horizontal="center" vertical="center" shrinkToFit="1"/>
    </xf>
    <xf numFmtId="49" fontId="30" fillId="0" borderId="0" xfId="48" applyNumberFormat="1" applyFont="1">
      <alignment vertical="center"/>
    </xf>
    <xf numFmtId="49" fontId="29" fillId="0" borderId="0" xfId="48" applyNumberFormat="1" applyFont="1" applyAlignment="1">
      <alignment vertical="center" shrinkToFit="1"/>
    </xf>
    <xf numFmtId="49" fontId="29" fillId="0" borderId="0" xfId="48" applyNumberFormat="1" applyFont="1">
      <alignment vertical="center"/>
    </xf>
    <xf numFmtId="49" fontId="55" fillId="0" borderId="0" xfId="48" applyNumberFormat="1" applyFont="1">
      <alignment vertical="center"/>
    </xf>
    <xf numFmtId="49" fontId="29" fillId="0" borderId="0" xfId="48" applyNumberFormat="1" applyFont="1" applyAlignment="1">
      <alignment horizontal="right" vertical="center"/>
    </xf>
    <xf numFmtId="0" fontId="56" fillId="0" borderId="0" xfId="48" applyFont="1">
      <alignment vertical="center"/>
    </xf>
    <xf numFmtId="0" fontId="29" fillId="0" borderId="0" xfId="49" applyAlignment="1">
      <alignment horizontal="center" vertical="center"/>
    </xf>
    <xf numFmtId="0" fontId="47" fillId="34" borderId="10" xfId="49" applyFont="1" applyFill="1" applyBorder="1" applyAlignment="1">
      <alignment horizontal="center" vertical="center" wrapText="1"/>
    </xf>
    <xf numFmtId="0" fontId="29" fillId="0" borderId="0" xfId="49" applyAlignment="1">
      <alignment horizontal="left" vertical="center"/>
    </xf>
    <xf numFmtId="0" fontId="47" fillId="0" borderId="76" xfId="49" applyFont="1" applyBorder="1" applyProtection="1">
      <protection locked="0"/>
    </xf>
    <xf numFmtId="0" fontId="47" fillId="0" borderId="50" xfId="49" applyFont="1" applyBorder="1" applyProtection="1">
      <protection locked="0"/>
    </xf>
    <xf numFmtId="0" fontId="47" fillId="0" borderId="50" xfId="49" applyFont="1" applyBorder="1" applyAlignment="1" applyProtection="1">
      <alignment horizontal="center"/>
      <protection locked="0"/>
    </xf>
    <xf numFmtId="49" fontId="47" fillId="0" borderId="0" xfId="48" applyNumberFormat="1" applyFont="1" applyAlignment="1">
      <alignment horizontal="center" vertical="center" shrinkToFit="1"/>
    </xf>
    <xf numFmtId="0" fontId="29" fillId="0" borderId="50" xfId="49" applyBorder="1" applyAlignment="1" applyProtection="1">
      <alignment horizontal="center" vertical="center"/>
      <protection locked="0"/>
    </xf>
    <xf numFmtId="49" fontId="47" fillId="0" borderId="0" xfId="48" applyNumberFormat="1" applyFont="1" applyAlignment="1">
      <alignment horizontal="left" vertical="center"/>
    </xf>
    <xf numFmtId="0" fontId="47" fillId="0" borderId="20" xfId="49" applyFont="1" applyBorder="1" applyAlignment="1" applyProtection="1">
      <alignment horizontal="center" vertical="center"/>
      <protection locked="0"/>
    </xf>
    <xf numFmtId="0" fontId="47" fillId="0" borderId="21" xfId="49" applyFont="1" applyBorder="1" applyAlignment="1">
      <alignment horizontal="left" vertical="center"/>
    </xf>
    <xf numFmtId="0" fontId="47" fillId="0" borderId="22" xfId="49" applyFont="1" applyBorder="1" applyAlignment="1">
      <alignment horizontal="left" vertical="center"/>
    </xf>
    <xf numFmtId="49" fontId="47" fillId="0" borderId="22" xfId="49" applyNumberFormat="1" applyFont="1" applyBorder="1" applyAlignment="1" applyProtection="1">
      <alignment horizontal="center" vertical="center"/>
      <protection locked="0"/>
    </xf>
    <xf numFmtId="0" fontId="47" fillId="0" borderId="22" xfId="49" applyFont="1" applyBorder="1" applyAlignment="1">
      <alignment horizontal="center" vertical="center"/>
    </xf>
    <xf numFmtId="0" fontId="47" fillId="0" borderId="23" xfId="49" applyFont="1" applyBorder="1" applyAlignment="1">
      <alignment horizontal="left" vertical="center"/>
    </xf>
    <xf numFmtId="0" fontId="47" fillId="0" borderId="11" xfId="49" applyFont="1" applyBorder="1"/>
    <xf numFmtId="0" fontId="47" fillId="0" borderId="18" xfId="49" applyFont="1" applyBorder="1" applyAlignment="1">
      <alignment horizontal="left"/>
    </xf>
    <xf numFmtId="0" fontId="47" fillId="0" borderId="18" xfId="49" applyFont="1" applyBorder="1" applyProtection="1">
      <protection locked="0"/>
    </xf>
    <xf numFmtId="0" fontId="47" fillId="0" borderId="0" xfId="49" applyFont="1"/>
    <xf numFmtId="0" fontId="47" fillId="34" borderId="69" xfId="49" applyFont="1" applyFill="1" applyBorder="1" applyAlignment="1">
      <alignment horizontal="center" vertical="center"/>
    </xf>
    <xf numFmtId="0" fontId="47" fillId="0" borderId="21" xfId="49" applyFont="1" applyBorder="1" applyAlignment="1">
      <alignment horizontal="left"/>
    </xf>
    <xf numFmtId="0" fontId="47" fillId="0" borderId="22" xfId="49" applyFont="1" applyBorder="1" applyAlignment="1">
      <alignment horizontal="left"/>
    </xf>
    <xf numFmtId="0" fontId="47" fillId="0" borderId="22" xfId="49" applyFont="1" applyBorder="1" applyProtection="1">
      <protection locked="0"/>
    </xf>
    <xf numFmtId="0" fontId="47" fillId="0" borderId="22" xfId="49" applyFont="1" applyBorder="1" applyAlignment="1" applyProtection="1">
      <alignment horizontal="right"/>
      <protection locked="0"/>
    </xf>
    <xf numFmtId="0" fontId="47" fillId="34" borderId="20" xfId="49" applyFont="1" applyFill="1" applyBorder="1" applyAlignment="1">
      <alignment horizontal="center" vertical="center"/>
    </xf>
    <xf numFmtId="0" fontId="47" fillId="34" borderId="77" xfId="49" applyFont="1" applyFill="1" applyBorder="1" applyAlignment="1">
      <alignment horizontal="center" vertical="center"/>
    </xf>
    <xf numFmtId="0" fontId="47" fillId="34" borderId="13" xfId="49" applyFont="1" applyFill="1" applyBorder="1" applyAlignment="1">
      <alignment horizontal="center" vertical="center"/>
    </xf>
    <xf numFmtId="0" fontId="47" fillId="0" borderId="0" xfId="49" applyFont="1" applyAlignment="1">
      <alignment horizontal="center" vertical="center"/>
    </xf>
    <xf numFmtId="0" fontId="47" fillId="0" borderId="0" xfId="49" applyFont="1" applyAlignment="1">
      <alignment horizontal="left" vertical="center"/>
    </xf>
    <xf numFmtId="0" fontId="47" fillId="34" borderId="26" xfId="49" applyFont="1" applyFill="1" applyBorder="1" applyAlignment="1">
      <alignment horizontal="center" vertical="center"/>
    </xf>
    <xf numFmtId="0" fontId="47" fillId="34" borderId="82" xfId="49" applyFont="1" applyFill="1" applyBorder="1" applyAlignment="1">
      <alignment horizontal="center" vertical="center"/>
    </xf>
    <xf numFmtId="0" fontId="47" fillId="0" borderId="17" xfId="49" applyFont="1" applyBorder="1" applyAlignment="1">
      <alignment horizontal="center" vertical="center"/>
    </xf>
    <xf numFmtId="0" fontId="47" fillId="0" borderId="18" xfId="49" applyFont="1" applyBorder="1" applyAlignment="1">
      <alignment horizontal="center" vertical="center"/>
    </xf>
    <xf numFmtId="0" fontId="47" fillId="0" borderId="25" xfId="49" applyFont="1" applyBorder="1" applyAlignment="1">
      <alignment horizontal="center" vertical="center"/>
    </xf>
    <xf numFmtId="0" fontId="47" fillId="0" borderId="26" xfId="49" applyFont="1" applyBorder="1" applyAlignment="1">
      <alignment horizontal="center" vertical="center"/>
    </xf>
    <xf numFmtId="0" fontId="47" fillId="0" borderId="11" xfId="49" applyFont="1" applyBorder="1" applyAlignment="1">
      <alignment horizontal="center" vertical="center"/>
    </xf>
    <xf numFmtId="0" fontId="47" fillId="0" borderId="10" xfId="49" applyFont="1" applyBorder="1" applyAlignment="1">
      <alignment horizontal="center" vertical="center"/>
    </xf>
    <xf numFmtId="0" fontId="47" fillId="0" borderId="21" xfId="49" applyFont="1" applyBorder="1" applyAlignment="1">
      <alignment horizontal="center" vertical="center"/>
    </xf>
    <xf numFmtId="0" fontId="59" fillId="0" borderId="0" xfId="44" applyFont="1" applyAlignment="1">
      <alignment horizontal="left" vertical="center" shrinkToFit="1"/>
    </xf>
    <xf numFmtId="0" fontId="47" fillId="0" borderId="0" xfId="49" applyFont="1" applyAlignment="1" applyProtection="1">
      <alignment horizontal="center" vertical="center"/>
      <protection locked="0"/>
    </xf>
    <xf numFmtId="0" fontId="47" fillId="0" borderId="0" xfId="49" applyFont="1" applyAlignment="1">
      <alignment horizontal="center" vertical="center" textRotation="255" wrapText="1"/>
    </xf>
    <xf numFmtId="0" fontId="47" fillId="0" borderId="10" xfId="44" applyFont="1" applyBorder="1" applyAlignment="1">
      <alignment horizontal="center" vertical="center" wrapText="1"/>
    </xf>
    <xf numFmtId="0" fontId="47" fillId="34" borderId="10" xfId="44" applyFont="1" applyFill="1" applyBorder="1" applyAlignment="1">
      <alignment horizontal="left" vertical="center" wrapText="1"/>
    </xf>
    <xf numFmtId="0" fontId="60" fillId="34" borderId="10" xfId="44" applyFont="1" applyFill="1" applyBorder="1" applyAlignment="1">
      <alignment horizontal="left" vertical="center" wrapText="1"/>
    </xf>
    <xf numFmtId="0" fontId="57" fillId="34" borderId="10" xfId="44" applyFont="1" applyFill="1" applyBorder="1" applyAlignment="1">
      <alignment horizontal="left" vertical="center" wrapText="1"/>
    </xf>
    <xf numFmtId="0" fontId="47" fillId="34" borderId="10" xfId="49" applyFont="1" applyFill="1" applyBorder="1" applyAlignment="1" applyProtection="1">
      <alignment horizontal="center" vertical="center"/>
      <protection locked="0"/>
    </xf>
    <xf numFmtId="0" fontId="47" fillId="34" borderId="24" xfId="49" applyFont="1" applyFill="1" applyBorder="1" applyAlignment="1">
      <alignment horizontal="center" vertical="center"/>
    </xf>
    <xf numFmtId="0" fontId="47" fillId="0" borderId="0" xfId="49" applyFont="1" applyAlignment="1">
      <alignment vertical="center" wrapText="1"/>
    </xf>
    <xf numFmtId="0" fontId="47" fillId="0" borderId="0" xfId="49" applyFont="1" applyAlignment="1">
      <alignment vertical="center"/>
    </xf>
    <xf numFmtId="0" fontId="58" fillId="36" borderId="0" xfId="49" applyFont="1" applyFill="1" applyAlignment="1">
      <alignment horizontal="left" vertical="center"/>
    </xf>
    <xf numFmtId="0" fontId="59" fillId="0" borderId="11" xfId="44" applyFont="1" applyBorder="1" applyAlignment="1">
      <alignment horizontal="left" vertical="center" shrinkToFit="1"/>
    </xf>
    <xf numFmtId="0" fontId="59" fillId="0" borderId="21" xfId="44" applyFont="1" applyBorder="1" applyAlignment="1">
      <alignment horizontal="left" vertical="center" shrinkToFit="1"/>
    </xf>
    <xf numFmtId="0" fontId="59" fillId="0" borderId="22" xfId="44" applyFont="1" applyBorder="1" applyAlignment="1">
      <alignment horizontal="left" vertical="center" shrinkToFit="1"/>
    </xf>
    <xf numFmtId="0" fontId="62" fillId="0" borderId="0" xfId="52" applyFont="1">
      <alignment vertical="center"/>
    </xf>
    <xf numFmtId="0" fontId="57" fillId="0" borderId="0" xfId="52" applyFont="1">
      <alignment vertical="center"/>
    </xf>
    <xf numFmtId="0" fontId="62" fillId="0" borderId="0" xfId="52" applyFont="1" applyAlignment="1">
      <alignment vertical="center" textRotation="255" shrinkToFit="1"/>
    </xf>
    <xf numFmtId="0" fontId="57" fillId="0" borderId="0" xfId="52" applyFont="1" applyAlignment="1">
      <alignment vertical="center" textRotation="255" shrinkToFit="1"/>
    </xf>
    <xf numFmtId="0" fontId="57" fillId="0" borderId="10" xfId="52" applyFont="1" applyBorder="1" applyAlignment="1">
      <alignment vertical="center" textRotation="255" shrinkToFit="1"/>
    </xf>
    <xf numFmtId="0" fontId="57" fillId="0" borderId="10" xfId="52" applyFont="1" applyBorder="1" applyAlignment="1">
      <alignment horizontal="center" vertical="center"/>
    </xf>
    <xf numFmtId="0" fontId="47" fillId="0" borderId="0" xfId="52" applyFont="1" applyAlignment="1">
      <alignment horizontal="left" vertical="center"/>
    </xf>
    <xf numFmtId="0" fontId="57" fillId="0" borderId="0" xfId="52" applyFont="1" applyAlignment="1">
      <alignment horizontal="left" vertical="center"/>
    </xf>
    <xf numFmtId="0" fontId="47" fillId="0" borderId="0" xfId="52" applyFont="1">
      <alignment vertical="center"/>
    </xf>
    <xf numFmtId="0" fontId="67" fillId="0" borderId="0" xfId="52" applyFont="1" applyAlignment="1">
      <alignment horizontal="center" vertical="center"/>
    </xf>
    <xf numFmtId="0" fontId="67" fillId="0" borderId="0" xfId="52" applyFont="1">
      <alignment vertical="center"/>
    </xf>
    <xf numFmtId="0" fontId="68" fillId="0" borderId="0" xfId="52" applyFont="1">
      <alignment vertical="center"/>
    </xf>
    <xf numFmtId="0" fontId="68" fillId="0" borderId="0" xfId="52" applyFont="1" applyAlignment="1">
      <alignment horizontal="center" vertical="center"/>
    </xf>
    <xf numFmtId="0" fontId="57" fillId="0" borderId="0" xfId="52" applyFont="1" applyAlignment="1">
      <alignment horizontal="center" vertical="center"/>
    </xf>
    <xf numFmtId="0" fontId="57" fillId="0" borderId="84" xfId="52" applyFont="1" applyBorder="1" applyAlignment="1">
      <alignment horizontal="right" vertical="center"/>
    </xf>
    <xf numFmtId="0" fontId="57" fillId="0" borderId="10" xfId="52" applyFont="1" applyBorder="1" applyAlignment="1">
      <alignment horizontal="right" vertical="center"/>
    </xf>
    <xf numFmtId="178" fontId="57" fillId="0" borderId="10" xfId="52" applyNumberFormat="1" applyFont="1" applyBorder="1" applyAlignment="1">
      <alignment horizontal="right" vertical="center"/>
    </xf>
    <xf numFmtId="0" fontId="57" fillId="0" borderId="24" xfId="52" applyFont="1" applyBorder="1" applyAlignment="1">
      <alignment horizontal="right" vertical="center"/>
    </xf>
    <xf numFmtId="179" fontId="57" fillId="0" borderId="10" xfId="52" applyNumberFormat="1" applyFont="1" applyBorder="1">
      <alignment vertical="center"/>
    </xf>
    <xf numFmtId="180" fontId="57" fillId="0" borderId="10" xfId="52" applyNumberFormat="1" applyFont="1" applyBorder="1">
      <alignment vertical="center"/>
    </xf>
    <xf numFmtId="0" fontId="47" fillId="0" borderId="0" xfId="52" applyFont="1" applyAlignment="1">
      <alignment horizontal="center" vertical="center"/>
    </xf>
    <xf numFmtId="0" fontId="47" fillId="0" borderId="0" xfId="52" applyFont="1" applyAlignment="1">
      <alignment horizontal="right" vertical="center"/>
    </xf>
    <xf numFmtId="0" fontId="55" fillId="0" borderId="0" xfId="52" applyFont="1" applyAlignment="1">
      <alignment horizontal="left" vertical="center"/>
    </xf>
    <xf numFmtId="0" fontId="71" fillId="0" borderId="0" xfId="50" applyFont="1" applyAlignment="1">
      <alignment vertical="center"/>
    </xf>
    <xf numFmtId="0" fontId="72" fillId="0" borderId="0" xfId="50" applyFont="1" applyAlignment="1">
      <alignment vertical="center"/>
    </xf>
    <xf numFmtId="0" fontId="73" fillId="0" borderId="0" xfId="50" applyFont="1" applyAlignment="1">
      <alignment vertical="center"/>
    </xf>
    <xf numFmtId="0" fontId="71" fillId="0" borderId="10" xfId="50" applyFont="1" applyBorder="1" applyAlignment="1">
      <alignment horizontal="justify" vertical="center" wrapText="1"/>
    </xf>
    <xf numFmtId="58" fontId="74" fillId="0" borderId="10" xfId="50" applyNumberFormat="1" applyFont="1" applyBorder="1" applyAlignment="1">
      <alignment horizontal="center" vertical="center" wrapText="1"/>
    </xf>
    <xf numFmtId="0" fontId="71" fillId="34" borderId="10" xfId="50" applyFont="1" applyFill="1" applyBorder="1" applyAlignment="1">
      <alignment horizontal="center" vertical="center" wrapText="1"/>
    </xf>
    <xf numFmtId="0" fontId="75" fillId="0" borderId="0" xfId="50" applyFont="1" applyAlignment="1">
      <alignment horizontal="center" vertical="center"/>
    </xf>
    <xf numFmtId="0" fontId="75" fillId="0" borderId="0" xfId="50" applyFont="1" applyAlignment="1">
      <alignment vertical="center"/>
    </xf>
    <xf numFmtId="0" fontId="76" fillId="0" borderId="0" xfId="54" applyFont="1">
      <alignment vertical="center"/>
    </xf>
    <xf numFmtId="0" fontId="76" fillId="0" borderId="0" xfId="54" applyFont="1" applyAlignment="1">
      <alignment horizontal="justify" vertical="center"/>
    </xf>
    <xf numFmtId="0" fontId="76" fillId="0" borderId="0" xfId="54" applyFont="1" applyAlignment="1">
      <alignment horizontal="left" vertical="center" indent="7"/>
    </xf>
    <xf numFmtId="0" fontId="76" fillId="0" borderId="0" xfId="54" applyFont="1" applyAlignment="1">
      <alignment horizontal="left" vertical="center"/>
    </xf>
    <xf numFmtId="0" fontId="76" fillId="0" borderId="14" xfId="54" applyFont="1" applyBorder="1">
      <alignment vertical="center"/>
    </xf>
    <xf numFmtId="0" fontId="76" fillId="0" borderId="28" xfId="54" applyFont="1" applyBorder="1">
      <alignment vertical="center"/>
    </xf>
    <xf numFmtId="0" fontId="76" fillId="0" borderId="91" xfId="54" applyFont="1" applyBorder="1">
      <alignment vertical="center"/>
    </xf>
    <xf numFmtId="0" fontId="76" fillId="0" borderId="15" xfId="54" applyFont="1" applyBorder="1" applyAlignment="1">
      <alignment vertical="top"/>
    </xf>
    <xf numFmtId="0" fontId="76" fillId="0" borderId="0" xfId="54" applyFont="1" applyAlignment="1">
      <alignment vertical="top"/>
    </xf>
    <xf numFmtId="0" fontId="76" fillId="0" borderId="42" xfId="54" applyFont="1" applyBorder="1" applyAlignment="1">
      <alignment vertical="top"/>
    </xf>
    <xf numFmtId="0" fontId="76" fillId="0" borderId="16" xfId="54" applyFont="1" applyBorder="1">
      <alignment vertical="center"/>
    </xf>
    <xf numFmtId="0" fontId="76" fillId="0" borderId="52" xfId="54" applyFont="1" applyBorder="1">
      <alignment vertical="center"/>
    </xf>
    <xf numFmtId="0" fontId="76" fillId="0" borderId="53" xfId="54" applyFont="1" applyBorder="1">
      <alignment vertical="center"/>
    </xf>
    <xf numFmtId="0" fontId="76" fillId="0" borderId="56" xfId="54" applyFont="1" applyBorder="1">
      <alignment vertical="center"/>
    </xf>
    <xf numFmtId="0" fontId="77" fillId="0" borderId="14" xfId="54" applyFont="1" applyBorder="1" applyAlignment="1">
      <alignment horizontal="left" vertical="top" indent="3"/>
    </xf>
    <xf numFmtId="0" fontId="77" fillId="0" borderId="28" xfId="54" applyFont="1" applyBorder="1" applyAlignment="1">
      <alignment horizontal="left" vertical="center" indent="3"/>
    </xf>
    <xf numFmtId="0" fontId="77" fillId="0" borderId="28" xfId="54" applyFont="1" applyBorder="1" applyAlignment="1">
      <alignment horizontal="left" vertical="center"/>
    </xf>
    <xf numFmtId="0" fontId="77" fillId="0" borderId="92" xfId="54" applyFont="1" applyBorder="1" applyAlignment="1">
      <alignment horizontal="left" vertical="center" indent="2"/>
    </xf>
    <xf numFmtId="0" fontId="77" fillId="0" borderId="15" xfId="54" applyFont="1" applyBorder="1" applyAlignment="1">
      <alignment horizontal="left" vertical="top" indent="3"/>
    </xf>
    <xf numFmtId="0" fontId="77" fillId="0" borderId="0" xfId="54" applyFont="1" applyAlignment="1">
      <alignment horizontal="left" vertical="center" indent="3"/>
    </xf>
    <xf numFmtId="0" fontId="77" fillId="0" borderId="0" xfId="54" applyFont="1" applyAlignment="1">
      <alignment horizontal="left" vertical="center"/>
    </xf>
    <xf numFmtId="0" fontId="77" fillId="0" borderId="93" xfId="54" applyFont="1" applyBorder="1" applyAlignment="1">
      <alignment horizontal="left" vertical="center" indent="2"/>
    </xf>
    <xf numFmtId="6" fontId="77" fillId="0" borderId="15" xfId="47" applyFont="1" applyBorder="1" applyAlignment="1">
      <alignment horizontal="left" vertical="center" indent="3"/>
    </xf>
    <xf numFmtId="6" fontId="77" fillId="0" borderId="0" xfId="47" applyFont="1" applyBorder="1" applyAlignment="1">
      <alignment horizontal="left" vertical="center" indent="3"/>
    </xf>
    <xf numFmtId="6" fontId="77" fillId="0" borderId="0" xfId="47" applyFont="1" applyBorder="1" applyAlignment="1">
      <alignment horizontal="left" vertical="center"/>
    </xf>
    <xf numFmtId="6" fontId="77" fillId="0" borderId="93" xfId="47" applyFont="1" applyBorder="1" applyAlignment="1">
      <alignment horizontal="left" vertical="center" indent="2"/>
    </xf>
    <xf numFmtId="6" fontId="77" fillId="0" borderId="94" xfId="47" applyFont="1" applyBorder="1" applyAlignment="1">
      <alignment horizontal="left" vertical="center" indent="3"/>
    </xf>
    <xf numFmtId="6" fontId="77" fillId="0" borderId="95" xfId="47" applyFont="1" applyBorder="1" applyAlignment="1">
      <alignment horizontal="left" vertical="center" indent="3"/>
    </xf>
    <xf numFmtId="6" fontId="77" fillId="0" borderId="95" xfId="47" applyFont="1" applyBorder="1" applyAlignment="1">
      <alignment horizontal="left" vertical="center"/>
    </xf>
    <xf numFmtId="6" fontId="77" fillId="0" borderId="96" xfId="47" applyFont="1" applyBorder="1" applyAlignment="1">
      <alignment horizontal="left" vertical="center" indent="2"/>
    </xf>
    <xf numFmtId="6" fontId="78" fillId="0" borderId="97" xfId="47" applyFont="1" applyBorder="1" applyAlignment="1">
      <alignment horizontal="left" vertical="center" indent="5"/>
    </xf>
    <xf numFmtId="6" fontId="78" fillId="0" borderId="98" xfId="47" applyFont="1" applyBorder="1" applyAlignment="1">
      <alignment horizontal="left" vertical="center" indent="5"/>
    </xf>
    <xf numFmtId="6" fontId="78" fillId="0" borderId="98" xfId="47" applyFont="1" applyBorder="1" applyAlignment="1">
      <alignment horizontal="left" vertical="center" indent="1"/>
    </xf>
    <xf numFmtId="6" fontId="78" fillId="0" borderId="101" xfId="47" applyFont="1" applyBorder="1" applyAlignment="1">
      <alignment horizontal="center" vertical="center"/>
    </xf>
    <xf numFmtId="6" fontId="78" fillId="0" borderId="15" xfId="47" applyFont="1" applyBorder="1" applyAlignment="1">
      <alignment horizontal="left" vertical="center" indent="5"/>
    </xf>
    <xf numFmtId="6" fontId="78" fillId="0" borderId="0" xfId="47" applyFont="1" applyBorder="1" applyAlignment="1">
      <alignment horizontal="left" vertical="center" indent="5"/>
    </xf>
    <xf numFmtId="6" fontId="78" fillId="0" borderId="0" xfId="47" applyFont="1" applyBorder="1" applyAlignment="1">
      <alignment horizontal="left" vertical="center" indent="1"/>
    </xf>
    <xf numFmtId="6" fontId="78" fillId="0" borderId="102" xfId="47" applyFont="1" applyBorder="1" applyAlignment="1">
      <alignment horizontal="center" vertical="center"/>
    </xf>
    <xf numFmtId="6" fontId="78" fillId="0" borderId="94" xfId="47" applyFont="1" applyBorder="1" applyAlignment="1">
      <alignment horizontal="left" vertical="center" indent="5"/>
    </xf>
    <xf numFmtId="6" fontId="78" fillId="0" borderId="95" xfId="47" applyFont="1" applyBorder="1" applyAlignment="1">
      <alignment horizontal="left" vertical="center" indent="5"/>
    </xf>
    <xf numFmtId="6" fontId="78" fillId="0" borderId="95" xfId="47" applyFont="1" applyBorder="1" applyAlignment="1">
      <alignment horizontal="left" vertical="center" indent="1"/>
    </xf>
    <xf numFmtId="6" fontId="78" fillId="0" borderId="103" xfId="47" applyFont="1" applyBorder="1" applyAlignment="1">
      <alignment horizontal="center" vertical="center"/>
    </xf>
    <xf numFmtId="0" fontId="76" fillId="0" borderId="36" xfId="54" applyFont="1" applyBorder="1" applyAlignment="1">
      <alignment horizontal="left" vertical="top" indent="3"/>
    </xf>
    <xf numFmtId="0" fontId="76" fillId="0" borderId="22" xfId="54" applyFont="1" applyBorder="1" applyAlignment="1">
      <alignment horizontal="left" vertical="center" indent="3"/>
    </xf>
    <xf numFmtId="0" fontId="76" fillId="0" borderId="22" xfId="54" applyFont="1" applyBorder="1" applyAlignment="1">
      <alignment horizontal="left" vertical="center"/>
    </xf>
    <xf numFmtId="0" fontId="76" fillId="0" borderId="100" xfId="54" applyFont="1" applyBorder="1" applyAlignment="1">
      <alignment horizontal="left" vertical="center" indent="1"/>
    </xf>
    <xf numFmtId="0" fontId="76" fillId="41" borderId="31" xfId="54" applyFont="1" applyFill="1" applyBorder="1" applyAlignment="1">
      <alignment horizontal="center" vertical="center" shrinkToFit="1"/>
    </xf>
    <xf numFmtId="0" fontId="76" fillId="0" borderId="36" xfId="54" applyFont="1" applyBorder="1" applyAlignment="1">
      <alignment vertical="top"/>
    </xf>
    <xf numFmtId="0" fontId="76" fillId="0" borderId="22" xfId="54" applyFont="1" applyBorder="1" applyAlignment="1">
      <alignment vertical="top"/>
    </xf>
    <xf numFmtId="49" fontId="76" fillId="0" borderId="22" xfId="54" applyNumberFormat="1" applyFont="1" applyBorder="1" applyAlignment="1">
      <alignment horizontal="center" vertical="top"/>
    </xf>
    <xf numFmtId="0" fontId="76" fillId="0" borderId="22" xfId="54" applyFont="1" applyBorder="1" applyAlignment="1">
      <alignment horizontal="center" vertical="top"/>
    </xf>
    <xf numFmtId="176" fontId="76" fillId="0" borderId="22" xfId="54" applyNumberFormat="1" applyFont="1" applyBorder="1" applyAlignment="1">
      <alignment vertical="top"/>
    </xf>
    <xf numFmtId="0" fontId="76" fillId="0" borderId="23" xfId="54" applyFont="1" applyBorder="1" applyAlignment="1">
      <alignment horizontal="right" vertical="top"/>
    </xf>
    <xf numFmtId="0" fontId="76" fillId="0" borderId="35" xfId="54" applyFont="1" applyBorder="1" applyAlignment="1">
      <alignment horizontal="center" vertical="center"/>
    </xf>
    <xf numFmtId="176" fontId="76" fillId="0" borderId="18" xfId="54" applyNumberFormat="1" applyFont="1" applyBorder="1" applyAlignment="1">
      <alignment horizontal="center" vertical="center"/>
    </xf>
    <xf numFmtId="0" fontId="76" fillId="0" borderId="18" xfId="54" applyFont="1" applyBorder="1" applyAlignment="1">
      <alignment horizontal="center" vertical="center"/>
    </xf>
    <xf numFmtId="176" fontId="76" fillId="0" borderId="19" xfId="54" applyNumberFormat="1" applyFont="1" applyBorder="1" applyAlignment="1">
      <alignment horizontal="center" vertical="center"/>
    </xf>
    <xf numFmtId="0" fontId="76" fillId="41" borderId="110" xfId="54" applyFont="1" applyFill="1" applyBorder="1" applyAlignment="1">
      <alignment horizontal="center" vertical="center"/>
    </xf>
    <xf numFmtId="0" fontId="76" fillId="0" borderId="36" xfId="54" applyFont="1" applyBorder="1" applyAlignment="1">
      <alignment horizontal="center" vertical="center"/>
    </xf>
    <xf numFmtId="0" fontId="76" fillId="0" borderId="22" xfId="54" applyFont="1" applyBorder="1" applyAlignment="1">
      <alignment horizontal="center" vertical="center"/>
    </xf>
    <xf numFmtId="176" fontId="76" fillId="0" borderId="22" xfId="54" applyNumberFormat="1" applyFont="1" applyBorder="1" applyAlignment="1">
      <alignment horizontal="center" vertical="center"/>
    </xf>
    <xf numFmtId="0" fontId="76" fillId="0" borderId="23" xfId="54" applyFont="1" applyBorder="1" applyAlignment="1">
      <alignment horizontal="center" vertical="center"/>
    </xf>
    <xf numFmtId="0" fontId="76" fillId="41" borderId="114" xfId="54" applyFont="1" applyFill="1" applyBorder="1" applyAlignment="1">
      <alignment horizontal="center" vertical="center" shrinkToFit="1"/>
    </xf>
    <xf numFmtId="0" fontId="76" fillId="0" borderId="0" xfId="54" applyFont="1" applyAlignment="1">
      <alignment horizontal="center" vertical="center"/>
    </xf>
    <xf numFmtId="0" fontId="78" fillId="0" borderId="0" xfId="54" applyFont="1" applyAlignment="1">
      <alignment horizontal="left" vertical="center" indent="2"/>
    </xf>
    <xf numFmtId="0" fontId="79" fillId="0" borderId="0" xfId="54" applyFont="1">
      <alignment vertical="center"/>
    </xf>
    <xf numFmtId="49" fontId="71" fillId="0" borderId="0" xfId="54" applyNumberFormat="1" applyFont="1">
      <alignment vertical="center"/>
    </xf>
    <xf numFmtId="49" fontId="71" fillId="0" borderId="0" xfId="54" applyNumberFormat="1" applyFont="1" applyAlignment="1">
      <alignment horizontal="center" vertical="top"/>
    </xf>
    <xf numFmtId="176" fontId="71" fillId="0" borderId="0" xfId="54" applyNumberFormat="1" applyFont="1" applyAlignment="1">
      <alignment horizontal="center" vertical="top"/>
    </xf>
    <xf numFmtId="176" fontId="71" fillId="0" borderId="0" xfId="54" applyNumberFormat="1" applyFont="1" applyAlignment="1">
      <alignment horizontal="center" vertical="center"/>
    </xf>
    <xf numFmtId="0" fontId="76" fillId="0" borderId="17" xfId="54" applyFont="1" applyBorder="1" applyAlignment="1">
      <alignment horizontal="left" vertical="center"/>
    </xf>
    <xf numFmtId="0" fontId="76" fillId="0" borderId="18" xfId="54" applyFont="1" applyBorder="1" applyAlignment="1">
      <alignment horizontal="left" vertical="center"/>
    </xf>
    <xf numFmtId="0" fontId="76" fillId="0" borderId="24" xfId="54" applyFont="1" applyBorder="1" applyAlignment="1">
      <alignment horizontal="center" vertical="center"/>
    </xf>
    <xf numFmtId="176" fontId="76" fillId="0" borderId="25" xfId="54" applyNumberFormat="1" applyFont="1" applyBorder="1" applyAlignment="1">
      <alignment horizontal="center" vertical="center"/>
    </xf>
    <xf numFmtId="0" fontId="76" fillId="0" borderId="25" xfId="54" applyFont="1" applyBorder="1" applyAlignment="1">
      <alignment horizontal="center" vertical="center"/>
    </xf>
    <xf numFmtId="176" fontId="76" fillId="0" borderId="26" xfId="54" applyNumberFormat="1" applyFont="1" applyBorder="1" applyAlignment="1">
      <alignment horizontal="center" vertical="center"/>
    </xf>
    <xf numFmtId="0" fontId="76" fillId="0" borderId="11" xfId="54" applyFont="1" applyBorder="1" applyAlignment="1">
      <alignment horizontal="left" vertical="center"/>
    </xf>
    <xf numFmtId="0" fontId="76" fillId="0" borderId="20" xfId="54" applyFont="1" applyBorder="1" applyAlignment="1">
      <alignment horizontal="left" vertical="center"/>
    </xf>
    <xf numFmtId="0" fontId="76" fillId="41" borderId="10" xfId="54" applyFont="1" applyFill="1" applyBorder="1" applyAlignment="1">
      <alignment horizontal="center" vertical="center" shrinkToFit="1"/>
    </xf>
    <xf numFmtId="0" fontId="76" fillId="41" borderId="10" xfId="54" applyFont="1" applyFill="1" applyBorder="1" applyAlignment="1">
      <alignment horizontal="distributed" vertical="center"/>
    </xf>
    <xf numFmtId="49" fontId="76" fillId="0" borderId="0" xfId="54" applyNumberFormat="1" applyFont="1" applyAlignment="1">
      <alignment horizontal="center" vertical="center"/>
    </xf>
    <xf numFmtId="0" fontId="76" fillId="0" borderId="20" xfId="54" applyFont="1" applyBorder="1" applyAlignment="1">
      <alignment horizontal="center" vertical="center"/>
    </xf>
    <xf numFmtId="0" fontId="79" fillId="0" borderId="0" xfId="54" applyFont="1" applyAlignment="1">
      <alignment horizontal="left" vertical="center"/>
    </xf>
    <xf numFmtId="0" fontId="77" fillId="0" borderId="0" xfId="54" applyFont="1">
      <alignment vertical="center"/>
    </xf>
    <xf numFmtId="0" fontId="76" fillId="0" borderId="14" xfId="54" applyFont="1" applyBorder="1" applyAlignment="1">
      <alignment horizontal="justify" vertical="top"/>
    </xf>
    <xf numFmtId="0" fontId="76" fillId="0" borderId="28" xfId="54" applyFont="1" applyBorder="1" applyAlignment="1">
      <alignment horizontal="justify" vertical="top"/>
    </xf>
    <xf numFmtId="0" fontId="76" fillId="0" borderId="28" xfId="54" applyFont="1" applyBorder="1" applyAlignment="1">
      <alignment vertical="top"/>
    </xf>
    <xf numFmtId="0" fontId="76" fillId="0" borderId="91" xfId="54" applyFont="1" applyBorder="1" applyAlignment="1">
      <alignment horizontal="justify" vertical="top"/>
    </xf>
    <xf numFmtId="0" fontId="76" fillId="0" borderId="15" xfId="54" applyFont="1" applyBorder="1" applyAlignment="1">
      <alignment horizontal="justify" vertical="top"/>
    </xf>
    <xf numFmtId="0" fontId="76" fillId="0" borderId="16" xfId="54" applyFont="1" applyBorder="1" applyAlignment="1">
      <alignment vertical="top"/>
    </xf>
    <xf numFmtId="0" fontId="76" fillId="0" borderId="52" xfId="54" applyFont="1" applyBorder="1" applyAlignment="1">
      <alignment vertical="top"/>
    </xf>
    <xf numFmtId="0" fontId="76" fillId="0" borderId="119" xfId="54" applyFont="1" applyBorder="1" applyAlignment="1">
      <alignment vertical="top"/>
    </xf>
    <xf numFmtId="0" fontId="81" fillId="0" borderId="0" xfId="54" applyFont="1">
      <alignment vertical="center"/>
    </xf>
    <xf numFmtId="0" fontId="81" fillId="0" borderId="0" xfId="54" applyFont="1" applyAlignment="1">
      <alignment horizontal="justify" vertical="center"/>
    </xf>
    <xf numFmtId="0" fontId="82" fillId="0" borderId="0" xfId="54" applyFont="1">
      <alignment vertical="center"/>
    </xf>
    <xf numFmtId="0" fontId="82" fillId="0" borderId="12" xfId="54" applyFont="1" applyBorder="1" applyAlignment="1">
      <alignment vertical="center" wrapText="1"/>
    </xf>
    <xf numFmtId="0" fontId="82" fillId="0" borderId="17" xfId="54" applyFont="1" applyBorder="1" applyAlignment="1">
      <alignment vertical="center" wrapText="1"/>
    </xf>
    <xf numFmtId="0" fontId="82" fillId="0" borderId="18" xfId="54" applyFont="1" applyBorder="1" applyAlignment="1">
      <alignment vertical="center" wrapText="1"/>
    </xf>
    <xf numFmtId="0" fontId="82" fillId="0" borderId="19" xfId="54" applyFont="1" applyBorder="1" applyAlignment="1">
      <alignment vertical="center" wrapText="1"/>
    </xf>
    <xf numFmtId="0" fontId="82" fillId="0" borderId="11" xfId="54" applyFont="1" applyBorder="1" applyAlignment="1">
      <alignment horizontal="justify" vertical="center" wrapText="1"/>
    </xf>
    <xf numFmtId="0" fontId="82" fillId="0" borderId="11" xfId="54" applyFont="1" applyBorder="1" applyAlignment="1">
      <alignment horizontal="center" vertical="center" wrapText="1"/>
    </xf>
    <xf numFmtId="0" fontId="82" fillId="0" borderId="0" xfId="54" applyFont="1" applyAlignment="1">
      <alignment horizontal="center" vertical="center" wrapText="1"/>
    </xf>
    <xf numFmtId="0" fontId="82" fillId="0" borderId="20" xfId="54" applyFont="1" applyBorder="1" applyAlignment="1">
      <alignment horizontal="center" vertical="center" wrapText="1"/>
    </xf>
    <xf numFmtId="0" fontId="82" fillId="0" borderId="11" xfId="54" applyFont="1" applyBorder="1" applyAlignment="1">
      <alignment horizontal="left" vertical="center" wrapText="1"/>
    </xf>
    <xf numFmtId="0" fontId="82" fillId="0" borderId="0" xfId="54" applyFont="1" applyAlignment="1">
      <alignment horizontal="left" vertical="center" wrapText="1"/>
    </xf>
    <xf numFmtId="0" fontId="82" fillId="0" borderId="20" xfId="54" applyFont="1" applyBorder="1" applyAlignment="1">
      <alignment horizontal="left" vertical="center" wrapText="1"/>
    </xf>
    <xf numFmtId="0" fontId="82" fillId="0" borderId="21" xfId="54" applyFont="1" applyBorder="1" applyAlignment="1">
      <alignment horizontal="center" vertical="center" wrapText="1"/>
    </xf>
    <xf numFmtId="0" fontId="82" fillId="0" borderId="22" xfId="54" applyFont="1" applyBorder="1" applyAlignment="1">
      <alignment horizontal="center" vertical="center" wrapText="1"/>
    </xf>
    <xf numFmtId="0" fontId="82" fillId="0" borderId="23" xfId="54" applyFont="1" applyBorder="1" applyAlignment="1">
      <alignment horizontal="center" vertical="center" wrapText="1"/>
    </xf>
    <xf numFmtId="0" fontId="82" fillId="0" borderId="11" xfId="54" applyFont="1" applyBorder="1" applyAlignment="1">
      <alignment vertical="center" wrapText="1"/>
    </xf>
    <xf numFmtId="0" fontId="82" fillId="0" borderId="0" xfId="54" applyFont="1" applyAlignment="1">
      <alignment vertical="center" wrapText="1"/>
    </xf>
    <xf numFmtId="0" fontId="82" fillId="0" borderId="20" xfId="54" applyFont="1" applyBorder="1" applyAlignment="1">
      <alignment vertical="center" wrapText="1"/>
    </xf>
    <xf numFmtId="0" fontId="82" fillId="0" borderId="21" xfId="54" applyFont="1" applyBorder="1" applyAlignment="1">
      <alignment vertical="center" wrapText="1"/>
    </xf>
    <xf numFmtId="0" fontId="82" fillId="0" borderId="22" xfId="54" applyFont="1" applyBorder="1" applyAlignment="1">
      <alignment vertical="center" wrapText="1"/>
    </xf>
    <xf numFmtId="0" fontId="82" fillId="0" borderId="23" xfId="54" applyFont="1" applyBorder="1" applyAlignment="1">
      <alignment vertical="center" wrapText="1"/>
    </xf>
    <xf numFmtId="0" fontId="82" fillId="41" borderId="12" xfId="54" applyFont="1" applyFill="1" applyBorder="1" applyAlignment="1">
      <alignment horizontal="center" vertical="center" shrinkToFit="1"/>
    </xf>
    <xf numFmtId="0" fontId="82" fillId="41" borderId="13" xfId="54" applyFont="1" applyFill="1" applyBorder="1" applyAlignment="1">
      <alignment horizontal="center" vertical="center" shrinkToFit="1"/>
    </xf>
    <xf numFmtId="0" fontId="82" fillId="0" borderId="0" xfId="54" applyFont="1" applyAlignment="1">
      <alignment horizontal="left" vertical="center"/>
    </xf>
    <xf numFmtId="0" fontId="83" fillId="0" borderId="0" xfId="54" applyFont="1" applyAlignment="1">
      <alignment horizontal="left" vertical="center" indent="2"/>
    </xf>
    <xf numFmtId="0" fontId="83" fillId="0" borderId="0" xfId="54" applyFont="1" applyAlignment="1">
      <alignment horizontal="left" vertical="center"/>
    </xf>
    <xf numFmtId="0" fontId="83" fillId="0" borderId="0" xfId="54" applyFont="1">
      <alignment vertical="center"/>
    </xf>
    <xf numFmtId="181" fontId="82" fillId="0" borderId="17" xfId="54" applyNumberFormat="1" applyFont="1" applyBorder="1" applyAlignment="1">
      <alignment vertical="center" wrapText="1"/>
    </xf>
    <xf numFmtId="181" fontId="82" fillId="0" borderId="25" xfId="54" applyNumberFormat="1" applyFont="1" applyBorder="1" applyAlignment="1">
      <alignment vertical="center" wrapText="1"/>
    </xf>
    <xf numFmtId="181" fontId="82" fillId="0" borderId="24" xfId="54" applyNumberFormat="1" applyFont="1" applyBorder="1" applyAlignment="1">
      <alignment vertical="center" wrapText="1"/>
    </xf>
    <xf numFmtId="181" fontId="82" fillId="0" borderId="122" xfId="54" applyNumberFormat="1" applyFont="1" applyBorder="1" applyAlignment="1">
      <alignment vertical="center" wrapText="1"/>
    </xf>
    <xf numFmtId="181" fontId="82" fillId="0" borderId="123" xfId="54" applyNumberFormat="1" applyFont="1" applyBorder="1" applyAlignment="1">
      <alignment vertical="center" wrapText="1"/>
    </xf>
    <xf numFmtId="0" fontId="84" fillId="0" borderId="125" xfId="54" applyFont="1" applyBorder="1" applyAlignment="1">
      <alignment horizontal="justify" vertical="center" wrapText="1"/>
    </xf>
    <xf numFmtId="182" fontId="84" fillId="0" borderId="78" xfId="54" applyNumberFormat="1" applyFont="1" applyBorder="1" applyAlignment="1">
      <alignment horizontal="right" vertical="center" wrapText="1"/>
    </xf>
    <xf numFmtId="182" fontId="84" fillId="0" borderId="79" xfId="54" applyNumberFormat="1" applyFont="1" applyBorder="1" applyAlignment="1">
      <alignment horizontal="right" vertical="center" wrapText="1"/>
    </xf>
    <xf numFmtId="0" fontId="84" fillId="0" borderId="126" xfId="54" applyFont="1" applyBorder="1" applyAlignment="1">
      <alignment horizontal="center" vertical="center" wrapText="1"/>
    </xf>
    <xf numFmtId="0" fontId="82" fillId="0" borderId="127" xfId="54" applyFont="1" applyBorder="1" applyAlignment="1">
      <alignment vertical="center" wrapText="1"/>
    </xf>
    <xf numFmtId="0" fontId="82" fillId="0" borderId="128" xfId="54" applyFont="1" applyBorder="1" applyAlignment="1">
      <alignment vertical="center" wrapText="1"/>
    </xf>
    <xf numFmtId="0" fontId="84" fillId="0" borderId="130" xfId="54" applyFont="1" applyBorder="1" applyAlignment="1">
      <alignment horizontal="justify" vertical="center" wrapText="1"/>
    </xf>
    <xf numFmtId="0" fontId="82" fillId="0" borderId="25" xfId="54" applyFont="1" applyBorder="1" applyAlignment="1">
      <alignment vertical="center" wrapText="1"/>
    </xf>
    <xf numFmtId="0" fontId="82" fillId="0" borderId="26" xfId="54" applyFont="1" applyBorder="1" applyAlignment="1">
      <alignment vertical="center" wrapText="1"/>
    </xf>
    <xf numFmtId="0" fontId="83" fillId="41" borderId="130" xfId="54" applyFont="1" applyFill="1" applyBorder="1" applyAlignment="1">
      <alignment horizontal="center" vertical="center" shrinkToFit="1"/>
    </xf>
    <xf numFmtId="0" fontId="83" fillId="41" borderId="10" xfId="54" applyFont="1" applyFill="1" applyBorder="1" applyAlignment="1">
      <alignment horizontal="center" vertical="center" shrinkToFit="1"/>
    </xf>
    <xf numFmtId="0" fontId="83" fillId="41" borderId="126" xfId="54" applyFont="1" applyFill="1" applyBorder="1" applyAlignment="1">
      <alignment horizontal="center" vertical="center" shrinkToFit="1"/>
    </xf>
    <xf numFmtId="0" fontId="82" fillId="0" borderId="0" xfId="54" applyFont="1" applyAlignment="1">
      <alignment horizontal="justify" vertical="center" wrapText="1"/>
    </xf>
    <xf numFmtId="182" fontId="84" fillId="0" borderId="10" xfId="54" applyNumberFormat="1" applyFont="1" applyBorder="1" applyAlignment="1">
      <alignment horizontal="right" vertical="center" wrapText="1"/>
    </xf>
    <xf numFmtId="0" fontId="82" fillId="0" borderId="24" xfId="54" applyFont="1" applyBorder="1" applyAlignment="1">
      <alignment horizontal="justify" vertical="center" wrapText="1"/>
    </xf>
    <xf numFmtId="0" fontId="82" fillId="0" borderId="26" xfId="54" applyFont="1" applyBorder="1" applyAlignment="1">
      <alignment horizontal="justify" vertical="center" wrapText="1"/>
    </xf>
    <xf numFmtId="0" fontId="82" fillId="0" borderId="10" xfId="54" applyFont="1" applyBorder="1" applyAlignment="1">
      <alignment horizontal="left" vertical="center" shrinkToFit="1"/>
    </xf>
    <xf numFmtId="183" fontId="82" fillId="0" borderId="26" xfId="54" applyNumberFormat="1" applyFont="1" applyBorder="1" applyAlignment="1">
      <alignment horizontal="center" vertical="center" wrapText="1"/>
    </xf>
    <xf numFmtId="0" fontId="76" fillId="0" borderId="131" xfId="54" applyFont="1" applyBorder="1">
      <alignment vertical="center"/>
    </xf>
    <xf numFmtId="0" fontId="83" fillId="41" borderId="10" xfId="54" applyFont="1" applyFill="1" applyBorder="1" applyAlignment="1">
      <alignment horizontal="center" vertical="center" wrapText="1"/>
    </xf>
    <xf numFmtId="0" fontId="83" fillId="41" borderId="24" xfId="54" applyFont="1" applyFill="1" applyBorder="1" applyAlignment="1">
      <alignment horizontal="center" vertical="center" wrapText="1"/>
    </xf>
    <xf numFmtId="0" fontId="83" fillId="41" borderId="78" xfId="54" applyFont="1" applyFill="1" applyBorder="1" applyAlignment="1">
      <alignment horizontal="center" vertical="center" shrinkToFit="1"/>
    </xf>
    <xf numFmtId="0" fontId="83" fillId="41" borderId="79" xfId="54" applyFont="1" applyFill="1" applyBorder="1" applyAlignment="1">
      <alignment horizontal="center" vertical="center" shrinkToFit="1"/>
    </xf>
    <xf numFmtId="0" fontId="77" fillId="41" borderId="26" xfId="54" applyFont="1" applyFill="1" applyBorder="1" applyAlignment="1">
      <alignment horizontal="center" vertical="center" wrapText="1"/>
    </xf>
    <xf numFmtId="0" fontId="82" fillId="41" borderId="132" xfId="54" applyFont="1" applyFill="1" applyBorder="1" applyAlignment="1">
      <alignment vertical="center" wrapText="1"/>
    </xf>
    <xf numFmtId="0" fontId="82" fillId="41" borderId="18" xfId="54" applyFont="1" applyFill="1" applyBorder="1" applyAlignment="1">
      <alignment vertical="center" wrapText="1"/>
    </xf>
    <xf numFmtId="0" fontId="82" fillId="41" borderId="133" xfId="54" applyFont="1" applyFill="1" applyBorder="1" applyAlignment="1">
      <alignment vertical="center" wrapText="1"/>
    </xf>
    <xf numFmtId="0" fontId="82" fillId="41" borderId="134" xfId="54" applyFont="1" applyFill="1" applyBorder="1" applyAlignment="1">
      <alignment vertical="center" wrapText="1"/>
    </xf>
    <xf numFmtId="0" fontId="82" fillId="41" borderId="0" xfId="54" applyFont="1" applyFill="1" applyAlignment="1">
      <alignment vertical="center" wrapText="1"/>
    </xf>
    <xf numFmtId="0" fontId="82" fillId="41" borderId="0" xfId="54" applyFont="1" applyFill="1" applyAlignment="1">
      <alignment horizontal="center" vertical="center" wrapText="1"/>
    </xf>
    <xf numFmtId="0" fontId="82" fillId="41" borderId="135" xfId="54" applyFont="1" applyFill="1" applyBorder="1" applyAlignment="1">
      <alignment horizontal="right" vertical="center" wrapText="1"/>
    </xf>
    <xf numFmtId="0" fontId="82" fillId="41" borderId="136" xfId="54" applyFont="1" applyFill="1" applyBorder="1" applyAlignment="1">
      <alignment vertical="center" wrapText="1"/>
    </xf>
    <xf numFmtId="0" fontId="82" fillId="41" borderId="22" xfId="54" applyFont="1" applyFill="1" applyBorder="1" applyAlignment="1">
      <alignment vertical="center" wrapText="1"/>
    </xf>
    <xf numFmtId="0" fontId="82" fillId="41" borderId="137" xfId="54" applyFont="1" applyFill="1" applyBorder="1" applyAlignment="1">
      <alignment vertical="center" wrapText="1"/>
    </xf>
    <xf numFmtId="0" fontId="85" fillId="0" borderId="0" xfId="50" applyFont="1" applyAlignment="1">
      <alignment vertical="center"/>
    </xf>
    <xf numFmtId="0" fontId="71" fillId="0" borderId="0" xfId="50" applyFont="1" applyAlignment="1">
      <alignment horizontal="center" vertical="center"/>
    </xf>
    <xf numFmtId="0" fontId="85" fillId="0" borderId="14" xfId="50" applyFont="1" applyBorder="1" applyAlignment="1">
      <alignment vertical="center"/>
    </xf>
    <xf numFmtId="0" fontId="85" fillId="0" borderId="28" xfId="50" applyFont="1" applyBorder="1" applyAlignment="1">
      <alignment vertical="center"/>
    </xf>
    <xf numFmtId="0" fontId="85" fillId="0" borderId="91" xfId="50" applyFont="1" applyBorder="1" applyAlignment="1">
      <alignment vertical="center"/>
    </xf>
    <xf numFmtId="0" fontId="85" fillId="0" borderId="15" xfId="50" applyFont="1" applyBorder="1" applyAlignment="1">
      <alignment vertical="center"/>
    </xf>
    <xf numFmtId="0" fontId="85" fillId="0" borderId="42" xfId="50" applyFont="1" applyBorder="1" applyAlignment="1">
      <alignment vertical="center"/>
    </xf>
    <xf numFmtId="0" fontId="85" fillId="34" borderId="15" xfId="50" applyFont="1" applyFill="1" applyBorder="1" applyAlignment="1">
      <alignment vertical="center"/>
    </xf>
    <xf numFmtId="0" fontId="85" fillId="34" borderId="0" xfId="50" applyFont="1" applyFill="1" applyAlignment="1">
      <alignment vertical="center"/>
    </xf>
    <xf numFmtId="0" fontId="71" fillId="34" borderId="42" xfId="50" applyFont="1" applyFill="1" applyBorder="1" applyAlignment="1">
      <alignment vertical="center"/>
    </xf>
    <xf numFmtId="0" fontId="85" fillId="34" borderId="16" xfId="50" applyFont="1" applyFill="1" applyBorder="1" applyAlignment="1">
      <alignment vertical="center"/>
    </xf>
    <xf numFmtId="0" fontId="85" fillId="34" borderId="52" xfId="50" applyFont="1" applyFill="1" applyBorder="1" applyAlignment="1">
      <alignment vertical="center"/>
    </xf>
    <xf numFmtId="0" fontId="71" fillId="34" borderId="119" xfId="50" applyFont="1" applyFill="1" applyBorder="1" applyAlignment="1">
      <alignment vertical="center"/>
    </xf>
    <xf numFmtId="0" fontId="87" fillId="0" borderId="0" xfId="50" applyFont="1" applyAlignment="1">
      <alignment horizontal="center" vertical="center"/>
    </xf>
    <xf numFmtId="0" fontId="76" fillId="0" borderId="15" xfId="54" applyFont="1" applyBorder="1">
      <alignment vertical="center"/>
    </xf>
    <xf numFmtId="0" fontId="76" fillId="0" borderId="18" xfId="54" applyFont="1" applyBorder="1">
      <alignment vertical="center"/>
    </xf>
    <xf numFmtId="0" fontId="76" fillId="0" borderId="22" xfId="54" applyFont="1" applyBorder="1">
      <alignment vertical="center"/>
    </xf>
    <xf numFmtId="0" fontId="77" fillId="0" borderId="15" xfId="54" applyFont="1" applyBorder="1" applyAlignment="1">
      <alignment vertical="top" wrapText="1"/>
    </xf>
    <xf numFmtId="0" fontId="76" fillId="0" borderId="0" xfId="54" applyFont="1" applyAlignment="1">
      <alignment horizontal="left" vertical="center" indent="2"/>
    </xf>
    <xf numFmtId="0" fontId="76" fillId="0" borderId="15" xfId="54" applyFont="1" applyBorder="1" applyAlignment="1">
      <alignment vertical="center" wrapText="1"/>
    </xf>
    <xf numFmtId="0" fontId="76" fillId="0" borderId="0" xfId="54" applyFont="1" applyAlignment="1">
      <alignment horizontal="center" vertical="center" wrapText="1"/>
    </xf>
    <xf numFmtId="0" fontId="76" fillId="0" borderId="0" xfId="54" applyFont="1" applyAlignment="1">
      <alignment vertical="center" shrinkToFit="1"/>
    </xf>
    <xf numFmtId="0" fontId="78" fillId="0" borderId="0" xfId="54" applyFont="1">
      <alignment vertical="center"/>
    </xf>
    <xf numFmtId="0" fontId="76" fillId="0" borderId="0" xfId="54" applyFont="1" applyAlignment="1">
      <alignment horizontal="center" vertical="center" shrinkToFit="1"/>
    </xf>
    <xf numFmtId="0" fontId="76" fillId="0" borderId="0" xfId="54" applyFont="1" applyAlignment="1">
      <alignment horizontal="distributed" vertical="center"/>
    </xf>
    <xf numFmtId="176" fontId="76" fillId="0" borderId="0" xfId="54" applyNumberFormat="1" applyFont="1" applyAlignment="1">
      <alignment horizontal="center" vertical="center"/>
    </xf>
    <xf numFmtId="0" fontId="76" fillId="0" borderId="0" xfId="54" applyFont="1" applyAlignment="1">
      <alignment horizontal="right" vertical="center"/>
    </xf>
    <xf numFmtId="0" fontId="76" fillId="0" borderId="0" xfId="54" applyFont="1" applyAlignment="1">
      <alignment vertical="center" wrapText="1"/>
    </xf>
    <xf numFmtId="0" fontId="76" fillId="0" borderId="0" xfId="50" applyFont="1" applyAlignment="1">
      <alignment horizontal="center" vertical="center"/>
    </xf>
    <xf numFmtId="0" fontId="76" fillId="0" borderId="0" xfId="50" applyFont="1" applyAlignment="1">
      <alignment horizontal="center" vertical="center" wrapText="1"/>
    </xf>
    <xf numFmtId="0" fontId="76" fillId="34" borderId="10" xfId="50" applyFont="1" applyFill="1" applyBorder="1" applyAlignment="1">
      <alignment horizontal="center" vertical="center" wrapText="1"/>
    </xf>
    <xf numFmtId="0" fontId="76" fillId="34" borderId="54" xfId="50" applyFont="1" applyFill="1" applyBorder="1" applyAlignment="1">
      <alignment horizontal="center" vertical="center" wrapText="1"/>
    </xf>
    <xf numFmtId="0" fontId="76" fillId="0" borderId="104" xfId="50" applyFont="1" applyBorder="1" applyAlignment="1">
      <alignment horizontal="center" vertical="center" wrapText="1"/>
    </xf>
    <xf numFmtId="176" fontId="76" fillId="0" borderId="106" xfId="50" applyNumberFormat="1" applyFont="1" applyBorder="1" applyAlignment="1">
      <alignment horizontal="center" vertical="center" wrapText="1"/>
    </xf>
    <xf numFmtId="0" fontId="76" fillId="34" borderId="30" xfId="50" applyFont="1" applyFill="1" applyBorder="1" applyAlignment="1">
      <alignment horizontal="center" vertical="center" wrapText="1"/>
    </xf>
    <xf numFmtId="0" fontId="76" fillId="0" borderId="32" xfId="50" applyFont="1" applyBorder="1" applyAlignment="1">
      <alignment horizontal="center" vertical="center" wrapText="1"/>
    </xf>
    <xf numFmtId="176" fontId="76" fillId="0" borderId="26" xfId="50" applyNumberFormat="1" applyFont="1" applyBorder="1" applyAlignment="1">
      <alignment vertical="center" wrapText="1"/>
    </xf>
    <xf numFmtId="0" fontId="76" fillId="34" borderId="10" xfId="50" applyFont="1" applyFill="1" applyBorder="1" applyAlignment="1">
      <alignment horizontal="center" vertical="center" shrinkToFit="1"/>
    </xf>
    <xf numFmtId="0" fontId="76" fillId="0" borderId="0" xfId="50" applyFont="1" applyAlignment="1">
      <alignment horizontal="distributed" vertical="center"/>
    </xf>
    <xf numFmtId="0" fontId="76" fillId="0" borderId="0" xfId="50" applyFont="1" applyAlignment="1">
      <alignment horizontal="right" vertical="center"/>
    </xf>
    <xf numFmtId="0" fontId="76" fillId="0" borderId="0" xfId="50" applyFont="1" applyAlignment="1">
      <alignment vertical="center"/>
    </xf>
    <xf numFmtId="0" fontId="77" fillId="0" borderId="0" xfId="50" applyFont="1" applyAlignment="1">
      <alignment horizontal="center" vertical="center"/>
    </xf>
    <xf numFmtId="0" fontId="77" fillId="0" borderId="93" xfId="50" applyFont="1" applyBorder="1" applyAlignment="1">
      <alignment horizontal="left" vertical="center" indent="1"/>
    </xf>
    <xf numFmtId="0" fontId="77" fillId="0" borderId="140" xfId="50" applyFont="1" applyBorder="1" applyAlignment="1">
      <alignment horizontal="center" vertical="center"/>
    </xf>
    <xf numFmtId="0" fontId="77" fillId="0" borderId="99" xfId="50" applyFont="1" applyBorder="1" applyAlignment="1">
      <alignment horizontal="left" vertical="center" indent="1"/>
    </xf>
    <xf numFmtId="0" fontId="77" fillId="0" borderId="98" xfId="50" applyFont="1" applyBorder="1" applyAlignment="1">
      <alignment horizontal="center" vertical="center"/>
    </xf>
    <xf numFmtId="0" fontId="77" fillId="0" borderId="139" xfId="50" applyFont="1" applyBorder="1" applyAlignment="1">
      <alignment horizontal="center" vertical="center"/>
    </xf>
    <xf numFmtId="0" fontId="82" fillId="0" borderId="0" xfId="0" applyFont="1" applyAlignment="1">
      <alignment horizontal="left" vertical="center"/>
    </xf>
    <xf numFmtId="0" fontId="76" fillId="0" borderId="0" xfId="0" applyFont="1">
      <alignment vertical="center"/>
    </xf>
    <xf numFmtId="0" fontId="82" fillId="0" borderId="0" xfId="0" applyFont="1" applyAlignment="1">
      <alignment horizontal="justify" vertical="center"/>
    </xf>
    <xf numFmtId="0" fontId="82" fillId="0" borderId="23" xfId="0" applyFont="1" applyBorder="1" applyAlignment="1">
      <alignment horizontal="center" vertical="center" wrapText="1"/>
    </xf>
    <xf numFmtId="176" fontId="82" fillId="0" borderId="22" xfId="0" applyNumberFormat="1" applyFont="1" applyBorder="1" applyAlignment="1">
      <alignment horizontal="center" vertical="center" wrapText="1"/>
    </xf>
    <xf numFmtId="0" fontId="82" fillId="0" borderId="22" xfId="0" applyFont="1" applyBorder="1" applyAlignment="1">
      <alignment horizontal="center" vertical="center" wrapText="1"/>
    </xf>
    <xf numFmtId="49" fontId="82" fillId="0" borderId="22" xfId="0" applyNumberFormat="1" applyFont="1" applyBorder="1" applyAlignment="1">
      <alignment horizontal="center" vertical="center" wrapText="1"/>
    </xf>
    <xf numFmtId="0" fontId="82" fillId="0" borderId="22" xfId="0" applyFont="1" applyBorder="1" applyAlignment="1">
      <alignment vertical="center" wrapText="1"/>
    </xf>
    <xf numFmtId="0" fontId="82" fillId="0" borderId="21" xfId="0" applyFont="1" applyBorder="1" applyAlignment="1">
      <alignment vertical="center" wrapText="1"/>
    </xf>
    <xf numFmtId="0" fontId="82" fillId="0" borderId="19" xfId="0" applyFont="1" applyBorder="1">
      <alignment vertical="center"/>
    </xf>
    <xf numFmtId="0" fontId="82" fillId="0" borderId="18" xfId="0" applyFont="1" applyBorder="1">
      <alignment vertical="center"/>
    </xf>
    <xf numFmtId="0" fontId="82" fillId="0" borderId="17" xfId="0" applyFont="1" applyBorder="1">
      <alignment vertical="center"/>
    </xf>
    <xf numFmtId="0" fontId="82" fillId="0" borderId="23" xfId="0" applyFont="1" applyBorder="1" applyAlignment="1">
      <alignment vertical="center" wrapText="1"/>
    </xf>
    <xf numFmtId="0" fontId="82" fillId="0" borderId="19" xfId="0" applyFont="1" applyBorder="1" applyAlignment="1">
      <alignment vertical="center" wrapText="1"/>
    </xf>
    <xf numFmtId="0" fontId="82" fillId="0" borderId="18" xfId="0" applyFont="1" applyBorder="1" applyAlignment="1">
      <alignment vertical="center" wrapText="1"/>
    </xf>
    <xf numFmtId="0" fontId="82" fillId="0" borderId="17" xfId="0" applyFont="1" applyBorder="1" applyAlignment="1">
      <alignment vertical="center" wrapText="1"/>
    </xf>
    <xf numFmtId="176" fontId="82" fillId="0" borderId="26" xfId="0" applyNumberFormat="1" applyFont="1" applyBorder="1" applyAlignment="1">
      <alignment vertical="center" wrapText="1"/>
    </xf>
    <xf numFmtId="0" fontId="82" fillId="0" borderId="25" xfId="0" applyFont="1" applyBorder="1" applyAlignment="1">
      <alignment horizontal="center" vertical="center" wrapText="1"/>
    </xf>
    <xf numFmtId="176" fontId="82" fillId="0" borderId="25" xfId="0" applyNumberFormat="1" applyFont="1" applyBorder="1" applyAlignment="1">
      <alignment horizontal="center" vertical="center" wrapText="1"/>
    </xf>
    <xf numFmtId="0" fontId="82" fillId="0" borderId="25" xfId="0" applyFont="1" applyBorder="1" applyAlignment="1">
      <alignment horizontal="center" vertical="center"/>
    </xf>
    <xf numFmtId="0" fontId="82" fillId="0" borderId="24" xfId="0" applyFont="1" applyBorder="1" applyAlignment="1">
      <alignment vertical="center" wrapText="1"/>
    </xf>
    <xf numFmtId="0" fontId="82" fillId="0" borderId="21" xfId="0" applyFont="1" applyBorder="1" applyAlignment="1">
      <alignment horizontal="center" vertical="center" wrapText="1"/>
    </xf>
    <xf numFmtId="0" fontId="82" fillId="0" borderId="20" xfId="0" applyFont="1" applyBorder="1" applyAlignment="1">
      <alignment horizontal="center" vertical="center" wrapText="1"/>
    </xf>
    <xf numFmtId="0" fontId="82" fillId="0" borderId="0" xfId="0" applyFont="1" applyAlignment="1">
      <alignment horizontal="center" vertical="center" wrapText="1"/>
    </xf>
    <xf numFmtId="0" fontId="82" fillId="0" borderId="11" xfId="0" applyFont="1" applyBorder="1" applyAlignment="1">
      <alignment horizontal="center" vertical="center" wrapText="1"/>
    </xf>
    <xf numFmtId="0" fontId="82" fillId="0" borderId="19" xfId="0" applyFont="1" applyBorder="1" applyAlignment="1">
      <alignment horizontal="center" vertical="center" wrapText="1"/>
    </xf>
    <xf numFmtId="0" fontId="22" fillId="0" borderId="42" xfId="0" applyFont="1" applyBorder="1" applyAlignment="1">
      <alignment horizontal="center" vertical="center" wrapText="1"/>
    </xf>
    <xf numFmtId="0" fontId="21" fillId="0" borderId="42" xfId="0" applyFont="1" applyBorder="1" applyAlignment="1">
      <alignment vertical="center" wrapText="1"/>
    </xf>
    <xf numFmtId="0" fontId="22" fillId="0" borderId="0" xfId="0" applyFont="1" applyBorder="1" applyAlignment="1">
      <alignment vertical="center" wrapText="1"/>
    </xf>
    <xf numFmtId="0" fontId="22" fillId="0" borderId="0" xfId="0" applyFont="1" applyBorder="1" applyAlignment="1">
      <alignment horizontal="left" vertical="center" wrapText="1" inden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1" fillId="0" borderId="42" xfId="0" applyFont="1" applyBorder="1">
      <alignment vertical="center"/>
    </xf>
    <xf numFmtId="0" fontId="21" fillId="0" borderId="91" xfId="0" applyFont="1" applyBorder="1">
      <alignment vertical="center"/>
    </xf>
    <xf numFmtId="0" fontId="21" fillId="0" borderId="28" xfId="0" applyFont="1" applyBorder="1">
      <alignment vertical="center"/>
    </xf>
    <xf numFmtId="0" fontId="21" fillId="0" borderId="14" xfId="0" applyFont="1" applyBorder="1">
      <alignment vertical="center"/>
    </xf>
    <xf numFmtId="0" fontId="21" fillId="0" borderId="0" xfId="0" applyFont="1">
      <alignment vertical="center"/>
    </xf>
    <xf numFmtId="0" fontId="76" fillId="0" borderId="0" xfId="54" applyFont="1" applyAlignment="1">
      <alignment horizontal="left" vertical="center" indent="1"/>
    </xf>
    <xf numFmtId="0" fontId="25" fillId="33" borderId="146" xfId="0" applyFont="1" applyFill="1" applyBorder="1" applyAlignment="1">
      <alignment horizontal="center" vertical="center" wrapText="1"/>
    </xf>
    <xf numFmtId="0" fontId="22" fillId="0" borderId="147" xfId="0" applyFont="1" applyBorder="1" applyAlignment="1">
      <alignment horizontal="center" vertical="center" wrapText="1"/>
    </xf>
    <xf numFmtId="0" fontId="25" fillId="33" borderId="148" xfId="0" applyFont="1" applyFill="1" applyBorder="1" applyAlignment="1">
      <alignment horizontal="center" vertical="center" wrapText="1"/>
    </xf>
    <xf numFmtId="0" fontId="25" fillId="33" borderId="151" xfId="0" applyFont="1" applyFill="1" applyBorder="1" applyAlignment="1">
      <alignment horizontal="center" vertical="center" wrapText="1"/>
    </xf>
    <xf numFmtId="0" fontId="25" fillId="33" borderId="151" xfId="0" applyFont="1" applyFill="1" applyBorder="1" applyAlignment="1">
      <alignment horizontal="center" vertical="center" shrinkToFit="1"/>
    </xf>
    <xf numFmtId="0" fontId="25" fillId="33" borderId="157" xfId="0" applyFont="1" applyFill="1" applyBorder="1" applyAlignment="1">
      <alignment horizontal="center" vertical="center" wrapText="1"/>
    </xf>
    <xf numFmtId="0" fontId="22" fillId="0" borderId="158" xfId="0" applyFont="1" applyBorder="1" applyAlignment="1">
      <alignment horizontal="center" vertical="center" wrapText="1"/>
    </xf>
    <xf numFmtId="0" fontId="22" fillId="0" borderId="159" xfId="0" applyFont="1" applyBorder="1" applyAlignment="1">
      <alignment horizontal="center" vertical="center" wrapText="1"/>
    </xf>
    <xf numFmtId="0" fontId="25" fillId="33" borderId="160" xfId="0" applyFont="1" applyFill="1" applyBorder="1" applyAlignment="1">
      <alignment horizontal="center" vertical="center" wrapText="1"/>
    </xf>
    <xf numFmtId="0" fontId="22" fillId="0" borderId="161" xfId="0" applyFont="1" applyBorder="1" applyAlignment="1">
      <alignment horizontal="center" vertical="center" wrapText="1"/>
    </xf>
    <xf numFmtId="49" fontId="48" fillId="0" borderId="113" xfId="48" applyNumberFormat="1" applyFont="1" applyBorder="1" applyAlignment="1">
      <alignment horizontal="center" vertical="center"/>
    </xf>
    <xf numFmtId="49" fontId="48" fillId="0" borderId="154" xfId="48" applyNumberFormat="1" applyFont="1" applyBorder="1" applyAlignment="1">
      <alignment horizontal="center" vertical="center"/>
    </xf>
    <xf numFmtId="0" fontId="48" fillId="34" borderId="154" xfId="48" applyFont="1" applyFill="1" applyBorder="1" applyAlignment="1">
      <alignment horizontal="center" vertical="center"/>
    </xf>
    <xf numFmtId="0" fontId="48" fillId="34" borderId="109" xfId="48" applyFont="1" applyFill="1" applyBorder="1" applyAlignment="1">
      <alignment horizontal="center" vertical="center"/>
    </xf>
    <xf numFmtId="0" fontId="48" fillId="34" borderId="113" xfId="48" applyFont="1" applyFill="1" applyBorder="1" applyAlignment="1">
      <alignment horizontal="center" vertical="center"/>
    </xf>
    <xf numFmtId="0" fontId="57" fillId="0" borderId="0" xfId="49" applyFont="1" applyAlignment="1">
      <alignment horizontal="left" vertical="center"/>
    </xf>
    <xf numFmtId="0" fontId="57" fillId="0" borderId="0" xfId="49" applyFont="1" applyAlignment="1">
      <alignment horizontal="center" vertical="center"/>
    </xf>
    <xf numFmtId="0" fontId="30" fillId="0" borderId="0" xfId="49" applyFont="1" applyAlignment="1">
      <alignment horizontal="center" vertical="center"/>
    </xf>
    <xf numFmtId="0" fontId="36" fillId="34" borderId="10" xfId="0" applyFont="1" applyFill="1" applyBorder="1" applyAlignment="1">
      <alignment horizontal="center" vertical="center" wrapText="1"/>
    </xf>
    <xf numFmtId="0" fontId="41" fillId="0" borderId="0" xfId="0" applyFont="1">
      <alignment vertical="center"/>
    </xf>
    <xf numFmtId="0" fontId="36" fillId="0" borderId="0" xfId="0" applyFont="1" applyBorder="1" applyAlignment="1">
      <alignment horizontal="justify" vertical="center" wrapText="1"/>
    </xf>
    <xf numFmtId="0" fontId="35" fillId="0" borderId="10" xfId="0" applyFont="1" applyBorder="1" applyAlignment="1">
      <alignment vertical="center"/>
    </xf>
    <xf numFmtId="0" fontId="70" fillId="0" borderId="0" xfId="0" applyFont="1">
      <alignment vertical="center"/>
    </xf>
    <xf numFmtId="0" fontId="69" fillId="0" borderId="0" xfId="0" applyFont="1">
      <alignment vertical="center"/>
    </xf>
    <xf numFmtId="0" fontId="44" fillId="0" borderId="0" xfId="0" applyFont="1">
      <alignment vertical="center"/>
    </xf>
    <xf numFmtId="0" fontId="44" fillId="0" borderId="0" xfId="0" applyFont="1" applyAlignment="1">
      <alignment horizontal="right" vertical="center"/>
    </xf>
    <xf numFmtId="0" fontId="44" fillId="40" borderId="0" xfId="0" applyFont="1" applyFill="1">
      <alignment vertical="center"/>
    </xf>
    <xf numFmtId="0" fontId="57" fillId="39" borderId="10" xfId="52" applyFont="1" applyFill="1" applyBorder="1" applyAlignment="1">
      <alignment horizontal="left" vertical="center" shrinkToFit="1"/>
    </xf>
    <xf numFmtId="0" fontId="57" fillId="39" borderId="26" xfId="52" applyFont="1" applyFill="1" applyBorder="1" applyAlignment="1">
      <alignment horizontal="center" vertical="center" shrinkToFit="1"/>
    </xf>
    <xf numFmtId="0" fontId="57" fillId="38" borderId="10" xfId="52" applyFont="1" applyFill="1" applyBorder="1" applyAlignment="1">
      <alignment horizontal="left" vertical="center" shrinkToFit="1"/>
    </xf>
    <xf numFmtId="0" fontId="57" fillId="38" borderId="26" xfId="52" applyFont="1" applyFill="1" applyBorder="1" applyAlignment="1">
      <alignment horizontal="left" vertical="center" shrinkToFit="1"/>
    </xf>
    <xf numFmtId="0" fontId="47" fillId="38" borderId="26" xfId="52" applyFont="1" applyFill="1" applyBorder="1" applyAlignment="1">
      <alignment vertical="center" shrinkToFit="1"/>
    </xf>
    <xf numFmtId="0" fontId="47" fillId="38" borderId="24" xfId="52" applyFont="1" applyFill="1" applyBorder="1" applyAlignment="1">
      <alignment vertical="center" shrinkToFit="1"/>
    </xf>
    <xf numFmtId="0" fontId="68" fillId="0" borderId="0" xfId="48" applyFont="1" applyAlignment="1">
      <alignment horizontal="center" vertical="center"/>
    </xf>
    <xf numFmtId="0" fontId="67" fillId="0" borderId="0" xfId="48" applyFont="1" applyAlignment="1">
      <alignment horizontal="center" vertical="center"/>
    </xf>
    <xf numFmtId="0" fontId="47" fillId="42" borderId="0" xfId="49" applyFont="1" applyFill="1" applyAlignment="1">
      <alignment horizontal="left" vertical="center"/>
    </xf>
    <xf numFmtId="0" fontId="47" fillId="42" borderId="0" xfId="49" applyFont="1" applyFill="1" applyAlignment="1">
      <alignment horizontal="center" vertical="center"/>
    </xf>
    <xf numFmtId="0" fontId="89" fillId="0" borderId="10" xfId="0" applyFont="1" applyFill="1" applyBorder="1" applyAlignment="1">
      <alignment horizontal="center" vertical="center" wrapText="1"/>
    </xf>
    <xf numFmtId="0" fontId="22" fillId="0" borderId="0" xfId="0" applyFont="1" applyBorder="1" applyAlignment="1">
      <alignment horizontal="left" vertical="center" wrapText="1"/>
    </xf>
    <xf numFmtId="0" fontId="22" fillId="0" borderId="15" xfId="0" applyFont="1" applyBorder="1" applyAlignment="1">
      <alignment horizontal="left" vertical="center" wrapText="1"/>
    </xf>
    <xf numFmtId="0" fontId="22" fillId="0" borderId="42" xfId="0" applyFont="1" applyBorder="1" applyAlignment="1">
      <alignment horizontal="center" vertical="center" wrapText="1"/>
    </xf>
    <xf numFmtId="0" fontId="27" fillId="0" borderId="0" xfId="0" applyFont="1" applyAlignment="1">
      <alignment horizontal="center" vertical="center" wrapText="1"/>
    </xf>
    <xf numFmtId="0" fontId="26"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149" xfId="0" applyFont="1" applyBorder="1" applyAlignment="1">
      <alignment horizontal="center" vertical="center" wrapText="1"/>
    </xf>
    <xf numFmtId="0" fontId="22" fillId="0" borderId="150" xfId="0" applyFont="1" applyBorder="1" applyAlignment="1">
      <alignment horizontal="center" vertical="center" wrapText="1"/>
    </xf>
    <xf numFmtId="0" fontId="22" fillId="0" borderId="152" xfId="0" applyFont="1" applyBorder="1" applyAlignment="1">
      <alignment horizontal="center" vertical="center" wrapText="1"/>
    </xf>
    <xf numFmtId="0" fontId="22" fillId="0" borderId="153" xfId="0" applyFont="1" applyBorder="1" applyAlignment="1">
      <alignment horizontal="center" vertical="center" wrapText="1"/>
    </xf>
    <xf numFmtId="0" fontId="22" fillId="0" borderId="154" xfId="0" applyFont="1" applyBorder="1" applyAlignment="1">
      <alignment horizontal="center" vertical="center" wrapText="1"/>
    </xf>
    <xf numFmtId="0" fontId="22" fillId="0" borderId="155" xfId="0" applyFont="1" applyBorder="1" applyAlignment="1">
      <alignment horizontal="center" vertical="center" wrapText="1"/>
    </xf>
    <xf numFmtId="0" fontId="22" fillId="0" borderId="156" xfId="0" applyFont="1" applyBorder="1" applyAlignment="1">
      <alignment horizontal="center" vertical="center" wrapText="1"/>
    </xf>
    <xf numFmtId="0" fontId="23" fillId="33" borderId="119" xfId="0" applyFont="1" applyFill="1" applyBorder="1" applyAlignment="1">
      <alignment horizontal="left" vertical="center" wrapText="1"/>
    </xf>
    <xf numFmtId="0" fontId="23" fillId="33" borderId="52" xfId="0" applyFont="1" applyFill="1" applyBorder="1" applyAlignment="1">
      <alignment horizontal="left" vertical="center" wrapText="1"/>
    </xf>
    <xf numFmtId="0" fontId="23" fillId="33" borderId="16" xfId="0" applyFont="1" applyFill="1" applyBorder="1" applyAlignment="1">
      <alignment horizontal="left" vertical="center" wrapText="1"/>
    </xf>
    <xf numFmtId="0" fontId="22" fillId="0" borderId="0" xfId="0" applyFont="1" applyBorder="1" applyAlignment="1">
      <alignment horizontal="left" vertical="center" wrapText="1" indent="2"/>
    </xf>
    <xf numFmtId="0" fontId="22" fillId="0" borderId="15"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3" fillId="33" borderId="42" xfId="0" applyFont="1" applyFill="1" applyBorder="1" applyAlignment="1">
      <alignment horizontal="left" vertical="center" wrapText="1"/>
    </xf>
    <xf numFmtId="0" fontId="23" fillId="33" borderId="0" xfId="0" applyFont="1" applyFill="1" applyBorder="1" applyAlignment="1">
      <alignment horizontal="left" vertical="center" wrapText="1"/>
    </xf>
    <xf numFmtId="0" fontId="23" fillId="33" borderId="15" xfId="0" applyFont="1" applyFill="1" applyBorder="1" applyAlignment="1">
      <alignment horizontal="left" vertical="center" wrapText="1"/>
    </xf>
    <xf numFmtId="0" fontId="22" fillId="0" borderId="0" xfId="0" applyFont="1" applyBorder="1" applyAlignment="1">
      <alignment horizontal="left" vertical="center" wrapText="1" indent="1"/>
    </xf>
    <xf numFmtId="0" fontId="22" fillId="0" borderId="15" xfId="0" applyFont="1" applyBorder="1" applyAlignment="1">
      <alignment horizontal="left" vertical="center" wrapText="1" indent="1"/>
    </xf>
    <xf numFmtId="0" fontId="36" fillId="0" borderId="10" xfId="0" applyFont="1" applyBorder="1" applyAlignment="1">
      <alignment horizontal="left" vertical="center" wrapText="1"/>
    </xf>
    <xf numFmtId="0" fontId="36" fillId="34" borderId="10" xfId="0" applyFont="1" applyFill="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vertical="center"/>
    </xf>
    <xf numFmtId="0" fontId="42" fillId="0" borderId="0" xfId="0" applyFont="1" applyAlignment="1">
      <alignment horizontal="center" vertical="center" wrapText="1"/>
    </xf>
    <xf numFmtId="0" fontId="42" fillId="0" borderId="0" xfId="0" applyFont="1" applyAlignment="1">
      <alignment vertical="center"/>
    </xf>
    <xf numFmtId="0" fontId="40" fillId="0" borderId="0" xfId="0" applyFont="1" applyAlignment="1">
      <alignment horizontal="justify" vertical="center" wrapText="1"/>
    </xf>
    <xf numFmtId="0" fontId="41" fillId="0" borderId="0" xfId="0" applyFont="1" applyAlignment="1">
      <alignment vertical="center"/>
    </xf>
    <xf numFmtId="49" fontId="48" fillId="0" borderId="0" xfId="48" applyNumberFormat="1" applyFont="1" applyAlignment="1">
      <alignment vertical="top" wrapText="1" shrinkToFit="1"/>
    </xf>
    <xf numFmtId="0" fontId="48" fillId="0" borderId="0" xfId="48" applyFont="1" applyAlignment="1">
      <alignment vertical="top" wrapText="1" shrinkToFit="1"/>
    </xf>
    <xf numFmtId="49" fontId="48" fillId="0" borderId="0" xfId="48" applyNumberFormat="1" applyFont="1" applyAlignment="1">
      <alignment horizontal="left" vertical="top" wrapText="1"/>
    </xf>
    <xf numFmtId="0" fontId="29" fillId="36" borderId="0" xfId="51" applyFont="1" applyFill="1" applyAlignment="1">
      <alignment horizontal="left" vertical="center"/>
    </xf>
    <xf numFmtId="49" fontId="48" fillId="0" borderId="154" xfId="48" applyNumberFormat="1" applyFont="1" applyBorder="1" applyAlignment="1">
      <alignment vertical="center" shrinkToFit="1"/>
    </xf>
    <xf numFmtId="49" fontId="48" fillId="0" borderId="162" xfId="48" applyNumberFormat="1" applyFont="1" applyBorder="1" applyAlignment="1">
      <alignment vertical="center" shrinkToFit="1"/>
    </xf>
    <xf numFmtId="49" fontId="30" fillId="0" borderId="26" xfId="48" applyNumberFormat="1" applyFont="1" applyBorder="1" applyAlignment="1">
      <alignment vertical="center" wrapText="1"/>
    </xf>
    <xf numFmtId="49" fontId="30" fillId="0" borderId="25" xfId="48" applyNumberFormat="1" applyFont="1" applyBorder="1" applyAlignment="1">
      <alignment vertical="center" wrapText="1"/>
    </xf>
    <xf numFmtId="49" fontId="30" fillId="0" borderId="24" xfId="48" applyNumberFormat="1" applyFont="1" applyBorder="1" applyAlignment="1">
      <alignment vertical="center" wrapText="1"/>
    </xf>
    <xf numFmtId="49" fontId="48" fillId="34" borderId="13" xfId="48" applyNumberFormat="1" applyFont="1" applyFill="1" applyBorder="1" applyAlignment="1">
      <alignment horizontal="center" vertical="center" textRotation="255"/>
    </xf>
    <xf numFmtId="49" fontId="48" fillId="34" borderId="27" xfId="48" applyNumberFormat="1" applyFont="1" applyFill="1" applyBorder="1" applyAlignment="1">
      <alignment horizontal="center" vertical="center" textRotation="255"/>
    </xf>
    <xf numFmtId="49" fontId="48" fillId="34" borderId="12" xfId="48" applyNumberFormat="1" applyFont="1" applyFill="1" applyBorder="1" applyAlignment="1">
      <alignment horizontal="center" vertical="center" textRotation="255"/>
    </xf>
    <xf numFmtId="0" fontId="48" fillId="34" borderId="26" xfId="0" applyFont="1" applyFill="1" applyBorder="1">
      <alignment vertical="center"/>
    </xf>
    <xf numFmtId="0" fontId="48" fillId="34" borderId="25" xfId="0" applyFont="1" applyFill="1" applyBorder="1">
      <alignment vertical="center"/>
    </xf>
    <xf numFmtId="0" fontId="48" fillId="34" borderId="24" xfId="0" applyFont="1" applyFill="1" applyBorder="1">
      <alignment vertical="center"/>
    </xf>
    <xf numFmtId="49" fontId="48" fillId="0" borderId="154" xfId="48" applyNumberFormat="1" applyFont="1" applyBorder="1" applyAlignment="1">
      <alignment horizontal="center" vertical="center" shrinkToFit="1"/>
    </xf>
    <xf numFmtId="49" fontId="48" fillId="0" borderId="162" xfId="48" applyNumberFormat="1" applyFont="1" applyBorder="1" applyAlignment="1">
      <alignment horizontal="center" vertical="center" shrinkToFit="1"/>
    </xf>
    <xf numFmtId="49" fontId="48" fillId="36" borderId="23" xfId="48" applyNumberFormat="1" applyFont="1" applyFill="1" applyBorder="1" applyAlignment="1">
      <alignment horizontal="center" vertical="center"/>
    </xf>
    <xf numFmtId="49" fontId="48" fillId="36" borderId="22" xfId="48" applyNumberFormat="1" applyFont="1" applyFill="1" applyBorder="1" applyAlignment="1">
      <alignment horizontal="center" vertical="center"/>
    </xf>
    <xf numFmtId="49" fontId="48" fillId="36" borderId="21" xfId="48" applyNumberFormat="1" applyFont="1" applyFill="1" applyBorder="1" applyAlignment="1">
      <alignment horizontal="center" vertical="center"/>
    </xf>
    <xf numFmtId="49" fontId="48" fillId="0" borderId="109" xfId="48" applyNumberFormat="1" applyFont="1" applyBorder="1" applyAlignment="1">
      <alignment vertical="center" shrinkToFit="1"/>
    </xf>
    <xf numFmtId="0" fontId="48" fillId="0" borderId="108" xfId="48" applyFont="1" applyBorder="1" applyAlignment="1">
      <alignment vertical="center" shrinkToFit="1"/>
    </xf>
    <xf numFmtId="49" fontId="30" fillId="0" borderId="18" xfId="48" applyNumberFormat="1" applyFont="1" applyBorder="1">
      <alignment vertical="center"/>
    </xf>
    <xf numFmtId="49" fontId="48" fillId="36" borderId="109" xfId="48" applyNumberFormat="1" applyFont="1" applyFill="1" applyBorder="1" applyAlignment="1">
      <alignment horizontal="center" vertical="center"/>
    </xf>
    <xf numFmtId="49" fontId="48" fillId="36" borderId="108" xfId="48" applyNumberFormat="1" applyFont="1" applyFill="1" applyBorder="1" applyAlignment="1">
      <alignment horizontal="center" vertical="center"/>
    </xf>
    <xf numFmtId="49" fontId="48" fillId="36" borderId="107" xfId="48" applyNumberFormat="1" applyFont="1" applyFill="1" applyBorder="1" applyAlignment="1">
      <alignment horizontal="center" vertical="center"/>
    </xf>
    <xf numFmtId="49" fontId="48" fillId="0" borderId="13" xfId="48" applyNumberFormat="1" applyFont="1" applyBorder="1" applyAlignment="1">
      <alignment horizontal="center" vertical="center" textRotation="255" wrapText="1"/>
    </xf>
    <xf numFmtId="49" fontId="48" fillId="0" borderId="27" xfId="48" applyNumberFormat="1" applyFont="1" applyBorder="1" applyAlignment="1">
      <alignment horizontal="center" vertical="center" textRotation="255" wrapText="1"/>
    </xf>
    <xf numFmtId="49" fontId="48" fillId="0" borderId="12" xfId="48" applyNumberFormat="1" applyFont="1" applyBorder="1" applyAlignment="1">
      <alignment horizontal="center" vertical="center" textRotation="255" wrapText="1"/>
    </xf>
    <xf numFmtId="49" fontId="48" fillId="36" borderId="154" xfId="48" applyNumberFormat="1" applyFont="1" applyFill="1" applyBorder="1" applyAlignment="1">
      <alignment vertical="center" shrinkToFit="1"/>
    </xf>
    <xf numFmtId="49" fontId="48" fillId="36" borderId="162" xfId="48" applyNumberFormat="1" applyFont="1" applyFill="1" applyBorder="1" applyAlignment="1">
      <alignment vertical="center" shrinkToFit="1"/>
    </xf>
    <xf numFmtId="49" fontId="48" fillId="0" borderId="154" xfId="48" applyNumberFormat="1" applyFont="1" applyBorder="1" applyAlignment="1">
      <alignment horizontal="center" vertical="center"/>
    </xf>
    <xf numFmtId="49" fontId="48" fillId="0" borderId="155" xfId="48" applyNumberFormat="1" applyFont="1" applyBorder="1" applyAlignment="1">
      <alignment horizontal="center" vertical="center"/>
    </xf>
    <xf numFmtId="49" fontId="48" fillId="0" borderId="162" xfId="48" applyNumberFormat="1" applyFont="1" applyBorder="1" applyAlignment="1">
      <alignment horizontal="center" vertical="center"/>
    </xf>
    <xf numFmtId="49" fontId="48" fillId="36" borderId="154" xfId="48" applyNumberFormat="1" applyFont="1" applyFill="1" applyBorder="1" applyAlignment="1">
      <alignment horizontal="center" vertical="center"/>
    </xf>
    <xf numFmtId="49" fontId="48" fillId="36" borderId="155" xfId="48" applyNumberFormat="1" applyFont="1" applyFill="1" applyBorder="1" applyAlignment="1">
      <alignment horizontal="center" vertical="center"/>
    </xf>
    <xf numFmtId="49" fontId="48" fillId="36" borderId="162" xfId="48" applyNumberFormat="1" applyFont="1" applyFill="1" applyBorder="1" applyAlignment="1">
      <alignment horizontal="center" vertical="center"/>
    </xf>
    <xf numFmtId="49" fontId="48" fillId="0" borderId="0" xfId="48" applyNumberFormat="1" applyFont="1" applyAlignment="1">
      <alignment vertical="top" wrapText="1"/>
    </xf>
    <xf numFmtId="49" fontId="48" fillId="0" borderId="109" xfId="48" applyNumberFormat="1" applyFont="1" applyBorder="1" applyAlignment="1">
      <alignment horizontal="center" vertical="center" shrinkToFit="1"/>
    </xf>
    <xf numFmtId="49" fontId="48" fillId="0" borderId="108" xfId="48" applyNumberFormat="1" applyFont="1" applyBorder="1" applyAlignment="1">
      <alignment horizontal="center" vertical="center" shrinkToFit="1"/>
    </xf>
    <xf numFmtId="49" fontId="48" fillId="0" borderId="107" xfId="48" applyNumberFormat="1" applyFont="1" applyBorder="1" applyAlignment="1">
      <alignment horizontal="center" vertical="center" shrinkToFit="1"/>
    </xf>
    <xf numFmtId="58" fontId="48" fillId="0" borderId="109" xfId="48" applyNumberFormat="1" applyFont="1" applyBorder="1" applyAlignment="1">
      <alignment horizontal="center" vertical="center" shrinkToFit="1"/>
    </xf>
    <xf numFmtId="58" fontId="48" fillId="0" borderId="108" xfId="48" applyNumberFormat="1" applyFont="1" applyBorder="1" applyAlignment="1">
      <alignment horizontal="center" vertical="center" shrinkToFit="1"/>
    </xf>
    <xf numFmtId="58" fontId="48" fillId="0" borderId="107" xfId="48" applyNumberFormat="1" applyFont="1" applyBorder="1" applyAlignment="1">
      <alignment horizontal="center" vertical="center" shrinkToFit="1"/>
    </xf>
    <xf numFmtId="49" fontId="48" fillId="36" borderId="23" xfId="48" applyNumberFormat="1" applyFont="1" applyFill="1" applyBorder="1">
      <alignment vertical="center"/>
    </xf>
    <xf numFmtId="49" fontId="48" fillId="36" borderId="22" xfId="48" applyNumberFormat="1" applyFont="1" applyFill="1" applyBorder="1">
      <alignment vertical="center"/>
    </xf>
    <xf numFmtId="49" fontId="48" fillId="36" borderId="21" xfId="48" applyNumberFormat="1" applyFont="1" applyFill="1" applyBorder="1">
      <alignment vertical="center"/>
    </xf>
    <xf numFmtId="49" fontId="48" fillId="36" borderId="10" xfId="48" applyNumberFormat="1" applyFont="1" applyFill="1" applyBorder="1" applyAlignment="1">
      <alignment horizontal="center" vertical="center"/>
    </xf>
    <xf numFmtId="49" fontId="48" fillId="36" borderId="113" xfId="48" applyNumberFormat="1" applyFont="1" applyFill="1" applyBorder="1" applyAlignment="1">
      <alignment horizontal="center" vertical="center"/>
    </xf>
    <xf numFmtId="49" fontId="48" fillId="36" borderId="112" xfId="48" applyNumberFormat="1" applyFont="1" applyFill="1" applyBorder="1" applyAlignment="1">
      <alignment horizontal="center" vertical="center"/>
    </xf>
    <xf numFmtId="49" fontId="48" fillId="36" borderId="111" xfId="48" applyNumberFormat="1" applyFont="1" applyFill="1" applyBorder="1" applyAlignment="1">
      <alignment horizontal="center" vertical="center"/>
    </xf>
    <xf numFmtId="49" fontId="48" fillId="0" borderId="155" xfId="48" applyNumberFormat="1" applyFont="1" applyBorder="1" applyAlignment="1">
      <alignment horizontal="center" vertical="center" shrinkToFit="1"/>
    </xf>
    <xf numFmtId="58" fontId="48" fillId="0" borderId="154" xfId="48" applyNumberFormat="1" applyFont="1" applyBorder="1" applyAlignment="1">
      <alignment horizontal="center" vertical="center" shrinkToFit="1"/>
    </xf>
    <xf numFmtId="58" fontId="48" fillId="0" borderId="155" xfId="48" applyNumberFormat="1" applyFont="1" applyBorder="1" applyAlignment="1">
      <alignment horizontal="center" vertical="center" shrinkToFit="1"/>
    </xf>
    <xf numFmtId="58" fontId="48" fillId="0" borderId="162" xfId="48" applyNumberFormat="1" applyFont="1" applyBorder="1" applyAlignment="1">
      <alignment horizontal="center" vertical="center" shrinkToFit="1"/>
    </xf>
    <xf numFmtId="58" fontId="48" fillId="0" borderId="26" xfId="48" applyNumberFormat="1" applyFont="1" applyBorder="1" applyAlignment="1">
      <alignment horizontal="center" vertical="center" shrinkToFit="1"/>
    </xf>
    <xf numFmtId="58" fontId="48" fillId="0" borderId="25" xfId="48" applyNumberFormat="1" applyFont="1" applyBorder="1" applyAlignment="1">
      <alignment horizontal="center" vertical="center" shrinkToFit="1"/>
    </xf>
    <xf numFmtId="58" fontId="48" fillId="0" borderId="24" xfId="48" applyNumberFormat="1" applyFont="1" applyBorder="1" applyAlignment="1">
      <alignment horizontal="center" vertical="center" shrinkToFit="1"/>
    </xf>
    <xf numFmtId="49" fontId="48" fillId="0" borderId="26" xfId="48" applyNumberFormat="1" applyFont="1" applyBorder="1" applyAlignment="1">
      <alignment horizontal="center" vertical="center" shrinkToFit="1"/>
    </xf>
    <xf numFmtId="49" fontId="48" fillId="0" borderId="25" xfId="48" applyNumberFormat="1" applyFont="1" applyBorder="1" applyAlignment="1">
      <alignment horizontal="center" vertical="center" shrinkToFit="1"/>
    </xf>
    <xf numFmtId="49" fontId="48" fillId="0" borderId="24" xfId="48" applyNumberFormat="1" applyFont="1" applyBorder="1" applyAlignment="1">
      <alignment horizontal="center" vertical="center" shrinkToFit="1"/>
    </xf>
    <xf numFmtId="49" fontId="48" fillId="0" borderId="113" xfId="48" applyNumberFormat="1" applyFont="1" applyBorder="1" applyAlignment="1">
      <alignment horizontal="center" vertical="center" shrinkToFit="1"/>
    </xf>
    <xf numFmtId="49" fontId="48" fillId="0" borderId="112" xfId="48" applyNumberFormat="1" applyFont="1" applyBorder="1" applyAlignment="1">
      <alignment horizontal="center" vertical="center" shrinkToFit="1"/>
    </xf>
    <xf numFmtId="49" fontId="48" fillId="0" borderId="111" xfId="48" applyNumberFormat="1" applyFont="1" applyBorder="1" applyAlignment="1">
      <alignment horizontal="center" vertical="center" shrinkToFit="1"/>
    </xf>
    <xf numFmtId="58" fontId="48" fillId="0" borderId="113" xfId="48" applyNumberFormat="1" applyFont="1" applyBorder="1" applyAlignment="1">
      <alignment horizontal="center" vertical="center" shrinkToFit="1"/>
    </xf>
    <xf numFmtId="58" fontId="48" fillId="0" borderId="112" xfId="48" applyNumberFormat="1" applyFont="1" applyBorder="1" applyAlignment="1">
      <alignment horizontal="center" vertical="center" shrinkToFit="1"/>
    </xf>
    <xf numFmtId="58" fontId="48" fillId="0" borderId="111" xfId="48" applyNumberFormat="1" applyFont="1" applyBorder="1" applyAlignment="1">
      <alignment horizontal="center" vertical="center" shrinkToFit="1"/>
    </xf>
    <xf numFmtId="49" fontId="48" fillId="0" borderId="113" xfId="48" applyNumberFormat="1" applyFont="1" applyBorder="1" applyAlignment="1">
      <alignment vertical="center" shrinkToFit="1"/>
    </xf>
    <xf numFmtId="0" fontId="48" fillId="0" borderId="112" xfId="48" applyFont="1" applyBorder="1" applyAlignment="1">
      <alignment vertical="center" shrinkToFit="1"/>
    </xf>
    <xf numFmtId="0" fontId="48" fillId="0" borderId="155" xfId="48" applyFont="1" applyBorder="1" applyAlignment="1">
      <alignment vertical="center" shrinkToFit="1"/>
    </xf>
    <xf numFmtId="49" fontId="48" fillId="0" borderId="113" xfId="48" applyNumberFormat="1" applyFont="1" applyBorder="1" applyAlignment="1">
      <alignment horizontal="center" vertical="center"/>
    </xf>
    <xf numFmtId="49" fontId="48" fillId="0" borderId="112" xfId="48" applyNumberFormat="1" applyFont="1" applyBorder="1" applyAlignment="1">
      <alignment horizontal="center" vertical="center"/>
    </xf>
    <xf numFmtId="49" fontId="48" fillId="0" borderId="111" xfId="48" applyNumberFormat="1" applyFont="1" applyBorder="1" applyAlignment="1">
      <alignment horizontal="center" vertical="center"/>
    </xf>
    <xf numFmtId="49" fontId="48" fillId="0" borderId="108" xfId="48" applyNumberFormat="1" applyFont="1" applyBorder="1" applyAlignment="1">
      <alignment vertical="center" shrinkToFit="1"/>
    </xf>
    <xf numFmtId="49" fontId="48" fillId="0" borderId="111" xfId="48" applyNumberFormat="1" applyFont="1" applyBorder="1" applyAlignment="1">
      <alignment vertical="center" shrinkToFit="1"/>
    </xf>
    <xf numFmtId="49" fontId="48" fillId="0" borderId="107" xfId="48" applyNumberFormat="1" applyFont="1" applyBorder="1" applyAlignment="1">
      <alignment vertical="center" shrinkToFit="1"/>
    </xf>
    <xf numFmtId="49" fontId="33" fillId="0" borderId="24" xfId="48" applyNumberFormat="1" applyFont="1" applyBorder="1" applyAlignment="1">
      <alignment vertical="center" wrapText="1"/>
    </xf>
    <xf numFmtId="49" fontId="33" fillId="0" borderId="22" xfId="48" applyNumberFormat="1" applyFont="1" applyBorder="1" applyAlignment="1">
      <alignment vertical="center" wrapText="1"/>
    </xf>
    <xf numFmtId="49" fontId="33" fillId="0" borderId="0" xfId="48" applyNumberFormat="1" applyFont="1" applyAlignment="1">
      <alignment vertical="center" wrapText="1"/>
    </xf>
    <xf numFmtId="49" fontId="33" fillId="0" borderId="18" xfId="48" applyNumberFormat="1" applyFont="1" applyBorder="1" applyAlignment="1">
      <alignment vertical="center" wrapText="1"/>
    </xf>
    <xf numFmtId="49" fontId="48" fillId="0" borderId="112" xfId="48" applyNumberFormat="1" applyFont="1" applyBorder="1" applyAlignment="1">
      <alignment vertical="center" shrinkToFit="1"/>
    </xf>
    <xf numFmtId="176" fontId="29" fillId="0" borderId="0" xfId="48" applyNumberFormat="1" applyFont="1" applyAlignment="1">
      <alignment horizontal="right" vertical="center" shrinkToFit="1"/>
    </xf>
    <xf numFmtId="49" fontId="29" fillId="0" borderId="0" xfId="48" applyNumberFormat="1" applyFont="1" applyAlignment="1">
      <alignment horizontal="left" vertical="center" shrinkToFit="1"/>
    </xf>
    <xf numFmtId="49" fontId="29" fillId="0" borderId="0" xfId="48" applyNumberFormat="1" applyFont="1" applyAlignment="1">
      <alignment horizontal="center" vertical="center"/>
    </xf>
    <xf numFmtId="0" fontId="29" fillId="36" borderId="0" xfId="48" applyFont="1" applyFill="1" applyAlignment="1">
      <alignment horizontal="right" vertical="center"/>
    </xf>
    <xf numFmtId="49" fontId="48" fillId="0" borderId="72" xfId="48" applyNumberFormat="1" applyFont="1" applyBorder="1" applyAlignment="1">
      <alignment vertical="center" shrinkToFit="1"/>
    </xf>
    <xf numFmtId="49" fontId="48" fillId="0" borderId="71" xfId="48" applyNumberFormat="1" applyFont="1" applyBorder="1" applyAlignment="1">
      <alignment vertical="center" shrinkToFit="1"/>
    </xf>
    <xf numFmtId="49" fontId="48" fillId="0" borderId="70" xfId="48" applyNumberFormat="1" applyFont="1" applyBorder="1" applyAlignment="1">
      <alignment vertical="center" shrinkToFit="1"/>
    </xf>
    <xf numFmtId="0" fontId="32" fillId="0" borderId="69" xfId="48" applyFont="1" applyBorder="1" applyAlignment="1">
      <alignment vertical="center" shrinkToFit="1"/>
    </xf>
    <xf numFmtId="0" fontId="32" fillId="0" borderId="68" xfId="48" applyFont="1" applyBorder="1" applyAlignment="1">
      <alignment vertical="center" shrinkToFit="1"/>
    </xf>
    <xf numFmtId="0" fontId="32" fillId="0" borderId="67" xfId="48" applyFont="1" applyBorder="1" applyAlignment="1">
      <alignment vertical="center" shrinkToFit="1"/>
    </xf>
    <xf numFmtId="49" fontId="30" fillId="34" borderId="26" xfId="48" applyNumberFormat="1" applyFont="1" applyFill="1" applyBorder="1" applyAlignment="1">
      <alignment horizontal="center" vertical="center"/>
    </xf>
    <xf numFmtId="49" fontId="30" fillId="34" borderId="25" xfId="48" applyNumberFormat="1" applyFont="1" applyFill="1" applyBorder="1" applyAlignment="1">
      <alignment horizontal="center" vertical="center"/>
    </xf>
    <xf numFmtId="49" fontId="30" fillId="34" borderId="24" xfId="48" applyNumberFormat="1" applyFont="1" applyFill="1" applyBorder="1" applyAlignment="1">
      <alignment horizontal="center" vertical="center"/>
    </xf>
    <xf numFmtId="49" fontId="48" fillId="34" borderId="72" xfId="48" applyNumberFormat="1" applyFont="1" applyFill="1" applyBorder="1" applyAlignment="1">
      <alignment vertical="center" shrinkToFit="1"/>
    </xf>
    <xf numFmtId="49" fontId="48" fillId="34" borderId="70" xfId="48" applyNumberFormat="1" applyFont="1" applyFill="1" applyBorder="1" applyAlignment="1">
      <alignment vertical="center" shrinkToFit="1"/>
    </xf>
    <xf numFmtId="49" fontId="48" fillId="34" borderId="69" xfId="48" applyNumberFormat="1" applyFont="1" applyFill="1" applyBorder="1" applyAlignment="1">
      <alignment vertical="center" shrinkToFit="1"/>
    </xf>
    <xf numFmtId="49" fontId="48" fillId="34" borderId="67" xfId="48" applyNumberFormat="1" applyFont="1" applyFill="1" applyBorder="1" applyAlignment="1">
      <alignment vertical="center" shrinkToFit="1"/>
    </xf>
    <xf numFmtId="49" fontId="48" fillId="0" borderId="0" xfId="48" applyNumberFormat="1" applyFont="1" applyAlignment="1">
      <alignment horizontal="center" vertical="center" shrinkToFit="1"/>
    </xf>
    <xf numFmtId="49" fontId="51" fillId="34" borderId="13" xfId="48" applyNumberFormat="1" applyFont="1" applyFill="1" applyBorder="1" applyAlignment="1">
      <alignment horizontal="center" vertical="center" shrinkToFit="1"/>
    </xf>
    <xf numFmtId="0" fontId="51" fillId="34" borderId="12" xfId="48" applyFont="1" applyFill="1" applyBorder="1" applyAlignment="1">
      <alignment horizontal="center" vertical="center" shrinkToFit="1"/>
    </xf>
    <xf numFmtId="49" fontId="48" fillId="34" borderId="23" xfId="48" applyNumberFormat="1" applyFont="1" applyFill="1" applyBorder="1">
      <alignment vertical="center"/>
    </xf>
    <xf numFmtId="49" fontId="48" fillId="34" borderId="21" xfId="48" applyNumberFormat="1" applyFont="1" applyFill="1" applyBorder="1">
      <alignment vertical="center"/>
    </xf>
    <xf numFmtId="49" fontId="48" fillId="34" borderId="20" xfId="48" applyNumberFormat="1" applyFont="1" applyFill="1" applyBorder="1">
      <alignment vertical="center"/>
    </xf>
    <xf numFmtId="49" fontId="48" fillId="34" borderId="11" xfId="48" applyNumberFormat="1" applyFont="1" applyFill="1" applyBorder="1">
      <alignment vertical="center"/>
    </xf>
    <xf numFmtId="49" fontId="48" fillId="34" borderId="19" xfId="48" applyNumberFormat="1" applyFont="1" applyFill="1" applyBorder="1">
      <alignment vertical="center"/>
    </xf>
    <xf numFmtId="49" fontId="48" fillId="34" borderId="17" xfId="48" applyNumberFormat="1" applyFont="1" applyFill="1" applyBorder="1">
      <alignment vertical="center"/>
    </xf>
    <xf numFmtId="49" fontId="51" fillId="34" borderId="23" xfId="48" applyNumberFormat="1" applyFont="1" applyFill="1" applyBorder="1" applyAlignment="1">
      <alignment vertical="center" wrapText="1"/>
    </xf>
    <xf numFmtId="49" fontId="51" fillId="34" borderId="21" xfId="48" applyNumberFormat="1" applyFont="1" applyFill="1" applyBorder="1" applyAlignment="1">
      <alignment vertical="center" wrapText="1"/>
    </xf>
    <xf numFmtId="49" fontId="51" fillId="34" borderId="19" xfId="48" applyNumberFormat="1" applyFont="1" applyFill="1" applyBorder="1" applyAlignment="1">
      <alignment vertical="center" wrapText="1"/>
    </xf>
    <xf numFmtId="49" fontId="51" fillId="34" borderId="17" xfId="48" applyNumberFormat="1" applyFont="1" applyFill="1" applyBorder="1" applyAlignment="1">
      <alignment vertical="center" wrapText="1"/>
    </xf>
    <xf numFmtId="49" fontId="48" fillId="0" borderId="22" xfId="48" applyNumberFormat="1" applyFont="1" applyBorder="1" applyAlignment="1">
      <alignment horizontal="center" vertical="center"/>
    </xf>
    <xf numFmtId="49" fontId="48" fillId="34" borderId="23" xfId="48" applyNumberFormat="1" applyFont="1" applyFill="1" applyBorder="1" applyAlignment="1">
      <alignment vertical="center" wrapText="1"/>
    </xf>
    <xf numFmtId="49" fontId="48" fillId="34" borderId="22" xfId="48" applyNumberFormat="1" applyFont="1" applyFill="1" applyBorder="1" applyAlignment="1">
      <alignment vertical="center" wrapText="1"/>
    </xf>
    <xf numFmtId="49" fontId="48" fillId="34" borderId="20" xfId="48" applyNumberFormat="1" applyFont="1" applyFill="1" applyBorder="1" applyAlignment="1">
      <alignment vertical="center" wrapText="1"/>
    </xf>
    <xf numFmtId="49" fontId="48" fillId="34" borderId="0" xfId="48" applyNumberFormat="1" applyFont="1" applyFill="1" applyAlignment="1">
      <alignment vertical="center" wrapText="1"/>
    </xf>
    <xf numFmtId="49" fontId="48" fillId="34" borderId="19" xfId="48" applyNumberFormat="1" applyFont="1" applyFill="1" applyBorder="1" applyAlignment="1">
      <alignment vertical="center" wrapText="1"/>
    </xf>
    <xf numFmtId="49" fontId="48" fillId="34" borderId="18" xfId="48" applyNumberFormat="1" applyFont="1" applyFill="1" applyBorder="1" applyAlignment="1">
      <alignment vertical="center" wrapText="1"/>
    </xf>
    <xf numFmtId="49" fontId="48" fillId="0" borderId="19" xfId="48" applyNumberFormat="1" applyFont="1" applyBorder="1" applyAlignment="1">
      <alignment horizontal="left" vertical="center" indent="3"/>
    </xf>
    <xf numFmtId="49" fontId="48" fillId="0" borderId="18" xfId="48" applyNumberFormat="1" applyFont="1" applyBorder="1" applyAlignment="1">
      <alignment horizontal="left" vertical="center" indent="3"/>
    </xf>
    <xf numFmtId="49" fontId="48" fillId="0" borderId="17" xfId="48" applyNumberFormat="1" applyFont="1" applyBorder="1" applyAlignment="1">
      <alignment horizontal="left" vertical="center" indent="3"/>
    </xf>
    <xf numFmtId="49" fontId="51" fillId="34" borderId="26" xfId="48" applyNumberFormat="1" applyFont="1" applyFill="1" applyBorder="1" applyAlignment="1">
      <alignment horizontal="center" vertical="center"/>
    </xf>
    <xf numFmtId="49" fontId="51" fillId="34" borderId="25" xfId="48" applyNumberFormat="1" applyFont="1" applyFill="1" applyBorder="1" applyAlignment="1">
      <alignment horizontal="center" vertical="center"/>
    </xf>
    <xf numFmtId="49" fontId="48" fillId="0" borderId="74" xfId="48" applyNumberFormat="1" applyFont="1" applyBorder="1" applyAlignment="1">
      <alignment horizontal="center" vertical="center" shrinkToFit="1"/>
    </xf>
    <xf numFmtId="49" fontId="48" fillId="0" borderId="73" xfId="48" applyNumberFormat="1" applyFont="1" applyBorder="1" applyAlignment="1">
      <alignment horizontal="center" vertical="center" shrinkToFit="1"/>
    </xf>
    <xf numFmtId="49" fontId="48" fillId="0" borderId="75" xfId="48" applyNumberFormat="1" applyFont="1" applyBorder="1" applyAlignment="1">
      <alignment horizontal="center" vertical="center" shrinkToFit="1"/>
    </xf>
    <xf numFmtId="0" fontId="53" fillId="34" borderId="26" xfId="0" applyFont="1" applyFill="1" applyBorder="1" applyAlignment="1">
      <alignment horizontal="center" vertical="center" shrinkToFit="1"/>
    </xf>
    <xf numFmtId="0" fontId="53" fillId="34" borderId="25" xfId="0" applyFont="1" applyFill="1" applyBorder="1" applyAlignment="1">
      <alignment horizontal="center" vertical="center" shrinkToFit="1"/>
    </xf>
    <xf numFmtId="0" fontId="53" fillId="34" borderId="24" xfId="0" applyFont="1" applyFill="1" applyBorder="1" applyAlignment="1">
      <alignment horizontal="center" vertical="center" shrinkToFit="1"/>
    </xf>
    <xf numFmtId="176" fontId="51" fillId="0" borderId="26" xfId="48" applyNumberFormat="1" applyFont="1" applyBorder="1" applyAlignment="1">
      <alignment horizontal="center" vertical="center" shrinkToFit="1"/>
    </xf>
    <xf numFmtId="176" fontId="51" fillId="0" borderId="25" xfId="48" applyNumberFormat="1" applyFont="1" applyBorder="1" applyAlignment="1">
      <alignment horizontal="center" vertical="center" shrinkToFit="1"/>
    </xf>
    <xf numFmtId="176" fontId="51" fillId="0" borderId="24" xfId="48" applyNumberFormat="1" applyFont="1" applyBorder="1" applyAlignment="1">
      <alignment horizontal="center" vertical="center" shrinkToFit="1"/>
    </xf>
    <xf numFmtId="49" fontId="54" fillId="0" borderId="0" xfId="48" applyNumberFormat="1" applyFont="1" applyAlignment="1">
      <alignment horizontal="center" vertical="center" shrinkToFit="1"/>
    </xf>
    <xf numFmtId="176" fontId="52" fillId="0" borderId="26" xfId="0" applyNumberFormat="1" applyFont="1" applyBorder="1" applyAlignment="1">
      <alignment horizontal="center" vertical="center" shrinkToFit="1"/>
    </xf>
    <xf numFmtId="176" fontId="52" fillId="0" borderId="25" xfId="0" applyNumberFormat="1" applyFont="1" applyBorder="1" applyAlignment="1">
      <alignment horizontal="center" vertical="center" shrinkToFit="1"/>
    </xf>
    <xf numFmtId="176" fontId="52" fillId="0" borderId="24" xfId="0" applyNumberFormat="1" applyFont="1" applyBorder="1" applyAlignment="1">
      <alignment horizontal="center" vertical="center" shrinkToFit="1"/>
    </xf>
    <xf numFmtId="49" fontId="48" fillId="0" borderId="23" xfId="48" applyNumberFormat="1" applyFont="1" applyBorder="1" applyAlignment="1">
      <alignment horizontal="right" vertical="center"/>
    </xf>
    <xf numFmtId="49" fontId="48" fillId="0" borderId="22" xfId="48" applyNumberFormat="1" applyFont="1" applyBorder="1" applyAlignment="1">
      <alignment horizontal="right" vertical="center"/>
    </xf>
    <xf numFmtId="49" fontId="48" fillId="34" borderId="71" xfId="48" applyNumberFormat="1" applyFont="1" applyFill="1" applyBorder="1" applyAlignment="1">
      <alignment vertical="center" shrinkToFit="1"/>
    </xf>
    <xf numFmtId="49" fontId="48" fillId="34" borderId="22" xfId="48" applyNumberFormat="1" applyFont="1" applyFill="1" applyBorder="1" applyAlignment="1">
      <alignment horizontal="center" vertical="center" wrapText="1" shrinkToFit="1"/>
    </xf>
    <xf numFmtId="49" fontId="48" fillId="34" borderId="18" xfId="48" applyNumberFormat="1" applyFont="1" applyFill="1" applyBorder="1" applyAlignment="1">
      <alignment horizontal="center" vertical="center" wrapText="1" shrinkToFit="1"/>
    </xf>
    <xf numFmtId="49" fontId="33" fillId="34" borderId="10" xfId="48" applyNumberFormat="1" applyFont="1" applyFill="1" applyBorder="1" applyAlignment="1">
      <alignment horizontal="center" vertical="center" wrapText="1" shrinkToFit="1"/>
    </xf>
    <xf numFmtId="49" fontId="48" fillId="34" borderId="68" xfId="48" applyNumberFormat="1" applyFont="1" applyFill="1" applyBorder="1" applyAlignment="1">
      <alignment vertical="center" shrinkToFit="1"/>
    </xf>
    <xf numFmtId="49" fontId="48" fillId="34" borderId="21" xfId="48" applyNumberFormat="1" applyFont="1" applyFill="1" applyBorder="1" applyAlignment="1">
      <alignment vertical="center" wrapText="1"/>
    </xf>
    <xf numFmtId="49" fontId="48" fillId="34" borderId="11" xfId="48" applyNumberFormat="1" applyFont="1" applyFill="1" applyBorder="1" applyAlignment="1">
      <alignment vertical="center" wrapText="1"/>
    </xf>
    <xf numFmtId="49" fontId="48" fillId="34" borderId="17" xfId="48" applyNumberFormat="1" applyFont="1" applyFill="1" applyBorder="1" applyAlignment="1">
      <alignment vertical="center" wrapText="1"/>
    </xf>
    <xf numFmtId="49" fontId="48" fillId="0" borderId="23" xfId="48" applyNumberFormat="1" applyFont="1" applyBorder="1" applyAlignment="1">
      <alignment vertical="center" shrinkToFit="1"/>
    </xf>
    <xf numFmtId="49" fontId="48" fillId="0" borderId="22" xfId="48" applyNumberFormat="1" applyFont="1" applyBorder="1" applyAlignment="1">
      <alignment vertical="center" shrinkToFit="1"/>
    </xf>
    <xf numFmtId="49" fontId="48" fillId="0" borderId="21" xfId="48" applyNumberFormat="1" applyFont="1" applyBorder="1" applyAlignment="1">
      <alignment vertical="center" shrinkToFit="1"/>
    </xf>
    <xf numFmtId="49" fontId="32" fillId="0" borderId="69" xfId="48" applyNumberFormat="1" applyFont="1" applyBorder="1" applyAlignment="1">
      <alignment vertical="center" shrinkToFit="1"/>
    </xf>
    <xf numFmtId="49" fontId="32" fillId="0" borderId="68" xfId="48" applyNumberFormat="1" applyFont="1" applyBorder="1" applyAlignment="1">
      <alignment vertical="center" shrinkToFit="1"/>
    </xf>
    <xf numFmtId="49" fontId="32" fillId="0" borderId="67" xfId="48" applyNumberFormat="1" applyFont="1" applyBorder="1" applyAlignment="1">
      <alignment vertical="center" shrinkToFit="1"/>
    </xf>
    <xf numFmtId="49" fontId="48" fillId="0" borderId="22" xfId="48" applyNumberFormat="1" applyFont="1" applyBorder="1">
      <alignment vertical="center"/>
    </xf>
    <xf numFmtId="49" fontId="48" fillId="0" borderId="19" xfId="48" applyNumberFormat="1" applyFont="1" applyBorder="1" applyAlignment="1">
      <alignment horizontal="left" vertical="center" indent="2"/>
    </xf>
    <xf numFmtId="49" fontId="48" fillId="0" borderId="18" xfId="48" applyNumberFormat="1" applyFont="1" applyBorder="1" applyAlignment="1">
      <alignment horizontal="left" vertical="center" indent="2"/>
    </xf>
    <xf numFmtId="49" fontId="48" fillId="0" borderId="11" xfId="48" applyNumberFormat="1" applyFont="1" applyBorder="1" applyAlignment="1">
      <alignment horizontal="left" vertical="center" indent="2"/>
    </xf>
    <xf numFmtId="49" fontId="33" fillId="34" borderId="23" xfId="48" applyNumberFormat="1" applyFont="1" applyFill="1" applyBorder="1" applyAlignment="1">
      <alignment horizontal="center" vertical="center" wrapText="1" shrinkToFit="1"/>
    </xf>
    <xf numFmtId="49" fontId="33" fillId="34" borderId="22" xfId="48" applyNumberFormat="1" applyFont="1" applyFill="1" applyBorder="1" applyAlignment="1">
      <alignment horizontal="center" vertical="center" wrapText="1" shrinkToFit="1"/>
    </xf>
    <xf numFmtId="49" fontId="33" fillId="34" borderId="11" xfId="48" applyNumberFormat="1" applyFont="1" applyFill="1" applyBorder="1" applyAlignment="1">
      <alignment horizontal="center" vertical="center" wrapText="1" shrinkToFit="1"/>
    </xf>
    <xf numFmtId="49" fontId="33" fillId="34" borderId="19" xfId="48" applyNumberFormat="1" applyFont="1" applyFill="1" applyBorder="1" applyAlignment="1">
      <alignment horizontal="center" vertical="center" wrapText="1" shrinkToFit="1"/>
    </xf>
    <xf numFmtId="49" fontId="33" fillId="34" borderId="18" xfId="48" applyNumberFormat="1" applyFont="1" applyFill="1" applyBorder="1" applyAlignment="1">
      <alignment horizontal="center" vertical="center" wrapText="1" shrinkToFit="1"/>
    </xf>
    <xf numFmtId="49" fontId="33" fillId="34" borderId="17" xfId="48" applyNumberFormat="1" applyFont="1" applyFill="1" applyBorder="1" applyAlignment="1">
      <alignment horizontal="center" vertical="center" wrapText="1" shrinkToFit="1"/>
    </xf>
    <xf numFmtId="49" fontId="48" fillId="0" borderId="22" xfId="48" applyNumberFormat="1" applyFont="1" applyBorder="1" applyAlignment="1">
      <alignment horizontal="center" vertical="center" shrinkToFit="1"/>
    </xf>
    <xf numFmtId="49" fontId="48" fillId="0" borderId="21" xfId="48" applyNumberFormat="1" applyFont="1" applyBorder="1" applyAlignment="1">
      <alignment horizontal="center" vertical="center" shrinkToFit="1"/>
    </xf>
    <xf numFmtId="49" fontId="48" fillId="0" borderId="18" xfId="48" applyNumberFormat="1" applyFont="1" applyBorder="1" applyAlignment="1">
      <alignment horizontal="center" vertical="center" shrinkToFit="1"/>
    </xf>
    <xf numFmtId="49" fontId="48" fillId="0" borderId="17" xfId="48" applyNumberFormat="1" applyFont="1" applyBorder="1" applyAlignment="1">
      <alignment horizontal="center" vertical="center" shrinkToFit="1"/>
    </xf>
    <xf numFmtId="49" fontId="48" fillId="34" borderId="26" xfId="48" applyNumberFormat="1" applyFont="1" applyFill="1" applyBorder="1" applyAlignment="1">
      <alignment horizontal="center" vertical="center" wrapText="1"/>
    </xf>
    <xf numFmtId="49" fontId="48" fillId="34" borderId="25" xfId="48" applyNumberFormat="1" applyFont="1" applyFill="1" applyBorder="1" applyAlignment="1">
      <alignment horizontal="center" vertical="center" wrapText="1"/>
    </xf>
    <xf numFmtId="49" fontId="48" fillId="34" borderId="24" xfId="48" applyNumberFormat="1" applyFont="1" applyFill="1" applyBorder="1" applyAlignment="1">
      <alignment horizontal="center" vertical="center" wrapText="1"/>
    </xf>
    <xf numFmtId="176" fontId="48" fillId="0" borderId="19" xfId="48" applyNumberFormat="1" applyFont="1" applyBorder="1" applyAlignment="1">
      <alignment horizontal="right" vertical="center" shrinkToFit="1"/>
    </xf>
    <xf numFmtId="176" fontId="48" fillId="0" borderId="18" xfId="48" applyNumberFormat="1" applyFont="1" applyBorder="1" applyAlignment="1">
      <alignment horizontal="right" vertical="center" shrinkToFit="1"/>
    </xf>
    <xf numFmtId="49" fontId="48" fillId="34" borderId="23" xfId="48" applyNumberFormat="1" applyFont="1" applyFill="1" applyBorder="1" applyAlignment="1">
      <alignment horizontal="center" vertical="center" wrapText="1"/>
    </xf>
    <xf numFmtId="49" fontId="48" fillId="34" borderId="21" xfId="48" applyNumberFormat="1" applyFont="1" applyFill="1" applyBorder="1" applyAlignment="1">
      <alignment horizontal="center" vertical="center" wrapText="1"/>
    </xf>
    <xf numFmtId="49" fontId="48" fillId="34" borderId="19" xfId="48" applyNumberFormat="1" applyFont="1" applyFill="1" applyBorder="1" applyAlignment="1">
      <alignment horizontal="center" vertical="center" wrapText="1"/>
    </xf>
    <xf numFmtId="49" fontId="48" fillId="34" borderId="17" xfId="48" applyNumberFormat="1" applyFont="1" applyFill="1" applyBorder="1" applyAlignment="1">
      <alignment horizontal="center" vertical="center" wrapText="1"/>
    </xf>
    <xf numFmtId="0" fontId="33" fillId="34" borderId="10" xfId="48" applyFont="1" applyFill="1" applyBorder="1" applyAlignment="1">
      <alignment horizontal="center" vertical="center" wrapText="1" shrinkToFit="1"/>
    </xf>
    <xf numFmtId="49" fontId="48" fillId="0" borderId="26" xfId="48" applyNumberFormat="1" applyFont="1" applyBorder="1" applyAlignment="1">
      <alignment horizontal="center" vertical="center"/>
    </xf>
    <xf numFmtId="49" fontId="48" fillId="0" borderId="24" xfId="48" applyNumberFormat="1" applyFont="1" applyBorder="1" applyAlignment="1">
      <alignment horizontal="center" vertical="center"/>
    </xf>
    <xf numFmtId="0" fontId="48" fillId="0" borderId="72" xfId="48" applyFont="1" applyBorder="1" applyAlignment="1">
      <alignment horizontal="center" vertical="center" shrinkToFit="1"/>
    </xf>
    <xf numFmtId="0" fontId="48" fillId="0" borderId="71" xfId="48" applyFont="1" applyBorder="1" applyAlignment="1">
      <alignment horizontal="center" vertical="center" shrinkToFit="1"/>
    </xf>
    <xf numFmtId="0" fontId="48" fillId="0" borderId="70" xfId="48" applyFont="1" applyBorder="1" applyAlignment="1">
      <alignment horizontal="center" vertical="center" shrinkToFit="1"/>
    </xf>
    <xf numFmtId="0" fontId="48" fillId="0" borderId="69" xfId="48" applyFont="1" applyBorder="1" applyAlignment="1">
      <alignment horizontal="center" vertical="center" shrinkToFit="1"/>
    </xf>
    <xf numFmtId="0" fontId="48" fillId="0" borderId="68" xfId="48" applyFont="1" applyBorder="1" applyAlignment="1">
      <alignment horizontal="center" vertical="center" shrinkToFit="1"/>
    </xf>
    <xf numFmtId="0" fontId="48" fillId="0" borderId="67" xfId="48" applyFont="1" applyBorder="1" applyAlignment="1">
      <alignment horizontal="center" vertical="center" shrinkToFit="1"/>
    </xf>
    <xf numFmtId="0" fontId="30" fillId="0" borderId="0" xfId="44" applyFont="1" applyAlignment="1">
      <alignment horizontal="left" vertical="center"/>
    </xf>
    <xf numFmtId="0" fontId="29" fillId="0" borderId="0" xfId="44" applyAlignment="1">
      <alignment vertical="center"/>
    </xf>
    <xf numFmtId="0" fontId="29" fillId="0" borderId="0" xfId="44" applyAlignment="1">
      <alignment horizontal="center" vertical="center" shrinkToFit="1"/>
    </xf>
    <xf numFmtId="0" fontId="30" fillId="0" borderId="33" xfId="44" applyFont="1" applyBorder="1" applyAlignment="1">
      <alignment horizontal="left" vertical="center" wrapText="1"/>
    </xf>
    <xf numFmtId="0" fontId="29" fillId="0" borderId="25" xfId="44" applyBorder="1" applyAlignment="1">
      <alignment vertical="center"/>
    </xf>
    <xf numFmtId="0" fontId="29" fillId="0" borderId="24" xfId="44" applyBorder="1" applyAlignment="1">
      <alignment vertical="center"/>
    </xf>
    <xf numFmtId="0" fontId="30" fillId="0" borderId="26" xfId="44" applyFont="1" applyBorder="1" applyAlignment="1">
      <alignment horizontal="center" vertical="center"/>
    </xf>
    <xf numFmtId="0" fontId="30" fillId="0" borderId="25" xfId="44" applyFont="1" applyBorder="1" applyAlignment="1">
      <alignment horizontal="center" vertical="center"/>
    </xf>
    <xf numFmtId="0" fontId="29" fillId="0" borderId="32" xfId="44" applyBorder="1" applyAlignment="1">
      <alignment vertical="center"/>
    </xf>
    <xf numFmtId="0" fontId="30" fillId="0" borderId="31" xfId="44" applyFont="1" applyBorder="1" applyAlignment="1">
      <alignment horizontal="center" vertical="center"/>
    </xf>
    <xf numFmtId="0" fontId="30" fillId="0" borderId="30" xfId="44" applyFont="1" applyBorder="1" applyAlignment="1">
      <alignment horizontal="center" vertical="center"/>
    </xf>
    <xf numFmtId="0" fontId="33" fillId="0" borderId="29" xfId="44" applyFont="1" applyBorder="1" applyAlignment="1">
      <alignment horizontal="left" vertical="center" wrapText="1"/>
    </xf>
    <xf numFmtId="0" fontId="33" fillId="0" borderId="28" xfId="44" applyFont="1" applyBorder="1" applyAlignment="1">
      <alignment horizontal="left" vertical="center" wrapText="1"/>
    </xf>
    <xf numFmtId="0" fontId="29" fillId="0" borderId="28" xfId="44" applyBorder="1"/>
    <xf numFmtId="0" fontId="29" fillId="0" borderId="14" xfId="44" applyBorder="1"/>
    <xf numFmtId="0" fontId="30" fillId="0" borderId="19" xfId="44" applyFont="1" applyBorder="1" applyAlignment="1">
      <alignment horizontal="center" vertical="center"/>
    </xf>
    <xf numFmtId="0" fontId="30" fillId="0" borderId="18" xfId="44" applyFont="1" applyBorder="1" applyAlignment="1">
      <alignment horizontal="center" vertical="center"/>
    </xf>
    <xf numFmtId="0" fontId="30" fillId="0" borderId="17" xfId="44" applyFont="1" applyBorder="1" applyAlignment="1">
      <alignment horizontal="center" vertical="center"/>
    </xf>
    <xf numFmtId="0" fontId="29" fillId="0" borderId="25" xfId="44" applyBorder="1" applyAlignment="1">
      <alignment horizontal="center" vertical="center"/>
    </xf>
    <xf numFmtId="0" fontId="29" fillId="0" borderId="25" xfId="44" applyBorder="1"/>
    <xf numFmtId="0" fontId="29" fillId="0" borderId="32" xfId="44" applyBorder="1"/>
    <xf numFmtId="0" fontId="30" fillId="0" borderId="24" xfId="44" applyFont="1" applyBorder="1" applyAlignment="1">
      <alignment horizontal="center" vertical="center"/>
    </xf>
    <xf numFmtId="0" fontId="30" fillId="0" borderId="23" xfId="44" applyFont="1" applyBorder="1" applyAlignment="1">
      <alignment horizontal="center" vertical="center" shrinkToFit="1"/>
    </xf>
    <xf numFmtId="0" fontId="29" fillId="0" borderId="21" xfId="44" applyBorder="1" applyAlignment="1">
      <alignment horizontal="center" vertical="center" shrinkToFit="1"/>
    </xf>
    <xf numFmtId="0" fontId="30" fillId="0" borderId="20" xfId="44" applyFont="1" applyBorder="1" applyAlignment="1">
      <alignment horizontal="center" vertical="center"/>
    </xf>
    <xf numFmtId="0" fontId="29" fillId="0" borderId="0" xfId="44" applyAlignment="1">
      <alignment horizontal="center" vertical="center"/>
    </xf>
    <xf numFmtId="0" fontId="29" fillId="0" borderId="0" xfId="44"/>
    <xf numFmtId="0" fontId="30" fillId="0" borderId="33" xfId="44" applyFont="1" applyBorder="1" applyAlignment="1">
      <alignment horizontal="center" vertical="center"/>
    </xf>
    <xf numFmtId="0" fontId="29" fillId="0" borderId="24" xfId="44" applyBorder="1" applyAlignment="1">
      <alignment horizontal="center" vertical="center"/>
    </xf>
    <xf numFmtId="0" fontId="30" fillId="0" borderId="12" xfId="44" applyFont="1" applyBorder="1" applyAlignment="1">
      <alignment horizontal="center" vertical="center"/>
    </xf>
    <xf numFmtId="0" fontId="30" fillId="0" borderId="34" xfId="44" applyFont="1" applyBorder="1" applyAlignment="1">
      <alignment horizontal="center" vertical="center"/>
    </xf>
    <xf numFmtId="0" fontId="30" fillId="0" borderId="10" xfId="44" applyFont="1" applyBorder="1" applyAlignment="1">
      <alignment horizontal="center" vertical="center"/>
    </xf>
    <xf numFmtId="0" fontId="30" fillId="0" borderId="10" xfId="44" applyFont="1" applyBorder="1" applyAlignment="1">
      <alignment horizontal="left" vertical="center"/>
    </xf>
    <xf numFmtId="0" fontId="30" fillId="0" borderId="26" xfId="44" applyFont="1" applyBorder="1" applyAlignment="1">
      <alignment horizontal="left" vertical="center"/>
    </xf>
    <xf numFmtId="0" fontId="30" fillId="0" borderId="25" xfId="44" applyFont="1" applyBorder="1" applyAlignment="1">
      <alignment horizontal="left" vertical="center"/>
    </xf>
    <xf numFmtId="0" fontId="30" fillId="0" borderId="10" xfId="45" applyFont="1" applyBorder="1" applyAlignment="1">
      <alignment horizontal="center" vertical="center"/>
    </xf>
    <xf numFmtId="0" fontId="30" fillId="0" borderId="26" xfId="45" applyFont="1" applyBorder="1" applyAlignment="1">
      <alignment horizontal="center" vertical="center"/>
    </xf>
    <xf numFmtId="0" fontId="30" fillId="0" borderId="24" xfId="45" applyFont="1" applyBorder="1" applyAlignment="1">
      <alignment horizontal="center" vertical="center"/>
    </xf>
    <xf numFmtId="0" fontId="30" fillId="0" borderId="25" xfId="45" applyFont="1" applyBorder="1" applyAlignment="1">
      <alignment horizontal="center" vertical="center"/>
    </xf>
    <xf numFmtId="0" fontId="30" fillId="0" borderId="24" xfId="44" applyFont="1" applyBorder="1" applyAlignment="1">
      <alignment horizontal="left" vertical="center"/>
    </xf>
    <xf numFmtId="0" fontId="30" fillId="35" borderId="26" xfId="44" applyFont="1" applyFill="1" applyBorder="1" applyAlignment="1">
      <alignment horizontal="center" vertical="center"/>
    </xf>
    <xf numFmtId="0" fontId="30" fillId="35" borderId="25" xfId="44" applyFont="1" applyFill="1" applyBorder="1" applyAlignment="1">
      <alignment horizontal="center" vertical="center"/>
    </xf>
    <xf numFmtId="0" fontId="29" fillId="0" borderId="10" xfId="44" applyBorder="1" applyAlignment="1">
      <alignment horizontal="left" vertical="center"/>
    </xf>
    <xf numFmtId="0" fontId="30" fillId="0" borderId="10" xfId="45" applyFont="1" applyBorder="1" applyAlignment="1">
      <alignment horizontal="center" vertical="center" shrinkToFit="1"/>
    </xf>
    <xf numFmtId="0" fontId="30" fillId="0" borderId="23" xfId="44" applyFont="1" applyBorder="1" applyAlignment="1">
      <alignment horizontal="left" vertical="center"/>
    </xf>
    <xf numFmtId="0" fontId="29" fillId="0" borderId="22" xfId="44" applyBorder="1" applyAlignment="1">
      <alignment horizontal="left" vertical="center"/>
    </xf>
    <xf numFmtId="0" fontId="29" fillId="0" borderId="21" xfId="44" applyBorder="1" applyAlignment="1">
      <alignment horizontal="left" vertical="center"/>
    </xf>
    <xf numFmtId="0" fontId="29" fillId="0" borderId="20" xfId="44" applyBorder="1" applyAlignment="1">
      <alignment horizontal="left" vertical="center"/>
    </xf>
    <xf numFmtId="0" fontId="29" fillId="0" borderId="0" xfId="44" applyAlignment="1">
      <alignment horizontal="left" vertical="center"/>
    </xf>
    <xf numFmtId="0" fontId="29" fillId="0" borderId="11" xfId="44" applyBorder="1" applyAlignment="1">
      <alignment horizontal="left" vertical="center"/>
    </xf>
    <xf numFmtId="0" fontId="29" fillId="0" borderId="19" xfId="44" applyBorder="1" applyAlignment="1">
      <alignment horizontal="left" vertical="center"/>
    </xf>
    <xf numFmtId="0" fontId="29" fillId="0" borderId="18" xfId="44" applyBorder="1" applyAlignment="1">
      <alignment horizontal="left" vertical="center"/>
    </xf>
    <xf numFmtId="0" fontId="29" fillId="0" borderId="17" xfId="44" applyBorder="1" applyAlignment="1">
      <alignment horizontal="left" vertical="center"/>
    </xf>
    <xf numFmtId="0" fontId="30" fillId="0" borderId="20" xfId="45" applyFont="1" applyBorder="1" applyAlignment="1">
      <alignment horizontal="center" vertical="center"/>
    </xf>
    <xf numFmtId="0" fontId="30" fillId="0" borderId="11" xfId="45" applyFont="1" applyBorder="1" applyAlignment="1">
      <alignment horizontal="center" vertical="center"/>
    </xf>
    <xf numFmtId="0" fontId="30" fillId="0" borderId="38" xfId="45" applyFont="1" applyBorder="1" applyAlignment="1">
      <alignment horizontal="center" vertical="center"/>
    </xf>
    <xf numFmtId="0" fontId="30" fillId="0" borderId="37" xfId="45" applyFont="1" applyBorder="1" applyAlignment="1">
      <alignment horizontal="center" vertical="center"/>
    </xf>
    <xf numFmtId="0" fontId="30" fillId="0" borderId="12" xfId="45" applyFont="1" applyBorder="1" applyAlignment="1">
      <alignment horizontal="center" vertical="center"/>
    </xf>
    <xf numFmtId="0" fontId="30" fillId="0" borderId="19" xfId="45" applyFont="1" applyBorder="1" applyAlignment="1">
      <alignment horizontal="center" vertical="center"/>
    </xf>
    <xf numFmtId="0" fontId="30" fillId="35" borderId="23" xfId="44" applyFont="1" applyFill="1" applyBorder="1" applyAlignment="1">
      <alignment horizontal="center" vertical="center"/>
    </xf>
    <xf numFmtId="0" fontId="30" fillId="35" borderId="22" xfId="44" applyFont="1" applyFill="1" applyBorder="1" applyAlignment="1">
      <alignment horizontal="center" vertical="center"/>
    </xf>
    <xf numFmtId="0" fontId="30" fillId="35" borderId="21" xfId="44" applyFont="1" applyFill="1" applyBorder="1" applyAlignment="1">
      <alignment horizontal="center" vertical="center"/>
    </xf>
    <xf numFmtId="0" fontId="30" fillId="35" borderId="13" xfId="44" applyFont="1" applyFill="1" applyBorder="1" applyAlignment="1">
      <alignment horizontal="center" vertical="center"/>
    </xf>
    <xf numFmtId="0" fontId="30" fillId="0" borderId="26" xfId="46" applyFont="1" applyBorder="1" applyAlignment="1">
      <alignment horizontal="center" vertical="center"/>
    </xf>
    <xf numFmtId="0" fontId="30" fillId="0" borderId="25" xfId="46" applyFont="1" applyBorder="1" applyAlignment="1">
      <alignment horizontal="center" vertical="center"/>
    </xf>
    <xf numFmtId="0" fontId="30" fillId="0" borderId="24" xfId="46" applyFont="1" applyBorder="1" applyAlignment="1">
      <alignment horizontal="center" vertical="center"/>
    </xf>
    <xf numFmtId="0" fontId="30" fillId="0" borderId="23" xfId="46" applyFont="1" applyBorder="1" applyAlignment="1">
      <alignment horizontal="center" vertical="center" wrapText="1"/>
    </xf>
    <xf numFmtId="0" fontId="29" fillId="0" borderId="22" xfId="44" applyBorder="1"/>
    <xf numFmtId="0" fontId="29" fillId="0" borderId="21" xfId="44" applyBorder="1"/>
    <xf numFmtId="0" fontId="29" fillId="0" borderId="20" xfId="44" applyBorder="1"/>
    <xf numFmtId="0" fontId="29" fillId="0" borderId="11" xfId="44" applyBorder="1"/>
    <xf numFmtId="0" fontId="29" fillId="0" borderId="19" xfId="44" applyBorder="1"/>
    <xf numFmtId="0" fontId="29" fillId="0" borderId="18" xfId="44" applyBorder="1"/>
    <xf numFmtId="0" fontId="29" fillId="0" borderId="17" xfId="44" applyBorder="1"/>
    <xf numFmtId="0" fontId="29" fillId="0" borderId="32" xfId="44" applyBorder="1" applyAlignment="1">
      <alignment horizontal="center" vertical="center"/>
    </xf>
    <xf numFmtId="0" fontId="30" fillId="0" borderId="12" xfId="46" applyFont="1" applyBorder="1" applyAlignment="1">
      <alignment horizontal="center" vertical="center" wrapText="1"/>
    </xf>
    <xf numFmtId="0" fontId="30" fillId="0" borderId="41" xfId="46" applyFont="1" applyBorder="1" applyAlignment="1">
      <alignment horizontal="center" vertical="center" wrapText="1"/>
    </xf>
    <xf numFmtId="0" fontId="30" fillId="0" borderId="26" xfId="44" applyFont="1" applyBorder="1" applyAlignment="1">
      <alignment horizontal="center" vertical="center" shrinkToFit="1"/>
    </xf>
    <xf numFmtId="0" fontId="30" fillId="0" borderId="24" xfId="44" applyFont="1" applyBorder="1" applyAlignment="1">
      <alignment horizontal="center" vertical="center" shrinkToFit="1"/>
    </xf>
    <xf numFmtId="0" fontId="30" fillId="0" borderId="25" xfId="44" applyFont="1" applyBorder="1" applyAlignment="1">
      <alignment horizontal="center" vertical="center" shrinkToFit="1"/>
    </xf>
    <xf numFmtId="0" fontId="30" fillId="0" borderId="23" xfId="44" applyFont="1" applyBorder="1" applyAlignment="1">
      <alignment horizontal="center" vertical="center"/>
    </xf>
    <xf numFmtId="0" fontId="30" fillId="0" borderId="21" xfId="44" applyFont="1" applyBorder="1" applyAlignment="1">
      <alignment horizontal="center" vertical="center"/>
    </xf>
    <xf numFmtId="0" fontId="30" fillId="0" borderId="22" xfId="44" applyFont="1" applyBorder="1" applyAlignment="1">
      <alignment horizontal="center" vertical="center"/>
    </xf>
    <xf numFmtId="0" fontId="30" fillId="0" borderId="32" xfId="44" applyFont="1" applyBorder="1" applyAlignment="1">
      <alignment horizontal="center" vertical="center"/>
    </xf>
    <xf numFmtId="0" fontId="30" fillId="35" borderId="24" xfId="44" applyFont="1" applyFill="1" applyBorder="1" applyAlignment="1">
      <alignment horizontal="center" vertical="center"/>
    </xf>
    <xf numFmtId="0" fontId="30" fillId="35" borderId="32" xfId="44" applyFont="1" applyFill="1" applyBorder="1" applyAlignment="1">
      <alignment horizontal="center" vertical="center"/>
    </xf>
    <xf numFmtId="0" fontId="30" fillId="0" borderId="44" xfId="44" applyFont="1" applyBorder="1" applyAlignment="1">
      <alignment horizontal="center" vertical="center"/>
    </xf>
    <xf numFmtId="0" fontId="30" fillId="0" borderId="42" xfId="44" applyFont="1" applyBorder="1" applyAlignment="1">
      <alignment horizontal="center" vertical="center"/>
    </xf>
    <xf numFmtId="0" fontId="30" fillId="0" borderId="10" xfId="44" applyFont="1" applyBorder="1" applyAlignment="1">
      <alignment horizontal="center" vertical="center" shrinkToFit="1"/>
    </xf>
    <xf numFmtId="0" fontId="30" fillId="0" borderId="43" xfId="44" applyFont="1" applyBorder="1" applyAlignment="1">
      <alignment horizontal="center" vertical="center" shrinkToFit="1"/>
    </xf>
    <xf numFmtId="0" fontId="30" fillId="0" borderId="44" xfId="44" applyFont="1" applyBorder="1" applyAlignment="1">
      <alignment horizontal="left" vertical="center" shrinkToFit="1"/>
    </xf>
    <xf numFmtId="0" fontId="29" fillId="0" borderId="21" xfId="44" applyBorder="1" applyAlignment="1">
      <alignment horizontal="left"/>
    </xf>
    <xf numFmtId="0" fontId="30" fillId="0" borderId="11" xfId="44" applyFont="1" applyBorder="1" applyAlignment="1">
      <alignment horizontal="center" vertical="center"/>
    </xf>
    <xf numFmtId="0" fontId="33" fillId="0" borderId="20" xfId="44" applyFont="1" applyBorder="1" applyAlignment="1">
      <alignment horizontal="left" vertical="top"/>
    </xf>
    <xf numFmtId="0" fontId="33" fillId="0" borderId="0" xfId="44" applyFont="1" applyAlignment="1">
      <alignment horizontal="left" vertical="top"/>
    </xf>
    <xf numFmtId="0" fontId="29" fillId="0" borderId="15" xfId="44" applyBorder="1"/>
    <xf numFmtId="0" fontId="30" fillId="0" borderId="45" xfId="44" applyFont="1" applyBorder="1" applyAlignment="1">
      <alignment horizontal="left" vertical="top"/>
    </xf>
    <xf numFmtId="0" fontId="30" fillId="0" borderId="17" xfId="44" applyFont="1" applyBorder="1" applyAlignment="1">
      <alignment horizontal="left" vertical="top"/>
    </xf>
    <xf numFmtId="0" fontId="29" fillId="0" borderId="18" xfId="44" applyBorder="1" applyAlignment="1">
      <alignment horizontal="center"/>
    </xf>
    <xf numFmtId="0" fontId="29" fillId="0" borderId="17" xfId="44" applyBorder="1" applyAlignment="1">
      <alignment horizontal="center"/>
    </xf>
    <xf numFmtId="0" fontId="29" fillId="0" borderId="10" xfId="44" applyBorder="1" applyAlignment="1">
      <alignment horizontal="center" vertical="center"/>
    </xf>
    <xf numFmtId="0" fontId="29" fillId="0" borderId="13" xfId="44" applyBorder="1" applyAlignment="1">
      <alignment horizontal="center" vertical="center"/>
    </xf>
    <xf numFmtId="0" fontId="30" fillId="0" borderId="13" xfId="44" applyFont="1" applyBorder="1" applyAlignment="1">
      <alignment horizontal="center" vertical="center"/>
    </xf>
    <xf numFmtId="0" fontId="29" fillId="0" borderId="20" xfId="44" applyBorder="1" applyAlignment="1">
      <alignment horizontal="center" vertical="center"/>
    </xf>
    <xf numFmtId="0" fontId="30" fillId="0" borderId="33" xfId="44" applyFont="1" applyBorder="1" applyAlignment="1">
      <alignment horizontal="center" vertical="center" shrinkToFit="1"/>
    </xf>
    <xf numFmtId="0" fontId="30" fillId="0" borderId="17" xfId="44" applyFont="1" applyBorder="1" applyAlignment="1">
      <alignment horizontal="center" vertical="center" shrinkToFit="1"/>
    </xf>
    <xf numFmtId="0" fontId="30" fillId="0" borderId="0" xfId="44" applyFont="1" applyAlignment="1">
      <alignment horizontal="center" vertical="center"/>
    </xf>
    <xf numFmtId="0" fontId="30" fillId="0" borderId="50" xfId="44" applyFont="1" applyBorder="1" applyAlignment="1">
      <alignment horizontal="left" vertical="top"/>
    </xf>
    <xf numFmtId="0" fontId="29" fillId="0" borderId="0" xfId="44" applyAlignment="1">
      <alignment horizontal="right" vertical="center"/>
    </xf>
    <xf numFmtId="0" fontId="30" fillId="0" borderId="59" xfId="44" applyFont="1" applyBorder="1" applyAlignment="1">
      <alignment horizontal="center" vertical="center"/>
    </xf>
    <xf numFmtId="0" fontId="30" fillId="0" borderId="58" xfId="44" applyFont="1" applyBorder="1" applyAlignment="1">
      <alignment horizontal="center" vertical="center"/>
    </xf>
    <xf numFmtId="0" fontId="29" fillId="35" borderId="58" xfId="44" applyFill="1" applyBorder="1" applyAlignment="1">
      <alignment horizontal="center" vertical="center"/>
    </xf>
    <xf numFmtId="0" fontId="29" fillId="35" borderId="57" xfId="44" applyFill="1" applyBorder="1" applyAlignment="1">
      <alignment horizontal="center" vertical="center"/>
    </xf>
    <xf numFmtId="0" fontId="30" fillId="0" borderId="55" xfId="44" applyFont="1" applyBorder="1" applyAlignment="1">
      <alignment horizontal="center" vertical="center"/>
    </xf>
    <xf numFmtId="0" fontId="30" fillId="0" borderId="54" xfId="44" applyFont="1" applyBorder="1" applyAlignment="1">
      <alignment horizontal="center" vertical="center"/>
    </xf>
    <xf numFmtId="0" fontId="29" fillId="0" borderId="53" xfId="44" applyBorder="1" applyAlignment="1">
      <alignment horizontal="center" vertical="center"/>
    </xf>
    <xf numFmtId="0" fontId="29" fillId="0" borderId="52" xfId="44" applyBorder="1" applyAlignment="1">
      <alignment horizontal="center" vertical="center"/>
    </xf>
    <xf numFmtId="0" fontId="29" fillId="0" borderId="52" xfId="44" applyBorder="1"/>
    <xf numFmtId="0" fontId="29" fillId="0" borderId="16" xfId="44" applyBorder="1"/>
    <xf numFmtId="0" fontId="47" fillId="36" borderId="26" xfId="49" applyFont="1" applyFill="1" applyBorder="1" applyAlignment="1">
      <alignment horizontal="center" vertical="center"/>
    </xf>
    <xf numFmtId="0" fontId="47" fillId="36" borderId="25" xfId="49" applyFont="1" applyFill="1" applyBorder="1" applyAlignment="1">
      <alignment horizontal="center" vertical="center"/>
    </xf>
    <xf numFmtId="0" fontId="47" fillId="36" borderId="24" xfId="49" applyFont="1" applyFill="1" applyBorder="1" applyAlignment="1">
      <alignment horizontal="center" vertical="center"/>
    </xf>
    <xf numFmtId="0" fontId="57" fillId="0" borderId="0" xfId="49" applyFont="1" applyAlignment="1">
      <alignment horizontal="left" vertical="center" wrapText="1"/>
    </xf>
    <xf numFmtId="0" fontId="47" fillId="34" borderId="13" xfId="49" applyFont="1" applyFill="1" applyBorder="1" applyAlignment="1">
      <alignment horizontal="center" vertical="center" textRotation="255" wrapText="1"/>
    </xf>
    <xf numFmtId="0" fontId="47" fillId="34" borderId="27" xfId="49" applyFont="1" applyFill="1" applyBorder="1" applyAlignment="1">
      <alignment horizontal="center" vertical="center" textRotation="255" wrapText="1"/>
    </xf>
    <xf numFmtId="0" fontId="47" fillId="34" borderId="12" xfId="49" applyFont="1" applyFill="1" applyBorder="1" applyAlignment="1">
      <alignment horizontal="center" vertical="center" textRotation="255" wrapText="1"/>
    </xf>
    <xf numFmtId="0" fontId="47" fillId="0" borderId="48" xfId="49" applyFont="1" applyBorder="1" applyAlignment="1" applyProtection="1">
      <alignment horizontal="center" vertical="center"/>
      <protection locked="0"/>
    </xf>
    <xf numFmtId="0" fontId="47" fillId="0" borderId="47" xfId="49" applyFont="1" applyBorder="1" applyAlignment="1" applyProtection="1">
      <alignment horizontal="center" vertical="center"/>
      <protection locked="0"/>
    </xf>
    <xf numFmtId="0" fontId="47" fillId="0" borderId="46" xfId="49" applyFont="1" applyBorder="1" applyAlignment="1" applyProtection="1">
      <alignment horizontal="center" vertical="center"/>
      <protection locked="0"/>
    </xf>
    <xf numFmtId="0" fontId="47" fillId="0" borderId="82" xfId="49" applyFont="1" applyBorder="1" applyAlignment="1" applyProtection="1">
      <alignment horizontal="center" vertical="center"/>
      <protection locked="0"/>
    </xf>
    <xf numFmtId="0" fontId="47" fillId="0" borderId="81" xfId="49" applyFont="1" applyBorder="1" applyAlignment="1" applyProtection="1">
      <alignment horizontal="center" vertical="center"/>
      <protection locked="0"/>
    </xf>
    <xf numFmtId="0" fontId="47" fillId="0" borderId="80" xfId="49" applyFont="1" applyBorder="1" applyAlignment="1" applyProtection="1">
      <alignment horizontal="center" vertical="center"/>
      <protection locked="0"/>
    </xf>
    <xf numFmtId="0" fontId="47" fillId="34" borderId="22" xfId="49" applyFont="1" applyFill="1" applyBorder="1" applyAlignment="1">
      <alignment horizontal="center" vertical="center"/>
    </xf>
    <xf numFmtId="0" fontId="47" fillId="34" borderId="0" xfId="49" applyFont="1" applyFill="1" applyAlignment="1">
      <alignment horizontal="center" vertical="center"/>
    </xf>
    <xf numFmtId="0" fontId="47" fillId="34" borderId="18" xfId="49" applyFont="1" applyFill="1" applyBorder="1" applyAlignment="1">
      <alignment horizontal="center" vertical="center"/>
    </xf>
    <xf numFmtId="0" fontId="47" fillId="0" borderId="69" xfId="49" applyFont="1" applyBorder="1" applyAlignment="1" applyProtection="1">
      <alignment horizontal="left" vertical="center" indent="2"/>
      <protection locked="0"/>
    </xf>
    <xf numFmtId="0" fontId="47" fillId="0" borderId="68" xfId="49" applyFont="1" applyBorder="1" applyAlignment="1" applyProtection="1">
      <alignment horizontal="left" vertical="center" indent="2"/>
      <protection locked="0"/>
    </xf>
    <xf numFmtId="0" fontId="47" fillId="0" borderId="67" xfId="49" applyFont="1" applyBorder="1" applyAlignment="1" applyProtection="1">
      <alignment horizontal="left" vertical="center" indent="2"/>
      <protection locked="0"/>
    </xf>
    <xf numFmtId="0" fontId="47" fillId="0" borderId="26" xfId="49" applyFont="1" applyBorder="1" applyAlignment="1" applyProtection="1">
      <alignment horizontal="center" vertical="center"/>
      <protection locked="0"/>
    </xf>
    <xf numFmtId="0" fontId="47" fillId="0" borderId="25" xfId="49" applyFont="1" applyBorder="1" applyAlignment="1" applyProtection="1">
      <alignment horizontal="center" vertical="center"/>
      <protection locked="0"/>
    </xf>
    <xf numFmtId="0" fontId="47" fillId="0" borderId="24" xfId="49" applyFont="1" applyBorder="1" applyAlignment="1" applyProtection="1">
      <alignment horizontal="center" vertical="center"/>
      <protection locked="0"/>
    </xf>
    <xf numFmtId="0" fontId="47" fillId="0" borderId="72" xfId="49" applyFont="1" applyBorder="1" applyAlignment="1" applyProtection="1">
      <alignment horizontal="center" vertical="center"/>
      <protection locked="0"/>
    </xf>
    <xf numFmtId="0" fontId="47" fillId="0" borderId="71" xfId="49" applyFont="1" applyBorder="1" applyAlignment="1" applyProtection="1">
      <alignment horizontal="center" vertical="center"/>
      <protection locked="0"/>
    </xf>
    <xf numFmtId="0" fontId="47" fillId="0" borderId="70" xfId="49" applyFont="1" applyBorder="1" applyAlignment="1" applyProtection="1">
      <alignment horizontal="center" vertical="center"/>
      <protection locked="0"/>
    </xf>
    <xf numFmtId="0" fontId="47" fillId="34" borderId="26" xfId="49" applyFont="1" applyFill="1" applyBorder="1" applyAlignment="1">
      <alignment horizontal="left" vertical="center"/>
    </xf>
    <xf numFmtId="0" fontId="47" fillId="34" borderId="24" xfId="49" applyFont="1" applyFill="1" applyBorder="1" applyAlignment="1">
      <alignment horizontal="left" vertical="center"/>
    </xf>
    <xf numFmtId="0" fontId="47" fillId="34" borderId="10" xfId="49" applyFont="1" applyFill="1" applyBorder="1" applyAlignment="1">
      <alignment horizontal="center" vertical="center"/>
    </xf>
    <xf numFmtId="0" fontId="47" fillId="0" borderId="69" xfId="49" applyFont="1" applyBorder="1" applyAlignment="1" applyProtection="1">
      <alignment horizontal="center" vertical="center"/>
      <protection locked="0"/>
    </xf>
    <xf numFmtId="0" fontId="47" fillId="0" borderId="68" xfId="49" applyFont="1" applyBorder="1" applyAlignment="1" applyProtection="1">
      <alignment horizontal="center" vertical="center"/>
      <protection locked="0"/>
    </xf>
    <xf numFmtId="0" fontId="47" fillId="0" borderId="67" xfId="49" applyFont="1" applyBorder="1" applyAlignment="1" applyProtection="1">
      <alignment horizontal="center" vertical="center"/>
      <protection locked="0"/>
    </xf>
    <xf numFmtId="0" fontId="47" fillId="34" borderId="23" xfId="49" applyFont="1" applyFill="1" applyBorder="1" applyAlignment="1">
      <alignment horizontal="center" vertical="center"/>
    </xf>
    <xf numFmtId="0" fontId="47" fillId="34" borderId="20" xfId="49" applyFont="1" applyFill="1" applyBorder="1" applyAlignment="1">
      <alignment horizontal="center" vertical="center"/>
    </xf>
    <xf numFmtId="0" fontId="47" fillId="34" borderId="19" xfId="49" applyFont="1" applyFill="1" applyBorder="1" applyAlignment="1">
      <alignment horizontal="center" vertical="center"/>
    </xf>
    <xf numFmtId="0" fontId="47" fillId="34" borderId="10" xfId="49" applyFont="1" applyFill="1" applyBorder="1" applyAlignment="1">
      <alignment horizontal="center" vertical="center" wrapText="1"/>
    </xf>
    <xf numFmtId="0" fontId="47" fillId="0" borderId="10" xfId="49" applyFont="1" applyBorder="1" applyAlignment="1" applyProtection="1">
      <alignment horizontal="center" vertical="center"/>
      <protection locked="0"/>
    </xf>
    <xf numFmtId="0" fontId="47" fillId="0" borderId="19" xfId="49" applyFont="1" applyBorder="1" applyAlignment="1">
      <alignment horizontal="center" vertical="center"/>
    </xf>
    <xf numFmtId="0" fontId="47" fillId="0" borderId="17" xfId="49" applyFont="1" applyBorder="1" applyAlignment="1">
      <alignment horizontal="center" vertical="center"/>
    </xf>
    <xf numFmtId="0" fontId="47" fillId="0" borderId="23" xfId="49" applyFont="1" applyBorder="1" applyAlignment="1">
      <alignment horizontal="center" vertical="center"/>
    </xf>
    <xf numFmtId="0" fontId="47" fillId="0" borderId="21" xfId="49" applyFont="1" applyBorder="1" applyAlignment="1">
      <alignment horizontal="center" vertical="center"/>
    </xf>
    <xf numFmtId="0" fontId="47" fillId="0" borderId="10" xfId="49" applyFont="1" applyBorder="1" applyAlignment="1">
      <alignment horizontal="center" vertical="center"/>
    </xf>
    <xf numFmtId="0" fontId="47" fillId="35" borderId="10" xfId="49" applyFont="1" applyFill="1" applyBorder="1" applyAlignment="1">
      <alignment horizontal="center" vertical="center"/>
    </xf>
    <xf numFmtId="177" fontId="47" fillId="0" borderId="26" xfId="49" applyNumberFormat="1" applyFont="1" applyBorder="1" applyAlignment="1" applyProtection="1">
      <alignment horizontal="center" vertical="center"/>
      <protection locked="0"/>
    </xf>
    <xf numFmtId="177" fontId="47" fillId="0" borderId="25" xfId="49" applyNumberFormat="1" applyFont="1" applyBorder="1" applyAlignment="1" applyProtection="1">
      <alignment horizontal="center" vertical="center"/>
      <protection locked="0"/>
    </xf>
    <xf numFmtId="177" fontId="47" fillId="0" borderId="24" xfId="49" applyNumberFormat="1" applyFont="1" applyBorder="1" applyAlignment="1" applyProtection="1">
      <alignment horizontal="center" vertical="center"/>
      <protection locked="0"/>
    </xf>
    <xf numFmtId="0" fontId="59" fillId="0" borderId="90" xfId="44" applyFont="1" applyBorder="1" applyAlignment="1">
      <alignment horizontal="center" vertical="center" shrinkToFit="1"/>
    </xf>
    <xf numFmtId="0" fontId="59" fillId="0" borderId="89" xfId="44" applyFont="1" applyBorder="1" applyAlignment="1">
      <alignment horizontal="center" vertical="center" shrinkToFit="1"/>
    </xf>
    <xf numFmtId="0" fontId="59" fillId="0" borderId="88" xfId="44" applyFont="1" applyBorder="1" applyAlignment="1">
      <alignment horizontal="center" vertical="center" shrinkToFit="1"/>
    </xf>
    <xf numFmtId="0" fontId="59" fillId="0" borderId="87" xfId="44" applyFont="1" applyBorder="1" applyAlignment="1">
      <alignment horizontal="center" vertical="center" shrinkToFit="1"/>
    </xf>
    <xf numFmtId="0" fontId="59" fillId="0" borderId="86" xfId="44" applyFont="1" applyBorder="1" applyAlignment="1">
      <alignment horizontal="center" vertical="center" shrinkToFit="1"/>
    </xf>
    <xf numFmtId="0" fontId="59" fillId="0" borderId="85" xfId="44" applyFont="1" applyBorder="1" applyAlignment="1">
      <alignment horizontal="center" vertical="center" shrinkToFit="1"/>
    </xf>
    <xf numFmtId="0" fontId="47" fillId="34" borderId="26" xfId="44" applyFont="1" applyFill="1" applyBorder="1" applyAlignment="1">
      <alignment horizontal="center" vertical="center" shrinkToFit="1"/>
    </xf>
    <xf numFmtId="0" fontId="47" fillId="34" borderId="25" xfId="44" applyFont="1" applyFill="1" applyBorder="1" applyAlignment="1">
      <alignment horizontal="center" vertical="center" shrinkToFit="1"/>
    </xf>
    <xf numFmtId="0" fontId="47" fillId="34" borderId="22" xfId="44" applyFont="1" applyFill="1" applyBorder="1" applyAlignment="1">
      <alignment horizontal="center" vertical="center" shrinkToFit="1"/>
    </xf>
    <xf numFmtId="0" fontId="47" fillId="34" borderId="25" xfId="44" applyFont="1" applyFill="1" applyBorder="1" applyAlignment="1">
      <alignment horizontal="center" vertical="center"/>
    </xf>
    <xf numFmtId="0" fontId="47" fillId="34" borderId="24" xfId="44" applyFont="1" applyFill="1" applyBorder="1" applyAlignment="1">
      <alignment horizontal="center" vertical="center"/>
    </xf>
    <xf numFmtId="0" fontId="47" fillId="0" borderId="26" xfId="44" applyFont="1" applyBorder="1" applyAlignment="1" applyProtection="1">
      <alignment horizontal="center" vertical="center"/>
      <protection locked="0"/>
    </xf>
    <xf numFmtId="0" fontId="47" fillId="0" borderId="25" xfId="44" applyFont="1" applyBorder="1" applyAlignment="1" applyProtection="1">
      <alignment horizontal="center" vertical="center"/>
      <protection locked="0"/>
    </xf>
    <xf numFmtId="0" fontId="47" fillId="0" borderId="24" xfId="44" applyFont="1" applyBorder="1" applyAlignment="1" applyProtection="1">
      <alignment horizontal="center" vertical="center"/>
      <protection locked="0"/>
    </xf>
    <xf numFmtId="0" fontId="59" fillId="0" borderId="26" xfId="44" applyFont="1" applyBorder="1" applyAlignment="1">
      <alignment horizontal="left" vertical="center" shrinkToFit="1"/>
    </xf>
    <xf numFmtId="0" fontId="59" fillId="0" borderId="25" xfId="44" applyFont="1" applyBorder="1" applyAlignment="1">
      <alignment horizontal="left" vertical="center" shrinkToFit="1"/>
    </xf>
    <xf numFmtId="0" fontId="59" fillId="0" borderId="24" xfId="44" applyFont="1" applyBorder="1" applyAlignment="1">
      <alignment horizontal="left" vertical="center" shrinkToFit="1"/>
    </xf>
    <xf numFmtId="0" fontId="47" fillId="0" borderId="23" xfId="49" applyFont="1" applyBorder="1" applyAlignment="1">
      <alignment horizontal="left" vertical="center" wrapText="1"/>
    </xf>
    <xf numFmtId="0" fontId="47" fillId="0" borderId="21" xfId="49" applyFont="1" applyBorder="1" applyAlignment="1">
      <alignment horizontal="left" vertical="center" wrapText="1"/>
    </xf>
    <xf numFmtId="0" fontId="47" fillId="0" borderId="19" xfId="49" applyFont="1" applyBorder="1" applyAlignment="1">
      <alignment horizontal="left" vertical="center" wrapText="1"/>
    </xf>
    <xf numFmtId="0" fontId="47" fillId="0" borderId="17" xfId="49" applyFont="1" applyBorder="1" applyAlignment="1">
      <alignment horizontal="left" vertical="center" wrapText="1"/>
    </xf>
    <xf numFmtId="0" fontId="47" fillId="0" borderId="22" xfId="49" applyFont="1" applyBorder="1" applyAlignment="1">
      <alignment horizontal="center" vertical="center"/>
    </xf>
    <xf numFmtId="0" fontId="59" fillId="0" borderId="22" xfId="44" applyFont="1" applyBorder="1" applyAlignment="1">
      <alignment horizontal="left" vertical="center" shrinkToFit="1"/>
    </xf>
    <xf numFmtId="0" fontId="59" fillId="0" borderId="21" xfId="44" applyFont="1" applyBorder="1" applyAlignment="1">
      <alignment horizontal="left" vertical="center" shrinkToFit="1"/>
    </xf>
    <xf numFmtId="0" fontId="47" fillId="34" borderId="26" xfId="44" applyFont="1" applyFill="1" applyBorder="1" applyAlignment="1">
      <alignment horizontal="left" vertical="center"/>
    </xf>
    <xf numFmtId="0" fontId="47" fillId="34" borderId="25" xfId="44" applyFont="1" applyFill="1" applyBorder="1" applyAlignment="1">
      <alignment horizontal="left" vertical="center"/>
    </xf>
    <xf numFmtId="0" fontId="47" fillId="34" borderId="24" xfId="44" applyFont="1" applyFill="1" applyBorder="1" applyAlignment="1">
      <alignment horizontal="left" vertical="center"/>
    </xf>
    <xf numFmtId="0" fontId="60" fillId="34" borderId="26" xfId="44" applyFont="1" applyFill="1" applyBorder="1" applyAlignment="1">
      <alignment horizontal="left" vertical="center"/>
    </xf>
    <xf numFmtId="0" fontId="60" fillId="34" borderId="25" xfId="44" applyFont="1" applyFill="1" applyBorder="1" applyAlignment="1">
      <alignment horizontal="left" vertical="center"/>
    </xf>
    <xf numFmtId="0" fontId="60" fillId="34" borderId="21" xfId="44" applyFont="1" applyFill="1" applyBorder="1" applyAlignment="1">
      <alignment horizontal="left" vertical="center"/>
    </xf>
    <xf numFmtId="0" fontId="47" fillId="34" borderId="23" xfId="44" applyFont="1" applyFill="1" applyBorder="1" applyAlignment="1">
      <alignment horizontal="left" vertical="center" shrinkToFit="1"/>
    </xf>
    <xf numFmtId="0" fontId="47" fillId="34" borderId="21" xfId="44" applyFont="1" applyFill="1" applyBorder="1" applyAlignment="1">
      <alignment horizontal="left" vertical="center" shrinkToFit="1"/>
    </xf>
    <xf numFmtId="0" fontId="47" fillId="34" borderId="19" xfId="44" applyFont="1" applyFill="1" applyBorder="1" applyAlignment="1">
      <alignment horizontal="left" vertical="center" shrinkToFit="1"/>
    </xf>
    <xf numFmtId="0" fontId="47" fillId="34" borderId="17" xfId="44" applyFont="1" applyFill="1" applyBorder="1" applyAlignment="1">
      <alignment horizontal="left" vertical="center" shrinkToFit="1"/>
    </xf>
    <xf numFmtId="177" fontId="47" fillId="0" borderId="26" xfId="44" applyNumberFormat="1" applyFont="1" applyBorder="1" applyAlignment="1">
      <alignment horizontal="center" vertical="center"/>
    </xf>
    <xf numFmtId="177" fontId="47" fillId="0" borderId="24" xfId="44" applyNumberFormat="1" applyFont="1" applyBorder="1" applyAlignment="1">
      <alignment horizontal="center" vertical="center"/>
    </xf>
    <xf numFmtId="184" fontId="47" fillId="0" borderId="13" xfId="44" applyNumberFormat="1" applyFont="1" applyBorder="1" applyAlignment="1">
      <alignment horizontal="center" vertical="center"/>
    </xf>
    <xf numFmtId="0" fontId="29" fillId="34" borderId="10" xfId="49" applyFill="1" applyBorder="1" applyAlignment="1">
      <alignment horizontal="left" vertical="center" wrapText="1"/>
    </xf>
    <xf numFmtId="0" fontId="47" fillId="0" borderId="26" xfId="49" applyFont="1" applyBorder="1" applyAlignment="1">
      <alignment horizontal="center" vertical="center" wrapText="1"/>
    </xf>
    <xf numFmtId="0" fontId="47" fillId="0" borderId="25" xfId="49" applyFont="1" applyBorder="1" applyAlignment="1">
      <alignment horizontal="center" vertical="center" wrapText="1"/>
    </xf>
    <xf numFmtId="0" fontId="47" fillId="0" borderId="24" xfId="49" applyFont="1" applyBorder="1" applyAlignment="1">
      <alignment horizontal="center" vertical="center" wrapText="1"/>
    </xf>
    <xf numFmtId="0" fontId="29" fillId="34" borderId="10" xfId="49" applyFill="1" applyBorder="1" applyAlignment="1">
      <alignment horizontal="left" vertical="center"/>
    </xf>
    <xf numFmtId="0" fontId="47" fillId="0" borderId="10" xfId="49" applyFont="1" applyBorder="1" applyAlignment="1" applyProtection="1">
      <alignment horizontal="left" vertical="center" wrapText="1"/>
      <protection locked="0"/>
    </xf>
    <xf numFmtId="0" fontId="47" fillId="0" borderId="10" xfId="49" applyFont="1" applyBorder="1" applyProtection="1">
      <protection locked="0"/>
    </xf>
    <xf numFmtId="0" fontId="47" fillId="34" borderId="23" xfId="44" applyFont="1" applyFill="1" applyBorder="1" applyAlignment="1">
      <alignment horizontal="left" vertical="center" wrapText="1" shrinkToFit="1"/>
    </xf>
    <xf numFmtId="0" fontId="47" fillId="34" borderId="21" xfId="44" applyFont="1" applyFill="1" applyBorder="1" applyAlignment="1">
      <alignment horizontal="left" vertical="center" wrapText="1" shrinkToFit="1"/>
    </xf>
    <xf numFmtId="0" fontId="47" fillId="34" borderId="20" xfId="44" applyFont="1" applyFill="1" applyBorder="1" applyAlignment="1">
      <alignment horizontal="left" vertical="center" wrapText="1" shrinkToFit="1"/>
    </xf>
    <xf numFmtId="0" fontId="47" fillId="34" borderId="11" xfId="44" applyFont="1" applyFill="1" applyBorder="1" applyAlignment="1">
      <alignment horizontal="left" vertical="center" wrapText="1" shrinkToFit="1"/>
    </xf>
    <xf numFmtId="0" fontId="47" fillId="34" borderId="19" xfId="44" applyFont="1" applyFill="1" applyBorder="1" applyAlignment="1">
      <alignment horizontal="left" vertical="center" wrapText="1" shrinkToFit="1"/>
    </xf>
    <xf numFmtId="0" fontId="47" fillId="34" borderId="17" xfId="44" applyFont="1" applyFill="1" applyBorder="1" applyAlignment="1">
      <alignment horizontal="left" vertical="center" wrapText="1" shrinkToFit="1"/>
    </xf>
    <xf numFmtId="0" fontId="57" fillId="0" borderId="83" xfId="44" applyFont="1" applyBorder="1" applyAlignment="1">
      <alignment horizontal="left" vertical="center" wrapText="1"/>
    </xf>
    <xf numFmtId="0" fontId="57" fillId="0" borderId="74" xfId="44" applyFont="1" applyBorder="1" applyAlignment="1">
      <alignment horizontal="left" vertical="center" wrapText="1"/>
    </xf>
    <xf numFmtId="0" fontId="57" fillId="0" borderId="73" xfId="44" applyFont="1" applyBorder="1" applyAlignment="1">
      <alignment horizontal="left" vertical="center" wrapText="1"/>
    </xf>
    <xf numFmtId="0" fontId="47" fillId="34" borderId="10" xfId="44" applyFont="1" applyFill="1" applyBorder="1" applyAlignment="1">
      <alignment horizontal="left" vertical="center" wrapText="1" shrinkToFit="1"/>
    </xf>
    <xf numFmtId="0" fontId="47" fillId="0" borderId="10" xfId="44" applyFont="1" applyBorder="1" applyAlignment="1">
      <alignment horizontal="center" vertical="center" wrapText="1" shrinkToFit="1"/>
    </xf>
    <xf numFmtId="0" fontId="57" fillId="34" borderId="10" xfId="44" applyFont="1" applyFill="1" applyBorder="1" applyAlignment="1">
      <alignment horizontal="left" vertical="center" wrapText="1" shrinkToFit="1"/>
    </xf>
    <xf numFmtId="0" fontId="48" fillId="34" borderId="10" xfId="49" applyFont="1" applyFill="1" applyBorder="1" applyAlignment="1">
      <alignment horizontal="left" vertical="center"/>
    </xf>
    <xf numFmtId="0" fontId="47" fillId="0" borderId="10" xfId="49" applyFont="1" applyBorder="1" applyAlignment="1">
      <alignment horizontal="center" vertical="center" wrapText="1"/>
    </xf>
    <xf numFmtId="0" fontId="29" fillId="34" borderId="26" xfId="49" applyFill="1" applyBorder="1" applyAlignment="1">
      <alignment horizontal="left" vertical="center"/>
    </xf>
    <xf numFmtId="0" fontId="29" fillId="34" borderId="24" xfId="49" applyFill="1" applyBorder="1" applyAlignment="1">
      <alignment horizontal="left" vertical="center"/>
    </xf>
    <xf numFmtId="0" fontId="57" fillId="36" borderId="0" xfId="49" applyFont="1" applyFill="1" applyAlignment="1">
      <alignment horizontal="left" vertical="center" wrapText="1"/>
    </xf>
    <xf numFmtId="0" fontId="57" fillId="36" borderId="0" xfId="49" applyFont="1" applyFill="1" applyAlignment="1">
      <alignment vertical="center" wrapText="1"/>
    </xf>
    <xf numFmtId="0" fontId="47" fillId="34" borderId="23" xfId="46" applyFont="1" applyFill="1" applyBorder="1" applyAlignment="1">
      <alignment horizontal="left" vertical="center" wrapText="1"/>
    </xf>
    <xf numFmtId="0" fontId="47" fillId="34" borderId="22" xfId="46" applyFont="1" applyFill="1" applyBorder="1" applyAlignment="1">
      <alignment horizontal="left" vertical="center" wrapText="1"/>
    </xf>
    <xf numFmtId="177" fontId="47" fillId="0" borderId="26" xfId="46" applyNumberFormat="1" applyFont="1" applyBorder="1" applyAlignment="1">
      <alignment horizontal="center" vertical="center"/>
    </xf>
    <xf numFmtId="177" fontId="47" fillId="0" borderId="25" xfId="46" applyNumberFormat="1" applyFont="1" applyBorder="1" applyAlignment="1">
      <alignment horizontal="center" vertical="center"/>
    </xf>
    <xf numFmtId="177" fontId="47" fillId="0" borderId="24" xfId="46" applyNumberFormat="1" applyFont="1" applyBorder="1" applyAlignment="1">
      <alignment horizontal="center" vertical="center"/>
    </xf>
    <xf numFmtId="177" fontId="47" fillId="0" borderId="10" xfId="44" applyNumberFormat="1" applyFont="1" applyBorder="1" applyAlignment="1">
      <alignment horizontal="center" vertical="center"/>
    </xf>
    <xf numFmtId="0" fontId="60" fillId="34" borderId="10" xfId="44" applyFont="1" applyFill="1" applyBorder="1" applyAlignment="1">
      <alignment horizontal="left" vertical="center" wrapText="1" shrinkToFit="1"/>
    </xf>
    <xf numFmtId="0" fontId="47" fillId="0" borderId="26" xfId="44" applyFont="1" applyBorder="1" applyAlignment="1">
      <alignment horizontal="left" vertical="center" wrapText="1"/>
    </xf>
    <xf numFmtId="0" fontId="47" fillId="0" borderId="25" xfId="44" applyFont="1" applyBorder="1" applyAlignment="1">
      <alignment horizontal="left" vertical="center" wrapText="1"/>
    </xf>
    <xf numFmtId="0" fontId="47" fillId="0" borderId="24" xfId="44" applyFont="1" applyBorder="1" applyAlignment="1">
      <alignment horizontal="left" vertical="center" wrapText="1"/>
    </xf>
    <xf numFmtId="0" fontId="29" fillId="34" borderId="23" xfId="49" applyFill="1" applyBorder="1" applyAlignment="1">
      <alignment horizontal="left" vertical="center" wrapText="1"/>
    </xf>
    <xf numFmtId="0" fontId="29" fillId="34" borderId="21" xfId="49" applyFill="1" applyBorder="1" applyAlignment="1">
      <alignment horizontal="left" vertical="center" wrapText="1"/>
    </xf>
    <xf numFmtId="0" fontId="29" fillId="34" borderId="20" xfId="49" applyFill="1" applyBorder="1" applyAlignment="1">
      <alignment horizontal="left" vertical="center" wrapText="1"/>
    </xf>
    <xf numFmtId="0" fontId="29" fillId="34" borderId="11" xfId="49" applyFill="1" applyBorder="1" applyAlignment="1">
      <alignment horizontal="left" vertical="center" wrapText="1"/>
    </xf>
    <xf numFmtId="0" fontId="29" fillId="34" borderId="19" xfId="49" applyFill="1" applyBorder="1" applyAlignment="1">
      <alignment horizontal="left" vertical="center" wrapText="1"/>
    </xf>
    <xf numFmtId="0" fontId="29" fillId="34" borderId="17" xfId="49" applyFill="1" applyBorder="1" applyAlignment="1">
      <alignment horizontal="left" vertical="center" wrapText="1"/>
    </xf>
    <xf numFmtId="0" fontId="47" fillId="38" borderId="26" xfId="52" applyFont="1" applyFill="1" applyBorder="1" applyAlignment="1">
      <alignment vertical="center" shrinkToFit="1"/>
    </xf>
    <xf numFmtId="0" fontId="47" fillId="38" borderId="24" xfId="52" applyFont="1" applyFill="1" applyBorder="1" applyAlignment="1">
      <alignment vertical="center" shrinkToFit="1"/>
    </xf>
    <xf numFmtId="0" fontId="57" fillId="0" borderId="26" xfId="52" applyFont="1" applyBorder="1" applyAlignment="1">
      <alignment horizontal="center" vertical="center"/>
    </xf>
    <xf numFmtId="0" fontId="57" fillId="0" borderId="25" xfId="52" applyFont="1" applyBorder="1" applyAlignment="1">
      <alignment horizontal="center" vertical="center"/>
    </xf>
    <xf numFmtId="0" fontId="57" fillId="0" borderId="24" xfId="52" applyFont="1" applyBorder="1" applyAlignment="1">
      <alignment horizontal="center" vertical="center"/>
    </xf>
    <xf numFmtId="0" fontId="57" fillId="0" borderId="26" xfId="52" applyFont="1" applyBorder="1">
      <alignment vertical="center"/>
    </xf>
    <xf numFmtId="0" fontId="57" fillId="0" borderId="25" xfId="52" applyFont="1" applyBorder="1">
      <alignment vertical="center"/>
    </xf>
    <xf numFmtId="0" fontId="57" fillId="0" borderId="24" xfId="52" applyFont="1" applyBorder="1">
      <alignment vertical="center"/>
    </xf>
    <xf numFmtId="0" fontId="47" fillId="0" borderId="23" xfId="52" applyFont="1" applyBorder="1">
      <alignment vertical="center"/>
    </xf>
    <xf numFmtId="0" fontId="47" fillId="0" borderId="21" xfId="52" applyFont="1" applyBorder="1">
      <alignment vertical="center"/>
    </xf>
    <xf numFmtId="0" fontId="47" fillId="0" borderId="19" xfId="52" applyFont="1" applyBorder="1">
      <alignment vertical="center"/>
    </xf>
    <xf numFmtId="0" fontId="47" fillId="0" borderId="17" xfId="52" applyFont="1" applyBorder="1">
      <alignment vertical="center"/>
    </xf>
    <xf numFmtId="0" fontId="90" fillId="0" borderId="0" xfId="52" applyFont="1" applyAlignment="1">
      <alignment horizontal="left" vertical="center"/>
    </xf>
    <xf numFmtId="0" fontId="47" fillId="0" borderId="23" xfId="52" applyFont="1" applyBorder="1" applyAlignment="1">
      <alignment horizontal="center" vertical="center" wrapText="1"/>
    </xf>
    <xf numFmtId="0" fontId="47" fillId="0" borderId="21" xfId="52" applyFont="1" applyBorder="1" applyAlignment="1">
      <alignment horizontal="center" vertical="center" wrapText="1"/>
    </xf>
    <xf numFmtId="0" fontId="47" fillId="0" borderId="20" xfId="52" applyFont="1" applyBorder="1" applyAlignment="1">
      <alignment horizontal="center" vertical="center" wrapText="1"/>
    </xf>
    <xf numFmtId="0" fontId="47" fillId="0" borderId="11" xfId="52" applyFont="1" applyBorder="1" applyAlignment="1">
      <alignment horizontal="center" vertical="center" wrapText="1"/>
    </xf>
    <xf numFmtId="0" fontId="47" fillId="0" borderId="19" xfId="52" applyFont="1" applyBorder="1" applyAlignment="1">
      <alignment horizontal="center" vertical="center" wrapText="1"/>
    </xf>
    <xf numFmtId="0" fontId="47" fillId="0" borderId="17" xfId="52" applyFont="1" applyBorder="1" applyAlignment="1">
      <alignment horizontal="center" vertical="center" wrapText="1"/>
    </xf>
    <xf numFmtId="49" fontId="57" fillId="0" borderId="26" xfId="52" applyNumberFormat="1" applyFont="1" applyBorder="1" applyAlignment="1">
      <alignment horizontal="center" vertical="center"/>
    </xf>
    <xf numFmtId="49" fontId="57" fillId="0" borderId="25" xfId="52" applyNumberFormat="1" applyFont="1" applyBorder="1" applyAlignment="1">
      <alignment horizontal="center" vertical="center"/>
    </xf>
    <xf numFmtId="49" fontId="57" fillId="0" borderId="24" xfId="52" applyNumberFormat="1" applyFont="1" applyBorder="1" applyAlignment="1">
      <alignment horizontal="center" vertical="center"/>
    </xf>
    <xf numFmtId="0" fontId="57" fillId="0" borderId="13" xfId="52" applyFont="1" applyBorder="1" applyAlignment="1">
      <alignment horizontal="center" vertical="center" wrapText="1"/>
    </xf>
    <xf numFmtId="0" fontId="57" fillId="0" borderId="27" xfId="52" applyFont="1" applyBorder="1" applyAlignment="1">
      <alignment horizontal="center" vertical="center" wrapText="1"/>
    </xf>
    <xf numFmtId="0" fontId="57" fillId="0" borderId="12" xfId="52" applyFont="1" applyBorder="1" applyAlignment="1">
      <alignment horizontal="center" vertical="center" wrapText="1"/>
    </xf>
    <xf numFmtId="0" fontId="47" fillId="39" borderId="26" xfId="52" applyFont="1" applyFill="1" applyBorder="1" applyAlignment="1">
      <alignment horizontal="center" vertical="center" wrapText="1"/>
    </xf>
    <xf numFmtId="0" fontId="47" fillId="39" borderId="25" xfId="52" applyFont="1" applyFill="1" applyBorder="1" applyAlignment="1">
      <alignment horizontal="center" vertical="center" wrapText="1"/>
    </xf>
    <xf numFmtId="0" fontId="47" fillId="39" borderId="24" xfId="52" applyFont="1" applyFill="1" applyBorder="1" applyAlignment="1">
      <alignment horizontal="center" vertical="center" wrapText="1"/>
    </xf>
    <xf numFmtId="0" fontId="47" fillId="38" borderId="26" xfId="52" applyFont="1" applyFill="1" applyBorder="1" applyAlignment="1">
      <alignment horizontal="center" vertical="center" shrinkToFit="1"/>
    </xf>
    <xf numFmtId="0" fontId="47" fillId="38" borderId="25" xfId="52" applyFont="1" applyFill="1" applyBorder="1" applyAlignment="1">
      <alignment horizontal="center" vertical="center" shrinkToFit="1"/>
    </xf>
    <xf numFmtId="0" fontId="47" fillId="38" borderId="24" xfId="52" applyFont="1" applyFill="1" applyBorder="1" applyAlignment="1">
      <alignment horizontal="center" vertical="center" shrinkToFit="1"/>
    </xf>
    <xf numFmtId="0" fontId="47" fillId="39" borderId="26" xfId="52" applyFont="1" applyFill="1" applyBorder="1" applyAlignment="1">
      <alignment horizontal="center" vertical="center"/>
    </xf>
    <xf numFmtId="0" fontId="47" fillId="39" borderId="25" xfId="52" applyFont="1" applyFill="1" applyBorder="1" applyAlignment="1">
      <alignment horizontal="center" vertical="center"/>
    </xf>
    <xf numFmtId="0" fontId="47" fillId="39" borderId="24" xfId="52" applyFont="1" applyFill="1" applyBorder="1" applyAlignment="1">
      <alignment horizontal="center" vertical="center"/>
    </xf>
    <xf numFmtId="0" fontId="47" fillId="0" borderId="18" xfId="52" applyFont="1" applyBorder="1" applyAlignment="1">
      <alignment horizontal="center" vertical="center"/>
    </xf>
    <xf numFmtId="0" fontId="57" fillId="0" borderId="13" xfId="52" applyFont="1" applyBorder="1" applyAlignment="1">
      <alignment horizontal="center" vertical="center"/>
    </xf>
    <xf numFmtId="0" fontId="57" fillId="0" borderId="27" xfId="52" applyFont="1" applyBorder="1" applyAlignment="1">
      <alignment horizontal="center" vertical="center"/>
    </xf>
    <xf numFmtId="0" fontId="57" fillId="0" borderId="12" xfId="52" applyFont="1" applyBorder="1" applyAlignment="1">
      <alignment horizontal="center" vertical="center"/>
    </xf>
    <xf numFmtId="0" fontId="47" fillId="37" borderId="18" xfId="52" applyFont="1" applyFill="1" applyBorder="1" applyAlignment="1">
      <alignment horizontal="center" vertical="center"/>
    </xf>
    <xf numFmtId="0" fontId="44" fillId="40" borderId="0" xfId="0" applyFont="1" applyFill="1">
      <alignment vertical="center"/>
    </xf>
    <xf numFmtId="0" fontId="71" fillId="0" borderId="0" xfId="50" applyFont="1" applyAlignment="1">
      <alignment horizontal="left" vertical="center"/>
    </xf>
    <xf numFmtId="0" fontId="71" fillId="0" borderId="26" xfId="50" applyFont="1" applyBorder="1" applyAlignment="1">
      <alignment horizontal="center" vertical="center" wrapText="1"/>
    </xf>
    <xf numFmtId="0" fontId="71" fillId="0" borderId="25" xfId="50" applyFont="1" applyBorder="1" applyAlignment="1">
      <alignment horizontal="center" vertical="center" wrapText="1"/>
    </xf>
    <xf numFmtId="0" fontId="71" fillId="0" borderId="24" xfId="50" applyFont="1" applyBorder="1" applyAlignment="1">
      <alignment horizontal="center" vertical="center" wrapText="1"/>
    </xf>
    <xf numFmtId="0" fontId="75" fillId="0" borderId="0" xfId="50" applyFont="1" applyAlignment="1">
      <alignment horizontal="center" vertical="center"/>
    </xf>
    <xf numFmtId="0" fontId="71" fillId="34" borderId="26" xfId="50" applyFont="1" applyFill="1" applyBorder="1" applyAlignment="1">
      <alignment horizontal="center" vertical="center" wrapText="1"/>
    </xf>
    <xf numFmtId="0" fontId="71" fillId="34" borderId="25" xfId="50" applyFont="1" applyFill="1" applyBorder="1" applyAlignment="1">
      <alignment horizontal="center" vertical="center" wrapText="1"/>
    </xf>
    <xf numFmtId="0" fontId="71" fillId="34" borderId="24" xfId="50" applyFont="1" applyFill="1" applyBorder="1" applyAlignment="1">
      <alignment horizontal="center" vertical="center" wrapText="1"/>
    </xf>
    <xf numFmtId="0" fontId="71" fillId="0" borderId="10" xfId="50" applyFont="1" applyBorder="1" applyAlignment="1">
      <alignment horizontal="center" vertical="center" shrinkToFit="1"/>
    </xf>
    <xf numFmtId="0" fontId="71" fillId="34" borderId="10" xfId="50" applyFont="1" applyFill="1" applyBorder="1" applyAlignment="1">
      <alignment horizontal="center" vertical="center"/>
    </xf>
    <xf numFmtId="58" fontId="76" fillId="0" borderId="10" xfId="54" applyNumberFormat="1" applyFont="1" applyBorder="1" applyAlignment="1">
      <alignment horizontal="center" vertical="center"/>
    </xf>
    <xf numFmtId="58" fontId="76" fillId="0" borderId="43" xfId="54" applyNumberFormat="1" applyFont="1" applyBorder="1" applyAlignment="1">
      <alignment horizontal="center" vertical="center"/>
    </xf>
    <xf numFmtId="58" fontId="76" fillId="0" borderId="30" xfId="54" applyNumberFormat="1" applyFont="1" applyBorder="1" applyAlignment="1">
      <alignment horizontal="center" vertical="center"/>
    </xf>
    <xf numFmtId="58" fontId="76" fillId="0" borderId="60" xfId="54" applyNumberFormat="1" applyFont="1" applyBorder="1" applyAlignment="1">
      <alignment horizontal="center" vertical="center"/>
    </xf>
    <xf numFmtId="0" fontId="76" fillId="0" borderId="34" xfId="54" applyFont="1" applyBorder="1" applyAlignment="1">
      <alignment horizontal="center" vertical="center" shrinkToFit="1"/>
    </xf>
    <xf numFmtId="0" fontId="76" fillId="0" borderId="10" xfId="54" applyFont="1" applyBorder="1" applyAlignment="1">
      <alignment horizontal="center" vertical="center" shrinkToFit="1"/>
    </xf>
    <xf numFmtId="0" fontId="76" fillId="0" borderId="33" xfId="54" applyFont="1" applyBorder="1" applyAlignment="1">
      <alignment horizontal="left" vertical="center" shrinkToFit="1"/>
    </xf>
    <xf numFmtId="0" fontId="76" fillId="0" borderId="25" xfId="54" applyFont="1" applyBorder="1" applyAlignment="1">
      <alignment horizontal="left" vertical="center" shrinkToFit="1"/>
    </xf>
    <xf numFmtId="0" fontId="76" fillId="0" borderId="24" xfId="54" applyFont="1" applyBorder="1" applyAlignment="1">
      <alignment horizontal="left" vertical="center" shrinkToFit="1"/>
    </xf>
    <xf numFmtId="0" fontId="76" fillId="41" borderId="25" xfId="54" applyFont="1" applyFill="1" applyBorder="1" applyAlignment="1">
      <alignment horizontal="center" vertical="center"/>
    </xf>
    <xf numFmtId="0" fontId="76" fillId="41" borderId="32" xfId="54" applyFont="1" applyFill="1" applyBorder="1" applyAlignment="1">
      <alignment horizontal="center" vertical="center"/>
    </xf>
    <xf numFmtId="0" fontId="76" fillId="0" borderId="31" xfId="54" applyFont="1" applyBorder="1" applyAlignment="1">
      <alignment horizontal="center" vertical="center" shrinkToFit="1"/>
    </xf>
    <xf numFmtId="0" fontId="76" fillId="0" borderId="30" xfId="54" applyFont="1" applyBorder="1" applyAlignment="1">
      <alignment horizontal="center" vertical="center" shrinkToFit="1"/>
    </xf>
    <xf numFmtId="0" fontId="76" fillId="41" borderId="33" xfId="54" applyFont="1" applyFill="1" applyBorder="1" applyAlignment="1">
      <alignment horizontal="center" vertical="center"/>
    </xf>
    <xf numFmtId="0" fontId="76" fillId="41" borderId="24" xfId="54" applyFont="1" applyFill="1" applyBorder="1" applyAlignment="1">
      <alignment horizontal="center" vertical="center"/>
    </xf>
    <xf numFmtId="6" fontId="78" fillId="0" borderId="44" xfId="47" applyFont="1" applyBorder="1" applyAlignment="1">
      <alignment horizontal="center" vertical="center" textRotation="255" wrapText="1"/>
    </xf>
    <xf numFmtId="6" fontId="78" fillId="0" borderId="42" xfId="47" applyFont="1" applyBorder="1" applyAlignment="1">
      <alignment horizontal="center" vertical="center" textRotation="255" wrapText="1"/>
    </xf>
    <xf numFmtId="6" fontId="78" fillId="0" borderId="91" xfId="47" applyFont="1" applyBorder="1" applyAlignment="1">
      <alignment horizontal="center" vertical="center" textRotation="255" wrapText="1"/>
    </xf>
    <xf numFmtId="6" fontId="77" fillId="0" borderId="100" xfId="47" applyFont="1" applyBorder="1" applyAlignment="1">
      <alignment horizontal="left" vertical="center" wrapText="1"/>
    </xf>
    <xf numFmtId="6" fontId="77" fillId="0" borderId="22" xfId="47" applyFont="1" applyBorder="1" applyAlignment="1">
      <alignment horizontal="left" vertical="center" wrapText="1"/>
    </xf>
    <xf numFmtId="6" fontId="77" fillId="0" borderId="36" xfId="47" applyFont="1" applyBorder="1" applyAlignment="1">
      <alignment horizontal="left" vertical="center" wrapText="1"/>
    </xf>
    <xf numFmtId="6" fontId="77" fillId="0" borderId="93" xfId="47" applyFont="1" applyBorder="1" applyAlignment="1">
      <alignment horizontal="left" vertical="center" wrapText="1"/>
    </xf>
    <xf numFmtId="6" fontId="77" fillId="0" borderId="0" xfId="47" applyFont="1" applyBorder="1" applyAlignment="1">
      <alignment horizontal="left" vertical="center" wrapText="1"/>
    </xf>
    <xf numFmtId="6" fontId="77" fillId="0" borderId="15" xfId="47" applyFont="1" applyBorder="1" applyAlignment="1">
      <alignment horizontal="left" vertical="center" wrapText="1"/>
    </xf>
    <xf numFmtId="6" fontId="77" fillId="0" borderId="99" xfId="47" applyFont="1" applyBorder="1" applyAlignment="1">
      <alignment horizontal="left" vertical="center" wrapText="1"/>
    </xf>
    <xf numFmtId="6" fontId="77" fillId="0" borderId="98" xfId="47" applyFont="1" applyBorder="1" applyAlignment="1">
      <alignment horizontal="left" vertical="center" wrapText="1"/>
    </xf>
    <xf numFmtId="6" fontId="77" fillId="0" borderId="97" xfId="47" applyFont="1" applyBorder="1" applyAlignment="1">
      <alignment horizontal="left" vertical="center" wrapText="1"/>
    </xf>
    <xf numFmtId="0" fontId="76" fillId="41" borderId="45" xfId="54" applyFont="1" applyFill="1" applyBorder="1" applyAlignment="1">
      <alignment horizontal="center" vertical="center"/>
    </xf>
    <xf numFmtId="0" fontId="76" fillId="41" borderId="18" xfId="54" applyFont="1" applyFill="1" applyBorder="1" applyAlignment="1">
      <alignment horizontal="center" vertical="center"/>
    </xf>
    <xf numFmtId="0" fontId="76" fillId="41" borderId="35" xfId="54" applyFont="1" applyFill="1" applyBorder="1" applyAlignment="1">
      <alignment horizontal="center" vertical="center"/>
    </xf>
    <xf numFmtId="0" fontId="76" fillId="0" borderId="26" xfId="54" applyFont="1" applyBorder="1" applyAlignment="1">
      <alignment horizontal="left" vertical="center" shrinkToFit="1"/>
    </xf>
    <xf numFmtId="0" fontId="76" fillId="0" borderId="32" xfId="54" applyFont="1" applyBorder="1" applyAlignment="1">
      <alignment horizontal="left" vertical="center" shrinkToFit="1"/>
    </xf>
    <xf numFmtId="0" fontId="76" fillId="41" borderId="62" xfId="54" applyFont="1" applyFill="1" applyBorder="1" applyAlignment="1">
      <alignment horizontal="center" vertical="center"/>
    </xf>
    <xf numFmtId="0" fontId="76" fillId="41" borderId="54" xfId="54" applyFont="1" applyFill="1" applyBorder="1" applyAlignment="1">
      <alignment horizontal="center" vertical="center"/>
    </xf>
    <xf numFmtId="0" fontId="76" fillId="41" borderId="61" xfId="54" applyFont="1" applyFill="1" applyBorder="1" applyAlignment="1">
      <alignment horizontal="center" vertical="center"/>
    </xf>
    <xf numFmtId="0" fontId="76" fillId="41" borderId="34" xfId="54" applyFont="1" applyFill="1" applyBorder="1" applyAlignment="1">
      <alignment horizontal="center" vertical="center"/>
    </xf>
    <xf numFmtId="0" fontId="76" fillId="41" borderId="10" xfId="54" applyFont="1" applyFill="1" applyBorder="1" applyAlignment="1">
      <alignment horizontal="center" vertical="center"/>
    </xf>
    <xf numFmtId="0" fontId="76" fillId="41" borderId="26" xfId="54" applyFont="1" applyFill="1" applyBorder="1" applyAlignment="1">
      <alignment horizontal="center" vertical="center"/>
    </xf>
    <xf numFmtId="0" fontId="76" fillId="41" borderId="43" xfId="54" applyFont="1" applyFill="1" applyBorder="1" applyAlignment="1">
      <alignment horizontal="center" vertical="center"/>
    </xf>
    <xf numFmtId="0" fontId="76" fillId="0" borderId="12" xfId="54" applyFont="1" applyBorder="1" applyAlignment="1">
      <alignment horizontal="left" vertical="center" indent="2"/>
    </xf>
    <xf numFmtId="0" fontId="76" fillId="0" borderId="41" xfId="54" applyFont="1" applyBorder="1" applyAlignment="1">
      <alignment horizontal="left" vertical="center" indent="2"/>
    </xf>
    <xf numFmtId="0" fontId="79" fillId="0" borderId="0" xfId="54" applyFont="1" applyAlignment="1">
      <alignment horizontal="center" vertical="center"/>
    </xf>
    <xf numFmtId="0" fontId="76" fillId="41" borderId="118" xfId="54" applyFont="1" applyFill="1" applyBorder="1" applyAlignment="1">
      <alignment horizontal="center" vertical="center"/>
    </xf>
    <xf numFmtId="0" fontId="76" fillId="41" borderId="55" xfId="54" applyFont="1" applyFill="1" applyBorder="1" applyAlignment="1">
      <alignment horizontal="center" vertical="center"/>
    </xf>
    <xf numFmtId="0" fontId="76" fillId="0" borderId="117" xfId="47" quotePrefix="1" applyNumberFormat="1" applyFont="1" applyBorder="1" applyAlignment="1">
      <alignment horizontal="center" vertical="center"/>
    </xf>
    <xf numFmtId="0" fontId="76" fillId="0" borderId="116" xfId="47" applyNumberFormat="1" applyFont="1" applyBorder="1" applyAlignment="1">
      <alignment horizontal="center" vertical="center"/>
    </xf>
    <xf numFmtId="0" fontId="76" fillId="0" borderId="115" xfId="47" applyNumberFormat="1" applyFont="1" applyBorder="1" applyAlignment="1">
      <alignment horizontal="center" vertical="center"/>
    </xf>
    <xf numFmtId="0" fontId="76" fillId="0" borderId="26" xfId="47" quotePrefix="1" applyNumberFormat="1" applyFont="1" applyBorder="1" applyAlignment="1">
      <alignment horizontal="center" vertical="center"/>
    </xf>
    <xf numFmtId="0" fontId="76" fillId="0" borderId="25" xfId="47" quotePrefix="1" applyNumberFormat="1" applyFont="1" applyBorder="1" applyAlignment="1">
      <alignment horizontal="center" vertical="center"/>
    </xf>
    <xf numFmtId="0" fontId="76" fillId="0" borderId="32" xfId="47" quotePrefix="1" applyNumberFormat="1" applyFont="1" applyBorder="1" applyAlignment="1">
      <alignment horizontal="center" vertical="center"/>
    </xf>
    <xf numFmtId="0" fontId="76" fillId="0" borderId="106" xfId="54" applyFont="1" applyBorder="1" applyAlignment="1">
      <alignment horizontal="center" vertical="center"/>
    </xf>
    <xf numFmtId="0" fontId="76" fillId="0" borderId="105" xfId="54" applyFont="1" applyBorder="1" applyAlignment="1">
      <alignment horizontal="center" vertical="center"/>
    </xf>
    <xf numFmtId="0" fontId="76" fillId="0" borderId="106" xfId="54" applyFont="1" applyBorder="1" applyAlignment="1">
      <alignment horizontal="left" vertical="center" indent="1"/>
    </xf>
    <xf numFmtId="0" fontId="76" fillId="0" borderId="105" xfId="54" applyFont="1" applyBorder="1" applyAlignment="1">
      <alignment horizontal="left" vertical="center" indent="1"/>
    </xf>
    <xf numFmtId="0" fontId="76" fillId="0" borderId="104" xfId="54" applyFont="1" applyBorder="1" applyAlignment="1">
      <alignment horizontal="left" vertical="center" indent="1"/>
    </xf>
    <xf numFmtId="0" fontId="76" fillId="0" borderId="113" xfId="54" applyFont="1" applyBorder="1" applyAlignment="1">
      <alignment horizontal="center" vertical="center"/>
    </xf>
    <xf numFmtId="0" fontId="76" fillId="0" borderId="112" xfId="54" applyFont="1" applyBorder="1" applyAlignment="1">
      <alignment horizontal="center" vertical="center"/>
    </xf>
    <xf numFmtId="0" fontId="76" fillId="0" borderId="111" xfId="54" applyFont="1" applyBorder="1" applyAlignment="1">
      <alignment horizontal="center" vertical="center"/>
    </xf>
    <xf numFmtId="0" fontId="76" fillId="41" borderId="10" xfId="54" applyFont="1" applyFill="1" applyBorder="1" applyAlignment="1">
      <alignment horizontal="center" vertical="center" wrapText="1"/>
    </xf>
    <xf numFmtId="0" fontId="76" fillId="0" borderId="109" xfId="54" applyFont="1" applyBorder="1" applyAlignment="1">
      <alignment horizontal="center" vertical="center"/>
    </xf>
    <xf numFmtId="0" fontId="76" fillId="0" borderId="108" xfId="54" applyFont="1" applyBorder="1" applyAlignment="1">
      <alignment horizontal="center" vertical="center"/>
    </xf>
    <xf numFmtId="0" fontId="76" fillId="0" borderId="107" xfId="54" applyFont="1" applyBorder="1" applyAlignment="1">
      <alignment horizontal="center" vertical="center"/>
    </xf>
    <xf numFmtId="49" fontId="71" fillId="0" borderId="0" xfId="54" applyNumberFormat="1" applyFont="1" applyAlignment="1">
      <alignment horizontal="left" vertical="top" wrapText="1"/>
    </xf>
    <xf numFmtId="176" fontId="76" fillId="0" borderId="26" xfId="54" applyNumberFormat="1" applyFont="1" applyBorder="1" applyAlignment="1">
      <alignment horizontal="left" vertical="center" indent="1"/>
    </xf>
    <xf numFmtId="176" fontId="76" fillId="0" borderId="25" xfId="54" applyNumberFormat="1" applyFont="1" applyBorder="1" applyAlignment="1">
      <alignment horizontal="left" vertical="center" indent="1"/>
    </xf>
    <xf numFmtId="0" fontId="76" fillId="0" borderId="26" xfId="54" applyFont="1" applyBorder="1" applyAlignment="1">
      <alignment horizontal="center" vertical="center"/>
    </xf>
    <xf numFmtId="0" fontId="76" fillId="0" borderId="25" xfId="54" applyFont="1" applyBorder="1" applyAlignment="1">
      <alignment horizontal="center" vertical="center"/>
    </xf>
    <xf numFmtId="0" fontId="76" fillId="0" borderId="24" xfId="54" applyFont="1" applyBorder="1" applyAlignment="1">
      <alignment horizontal="center" vertical="center"/>
    </xf>
    <xf numFmtId="0" fontId="76" fillId="0" borderId="19" xfId="54" applyFont="1" applyBorder="1" applyAlignment="1">
      <alignment horizontal="left" vertical="center" indent="2"/>
    </xf>
    <xf numFmtId="0" fontId="76" fillId="0" borderId="18" xfId="54" applyFont="1" applyBorder="1" applyAlignment="1">
      <alignment horizontal="left" vertical="center" indent="2"/>
    </xf>
    <xf numFmtId="0" fontId="76" fillId="0" borderId="17" xfId="54" applyFont="1" applyBorder="1" applyAlignment="1">
      <alignment horizontal="left" vertical="center" indent="2"/>
    </xf>
    <xf numFmtId="0" fontId="76" fillId="0" borderId="26" xfId="54" applyFont="1" applyBorder="1" applyAlignment="1">
      <alignment horizontal="right" vertical="center"/>
    </xf>
    <xf numFmtId="0" fontId="76" fillId="0" borderId="25" xfId="54" applyFont="1" applyBorder="1" applyAlignment="1">
      <alignment horizontal="right" vertical="center"/>
    </xf>
    <xf numFmtId="0" fontId="80" fillId="0" borderId="0" xfId="54" applyFont="1" applyAlignment="1">
      <alignment horizontal="center" vertical="center"/>
    </xf>
    <xf numFmtId="0" fontId="76" fillId="0" borderId="10" xfId="54" applyFont="1" applyBorder="1" applyAlignment="1">
      <alignment horizontal="center" vertical="center"/>
    </xf>
    <xf numFmtId="0" fontId="82" fillId="0" borderId="19" xfId="54" applyFont="1" applyBorder="1" applyAlignment="1">
      <alignment horizontal="left" vertical="center" wrapText="1"/>
    </xf>
    <xf numFmtId="0" fontId="82" fillId="0" borderId="18" xfId="54" applyFont="1" applyBorder="1" applyAlignment="1">
      <alignment horizontal="left" vertical="center" wrapText="1"/>
    </xf>
    <xf numFmtId="0" fontId="82" fillId="0" borderId="17" xfId="54" applyFont="1" applyBorder="1" applyAlignment="1">
      <alignment horizontal="left" vertical="center" wrapText="1"/>
    </xf>
    <xf numFmtId="0" fontId="82" fillId="41" borderId="20" xfId="54" applyFont="1" applyFill="1" applyBorder="1" applyAlignment="1">
      <alignment horizontal="center" vertical="center" wrapText="1"/>
    </xf>
    <xf numFmtId="0" fontId="82" fillId="41" borderId="0" xfId="54" applyFont="1" applyFill="1" applyAlignment="1">
      <alignment horizontal="center" vertical="center" wrapText="1"/>
    </xf>
    <xf numFmtId="0" fontId="82" fillId="41" borderId="11" xfId="54" applyFont="1" applyFill="1" applyBorder="1" applyAlignment="1">
      <alignment horizontal="center" vertical="center" wrapText="1"/>
    </xf>
    <xf numFmtId="0" fontId="82" fillId="41" borderId="26" xfId="54" applyFont="1" applyFill="1" applyBorder="1" applyAlignment="1">
      <alignment horizontal="center" vertical="center" wrapText="1"/>
    </xf>
    <xf numFmtId="0" fontId="82" fillId="41" borderId="25" xfId="54" applyFont="1" applyFill="1" applyBorder="1" applyAlignment="1">
      <alignment horizontal="center" vertical="center" wrapText="1"/>
    </xf>
    <xf numFmtId="0" fontId="82" fillId="41" borderId="24" xfId="54" applyFont="1" applyFill="1" applyBorder="1" applyAlignment="1">
      <alignment horizontal="center" vertical="center" wrapText="1"/>
    </xf>
    <xf numFmtId="0" fontId="82" fillId="0" borderId="20" xfId="54" applyFont="1" applyBorder="1" applyAlignment="1">
      <alignment horizontal="left" vertical="center" wrapText="1"/>
    </xf>
    <xf numFmtId="0" fontId="82" fillId="0" borderId="0" xfId="54" applyFont="1" applyAlignment="1">
      <alignment horizontal="left" vertical="center" wrapText="1"/>
    </xf>
    <xf numFmtId="0" fontId="82" fillId="0" borderId="11" xfId="54" applyFont="1" applyBorder="1" applyAlignment="1">
      <alignment horizontal="left" vertical="center" wrapText="1"/>
    </xf>
    <xf numFmtId="0" fontId="82" fillId="0" borderId="23" xfId="54" applyFont="1" applyBorder="1" applyAlignment="1">
      <alignment horizontal="left" vertical="center" wrapText="1"/>
    </xf>
    <xf numFmtId="0" fontId="82" fillId="0" borderId="22" xfId="54" applyFont="1" applyBorder="1" applyAlignment="1">
      <alignment horizontal="left" vertical="center" wrapText="1"/>
    </xf>
    <xf numFmtId="0" fontId="82" fillId="0" borderId="21" xfId="54" applyFont="1" applyBorder="1" applyAlignment="1">
      <alignment horizontal="left" vertical="center" wrapText="1"/>
    </xf>
    <xf numFmtId="0" fontId="82" fillId="41" borderId="23" xfId="54" applyFont="1" applyFill="1" applyBorder="1" applyAlignment="1">
      <alignment horizontal="center" vertical="center" wrapText="1"/>
    </xf>
    <xf numFmtId="0" fontId="82" fillId="41" borderId="22" xfId="54" applyFont="1" applyFill="1" applyBorder="1" applyAlignment="1">
      <alignment horizontal="center" vertical="center" wrapText="1"/>
    </xf>
    <xf numFmtId="0" fontId="82" fillId="41" borderId="21" xfId="54" applyFont="1" applyFill="1" applyBorder="1" applyAlignment="1">
      <alignment horizontal="center" vertical="center" wrapText="1"/>
    </xf>
    <xf numFmtId="0" fontId="82" fillId="41" borderId="19" xfId="54" applyFont="1" applyFill="1" applyBorder="1" applyAlignment="1">
      <alignment horizontal="center" vertical="center" wrapText="1"/>
    </xf>
    <xf numFmtId="0" fontId="82" fillId="41" borderId="18" xfId="54" applyFont="1" applyFill="1" applyBorder="1" applyAlignment="1">
      <alignment horizontal="center" vertical="center" wrapText="1"/>
    </xf>
    <xf numFmtId="0" fontId="82" fillId="41" borderId="17" xfId="54" applyFont="1" applyFill="1" applyBorder="1" applyAlignment="1">
      <alignment horizontal="center" vertical="center" wrapText="1"/>
    </xf>
    <xf numFmtId="0" fontId="82" fillId="0" borderId="26" xfId="54" applyFont="1" applyBorder="1" applyAlignment="1">
      <alignment horizontal="center" vertical="center" shrinkToFit="1"/>
    </xf>
    <xf numFmtId="0" fontId="82" fillId="0" borderId="25" xfId="54" applyFont="1" applyBorder="1" applyAlignment="1">
      <alignment horizontal="center" vertical="center" shrinkToFit="1"/>
    </xf>
    <xf numFmtId="0" fontId="82" fillId="0" borderId="24" xfId="54" applyFont="1" applyBorder="1" applyAlignment="1">
      <alignment horizontal="center" vertical="center" shrinkToFit="1"/>
    </xf>
    <xf numFmtId="0" fontId="82" fillId="0" borderId="19" xfId="54" applyFont="1" applyBorder="1" applyAlignment="1">
      <alignment horizontal="center" vertical="center" shrinkToFit="1"/>
    </xf>
    <xf numFmtId="0" fontId="82" fillId="0" borderId="18" xfId="54" applyFont="1" applyBorder="1" applyAlignment="1">
      <alignment horizontal="center" vertical="center" shrinkToFit="1"/>
    </xf>
    <xf numFmtId="0" fontId="82" fillId="0" borderId="17" xfId="54" applyFont="1" applyBorder="1" applyAlignment="1">
      <alignment horizontal="center" vertical="center" shrinkToFit="1"/>
    </xf>
    <xf numFmtId="0" fontId="82" fillId="41" borderId="10" xfId="54" applyFont="1" applyFill="1" applyBorder="1" applyAlignment="1">
      <alignment horizontal="center" vertical="center" wrapText="1"/>
    </xf>
    <xf numFmtId="0" fontId="82" fillId="0" borderId="10" xfId="54" applyFont="1" applyBorder="1" applyAlignment="1">
      <alignment horizontal="center" vertical="center" shrinkToFit="1"/>
    </xf>
    <xf numFmtId="0" fontId="82" fillId="0" borderId="26" xfId="54" applyFont="1" applyBorder="1" applyAlignment="1">
      <alignment horizontal="left" vertical="center" wrapText="1"/>
    </xf>
    <xf numFmtId="0" fontId="82" fillId="0" borderId="25" xfId="54" applyFont="1" applyBorder="1" applyAlignment="1">
      <alignment horizontal="left" vertical="center" wrapText="1"/>
    </xf>
    <xf numFmtId="0" fontId="82" fillId="0" borderId="24" xfId="54" applyFont="1" applyBorder="1" applyAlignment="1">
      <alignment horizontal="left" vertical="center" wrapText="1"/>
    </xf>
    <xf numFmtId="0" fontId="82" fillId="0" borderId="89" xfId="54" applyFont="1" applyBorder="1" applyAlignment="1">
      <alignment horizontal="center" vertical="center" wrapText="1"/>
    </xf>
    <xf numFmtId="0" fontId="82" fillId="0" borderId="88" xfId="54" applyFont="1" applyBorder="1" applyAlignment="1">
      <alignment horizontal="center" vertical="center" wrapText="1"/>
    </xf>
    <xf numFmtId="0" fontId="82" fillId="0" borderId="121" xfId="54" applyFont="1" applyBorder="1" applyAlignment="1">
      <alignment horizontal="center" vertical="center" wrapText="1"/>
    </xf>
    <xf numFmtId="0" fontId="82" fillId="0" borderId="120" xfId="54" applyFont="1" applyBorder="1" applyAlignment="1">
      <alignment horizontal="center" vertical="center" wrapText="1"/>
    </xf>
    <xf numFmtId="0" fontId="82" fillId="0" borderId="86" xfId="54" applyFont="1" applyBorder="1" applyAlignment="1">
      <alignment horizontal="center" vertical="center" wrapText="1"/>
    </xf>
    <xf numFmtId="0" fontId="82" fillId="0" borderId="85" xfId="54" applyFont="1" applyBorder="1" applyAlignment="1">
      <alignment horizontal="center" vertical="center" wrapText="1"/>
    </xf>
    <xf numFmtId="176" fontId="82" fillId="0" borderId="124" xfId="54" applyNumberFormat="1" applyFont="1" applyBorder="1" applyAlignment="1">
      <alignment horizontal="right" vertical="center" wrapText="1" indent="1"/>
    </xf>
    <xf numFmtId="176" fontId="82" fillId="0" borderId="123" xfId="54" applyNumberFormat="1" applyFont="1" applyBorder="1" applyAlignment="1">
      <alignment horizontal="right" vertical="center" wrapText="1" indent="1"/>
    </xf>
    <xf numFmtId="176" fontId="82" fillId="0" borderId="26" xfId="54" applyNumberFormat="1" applyFont="1" applyBorder="1" applyAlignment="1">
      <alignment horizontal="right" vertical="center" wrapText="1" indent="1"/>
    </xf>
    <xf numFmtId="176" fontId="82" fillId="0" borderId="25" xfId="54" applyNumberFormat="1" applyFont="1" applyBorder="1" applyAlignment="1">
      <alignment horizontal="right" vertical="center" wrapText="1" indent="1"/>
    </xf>
    <xf numFmtId="0" fontId="82" fillId="41" borderId="23" xfId="54" applyFont="1" applyFill="1" applyBorder="1" applyAlignment="1">
      <alignment horizontal="center" vertical="center" textRotation="255" wrapText="1"/>
    </xf>
    <xf numFmtId="0" fontId="82" fillId="41" borderId="20" xfId="54" applyFont="1" applyFill="1" applyBorder="1" applyAlignment="1">
      <alignment horizontal="center" vertical="center" textRotation="255" wrapText="1"/>
    </xf>
    <xf numFmtId="0" fontId="82" fillId="41" borderId="129" xfId="54" applyFont="1" applyFill="1" applyBorder="1" applyAlignment="1">
      <alignment horizontal="center" vertical="center" textRotation="255" wrapText="1"/>
    </xf>
    <xf numFmtId="0" fontId="82" fillId="41" borderId="10" xfId="54" applyFont="1" applyFill="1" applyBorder="1" applyAlignment="1">
      <alignment horizontal="center" vertical="center" textRotation="255" wrapText="1"/>
    </xf>
    <xf numFmtId="0" fontId="77" fillId="41" borderId="26" xfId="54" applyFont="1" applyFill="1" applyBorder="1" applyAlignment="1">
      <alignment horizontal="center" vertical="center" wrapText="1"/>
    </xf>
    <xf numFmtId="0" fontId="82" fillId="41" borderId="12" xfId="54" applyFont="1" applyFill="1" applyBorder="1" applyAlignment="1">
      <alignment horizontal="center" vertical="center" wrapText="1"/>
    </xf>
    <xf numFmtId="0" fontId="88" fillId="0" borderId="0" xfId="50" applyFont="1" applyAlignment="1">
      <alignment horizontal="center" vertical="center"/>
    </xf>
    <xf numFmtId="0" fontId="86" fillId="0" borderId="0" xfId="50" applyFont="1" applyAlignment="1">
      <alignment horizontal="center" vertical="center"/>
    </xf>
    <xf numFmtId="0" fontId="85" fillId="34" borderId="10" xfId="50" applyFont="1" applyFill="1" applyBorder="1" applyAlignment="1">
      <alignment horizontal="center" vertical="center"/>
    </xf>
    <xf numFmtId="0" fontId="86" fillId="0" borderId="26" xfId="50" applyFont="1" applyBorder="1" applyAlignment="1">
      <alignment horizontal="center" vertical="center"/>
    </xf>
    <xf numFmtId="0" fontId="86" fillId="0" borderId="25" xfId="50" applyFont="1" applyBorder="1" applyAlignment="1">
      <alignment horizontal="center" vertical="center"/>
    </xf>
    <xf numFmtId="0" fontId="86" fillId="0" borderId="24" xfId="50" applyFont="1" applyBorder="1" applyAlignment="1">
      <alignment horizontal="center" vertical="center"/>
    </xf>
    <xf numFmtId="0" fontId="82" fillId="41" borderId="23" xfId="0" applyFont="1" applyFill="1" applyBorder="1" applyAlignment="1">
      <alignment horizontal="center" vertical="center" wrapText="1"/>
    </xf>
    <xf numFmtId="0" fontId="82" fillId="41" borderId="22" xfId="0" applyFont="1" applyFill="1" applyBorder="1" applyAlignment="1">
      <alignment horizontal="center" vertical="center" wrapText="1"/>
    </xf>
    <xf numFmtId="0" fontId="82" fillId="41" borderId="21" xfId="0" applyFont="1" applyFill="1" applyBorder="1" applyAlignment="1">
      <alignment horizontal="center" vertical="center" wrapText="1"/>
    </xf>
    <xf numFmtId="0" fontId="82" fillId="41" borderId="19" xfId="0" applyFont="1" applyFill="1" applyBorder="1" applyAlignment="1">
      <alignment horizontal="center" vertical="center" wrapText="1"/>
    </xf>
    <xf numFmtId="0" fontId="82" fillId="41" borderId="18" xfId="0" applyFont="1" applyFill="1" applyBorder="1" applyAlignment="1">
      <alignment horizontal="center" vertical="center" wrapText="1"/>
    </xf>
    <xf numFmtId="0" fontId="82" fillId="41" borderId="17" xfId="0" applyFont="1" applyFill="1" applyBorder="1" applyAlignment="1">
      <alignment horizontal="center" vertical="center" wrapText="1"/>
    </xf>
    <xf numFmtId="0" fontId="82" fillId="41" borderId="26" xfId="0" applyFont="1" applyFill="1" applyBorder="1" applyAlignment="1">
      <alignment horizontal="center" vertical="center" wrapText="1"/>
    </xf>
    <xf numFmtId="0" fontId="82" fillId="41" borderId="25" xfId="0" applyFont="1" applyFill="1" applyBorder="1" applyAlignment="1">
      <alignment horizontal="center" vertical="center" wrapText="1"/>
    </xf>
    <xf numFmtId="0" fontId="82" fillId="41" borderId="24" xfId="0" applyFont="1" applyFill="1" applyBorder="1" applyAlignment="1">
      <alignment horizontal="center" vertical="center" wrapText="1"/>
    </xf>
    <xf numFmtId="0" fontId="82" fillId="41" borderId="20" xfId="0" applyFont="1" applyFill="1" applyBorder="1" applyAlignment="1">
      <alignment horizontal="center" vertical="center" wrapText="1"/>
    </xf>
    <xf numFmtId="0" fontId="82" fillId="41" borderId="0" xfId="0" applyFont="1" applyFill="1" applyAlignment="1">
      <alignment horizontal="center" vertical="center" wrapText="1"/>
    </xf>
    <xf numFmtId="0" fontId="82" fillId="41" borderId="11" xfId="0" applyFont="1" applyFill="1" applyBorder="1" applyAlignment="1">
      <alignment horizontal="center" vertical="center" wrapText="1"/>
    </xf>
    <xf numFmtId="0" fontId="79" fillId="0" borderId="0" xfId="0" applyFont="1" applyAlignment="1">
      <alignment horizontal="center" vertical="center"/>
    </xf>
    <xf numFmtId="0" fontId="76" fillId="0" borderId="26" xfId="0" applyFont="1" applyBorder="1" applyAlignment="1">
      <alignment horizontal="center" vertical="center" shrinkToFit="1"/>
    </xf>
    <xf numFmtId="0" fontId="76" fillId="0" borderId="25" xfId="0" applyFont="1" applyBorder="1" applyAlignment="1">
      <alignment horizontal="center" vertical="center" shrinkToFit="1"/>
    </xf>
    <xf numFmtId="0" fontId="76" fillId="0" borderId="24" xfId="0" applyFont="1" applyBorder="1" applyAlignment="1">
      <alignment horizontal="center" vertical="center" shrinkToFit="1"/>
    </xf>
    <xf numFmtId="0" fontId="82" fillId="0" borderId="23" xfId="0" applyFont="1" applyBorder="1" applyAlignment="1">
      <alignment horizontal="center" vertical="center" wrapText="1"/>
    </xf>
    <xf numFmtId="0" fontId="82" fillId="0" borderId="22" xfId="0" applyFont="1" applyBorder="1" applyAlignment="1">
      <alignment horizontal="center" vertical="center" wrapText="1"/>
    </xf>
    <xf numFmtId="0" fontId="82" fillId="0" borderId="21" xfId="0" applyFont="1" applyBorder="1" applyAlignment="1">
      <alignment horizontal="center" vertical="center" wrapText="1"/>
    </xf>
    <xf numFmtId="0" fontId="82" fillId="0" borderId="19" xfId="0" applyFont="1" applyBorder="1" applyAlignment="1">
      <alignment horizontal="center" vertical="center" wrapText="1"/>
    </xf>
    <xf numFmtId="0" fontId="82" fillId="0" borderId="18" xfId="0" applyFont="1" applyBorder="1" applyAlignment="1">
      <alignment horizontal="center" vertical="center" wrapText="1"/>
    </xf>
    <xf numFmtId="0" fontId="82" fillId="0" borderId="17" xfId="0" applyFont="1" applyBorder="1" applyAlignment="1">
      <alignment horizontal="center" vertical="center" wrapText="1"/>
    </xf>
    <xf numFmtId="0" fontId="76" fillId="0" borderId="0" xfId="54" applyFont="1" applyAlignment="1">
      <alignment horizontal="left" vertical="center"/>
    </xf>
    <xf numFmtId="0" fontId="76" fillId="0" borderId="15" xfId="54" applyFont="1" applyBorder="1" applyAlignment="1">
      <alignment horizontal="left" vertical="center"/>
    </xf>
    <xf numFmtId="0" fontId="76" fillId="0" borderId="18" xfId="54" applyFont="1" applyBorder="1" applyAlignment="1">
      <alignment horizontal="center" vertical="center"/>
    </xf>
    <xf numFmtId="0" fontId="76" fillId="0" borderId="18" xfId="54" applyFont="1" applyBorder="1" applyAlignment="1">
      <alignment horizontal="distributed" vertical="center"/>
    </xf>
    <xf numFmtId="0" fontId="76" fillId="34" borderId="44" xfId="54" applyFont="1" applyFill="1" applyBorder="1" applyAlignment="1">
      <alignment horizontal="center" vertical="center" wrapText="1"/>
    </xf>
    <xf numFmtId="0" fontId="76" fillId="34" borderId="22" xfId="54" applyFont="1" applyFill="1" applyBorder="1" applyAlignment="1">
      <alignment horizontal="center" vertical="center" wrapText="1"/>
    </xf>
    <xf numFmtId="0" fontId="76" fillId="34" borderId="21" xfId="54" applyFont="1" applyFill="1" applyBorder="1" applyAlignment="1">
      <alignment horizontal="center" vertical="center" wrapText="1"/>
    </xf>
    <xf numFmtId="0" fontId="76" fillId="34" borderId="42" xfId="54" applyFont="1" applyFill="1" applyBorder="1" applyAlignment="1">
      <alignment horizontal="center" vertical="center" wrapText="1"/>
    </xf>
    <xf numFmtId="0" fontId="76" fillId="34" borderId="0" xfId="54" applyFont="1" applyFill="1" applyAlignment="1">
      <alignment horizontal="center" vertical="center" wrapText="1"/>
    </xf>
    <xf numFmtId="0" fontId="76" fillId="34" borderId="11" xfId="54" applyFont="1" applyFill="1" applyBorder="1" applyAlignment="1">
      <alignment horizontal="center" vertical="center" wrapText="1"/>
    </xf>
    <xf numFmtId="0" fontId="76" fillId="34" borderId="45" xfId="54" applyFont="1" applyFill="1" applyBorder="1" applyAlignment="1">
      <alignment horizontal="center" vertical="center" wrapText="1"/>
    </xf>
    <xf numFmtId="0" fontId="76" fillId="34" borderId="18" xfId="54" applyFont="1" applyFill="1" applyBorder="1" applyAlignment="1">
      <alignment horizontal="center" vertical="center" wrapText="1"/>
    </xf>
    <xf numFmtId="0" fontId="76" fillId="34" borderId="17" xfId="54" applyFont="1" applyFill="1" applyBorder="1" applyAlignment="1">
      <alignment horizontal="center" vertical="center" wrapText="1"/>
    </xf>
    <xf numFmtId="0" fontId="76" fillId="0" borderId="0" xfId="54" applyFont="1" applyAlignment="1">
      <alignment horizontal="center" vertical="top" wrapText="1"/>
    </xf>
    <xf numFmtId="0" fontId="76" fillId="34" borderId="113" xfId="54" applyFont="1" applyFill="1" applyBorder="1" applyAlignment="1">
      <alignment horizontal="left" vertical="center"/>
    </xf>
    <xf numFmtId="0" fontId="76" fillId="34" borderId="112" xfId="54" applyFont="1" applyFill="1" applyBorder="1" applyAlignment="1">
      <alignment horizontal="left" vertical="center"/>
    </xf>
    <xf numFmtId="0" fontId="76" fillId="34" borderId="138" xfId="54" applyFont="1" applyFill="1" applyBorder="1" applyAlignment="1">
      <alignment horizontal="left" vertical="center"/>
    </xf>
    <xf numFmtId="0" fontId="76" fillId="0" borderId="28" xfId="54" applyFont="1" applyBorder="1" applyAlignment="1">
      <alignment horizontal="left" vertical="center"/>
    </xf>
    <xf numFmtId="0" fontId="76" fillId="0" borderId="14" xfId="54" applyFont="1" applyBorder="1" applyAlignment="1">
      <alignment horizontal="left" vertical="center"/>
    </xf>
    <xf numFmtId="0" fontId="76" fillId="0" borderId="20" xfId="54" applyFont="1" applyBorder="1" applyAlignment="1">
      <alignment horizontal="left" vertical="center" wrapText="1" indent="3"/>
    </xf>
    <xf numFmtId="0" fontId="76" fillId="0" borderId="0" xfId="54" applyFont="1" applyAlignment="1">
      <alignment horizontal="left" vertical="center" wrapText="1" indent="3"/>
    </xf>
    <xf numFmtId="0" fontId="77" fillId="0" borderId="0" xfId="54" applyFont="1" applyAlignment="1">
      <alignment horizontal="left" vertical="top" wrapText="1"/>
    </xf>
    <xf numFmtId="0" fontId="76" fillId="0" borderId="0" xfId="54" applyFont="1" applyAlignment="1">
      <alignment horizontal="distributed" vertical="center"/>
    </xf>
    <xf numFmtId="0" fontId="76" fillId="0" borderId="0" xfId="54" applyFont="1" applyAlignment="1">
      <alignment horizontal="left" vertical="center" shrinkToFit="1"/>
    </xf>
    <xf numFmtId="0" fontId="78" fillId="0" borderId="0" xfId="54" applyFont="1" applyAlignment="1">
      <alignment horizontal="distributed" vertical="center"/>
    </xf>
    <xf numFmtId="0" fontId="76" fillId="34" borderId="23" xfId="54" applyFont="1" applyFill="1" applyBorder="1" applyAlignment="1">
      <alignment horizontal="center" vertical="center" wrapText="1"/>
    </xf>
    <xf numFmtId="0" fontId="76" fillId="34" borderId="19" xfId="54" applyFont="1" applyFill="1" applyBorder="1" applyAlignment="1">
      <alignment horizontal="center" vertical="center" wrapText="1"/>
    </xf>
    <xf numFmtId="0" fontId="76" fillId="0" borderId="23" xfId="54" applyFont="1" applyBorder="1" applyAlignment="1">
      <alignment horizontal="center" vertical="center" wrapText="1"/>
    </xf>
    <xf numFmtId="0" fontId="76" fillId="0" borderId="22" xfId="54" applyFont="1" applyBorder="1" applyAlignment="1">
      <alignment horizontal="center" vertical="center" wrapText="1"/>
    </xf>
    <xf numFmtId="0" fontId="76" fillId="0" borderId="21" xfId="54" applyFont="1" applyBorder="1" applyAlignment="1">
      <alignment horizontal="center" vertical="center" wrapText="1"/>
    </xf>
    <xf numFmtId="0" fontId="76" fillId="0" borderId="19" xfId="54" applyFont="1" applyBorder="1" applyAlignment="1">
      <alignment horizontal="center" vertical="center" wrapText="1"/>
    </xf>
    <xf numFmtId="0" fontId="76" fillId="0" borderId="18" xfId="54" applyFont="1" applyBorder="1" applyAlignment="1">
      <alignment horizontal="center" vertical="center" wrapText="1"/>
    </xf>
    <xf numFmtId="0" fontId="76" fillId="0" borderId="17" xfId="54" applyFont="1" applyBorder="1" applyAlignment="1">
      <alignment horizontal="center" vertical="center" wrapText="1"/>
    </xf>
    <xf numFmtId="0" fontId="76" fillId="0" borderId="0" xfId="54" applyFont="1" applyAlignment="1">
      <alignment horizontal="left" vertical="center" wrapText="1"/>
    </xf>
    <xf numFmtId="0" fontId="76" fillId="0" borderId="0" xfId="50" applyFont="1" applyAlignment="1">
      <alignment horizontal="left" vertical="center" shrinkToFit="1"/>
    </xf>
    <xf numFmtId="0" fontId="76" fillId="0" borderId="0" xfId="50" applyFont="1" applyAlignment="1">
      <alignment horizontal="distributed" vertical="center"/>
    </xf>
    <xf numFmtId="0" fontId="76" fillId="0" borderId="0" xfId="50" applyFont="1" applyAlignment="1">
      <alignment horizontal="center" vertical="center" wrapText="1"/>
    </xf>
    <xf numFmtId="58" fontId="76" fillId="0" borderId="0" xfId="50" applyNumberFormat="1" applyFont="1" applyAlignment="1">
      <alignment horizontal="right" vertical="center" indent="2"/>
    </xf>
    <xf numFmtId="0" fontId="76" fillId="0" borderId="0" xfId="50" applyFont="1" applyAlignment="1">
      <alignment horizontal="left" vertical="center" wrapText="1" indent="2"/>
    </xf>
    <xf numFmtId="0" fontId="76" fillId="0" borderId="0" xfId="50" applyFont="1" applyAlignment="1">
      <alignment horizontal="left" vertical="center" wrapText="1"/>
    </xf>
    <xf numFmtId="0" fontId="76" fillId="0" borderId="33" xfId="50" applyFont="1" applyBorder="1" applyAlignment="1">
      <alignment horizontal="center" vertical="center" wrapText="1"/>
    </xf>
    <xf numFmtId="0" fontId="76" fillId="0" borderId="24" xfId="50" applyFont="1" applyBorder="1" applyAlignment="1">
      <alignment horizontal="center" vertical="center" wrapText="1"/>
    </xf>
    <xf numFmtId="0" fontId="76" fillId="0" borderId="26" xfId="50" applyFont="1" applyBorder="1" applyAlignment="1">
      <alignment horizontal="center" vertical="center" wrapText="1"/>
    </xf>
    <xf numFmtId="0" fontId="76" fillId="0" borderId="25" xfId="50" applyFont="1" applyBorder="1" applyAlignment="1">
      <alignment horizontal="center" vertical="center" wrapText="1"/>
    </xf>
    <xf numFmtId="0" fontId="76" fillId="34" borderId="56" xfId="50" applyFont="1" applyFill="1" applyBorder="1" applyAlignment="1">
      <alignment horizontal="center" vertical="center" wrapText="1"/>
    </xf>
    <xf numFmtId="0" fontId="76" fillId="34" borderId="39" xfId="50" applyFont="1" applyFill="1" applyBorder="1" applyAlignment="1">
      <alignment horizontal="center" vertical="center" wrapText="1"/>
    </xf>
    <xf numFmtId="0" fontId="76" fillId="0" borderId="117" xfId="50" applyFont="1" applyBorder="1" applyAlignment="1">
      <alignment horizontal="center" vertical="center" wrapText="1"/>
    </xf>
    <xf numFmtId="0" fontId="76" fillId="0" borderId="116" xfId="50" applyFont="1" applyBorder="1" applyAlignment="1">
      <alignment horizontal="center" vertical="center" wrapText="1"/>
    </xf>
    <xf numFmtId="0" fontId="76" fillId="0" borderId="115" xfId="50" applyFont="1" applyBorder="1" applyAlignment="1">
      <alignment horizontal="center" vertical="center" wrapText="1"/>
    </xf>
    <xf numFmtId="0" fontId="76" fillId="0" borderId="32" xfId="50" applyFont="1" applyBorder="1" applyAlignment="1">
      <alignment horizontal="center" vertical="center" wrapText="1"/>
    </xf>
    <xf numFmtId="0" fontId="76" fillId="34" borderId="142" xfId="50" applyFont="1" applyFill="1" applyBorder="1" applyAlignment="1">
      <alignment horizontal="center" vertical="center" wrapText="1"/>
    </xf>
    <xf numFmtId="0" fontId="76" fillId="34" borderId="62" xfId="50" applyFont="1" applyFill="1" applyBorder="1" applyAlignment="1">
      <alignment horizontal="center" vertical="center" wrapText="1"/>
    </xf>
    <xf numFmtId="0" fontId="76" fillId="34" borderId="34" xfId="50" applyFont="1" applyFill="1" applyBorder="1" applyAlignment="1">
      <alignment horizontal="center" vertical="center" wrapText="1"/>
    </xf>
    <xf numFmtId="0" fontId="76" fillId="34" borderId="31" xfId="50" applyFont="1" applyFill="1" applyBorder="1" applyAlignment="1">
      <alignment horizontal="center" vertical="center" shrinkToFit="1"/>
    </xf>
    <xf numFmtId="0" fontId="76" fillId="34" borderId="30" xfId="50" applyFont="1" applyFill="1" applyBorder="1" applyAlignment="1">
      <alignment horizontal="center" vertical="center" shrinkToFit="1"/>
    </xf>
    <xf numFmtId="0" fontId="76" fillId="0" borderId="106" xfId="50" applyFont="1" applyBorder="1" applyAlignment="1">
      <alignment horizontal="center" vertical="center" wrapText="1"/>
    </xf>
    <xf numFmtId="0" fontId="76" fillId="0" borderId="105" xfId="50" applyFont="1" applyBorder="1" applyAlignment="1">
      <alignment horizontal="center" vertical="center" wrapText="1"/>
    </xf>
    <xf numFmtId="0" fontId="76" fillId="0" borderId="104" xfId="50" applyFont="1" applyBorder="1" applyAlignment="1">
      <alignment horizontal="center" vertical="center" wrapText="1"/>
    </xf>
    <xf numFmtId="0" fontId="76" fillId="34" borderId="118" xfId="50" applyFont="1" applyFill="1" applyBorder="1" applyAlignment="1">
      <alignment horizontal="center" vertical="center" wrapText="1"/>
    </xf>
    <xf numFmtId="0" fontId="76" fillId="34" borderId="55" xfId="50" applyFont="1" applyFill="1" applyBorder="1" applyAlignment="1">
      <alignment horizontal="center" vertical="center" wrapText="1"/>
    </xf>
    <xf numFmtId="0" fontId="76" fillId="34" borderId="117" xfId="50" applyFont="1" applyFill="1" applyBorder="1" applyAlignment="1">
      <alignment horizontal="center" vertical="center" wrapText="1"/>
    </xf>
    <xf numFmtId="0" fontId="76" fillId="34" borderId="116" xfId="50" applyFont="1" applyFill="1" applyBorder="1" applyAlignment="1">
      <alignment horizontal="center" vertical="center" wrapText="1"/>
    </xf>
    <xf numFmtId="0" fontId="76" fillId="34" borderId="115" xfId="50" applyFont="1" applyFill="1" applyBorder="1" applyAlignment="1">
      <alignment horizontal="center" vertical="center" wrapText="1"/>
    </xf>
    <xf numFmtId="0" fontId="76" fillId="0" borderId="145" xfId="50" applyFont="1" applyBorder="1" applyAlignment="1">
      <alignment horizontal="center" vertical="center" wrapText="1"/>
    </xf>
    <xf numFmtId="0" fontId="76" fillId="0" borderId="144" xfId="50" applyFont="1" applyBorder="1" applyAlignment="1">
      <alignment horizontal="center" vertical="center" wrapText="1"/>
    </xf>
    <xf numFmtId="0" fontId="76" fillId="0" borderId="143" xfId="50" applyFont="1" applyBorder="1" applyAlignment="1">
      <alignment horizontal="center" vertical="center" wrapText="1"/>
    </xf>
    <xf numFmtId="0" fontId="76" fillId="34" borderId="44" xfId="50" applyFont="1" applyFill="1" applyBorder="1" applyAlignment="1">
      <alignment horizontal="center" vertical="center" wrapText="1"/>
    </xf>
    <xf numFmtId="0" fontId="76" fillId="34" borderId="21" xfId="50" applyFont="1" applyFill="1" applyBorder="1" applyAlignment="1">
      <alignment horizontal="center" vertical="center" wrapText="1"/>
    </xf>
    <xf numFmtId="0" fontId="76" fillId="0" borderId="23" xfId="50" applyFont="1" applyBorder="1" applyAlignment="1">
      <alignment horizontal="center" vertical="center" wrapText="1"/>
    </xf>
    <xf numFmtId="0" fontId="76" fillId="0" borderId="22" xfId="50" applyFont="1" applyBorder="1" applyAlignment="1">
      <alignment horizontal="center" vertical="center" wrapText="1"/>
    </xf>
    <xf numFmtId="0" fontId="76" fillId="0" borderId="36" xfId="50" applyFont="1" applyBorder="1" applyAlignment="1">
      <alignment horizontal="center" vertical="center" wrapText="1"/>
    </xf>
    <xf numFmtId="0" fontId="76" fillId="34" borderId="45" xfId="50" applyFont="1" applyFill="1" applyBorder="1" applyAlignment="1">
      <alignment horizontal="center" vertical="center" shrinkToFit="1"/>
    </xf>
    <xf numFmtId="0" fontId="76" fillId="34" borderId="17" xfId="50" applyFont="1" applyFill="1" applyBorder="1" applyAlignment="1">
      <alignment horizontal="center" vertical="center" shrinkToFit="1"/>
    </xf>
    <xf numFmtId="0" fontId="76" fillId="0" borderId="19" xfId="50" applyFont="1" applyBorder="1" applyAlignment="1">
      <alignment horizontal="center" vertical="center" wrapText="1"/>
    </xf>
    <xf numFmtId="0" fontId="76" fillId="0" borderId="18" xfId="50" applyFont="1" applyBorder="1" applyAlignment="1">
      <alignment horizontal="center" vertical="center" wrapText="1"/>
    </xf>
    <xf numFmtId="0" fontId="76" fillId="0" borderId="35" xfId="50" applyFont="1" applyBorder="1" applyAlignment="1">
      <alignment horizontal="center" vertical="center" wrapText="1"/>
    </xf>
    <xf numFmtId="0" fontId="76" fillId="34" borderId="40" xfId="50" applyFont="1" applyFill="1" applyBorder="1" applyAlignment="1">
      <alignment horizontal="center" vertical="center" wrapText="1"/>
    </xf>
    <xf numFmtId="0" fontId="77" fillId="0" borderId="93" xfId="50" applyFont="1" applyBorder="1" applyAlignment="1">
      <alignment horizontal="left" vertical="center" wrapText="1"/>
    </xf>
    <xf numFmtId="0" fontId="77" fillId="0" borderId="0" xfId="50" applyFont="1" applyAlignment="1">
      <alignment horizontal="left" vertical="center" wrapText="1"/>
    </xf>
    <xf numFmtId="0" fontId="77" fillId="0" borderId="140" xfId="50" applyFont="1" applyBorder="1" applyAlignment="1">
      <alignment horizontal="left" vertical="center" wrapText="1"/>
    </xf>
    <xf numFmtId="0" fontId="77" fillId="0" borderId="93" xfId="50" applyFont="1" applyBorder="1" applyAlignment="1">
      <alignment horizontal="left" vertical="top" wrapText="1"/>
    </xf>
    <xf numFmtId="0" fontId="77" fillId="0" borderId="0" xfId="50" applyFont="1" applyAlignment="1">
      <alignment horizontal="left" vertical="top" wrapText="1"/>
    </xf>
    <xf numFmtId="0" fontId="77" fillId="0" borderId="140" xfId="50" applyFont="1" applyBorder="1" applyAlignment="1">
      <alignment horizontal="left" vertical="top" wrapText="1"/>
    </xf>
    <xf numFmtId="0" fontId="76" fillId="34" borderId="31" xfId="50" applyFont="1" applyFill="1" applyBorder="1" applyAlignment="1">
      <alignment horizontal="center" vertical="center" wrapText="1"/>
    </xf>
    <xf numFmtId="0" fontId="76" fillId="34" borderId="30" xfId="50" applyFont="1" applyFill="1" applyBorder="1" applyAlignment="1">
      <alignment horizontal="center" vertical="center" wrapText="1"/>
    </xf>
    <xf numFmtId="58" fontId="76" fillId="0" borderId="106" xfId="50" applyNumberFormat="1" applyFont="1" applyBorder="1" applyAlignment="1">
      <alignment horizontal="center" vertical="center" wrapText="1"/>
    </xf>
    <xf numFmtId="58" fontId="76" fillId="0" borderId="105" xfId="50" applyNumberFormat="1" applyFont="1" applyBorder="1" applyAlignment="1">
      <alignment horizontal="center" vertical="center" wrapText="1"/>
    </xf>
    <xf numFmtId="58" fontId="76" fillId="0" borderId="104" xfId="50" applyNumberFormat="1" applyFont="1" applyBorder="1" applyAlignment="1">
      <alignment horizontal="center" vertical="center" wrapText="1"/>
    </xf>
    <xf numFmtId="0" fontId="76" fillId="0" borderId="96" xfId="50" applyFont="1" applyBorder="1" applyAlignment="1">
      <alignment horizontal="center" vertical="center" wrapText="1"/>
    </xf>
    <xf numFmtId="0" fontId="76" fillId="0" borderId="95" xfId="50" applyFont="1" applyBorder="1" applyAlignment="1">
      <alignment horizontal="center" vertical="center" wrapText="1"/>
    </xf>
    <xf numFmtId="0" fontId="76" fillId="0" borderId="141" xfId="50" applyFont="1" applyBorder="1" applyAlignment="1">
      <alignment horizontal="center" vertical="center" wrapText="1"/>
    </xf>
    <xf numFmtId="0" fontId="76" fillId="0" borderId="99" xfId="50" applyFont="1" applyBorder="1" applyAlignment="1">
      <alignment horizontal="center" vertical="center" wrapText="1"/>
    </xf>
    <xf numFmtId="0" fontId="76" fillId="0" borderId="98" xfId="50" applyFont="1" applyBorder="1" applyAlignment="1">
      <alignment horizontal="center" vertical="center" wrapText="1"/>
    </xf>
    <xf numFmtId="0" fontId="76" fillId="0" borderId="139" xfId="50" applyFont="1" applyBorder="1" applyAlignment="1">
      <alignment horizontal="center" vertical="center" wrapText="1"/>
    </xf>
    <xf numFmtId="0" fontId="47" fillId="0" borderId="13" xfId="52" applyFont="1" applyBorder="1" applyAlignment="1">
      <alignment vertical="center" shrinkToFit="1"/>
    </xf>
    <xf numFmtId="0" fontId="47" fillId="0" borderId="27" xfId="52" applyFont="1" applyBorder="1" applyAlignment="1">
      <alignment vertical="center" shrinkToFit="1"/>
    </xf>
    <xf numFmtId="0" fontId="47" fillId="0" borderId="12" xfId="52" applyFont="1" applyBorder="1" applyAlignment="1">
      <alignment vertical="center" shrinkToFit="1"/>
    </xf>
    <xf numFmtId="0" fontId="47" fillId="0" borderId="10" xfId="52" applyFont="1" applyBorder="1" applyAlignment="1">
      <alignment vertical="center" shrinkToFit="1"/>
    </xf>
    <xf numFmtId="0" fontId="69" fillId="37" borderId="10" xfId="0" applyFont="1" applyFill="1" applyBorder="1" applyAlignment="1">
      <alignment vertical="center" shrinkToFit="1"/>
    </xf>
    <xf numFmtId="38" fontId="57" fillId="0" borderId="10" xfId="55" applyFont="1" applyBorder="1" applyAlignment="1">
      <alignment horizontal="right" vertical="center" shrinkToFit="1"/>
    </xf>
    <xf numFmtId="0" fontId="57" fillId="37" borderId="12" xfId="52" applyFont="1" applyFill="1" applyBorder="1" applyAlignment="1">
      <alignment horizontal="right" vertical="center" shrinkToFi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5"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3" xr:uid="{64CC9A08-25D9-4648-84B3-5EC490E98DC4}"/>
    <cellStyle name="標準 3" xfId="44" xr:uid="{53203750-BB6E-4089-BC32-013125354B1C}"/>
    <cellStyle name="標準 3 2" xfId="54" xr:uid="{5FBDD687-8681-4AA3-A4CC-85903407A999}"/>
    <cellStyle name="標準_③-２加算様式（就労）" xfId="52" xr:uid="{F1E47F83-A0F9-4C49-9A41-27CB909C9D0D}"/>
    <cellStyle name="標準_⑨指定申請様式（案）（多機能用総括表）" xfId="45" xr:uid="{35D9CAAA-C728-4630-B02A-009738F38966}"/>
    <cellStyle name="標準_事業者指定様式（多機能用総括表）作業ファイル" xfId="46" xr:uid="{E17DBF9A-A965-4024-BF4F-3AEF22F62DDF}"/>
    <cellStyle name="標準_第１号様式・付表" xfId="51" xr:uid="{F6D72242-72C9-43E5-B4A0-9160E2E43D44}"/>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25</xdr:col>
      <xdr:colOff>0</xdr:colOff>
      <xdr:row>4</xdr:row>
      <xdr:rowOff>82826</xdr:rowOff>
    </xdr:from>
    <xdr:to>
      <xdr:col>46</xdr:col>
      <xdr:colOff>114300</xdr:colOff>
      <xdr:row>7</xdr:row>
      <xdr:rowOff>19989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7406640" y="821966"/>
          <a:ext cx="3634740" cy="508663"/>
        </a:xfrm>
        <a:prstGeom prst="wedgeRectCallout">
          <a:avLst>
            <a:gd name="adj1" fmla="val -62140"/>
            <a:gd name="adj2" fmla="val 29305"/>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所在地は</a:t>
          </a:r>
          <a:r>
            <a:rPr kumimoji="1" lang="ja-JP" altLang="en-US" sz="1100" b="1" u="sng">
              <a:solidFill>
                <a:srgbClr val="FF0000"/>
              </a:solidFill>
              <a:latin typeface="メイリオ" panose="020B0604030504040204" pitchFamily="50" charset="-128"/>
              <a:ea typeface="メイリオ" panose="020B0604030504040204" pitchFamily="50" charset="-128"/>
            </a:rPr>
            <a:t>登記簿謄本と同じ表記</a:t>
          </a:r>
          <a:r>
            <a:rPr kumimoji="1" lang="ja-JP" altLang="en-US" sz="1100" u="sng">
              <a:solidFill>
                <a:srgbClr val="FF0000"/>
              </a:solidFill>
              <a:latin typeface="メイリオ" panose="020B0604030504040204" pitchFamily="50" charset="-128"/>
              <a:ea typeface="メイリオ" panose="020B0604030504040204" pitchFamily="50" charset="-128"/>
            </a:rPr>
            <a:t>で</a:t>
          </a:r>
          <a:r>
            <a:rPr kumimoji="1" lang="ja-JP" altLang="en-US" sz="1100" u="none">
              <a:solidFill>
                <a:srgbClr val="FF0000"/>
              </a:solidFill>
              <a:latin typeface="メイリオ" panose="020B0604030504040204" pitchFamily="50" charset="-128"/>
              <a:ea typeface="メイリオ" panose="020B0604030504040204" pitchFamily="50" charset="-128"/>
            </a:rPr>
            <a:t>記載してください。</a:t>
          </a:r>
        </a:p>
      </xdr:txBody>
    </xdr:sp>
    <xdr:clientData/>
  </xdr:twoCellAnchor>
  <xdr:twoCellAnchor>
    <xdr:from>
      <xdr:col>25</xdr:col>
      <xdr:colOff>0</xdr:colOff>
      <xdr:row>8</xdr:row>
      <xdr:rowOff>182218</xdr:rowOff>
    </xdr:from>
    <xdr:to>
      <xdr:col>47</xdr:col>
      <xdr:colOff>45389</xdr:colOff>
      <xdr:row>16</xdr:row>
      <xdr:rowOff>97846</xdr:rowOff>
    </xdr:to>
    <xdr:sp macro="" textlink="">
      <xdr:nvSpPr>
        <xdr:cNvPr id="3" name="四角形吹き出し 1">
          <a:extLst>
            <a:ext uri="{FF2B5EF4-FFF2-40B4-BE49-F238E27FC236}">
              <a16:creationId xmlns:a16="http://schemas.microsoft.com/office/drawing/2014/main" id="{00000000-0008-0000-0200-000003000000}"/>
            </a:ext>
          </a:extLst>
        </xdr:cNvPr>
        <xdr:cNvSpPr/>
      </xdr:nvSpPr>
      <xdr:spPr>
        <a:xfrm>
          <a:off x="7446065" y="1880153"/>
          <a:ext cx="3871954" cy="1439628"/>
        </a:xfrm>
        <a:prstGeom prst="wedgeRectCallout">
          <a:avLst>
            <a:gd name="adj1" fmla="val -60737"/>
            <a:gd name="adj2" fmla="val -411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none">
              <a:solidFill>
                <a:srgbClr val="FF0000"/>
              </a:solidFill>
              <a:latin typeface="メイリオ" panose="020B0604030504040204" pitchFamily="50" charset="-128"/>
              <a:ea typeface="メイリオ" panose="020B0604030504040204" pitchFamily="50" charset="-128"/>
            </a:rPr>
            <a:t>代表者欄は</a:t>
          </a:r>
          <a:endParaRPr kumimoji="1" lang="en-US" altLang="ja-JP" sz="1100" u="none">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「代表取締役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「代表社員　</a:t>
          </a:r>
          <a:r>
            <a:rPr kumimoji="1" lang="ja-JP" altLang="ja-JP" sz="1100" u="sng">
              <a:solidFill>
                <a:srgbClr val="FF0000"/>
              </a:solidFill>
              <a:effectLst/>
              <a:latin typeface="+mn-lt"/>
              <a:ea typeface="+mn-ea"/>
              <a:cs typeface="+mn-cs"/>
            </a:rPr>
            <a:t>○○</a:t>
          </a:r>
          <a:r>
            <a:rPr kumimoji="1" lang="ja-JP" altLang="en-US" sz="1100" u="sng">
              <a:solidFill>
                <a:srgbClr val="FF0000"/>
              </a:solidFill>
              <a:latin typeface="メイリオ" panose="020B0604030504040204" pitchFamily="50" charset="-128"/>
              <a:ea typeface="メイリオ" panose="020B0604030504040204" pitchFamily="50" charset="-128"/>
            </a:rPr>
            <a:t>」</a:t>
          </a:r>
          <a:endParaRPr kumimoji="1" lang="en-US" altLang="ja-JP" sz="1100" u="sng">
            <a:solidFill>
              <a:srgbClr val="FF0000"/>
            </a:solidFill>
            <a:latin typeface="メイリオ" panose="020B0604030504040204" pitchFamily="50" charset="-128"/>
            <a:ea typeface="メイリオ" panose="020B0604030504040204" pitchFamily="50" charset="-128"/>
          </a:endParaRPr>
        </a:p>
        <a:p>
          <a:pPr algn="l"/>
          <a:r>
            <a:rPr kumimoji="1" lang="ja-JP" altLang="en-US" sz="1100" u="sng">
              <a:solidFill>
                <a:srgbClr val="FF0000"/>
              </a:solidFill>
              <a:latin typeface="メイリオ" panose="020B0604030504040204" pitchFamily="50" charset="-128"/>
              <a:ea typeface="メイリオ" panose="020B0604030504040204" pitchFamily="50" charset="-128"/>
            </a:rPr>
            <a:t>のように</a:t>
          </a:r>
          <a:r>
            <a:rPr kumimoji="1" lang="ja-JP" altLang="en-US" sz="1100" b="1" u="sng">
              <a:solidFill>
                <a:srgbClr val="FF0000"/>
              </a:solidFill>
              <a:latin typeface="メイリオ" panose="020B0604030504040204" pitchFamily="50" charset="-128"/>
              <a:ea typeface="メイリオ" panose="020B0604030504040204" pitchFamily="50" charset="-128"/>
            </a:rPr>
            <a:t>肩書をつけて</a:t>
          </a:r>
          <a:r>
            <a:rPr kumimoji="1" lang="ja-JP" altLang="en-US" sz="1100" u="sng">
              <a:solidFill>
                <a:srgbClr val="FF0000"/>
              </a:solidFill>
              <a:latin typeface="メイリオ" panose="020B0604030504040204" pitchFamily="50" charset="-128"/>
              <a:ea typeface="メイリオ" panose="020B0604030504040204" pitchFamily="50" charset="-128"/>
            </a:rPr>
            <a:t>氏名を記載してください。</a:t>
          </a:r>
        </a:p>
      </xdr:txBody>
    </xdr:sp>
    <xdr:clientData/>
  </xdr:twoCellAnchor>
  <xdr:twoCellAnchor>
    <xdr:from>
      <xdr:col>23</xdr:col>
      <xdr:colOff>60960</xdr:colOff>
      <xdr:row>0</xdr:row>
      <xdr:rowOff>152400</xdr:rowOff>
    </xdr:from>
    <xdr:to>
      <xdr:col>35</xdr:col>
      <xdr:colOff>53340</xdr:colOff>
      <xdr:row>2</xdr:row>
      <xdr:rowOff>60960</xdr:rowOff>
    </xdr:to>
    <xdr:sp macro="" textlink="">
      <xdr:nvSpPr>
        <xdr:cNvPr id="4" name="楕円 3">
          <a:extLst>
            <a:ext uri="{FF2B5EF4-FFF2-40B4-BE49-F238E27FC236}">
              <a16:creationId xmlns:a16="http://schemas.microsoft.com/office/drawing/2014/main" id="{00000000-0008-0000-0200-000004000000}"/>
            </a:ext>
          </a:extLst>
        </xdr:cNvPr>
        <xdr:cNvSpPr/>
      </xdr:nvSpPr>
      <xdr:spPr bwMode="auto">
        <a:xfrm>
          <a:off x="7132320" y="1524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8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8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F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F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F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F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F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F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activeCell="H7" sqref="H7"/>
    </sheetView>
  </sheetViews>
  <sheetFormatPr defaultColWidth="9" defaultRowHeight="21.6" customHeight="1" x14ac:dyDescent="0.45"/>
  <cols>
    <col min="1" max="1" width="12.19921875" style="1" customWidth="1"/>
    <col min="2" max="2" width="24.5" style="1" customWidth="1"/>
    <col min="3" max="3" width="17.69921875" style="1" customWidth="1"/>
    <col min="4" max="4" width="33.19921875" style="1" customWidth="1"/>
    <col min="5" max="16384" width="9" style="1"/>
  </cols>
  <sheetData>
    <row r="1" spans="1:21" ht="21.6" customHeight="1" x14ac:dyDescent="0.45">
      <c r="A1" s="511" t="s">
        <v>209</v>
      </c>
      <c r="B1" s="512"/>
      <c r="C1" s="512"/>
      <c r="D1" s="512"/>
      <c r="U1" s="1" t="s">
        <v>687</v>
      </c>
    </row>
    <row r="2" spans="1:21" ht="21.6" customHeight="1" thickBot="1" x14ac:dyDescent="0.5">
      <c r="A2" s="513" t="s">
        <v>189</v>
      </c>
      <c r="B2" s="514"/>
      <c r="C2" s="514"/>
      <c r="D2" s="514"/>
      <c r="U2" s="1" t="s">
        <v>688</v>
      </c>
    </row>
    <row r="3" spans="1:21" ht="21.6" customHeight="1" x14ac:dyDescent="0.45">
      <c r="A3" s="472" t="s">
        <v>88</v>
      </c>
      <c r="B3" s="516"/>
      <c r="C3" s="516"/>
      <c r="D3" s="517"/>
      <c r="U3" s="1" t="s">
        <v>685</v>
      </c>
    </row>
    <row r="4" spans="1:21" ht="21.6" customHeight="1" x14ac:dyDescent="0.45">
      <c r="A4" s="473" t="s">
        <v>86</v>
      </c>
      <c r="B4" s="518"/>
      <c r="C4" s="518"/>
      <c r="D4" s="519"/>
      <c r="U4" s="85" t="s">
        <v>686</v>
      </c>
    </row>
    <row r="5" spans="1:21" ht="21.6" customHeight="1" x14ac:dyDescent="0.45">
      <c r="A5" s="474" t="s">
        <v>84</v>
      </c>
      <c r="B5" s="520"/>
      <c r="C5" s="521"/>
      <c r="D5" s="522"/>
      <c r="U5" s="1" t="s">
        <v>57</v>
      </c>
    </row>
    <row r="6" spans="1:21" s="468" customFormat="1" ht="21.6" customHeight="1" x14ac:dyDescent="0.45">
      <c r="A6" s="473" t="s">
        <v>82</v>
      </c>
      <c r="B6" s="477"/>
      <c r="C6" s="478" t="s">
        <v>81</v>
      </c>
      <c r="D6" s="479"/>
      <c r="U6" s="468" t="s">
        <v>55</v>
      </c>
    </row>
    <row r="7" spans="1:21" ht="21.6" customHeight="1" thickBot="1" x14ac:dyDescent="0.5">
      <c r="A7" s="475" t="s">
        <v>691</v>
      </c>
      <c r="B7" s="476"/>
      <c r="C7" s="470" t="s">
        <v>692</v>
      </c>
      <c r="D7" s="471"/>
      <c r="U7" s="1" t="s">
        <v>55</v>
      </c>
    </row>
    <row r="8" spans="1:21" ht="21.6" customHeight="1" x14ac:dyDescent="0.45">
      <c r="A8" s="70"/>
      <c r="B8" s="68"/>
      <c r="C8" s="68"/>
      <c r="D8" s="68"/>
      <c r="U8" s="1" t="s">
        <v>54</v>
      </c>
    </row>
    <row r="9" spans="1:21" ht="21.6" customHeight="1" x14ac:dyDescent="0.45">
      <c r="A9" s="528" t="s">
        <v>190</v>
      </c>
      <c r="B9" s="529"/>
      <c r="C9" s="529"/>
      <c r="D9" s="530"/>
      <c r="U9" s="1" t="s">
        <v>53</v>
      </c>
    </row>
    <row r="10" spans="1:21" ht="21.6" customHeight="1" thickBot="1" x14ac:dyDescent="0.5">
      <c r="A10" s="515" t="s">
        <v>78</v>
      </c>
      <c r="B10" s="514"/>
      <c r="C10" s="514"/>
      <c r="D10" s="514"/>
      <c r="U10" s="1" t="s">
        <v>52</v>
      </c>
    </row>
    <row r="11" spans="1:21" ht="21.6" customHeight="1" x14ac:dyDescent="0.45">
      <c r="A11" s="523" t="s">
        <v>76</v>
      </c>
      <c r="B11" s="524"/>
      <c r="C11" s="524"/>
      <c r="D11" s="525"/>
      <c r="U11" s="1" t="s">
        <v>51</v>
      </c>
    </row>
    <row r="12" spans="1:21" ht="21.6" customHeight="1" x14ac:dyDescent="0.45">
      <c r="A12" s="458" t="s">
        <v>4</v>
      </c>
      <c r="B12" s="508" t="s">
        <v>74</v>
      </c>
      <c r="C12" s="508"/>
      <c r="D12" s="509"/>
    </row>
    <row r="13" spans="1:21" ht="21.6" customHeight="1" x14ac:dyDescent="0.45">
      <c r="A13" s="458" t="s">
        <v>4</v>
      </c>
      <c r="B13" s="508" t="s">
        <v>72</v>
      </c>
      <c r="C13" s="508"/>
      <c r="D13" s="509"/>
    </row>
    <row r="14" spans="1:21" ht="21.6" customHeight="1" x14ac:dyDescent="0.45">
      <c r="A14" s="458" t="s">
        <v>4</v>
      </c>
      <c r="B14" s="508" t="s">
        <v>191</v>
      </c>
      <c r="C14" s="508"/>
      <c r="D14" s="509"/>
    </row>
    <row r="15" spans="1:21" ht="21.6" customHeight="1" x14ac:dyDescent="0.45">
      <c r="A15" s="459"/>
      <c r="B15" s="526" t="s">
        <v>192</v>
      </c>
      <c r="C15" s="526"/>
      <c r="D15" s="527"/>
    </row>
    <row r="16" spans="1:21" ht="21.6" customHeight="1" x14ac:dyDescent="0.45">
      <c r="A16" s="459"/>
      <c r="B16" s="534" t="s">
        <v>193</v>
      </c>
      <c r="C16" s="534"/>
      <c r="D16" s="535"/>
    </row>
    <row r="17" spans="1:4" ht="21.6" customHeight="1" x14ac:dyDescent="0.45">
      <c r="A17" s="459"/>
      <c r="B17" s="534" t="s">
        <v>193</v>
      </c>
      <c r="C17" s="534"/>
      <c r="D17" s="535"/>
    </row>
    <row r="18" spans="1:4" ht="21.6" customHeight="1" x14ac:dyDescent="0.45">
      <c r="A18" s="531" t="s">
        <v>208</v>
      </c>
      <c r="B18" s="532"/>
      <c r="C18" s="532"/>
      <c r="D18" s="533"/>
    </row>
    <row r="19" spans="1:4" ht="21.6" customHeight="1" x14ac:dyDescent="0.45">
      <c r="A19" s="458" t="s">
        <v>4</v>
      </c>
      <c r="B19" s="508" t="s">
        <v>194</v>
      </c>
      <c r="C19" s="508"/>
      <c r="D19" s="509"/>
    </row>
    <row r="20" spans="1:4" ht="21.6" customHeight="1" x14ac:dyDescent="0.45">
      <c r="A20" s="458"/>
      <c r="B20" s="460" t="s">
        <v>195</v>
      </c>
      <c r="C20" s="508"/>
      <c r="D20" s="509"/>
    </row>
    <row r="21" spans="1:4" ht="21.6" customHeight="1" x14ac:dyDescent="0.45">
      <c r="A21" s="458"/>
      <c r="B21" s="461"/>
      <c r="C21" s="508"/>
      <c r="D21" s="509"/>
    </row>
    <row r="22" spans="1:4" ht="21.6" customHeight="1" x14ac:dyDescent="0.45">
      <c r="A22" s="458" t="s">
        <v>4</v>
      </c>
      <c r="B22" s="508" t="s">
        <v>63</v>
      </c>
      <c r="C22" s="508"/>
      <c r="D22" s="509"/>
    </row>
    <row r="23" spans="1:4" ht="21.6" customHeight="1" x14ac:dyDescent="0.45">
      <c r="A23" s="458"/>
      <c r="B23" s="460" t="s">
        <v>196</v>
      </c>
      <c r="C23" s="508"/>
      <c r="D23" s="509"/>
    </row>
    <row r="24" spans="1:4" ht="21.6" customHeight="1" x14ac:dyDescent="0.45">
      <c r="A24" s="458" t="s">
        <v>4</v>
      </c>
      <c r="B24" s="508" t="s">
        <v>60</v>
      </c>
      <c r="C24" s="508"/>
      <c r="D24" s="509"/>
    </row>
    <row r="25" spans="1:4" ht="21.6" customHeight="1" x14ac:dyDescent="0.45">
      <c r="A25" s="458"/>
      <c r="B25" s="460" t="s">
        <v>197</v>
      </c>
      <c r="C25" s="508"/>
      <c r="D25" s="509"/>
    </row>
    <row r="26" spans="1:4" ht="21.6" customHeight="1" x14ac:dyDescent="0.45">
      <c r="A26" s="458"/>
      <c r="B26" s="460" t="s">
        <v>196</v>
      </c>
      <c r="C26" s="508"/>
      <c r="D26" s="509"/>
    </row>
    <row r="27" spans="1:4" ht="21.6" customHeight="1" x14ac:dyDescent="0.45">
      <c r="A27" s="531" t="s">
        <v>56</v>
      </c>
      <c r="B27" s="532"/>
      <c r="C27" s="532"/>
      <c r="D27" s="533"/>
    </row>
    <row r="28" spans="1:4" ht="21.6" customHeight="1" x14ac:dyDescent="0.45">
      <c r="A28" s="510" t="s">
        <v>4</v>
      </c>
      <c r="B28" s="508" t="s">
        <v>198</v>
      </c>
      <c r="C28" s="508"/>
      <c r="D28" s="509"/>
    </row>
    <row r="29" spans="1:4" ht="21.6" customHeight="1" x14ac:dyDescent="0.45">
      <c r="A29" s="510"/>
      <c r="B29" s="508"/>
      <c r="C29" s="508"/>
      <c r="D29" s="509"/>
    </row>
    <row r="30" spans="1:4" ht="21.6" customHeight="1" x14ac:dyDescent="0.45">
      <c r="A30" s="531" t="s">
        <v>199</v>
      </c>
      <c r="B30" s="532"/>
      <c r="C30" s="532"/>
      <c r="D30" s="533"/>
    </row>
    <row r="31" spans="1:4" ht="21.6" customHeight="1" x14ac:dyDescent="0.45">
      <c r="A31" s="510" t="s">
        <v>4</v>
      </c>
      <c r="B31" s="508" t="s">
        <v>200</v>
      </c>
      <c r="C31" s="508"/>
      <c r="D31" s="509"/>
    </row>
    <row r="32" spans="1:4" ht="21.6" customHeight="1" x14ac:dyDescent="0.45">
      <c r="A32" s="510"/>
      <c r="B32" s="508"/>
      <c r="C32" s="508"/>
      <c r="D32" s="509"/>
    </row>
    <row r="33" spans="1:4" ht="21.6" customHeight="1" x14ac:dyDescent="0.45">
      <c r="A33" s="531" t="s">
        <v>50</v>
      </c>
      <c r="B33" s="532"/>
      <c r="C33" s="532"/>
      <c r="D33" s="533"/>
    </row>
    <row r="34" spans="1:4" ht="21.6" customHeight="1" x14ac:dyDescent="0.45">
      <c r="A34" s="458"/>
      <c r="B34" s="508"/>
      <c r="C34" s="508"/>
      <c r="D34" s="509"/>
    </row>
    <row r="35" spans="1:4" s="69" customFormat="1" ht="21.6" customHeight="1" x14ac:dyDescent="0.45">
      <c r="A35" s="458"/>
      <c r="B35" s="462"/>
      <c r="C35" s="462"/>
      <c r="D35" s="463"/>
    </row>
    <row r="36" spans="1:4" ht="21.6" customHeight="1" x14ac:dyDescent="0.45">
      <c r="A36" s="458"/>
      <c r="B36" s="462"/>
      <c r="C36" s="462"/>
      <c r="D36" s="463"/>
    </row>
    <row r="37" spans="1:4" ht="21.6" customHeight="1" x14ac:dyDescent="0.45">
      <c r="A37" s="464"/>
      <c r="B37" s="508"/>
      <c r="C37" s="508"/>
      <c r="D37" s="509"/>
    </row>
    <row r="38" spans="1:4" ht="21.6" customHeight="1" thickBot="1" x14ac:dyDescent="0.5">
      <c r="A38" s="465"/>
      <c r="B38" s="466"/>
      <c r="C38" s="466"/>
      <c r="D38" s="467"/>
    </row>
  </sheetData>
  <mergeCells count="32">
    <mergeCell ref="B34:D34"/>
    <mergeCell ref="B37:D37"/>
    <mergeCell ref="B22:D22"/>
    <mergeCell ref="B16:D16"/>
    <mergeCell ref="B17:D17"/>
    <mergeCell ref="A18:D18"/>
    <mergeCell ref="B19:D19"/>
    <mergeCell ref="B31:D32"/>
    <mergeCell ref="C20:D20"/>
    <mergeCell ref="C21:D21"/>
    <mergeCell ref="C23:D23"/>
    <mergeCell ref="C25:D25"/>
    <mergeCell ref="C26:D26"/>
    <mergeCell ref="A30:D30"/>
    <mergeCell ref="A33:D33"/>
    <mergeCell ref="B24:D24"/>
    <mergeCell ref="B28:D29"/>
    <mergeCell ref="A28:A29"/>
    <mergeCell ref="A31:A32"/>
    <mergeCell ref="A1:D1"/>
    <mergeCell ref="A2:D2"/>
    <mergeCell ref="A10:D10"/>
    <mergeCell ref="B3:D3"/>
    <mergeCell ref="B4:D4"/>
    <mergeCell ref="B5:D5"/>
    <mergeCell ref="A11:D11"/>
    <mergeCell ref="B12:D12"/>
    <mergeCell ref="B13:D13"/>
    <mergeCell ref="B14:D14"/>
    <mergeCell ref="B15:D15"/>
    <mergeCell ref="A9:D9"/>
    <mergeCell ref="A27:D27"/>
  </mergeCells>
  <phoneticPr fontId="20"/>
  <dataValidations count="3">
    <dataValidation allowBlank="1" showInputMessage="1" sqref="B6:D6 C7" xr:uid="{6C77814D-F689-4DF4-857C-25869CAD4D36}"/>
    <dataValidation type="list" allowBlank="1" showInputMessage="1" sqref="B5:D5" xr:uid="{EB004827-4FC6-4130-BE50-B42615D75E12}">
      <formula1>$U$1:$U$11</formula1>
    </dataValidation>
    <dataValidation imeMode="off" allowBlank="1" showInputMessage="1" sqref="B7 D7" xr:uid="{C317A072-2D28-4FC4-AA3F-591AE5AC95A4}"/>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28"/>
  </cols>
  <sheetData>
    <row r="1" spans="1:12" ht="21.75" customHeight="1" x14ac:dyDescent="0.45">
      <c r="A1" s="307" t="s">
        <v>535</v>
      </c>
    </row>
    <row r="2" spans="1:12" ht="28.2" x14ac:dyDescent="0.45">
      <c r="A2" s="1093" t="s">
        <v>534</v>
      </c>
      <c r="B2" s="1093"/>
      <c r="C2" s="1093"/>
      <c r="D2" s="1093"/>
      <c r="E2" s="1093"/>
      <c r="F2" s="1093"/>
      <c r="G2" s="1093"/>
      <c r="H2" s="1093"/>
      <c r="I2" s="1093"/>
      <c r="J2" s="1093"/>
      <c r="K2" s="1093"/>
      <c r="L2" s="1093"/>
    </row>
    <row r="4" spans="1:12" ht="21.75" customHeight="1" x14ac:dyDescent="0.45">
      <c r="K4" s="228" t="s">
        <v>533</v>
      </c>
    </row>
    <row r="5" spans="1:12" ht="21.75" customHeight="1" x14ac:dyDescent="0.45">
      <c r="K5" s="228" t="s">
        <v>532</v>
      </c>
    </row>
    <row r="7" spans="1:12" ht="21.75" customHeight="1" x14ac:dyDescent="0.45">
      <c r="A7" s="228" t="s">
        <v>531</v>
      </c>
    </row>
    <row r="9" spans="1:12" ht="21.75" customHeight="1" x14ac:dyDescent="0.45">
      <c r="F9" s="228" t="s">
        <v>530</v>
      </c>
    </row>
    <row r="10" spans="1:12" ht="21.75" customHeight="1" x14ac:dyDescent="0.45">
      <c r="F10" s="228" t="s">
        <v>529</v>
      </c>
      <c r="L10" s="228" t="s">
        <v>528</v>
      </c>
    </row>
    <row r="13" spans="1:12" ht="21.75" customHeight="1" x14ac:dyDescent="0.45">
      <c r="A13" s="228" t="s">
        <v>527</v>
      </c>
    </row>
    <row r="14" spans="1:12" ht="21.75" customHeight="1" x14ac:dyDescent="0.45">
      <c r="A14" s="1056" t="s">
        <v>503</v>
      </c>
      <c r="B14" s="1056"/>
      <c r="C14" s="1056"/>
      <c r="D14" s="1094"/>
      <c r="E14" s="1094"/>
      <c r="F14" s="1094"/>
      <c r="G14" s="1094"/>
      <c r="H14" s="1094"/>
      <c r="I14" s="1094"/>
      <c r="J14" s="1094"/>
      <c r="K14" s="1094"/>
      <c r="L14" s="1094"/>
    </row>
    <row r="15" spans="1:12" ht="21.75" customHeight="1" x14ac:dyDescent="0.45">
      <c r="A15" s="1056" t="s">
        <v>526</v>
      </c>
      <c r="B15" s="1056"/>
      <c r="C15" s="1056"/>
      <c r="D15" s="1091"/>
      <c r="E15" s="1092"/>
      <c r="F15" s="299"/>
      <c r="G15" s="299" t="s">
        <v>358</v>
      </c>
      <c r="H15" s="299"/>
      <c r="I15" s="299" t="s">
        <v>357</v>
      </c>
      <c r="J15" s="299"/>
      <c r="K15" s="299" t="s">
        <v>525</v>
      </c>
      <c r="L15" s="297"/>
    </row>
    <row r="16" spans="1:12" ht="21.75" customHeight="1" x14ac:dyDescent="0.45">
      <c r="A16" s="1056" t="s">
        <v>502</v>
      </c>
      <c r="B16" s="1056"/>
      <c r="C16" s="1056"/>
      <c r="D16" s="306" t="s">
        <v>524</v>
      </c>
      <c r="F16" s="228" t="s">
        <v>353</v>
      </c>
      <c r="G16" s="305"/>
      <c r="L16" s="301"/>
    </row>
    <row r="17" spans="1:12" ht="21.75" customHeight="1" x14ac:dyDescent="0.45">
      <c r="A17" s="1056"/>
      <c r="B17" s="1056"/>
      <c r="C17" s="1056"/>
      <c r="D17" s="1088"/>
      <c r="E17" s="1089"/>
      <c r="F17" s="1089"/>
      <c r="G17" s="1089"/>
      <c r="H17" s="1089"/>
      <c r="I17" s="1089"/>
      <c r="J17" s="1089"/>
      <c r="K17" s="1089"/>
      <c r="L17" s="1090"/>
    </row>
    <row r="18" spans="1:12" ht="21.75" customHeight="1" x14ac:dyDescent="0.45">
      <c r="A18" s="1056" t="s">
        <v>523</v>
      </c>
      <c r="B18" s="1056"/>
      <c r="C18" s="1056"/>
      <c r="D18" s="304" t="s">
        <v>522</v>
      </c>
      <c r="E18" s="1085"/>
      <c r="F18" s="1086"/>
      <c r="G18" s="1086"/>
      <c r="H18" s="1086"/>
      <c r="I18" s="1086"/>
      <c r="J18" s="1086"/>
      <c r="K18" s="1086"/>
      <c r="L18" s="1087"/>
    </row>
    <row r="19" spans="1:12" ht="21.75" customHeight="1" x14ac:dyDescent="0.45">
      <c r="A19" s="1056"/>
      <c r="B19" s="1056"/>
      <c r="C19" s="1056"/>
      <c r="D19" s="304" t="s">
        <v>521</v>
      </c>
      <c r="E19" s="1085"/>
      <c r="F19" s="1086"/>
      <c r="G19" s="1086"/>
      <c r="H19" s="1086"/>
      <c r="I19" s="1086"/>
      <c r="J19" s="1086"/>
      <c r="K19" s="1086"/>
      <c r="L19" s="1087"/>
    </row>
    <row r="20" spans="1:12" ht="21.75" customHeight="1" x14ac:dyDescent="0.45">
      <c r="A20" s="1056"/>
      <c r="B20" s="1056"/>
      <c r="C20" s="1056"/>
      <c r="D20" s="304" t="s">
        <v>520</v>
      </c>
      <c r="E20" s="1085"/>
      <c r="F20" s="1086"/>
      <c r="G20" s="1086"/>
      <c r="H20" s="1086"/>
      <c r="I20" s="1086"/>
      <c r="J20" s="1086"/>
      <c r="K20" s="1086"/>
      <c r="L20" s="1087"/>
    </row>
    <row r="21" spans="1:12" ht="21.75" customHeight="1" x14ac:dyDescent="0.45">
      <c r="A21" s="1056"/>
      <c r="B21" s="1056"/>
      <c r="C21" s="1056"/>
      <c r="D21" s="303" t="s">
        <v>323</v>
      </c>
      <c r="E21" s="1085"/>
      <c r="F21" s="1086"/>
      <c r="G21" s="1086"/>
      <c r="H21" s="1086"/>
      <c r="I21" s="1086"/>
      <c r="J21" s="1086"/>
      <c r="K21" s="1086"/>
      <c r="L21" s="1087"/>
    </row>
    <row r="22" spans="1:12" ht="21.75" customHeight="1" x14ac:dyDescent="0.45">
      <c r="A22" s="1056" t="s">
        <v>519</v>
      </c>
      <c r="B22" s="1056"/>
      <c r="C22" s="1056"/>
      <c r="D22" s="302"/>
      <c r="L22" s="301"/>
    </row>
    <row r="23" spans="1:12" ht="21.75" customHeight="1" x14ac:dyDescent="0.45">
      <c r="A23" s="1056"/>
      <c r="B23" s="1056"/>
      <c r="C23" s="1056"/>
      <c r="D23" s="302" t="s">
        <v>518</v>
      </c>
      <c r="L23" s="301"/>
    </row>
    <row r="24" spans="1:12" ht="21.75" customHeight="1" x14ac:dyDescent="0.45">
      <c r="A24" s="1056"/>
      <c r="B24" s="1056"/>
      <c r="C24" s="1056"/>
      <c r="D24" s="302"/>
      <c r="L24" s="301"/>
    </row>
    <row r="25" spans="1:12" ht="21.75" customHeight="1" x14ac:dyDescent="0.45">
      <c r="A25" s="1056" t="s">
        <v>517</v>
      </c>
      <c r="B25" s="1056"/>
      <c r="C25" s="1056"/>
      <c r="D25" s="300"/>
      <c r="E25" s="299" t="s">
        <v>358</v>
      </c>
      <c r="F25" s="298"/>
      <c r="G25" s="299" t="s">
        <v>357</v>
      </c>
      <c r="H25" s="299" t="s">
        <v>365</v>
      </c>
      <c r="I25" s="298"/>
      <c r="J25" s="299" t="s">
        <v>358</v>
      </c>
      <c r="K25" s="298"/>
      <c r="L25" s="297" t="s">
        <v>357</v>
      </c>
    </row>
    <row r="26" spans="1:12" ht="21.75" customHeight="1" x14ac:dyDescent="0.45">
      <c r="A26" s="1056" t="s">
        <v>516</v>
      </c>
      <c r="B26" s="1056"/>
      <c r="C26" s="1056"/>
      <c r="D26" s="1083"/>
      <c r="E26" s="1084"/>
      <c r="F26" s="1084"/>
      <c r="G26" s="1084"/>
      <c r="H26" s="1084"/>
      <c r="I26" s="1084"/>
      <c r="J26" s="296" t="s">
        <v>356</v>
      </c>
      <c r="K26" s="296"/>
      <c r="L26" s="295"/>
    </row>
    <row r="27" spans="1:12" ht="15" customHeight="1" x14ac:dyDescent="0.45">
      <c r="A27" s="228" t="s">
        <v>515</v>
      </c>
    </row>
    <row r="28" spans="1:12" s="291" customFormat="1" ht="15" customHeight="1" x14ac:dyDescent="0.45">
      <c r="A28" s="293">
        <v>1</v>
      </c>
      <c r="B28" s="1082" t="s">
        <v>514</v>
      </c>
      <c r="C28" s="1082"/>
      <c r="D28" s="1082"/>
      <c r="E28" s="1082"/>
      <c r="F28" s="1082"/>
      <c r="G28" s="1082"/>
      <c r="H28" s="1082"/>
      <c r="I28" s="1082"/>
      <c r="J28" s="1082"/>
      <c r="K28" s="1082"/>
    </row>
    <row r="29" spans="1:12" s="291" customFormat="1" ht="15" customHeight="1" x14ac:dyDescent="0.45">
      <c r="A29" s="293">
        <v>2</v>
      </c>
      <c r="B29" s="1082" t="s">
        <v>513</v>
      </c>
      <c r="C29" s="1082"/>
      <c r="D29" s="1082"/>
      <c r="E29" s="1082"/>
      <c r="F29" s="1082"/>
      <c r="G29" s="1082"/>
      <c r="H29" s="1082"/>
      <c r="I29" s="1082"/>
      <c r="J29" s="1082"/>
      <c r="K29" s="1082"/>
    </row>
    <row r="30" spans="1:12" s="291" customFormat="1" ht="15" customHeight="1" x14ac:dyDescent="0.45">
      <c r="A30" s="293"/>
      <c r="B30" s="1082"/>
      <c r="C30" s="1082"/>
      <c r="D30" s="1082"/>
      <c r="E30" s="1082"/>
      <c r="F30" s="1082"/>
      <c r="G30" s="1082"/>
      <c r="H30" s="1082"/>
      <c r="I30" s="1082"/>
      <c r="J30" s="1082"/>
      <c r="K30" s="1082"/>
    </row>
    <row r="31" spans="1:12" s="291" customFormat="1" ht="15" customHeight="1" x14ac:dyDescent="0.45">
      <c r="A31" s="294"/>
      <c r="B31" s="1082" t="s">
        <v>512</v>
      </c>
      <c r="C31" s="1082"/>
      <c r="D31" s="1082"/>
      <c r="E31" s="1082"/>
      <c r="F31" s="1082"/>
      <c r="G31" s="1082"/>
      <c r="H31" s="1082"/>
      <c r="I31" s="1082"/>
      <c r="J31" s="1082"/>
      <c r="K31" s="1082"/>
    </row>
    <row r="32" spans="1:12" s="291" customFormat="1" ht="15" customHeight="1" x14ac:dyDescent="0.45">
      <c r="A32" s="294"/>
      <c r="B32" s="1082"/>
      <c r="C32" s="1082"/>
      <c r="D32" s="1082"/>
      <c r="E32" s="1082"/>
      <c r="F32" s="1082"/>
      <c r="G32" s="1082"/>
      <c r="H32" s="1082"/>
      <c r="I32" s="1082"/>
      <c r="J32" s="1082"/>
      <c r="K32" s="1082"/>
    </row>
    <row r="33" spans="1:11" s="291" customFormat="1" ht="15" customHeight="1" x14ac:dyDescent="0.45">
      <c r="A33" s="293">
        <v>3</v>
      </c>
      <c r="B33" s="1082" t="s">
        <v>511</v>
      </c>
      <c r="C33" s="1082"/>
      <c r="D33" s="1082"/>
      <c r="E33" s="1082"/>
      <c r="F33" s="1082"/>
      <c r="G33" s="1082"/>
      <c r="H33" s="1082"/>
      <c r="I33" s="1082"/>
      <c r="J33" s="1082"/>
      <c r="K33" s="1082"/>
    </row>
    <row r="34" spans="1:11" s="291" customFormat="1" ht="15" customHeight="1" x14ac:dyDescent="0.45">
      <c r="A34" s="292"/>
      <c r="B34" s="1082"/>
      <c r="C34" s="1082"/>
      <c r="D34" s="1082"/>
      <c r="E34" s="1082"/>
      <c r="F34" s="1082"/>
      <c r="G34" s="1082"/>
      <c r="H34" s="1082"/>
      <c r="I34" s="1082"/>
      <c r="J34" s="1082"/>
      <c r="K34" s="1082"/>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25"/>
  </cols>
  <sheetData>
    <row r="1" spans="1:23" ht="21" customHeight="1" x14ac:dyDescent="0.45">
      <c r="A1" s="290" t="s">
        <v>541</v>
      </c>
      <c r="K1" s="1056" t="s">
        <v>553</v>
      </c>
      <c r="L1" s="1056"/>
      <c r="M1" s="1056"/>
      <c r="N1" s="1056"/>
      <c r="O1" s="1056"/>
      <c r="P1" s="1025" t="str">
        <f>IF(チェックシート!$B$5="", "", チェックシート!$B$5)</f>
        <v/>
      </c>
      <c r="Q1" s="1025"/>
      <c r="R1" s="1025"/>
      <c r="S1" s="1025"/>
      <c r="T1" s="1025"/>
      <c r="U1" s="1025"/>
      <c r="V1" s="1025"/>
    </row>
    <row r="2" spans="1:23" ht="21" customHeight="1" x14ac:dyDescent="0.45">
      <c r="A2" s="228" t="s">
        <v>540</v>
      </c>
      <c r="K2" s="1056" t="s">
        <v>506</v>
      </c>
      <c r="L2" s="1056"/>
      <c r="M2" s="1056"/>
      <c r="N2" s="1056"/>
      <c r="O2" s="1056"/>
      <c r="P2" s="1025" t="str">
        <f>IF(チェックシート!$B$4="", "", チェックシート!$B$4)</f>
        <v/>
      </c>
      <c r="Q2" s="1025"/>
      <c r="R2" s="1025"/>
      <c r="S2" s="1025"/>
      <c r="T2" s="1025"/>
      <c r="U2" s="1025"/>
      <c r="V2" s="1025"/>
    </row>
    <row r="3" spans="1:23" ht="21" customHeight="1" x14ac:dyDescent="0.45">
      <c r="A3" s="318"/>
    </row>
    <row r="4" spans="1:23" ht="21" customHeight="1" thickBot="1" x14ac:dyDescent="0.5">
      <c r="A4" s="317"/>
    </row>
    <row r="5" spans="1:23" ht="21" customHeight="1" x14ac:dyDescent="0.45">
      <c r="A5" s="316"/>
      <c r="B5" s="315"/>
      <c r="C5" s="315"/>
      <c r="D5" s="315"/>
      <c r="E5" s="315"/>
      <c r="F5" s="315"/>
      <c r="G5" s="315"/>
      <c r="H5" s="315"/>
      <c r="I5" s="315"/>
      <c r="J5" s="315"/>
      <c r="K5" s="315"/>
      <c r="L5" s="315"/>
      <c r="M5" s="315"/>
      <c r="N5" s="315"/>
      <c r="O5" s="315"/>
      <c r="P5" s="315"/>
      <c r="Q5" s="315"/>
      <c r="R5" s="315"/>
      <c r="S5" s="315"/>
      <c r="T5" s="315"/>
      <c r="U5" s="315"/>
      <c r="V5" s="315"/>
      <c r="W5" s="314"/>
    </row>
    <row r="6" spans="1:23" ht="21" customHeight="1" x14ac:dyDescent="0.45">
      <c r="A6" s="234"/>
      <c r="B6" s="233"/>
      <c r="C6" s="233"/>
      <c r="D6" s="233"/>
      <c r="E6" s="233"/>
      <c r="F6" s="233"/>
      <c r="G6" s="233"/>
      <c r="H6" s="233"/>
      <c r="I6" s="233"/>
      <c r="J6" s="233"/>
      <c r="K6" s="233"/>
      <c r="L6" s="233"/>
      <c r="M6" s="233"/>
      <c r="N6" s="233"/>
      <c r="O6" s="233"/>
      <c r="P6" s="233"/>
      <c r="Q6" s="233"/>
      <c r="R6" s="233"/>
      <c r="S6" s="233"/>
      <c r="T6" s="233"/>
      <c r="U6" s="233"/>
      <c r="V6" s="233"/>
      <c r="W6" s="232"/>
    </row>
    <row r="7" spans="1:23" ht="21" customHeight="1" x14ac:dyDescent="0.45">
      <c r="A7" s="234"/>
      <c r="B7" s="233"/>
      <c r="C7" s="233"/>
      <c r="D7" s="233"/>
      <c r="E7" s="233"/>
      <c r="F7" s="233"/>
      <c r="G7" s="233"/>
      <c r="H7" s="233"/>
      <c r="I7" s="233"/>
      <c r="J7" s="233"/>
      <c r="K7" s="233"/>
      <c r="L7" s="233"/>
      <c r="M7" s="233"/>
      <c r="N7" s="233"/>
      <c r="O7" s="233"/>
      <c r="P7" s="233"/>
      <c r="Q7" s="233"/>
      <c r="R7" s="233"/>
      <c r="S7" s="233"/>
      <c r="T7" s="233"/>
      <c r="U7" s="233"/>
      <c r="V7" s="233"/>
      <c r="W7" s="232"/>
    </row>
    <row r="8" spans="1:23" ht="21" customHeight="1" x14ac:dyDescent="0.45">
      <c r="A8" s="234"/>
      <c r="B8" s="233"/>
      <c r="C8" s="233"/>
      <c r="D8" s="233"/>
      <c r="E8" s="233"/>
      <c r="F8" s="233"/>
      <c r="G8" s="233"/>
      <c r="H8" s="233"/>
      <c r="I8" s="233"/>
      <c r="J8" s="233"/>
      <c r="K8" s="233"/>
      <c r="L8" s="233"/>
      <c r="M8" s="233"/>
      <c r="N8" s="233"/>
      <c r="O8" s="233"/>
      <c r="P8" s="233"/>
      <c r="Q8" s="233"/>
      <c r="R8" s="233"/>
      <c r="S8" s="233"/>
      <c r="T8" s="233"/>
      <c r="U8" s="233"/>
      <c r="V8" s="233"/>
      <c r="W8" s="232"/>
    </row>
    <row r="9" spans="1:23" ht="21" customHeight="1" x14ac:dyDescent="0.45">
      <c r="A9" s="234"/>
      <c r="B9" s="233"/>
      <c r="C9" s="233"/>
      <c r="D9" s="233"/>
      <c r="E9" s="233"/>
      <c r="F9" s="233"/>
      <c r="G9" s="233"/>
      <c r="H9" s="233"/>
      <c r="I9" s="233"/>
      <c r="J9" s="233"/>
      <c r="K9" s="233"/>
      <c r="L9" s="233"/>
      <c r="M9" s="233"/>
      <c r="N9" s="233"/>
      <c r="O9" s="233"/>
      <c r="P9" s="233"/>
      <c r="Q9" s="233"/>
      <c r="R9" s="233"/>
      <c r="S9" s="233"/>
      <c r="T9" s="233"/>
      <c r="U9" s="233"/>
      <c r="V9" s="233"/>
      <c r="W9" s="232"/>
    </row>
    <row r="10" spans="1:23" ht="21" customHeight="1" x14ac:dyDescent="0.45">
      <c r="A10" s="234"/>
      <c r="B10" s="233"/>
      <c r="C10" s="233"/>
      <c r="D10" s="233"/>
      <c r="E10" s="233"/>
      <c r="F10" s="233"/>
      <c r="G10" s="233"/>
      <c r="H10" s="233"/>
      <c r="I10" s="233"/>
      <c r="J10" s="233"/>
      <c r="K10" s="233"/>
      <c r="L10" s="233"/>
      <c r="M10" s="233"/>
      <c r="N10" s="233"/>
      <c r="O10" s="233"/>
      <c r="P10" s="233"/>
      <c r="Q10" s="233"/>
      <c r="R10" s="233"/>
      <c r="S10" s="233"/>
      <c r="T10" s="233"/>
      <c r="U10" s="233"/>
      <c r="V10" s="233"/>
      <c r="W10" s="232"/>
    </row>
    <row r="11" spans="1:23" ht="21" customHeight="1" x14ac:dyDescent="0.45">
      <c r="A11" s="234"/>
      <c r="B11" s="288"/>
      <c r="C11" s="288"/>
      <c r="D11" s="288"/>
      <c r="E11" s="288"/>
      <c r="F11" s="288"/>
      <c r="G11" s="288"/>
      <c r="H11" s="288"/>
      <c r="I11" s="288"/>
      <c r="J11" s="288"/>
      <c r="K11" s="288"/>
      <c r="L11" s="288"/>
      <c r="M11" s="288"/>
      <c r="W11" s="313"/>
    </row>
    <row r="12" spans="1:23" ht="21" customHeight="1" x14ac:dyDescent="0.45">
      <c r="A12" s="234"/>
      <c r="W12" s="313"/>
    </row>
    <row r="13" spans="1:23" ht="21" customHeight="1" x14ac:dyDescent="0.45">
      <c r="A13" s="234"/>
      <c r="W13" s="313"/>
    </row>
    <row r="14" spans="1:23" ht="21" customHeight="1" x14ac:dyDescent="0.45">
      <c r="A14" s="234"/>
      <c r="V14" s="288"/>
      <c r="W14" s="313"/>
    </row>
    <row r="15" spans="1:23" ht="21" customHeight="1" x14ac:dyDescent="0.45">
      <c r="A15" s="234"/>
      <c r="W15" s="232"/>
    </row>
    <row r="16" spans="1:23" ht="21" customHeight="1" thickBot="1" x14ac:dyDescent="0.5">
      <c r="A16" s="312"/>
      <c r="B16" s="311"/>
      <c r="C16" s="311"/>
      <c r="D16" s="311"/>
      <c r="E16" s="311"/>
      <c r="F16" s="311"/>
      <c r="G16" s="311"/>
      <c r="H16" s="311"/>
      <c r="I16" s="311"/>
      <c r="J16" s="311"/>
      <c r="K16" s="311"/>
      <c r="L16" s="311"/>
      <c r="M16" s="311"/>
      <c r="N16" s="311"/>
      <c r="O16" s="311"/>
      <c r="P16" s="311"/>
      <c r="Q16" s="311"/>
      <c r="R16" s="311"/>
      <c r="S16" s="311"/>
      <c r="T16" s="311"/>
      <c r="U16" s="311"/>
      <c r="V16" s="310"/>
      <c r="W16" s="309"/>
    </row>
    <row r="17" spans="1:1" s="308" customFormat="1" ht="21" customHeight="1" x14ac:dyDescent="0.45">
      <c r="A17" s="308" t="s">
        <v>539</v>
      </c>
    </row>
    <row r="18" spans="1:1" s="308" customFormat="1" ht="21" customHeight="1" x14ac:dyDescent="0.45">
      <c r="A18" s="308" t="s">
        <v>538</v>
      </c>
    </row>
    <row r="19" spans="1:1" s="308" customFormat="1" ht="21" customHeight="1" x14ac:dyDescent="0.45">
      <c r="A19" s="308" t="s">
        <v>537</v>
      </c>
    </row>
    <row r="20" spans="1:1" s="308" customFormat="1" ht="21" customHeight="1" x14ac:dyDescent="0.45">
      <c r="A20" s="308" t="s">
        <v>536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25"/>
    <col min="9" max="9" width="8.3984375" style="225" customWidth="1"/>
    <col min="10" max="16384" width="8.3984375" style="225"/>
  </cols>
  <sheetData>
    <row r="1" spans="1:10" ht="24" customHeight="1" x14ac:dyDescent="0.45">
      <c r="A1" s="290" t="s">
        <v>554</v>
      </c>
    </row>
    <row r="2" spans="1:10" ht="24" customHeight="1" x14ac:dyDescent="0.45">
      <c r="A2" s="342" t="s">
        <v>202</v>
      </c>
    </row>
    <row r="3" spans="1:10" ht="24" customHeight="1" x14ac:dyDescent="0.45">
      <c r="F3" s="1101" t="s">
        <v>553</v>
      </c>
      <c r="G3" s="1103"/>
      <c r="H3" s="1116" t="str">
        <f>IF(チェックシート!$B$5="", "", チェックシート!$B$5)</f>
        <v/>
      </c>
      <c r="I3" s="1117"/>
      <c r="J3" s="1118"/>
    </row>
    <row r="4" spans="1:10" ht="24" customHeight="1" x14ac:dyDescent="0.45">
      <c r="F4" s="1113" t="s">
        <v>506</v>
      </c>
      <c r="G4" s="1115"/>
      <c r="H4" s="1119" t="str">
        <f>IF(チェックシート!$B$4="", "", チェックシート!$B$4)</f>
        <v/>
      </c>
      <c r="I4" s="1120"/>
      <c r="J4" s="1121"/>
    </row>
    <row r="5" spans="1:10" ht="24" customHeight="1" x14ac:dyDescent="0.45">
      <c r="A5" s="319"/>
    </row>
    <row r="6" spans="1:10" ht="24" customHeight="1" x14ac:dyDescent="0.45">
      <c r="A6" s="1110" t="s">
        <v>552</v>
      </c>
      <c r="B6" s="1111"/>
      <c r="C6" s="1111"/>
      <c r="D6" s="1112"/>
      <c r="E6" s="1110" t="s">
        <v>551</v>
      </c>
      <c r="F6" s="1111"/>
      <c r="G6" s="1111"/>
      <c r="H6" s="1111"/>
      <c r="I6" s="1112"/>
      <c r="J6" s="341" t="s">
        <v>550</v>
      </c>
    </row>
    <row r="7" spans="1:10" ht="24" customHeight="1" x14ac:dyDescent="0.45">
      <c r="A7" s="1113"/>
      <c r="B7" s="1114"/>
      <c r="C7" s="1114"/>
      <c r="D7" s="1115"/>
      <c r="E7" s="1113"/>
      <c r="F7" s="1114"/>
      <c r="G7" s="1114"/>
      <c r="H7" s="1114"/>
      <c r="I7" s="1115"/>
      <c r="J7" s="340" t="s">
        <v>549</v>
      </c>
    </row>
    <row r="8" spans="1:10" ht="24" customHeight="1" x14ac:dyDescent="0.45">
      <c r="A8" s="1107" t="s">
        <v>672</v>
      </c>
      <c r="B8" s="1108"/>
      <c r="C8" s="1108"/>
      <c r="D8" s="1109"/>
      <c r="E8" s="339"/>
      <c r="F8" s="338"/>
      <c r="G8" s="338"/>
      <c r="H8" s="338"/>
      <c r="I8" s="337"/>
      <c r="J8" s="334"/>
    </row>
    <row r="9" spans="1:10" ht="24" customHeight="1" x14ac:dyDescent="0.45">
      <c r="A9" s="1104"/>
      <c r="B9" s="1105"/>
      <c r="C9" s="1105"/>
      <c r="D9" s="1106"/>
      <c r="E9" s="336"/>
      <c r="F9" s="335"/>
      <c r="G9" s="335"/>
      <c r="H9" s="335"/>
      <c r="I9" s="334"/>
      <c r="J9" s="334"/>
    </row>
    <row r="10" spans="1:10" ht="24" customHeight="1" x14ac:dyDescent="0.45">
      <c r="A10" s="1104"/>
      <c r="B10" s="1105"/>
      <c r="C10" s="1105"/>
      <c r="D10" s="1106"/>
      <c r="E10" s="336"/>
      <c r="F10" s="335"/>
      <c r="G10" s="335"/>
      <c r="H10" s="335"/>
      <c r="I10" s="334"/>
      <c r="J10" s="334"/>
    </row>
    <row r="11" spans="1:10" ht="24" customHeight="1" x14ac:dyDescent="0.45">
      <c r="A11" s="1104"/>
      <c r="B11" s="1105"/>
      <c r="C11" s="1105"/>
      <c r="D11" s="1106"/>
      <c r="E11" s="336"/>
      <c r="F11" s="335"/>
      <c r="G11" s="335"/>
      <c r="H11" s="335"/>
      <c r="I11" s="334"/>
      <c r="J11" s="334"/>
    </row>
    <row r="12" spans="1:10" ht="24" customHeight="1" x14ac:dyDescent="0.45">
      <c r="A12" s="1104"/>
      <c r="B12" s="1105"/>
      <c r="C12" s="1105"/>
      <c r="D12" s="1106"/>
      <c r="E12" s="336"/>
      <c r="F12" s="335"/>
      <c r="G12" s="335"/>
      <c r="H12" s="335"/>
      <c r="I12" s="334"/>
      <c r="J12" s="334"/>
    </row>
    <row r="13" spans="1:10" ht="24" customHeight="1" x14ac:dyDescent="0.45">
      <c r="A13" s="1104"/>
      <c r="B13" s="1105"/>
      <c r="C13" s="1105"/>
      <c r="D13" s="1106"/>
      <c r="E13" s="336"/>
      <c r="F13" s="335"/>
      <c r="G13" s="335"/>
      <c r="H13" s="335"/>
      <c r="I13" s="334"/>
      <c r="J13" s="334"/>
    </row>
    <row r="14" spans="1:10" ht="24" customHeight="1" x14ac:dyDescent="0.45">
      <c r="A14" s="1104"/>
      <c r="B14" s="1105"/>
      <c r="C14" s="1105"/>
      <c r="D14" s="1106"/>
      <c r="E14" s="336"/>
      <c r="F14" s="335"/>
      <c r="G14" s="335"/>
      <c r="H14" s="335"/>
      <c r="I14" s="334"/>
      <c r="J14" s="334"/>
    </row>
    <row r="15" spans="1:10" ht="24" customHeight="1" x14ac:dyDescent="0.45">
      <c r="A15" s="1104" t="s">
        <v>548</v>
      </c>
      <c r="B15" s="1105"/>
      <c r="C15" s="1105"/>
      <c r="D15" s="1106"/>
      <c r="E15" s="336"/>
      <c r="F15" s="335"/>
      <c r="G15" s="335"/>
      <c r="H15" s="335"/>
      <c r="I15" s="334"/>
      <c r="J15" s="334"/>
    </row>
    <row r="16" spans="1:10" ht="24" customHeight="1" x14ac:dyDescent="0.45">
      <c r="A16" s="1104"/>
      <c r="B16" s="1105"/>
      <c r="C16" s="1105"/>
      <c r="D16" s="1106"/>
      <c r="E16" s="336"/>
      <c r="F16" s="335"/>
      <c r="G16" s="335"/>
      <c r="H16" s="335"/>
      <c r="I16" s="334"/>
      <c r="J16" s="334"/>
    </row>
    <row r="17" spans="1:10" ht="24" customHeight="1" x14ac:dyDescent="0.45">
      <c r="A17" s="1104"/>
      <c r="B17" s="1105"/>
      <c r="C17" s="1105"/>
      <c r="D17" s="1106"/>
      <c r="E17" s="323"/>
      <c r="F17" s="322"/>
      <c r="G17" s="322"/>
      <c r="H17" s="322"/>
      <c r="I17" s="321"/>
      <c r="J17" s="334"/>
    </row>
    <row r="18" spans="1:10" ht="24" customHeight="1" x14ac:dyDescent="0.45">
      <c r="A18" s="1101" t="s">
        <v>547</v>
      </c>
      <c r="B18" s="1102"/>
      <c r="C18" s="1102"/>
      <c r="D18" s="1103"/>
      <c r="E18" s="1098" t="s">
        <v>546</v>
      </c>
      <c r="F18" s="1099"/>
      <c r="G18" s="1099"/>
      <c r="H18" s="1099"/>
      <c r="I18" s="1100"/>
      <c r="J18" s="324"/>
    </row>
    <row r="19" spans="1:10" ht="24" customHeight="1" x14ac:dyDescent="0.45">
      <c r="A19" s="1104"/>
      <c r="B19" s="1105"/>
      <c r="C19" s="1105"/>
      <c r="D19" s="1106"/>
      <c r="E19" s="333"/>
      <c r="F19" s="332"/>
      <c r="G19" s="332"/>
      <c r="H19" s="332"/>
      <c r="I19" s="331"/>
      <c r="J19" s="324"/>
    </row>
    <row r="20" spans="1:10" ht="24" customHeight="1" x14ac:dyDescent="0.45">
      <c r="A20" s="330"/>
      <c r="B20" s="329"/>
      <c r="C20" s="329"/>
      <c r="D20" s="328"/>
      <c r="E20" s="327"/>
      <c r="F20" s="326"/>
      <c r="G20" s="326"/>
      <c r="H20" s="326"/>
      <c r="I20" s="325"/>
      <c r="J20" s="324"/>
    </row>
    <row r="21" spans="1:10" ht="24" customHeight="1" x14ac:dyDescent="0.45">
      <c r="A21" s="330"/>
      <c r="B21" s="329"/>
      <c r="C21" s="329"/>
      <c r="D21" s="328"/>
      <c r="E21" s="327"/>
      <c r="F21" s="326"/>
      <c r="G21" s="326"/>
      <c r="H21" s="326"/>
      <c r="I21" s="325"/>
      <c r="J21" s="324"/>
    </row>
    <row r="22" spans="1:10" ht="24" customHeight="1" x14ac:dyDescent="0.45">
      <c r="A22" s="330"/>
      <c r="B22" s="329"/>
      <c r="C22" s="329"/>
      <c r="D22" s="328"/>
      <c r="E22" s="327"/>
      <c r="F22" s="326"/>
      <c r="G22" s="326"/>
      <c r="H22" s="326"/>
      <c r="I22" s="325"/>
      <c r="J22" s="324"/>
    </row>
    <row r="23" spans="1:10" ht="24" customHeight="1" x14ac:dyDescent="0.45">
      <c r="A23" s="1104"/>
      <c r="B23" s="1105"/>
      <c r="C23" s="1105"/>
      <c r="D23" s="1106"/>
      <c r="E23" s="327"/>
      <c r="F23" s="326"/>
      <c r="G23" s="326"/>
      <c r="H23" s="326"/>
      <c r="I23" s="325"/>
      <c r="J23" s="324"/>
    </row>
    <row r="24" spans="1:10" ht="24" customHeight="1" x14ac:dyDescent="0.45">
      <c r="A24" s="1104"/>
      <c r="B24" s="1105"/>
      <c r="C24" s="1105"/>
      <c r="D24" s="1106"/>
      <c r="E24" s="327"/>
      <c r="F24" s="326"/>
      <c r="G24" s="326"/>
      <c r="H24" s="326"/>
      <c r="I24" s="325"/>
      <c r="J24" s="324"/>
    </row>
    <row r="25" spans="1:10" ht="24" customHeight="1" x14ac:dyDescent="0.45">
      <c r="A25" s="1104"/>
      <c r="B25" s="1105"/>
      <c r="C25" s="1105"/>
      <c r="D25" s="1106"/>
      <c r="E25" s="327"/>
      <c r="F25" s="326"/>
      <c r="G25" s="326"/>
      <c r="H25" s="326"/>
      <c r="I25" s="325"/>
      <c r="J25" s="324"/>
    </row>
    <row r="26" spans="1:10" ht="24" customHeight="1" x14ac:dyDescent="0.45">
      <c r="A26" s="1095"/>
      <c r="B26" s="1096"/>
      <c r="C26" s="1096"/>
      <c r="D26" s="1097"/>
      <c r="E26" s="323"/>
      <c r="F26" s="322"/>
      <c r="G26" s="322"/>
      <c r="H26" s="322"/>
      <c r="I26" s="321"/>
      <c r="J26" s="320"/>
    </row>
    <row r="27" spans="1:10" ht="24" customHeight="1" x14ac:dyDescent="0.45">
      <c r="A27" s="319" t="s">
        <v>545</v>
      </c>
    </row>
    <row r="28" spans="1:10" ht="24" customHeight="1" x14ac:dyDescent="0.45">
      <c r="A28" s="319" t="s">
        <v>544</v>
      </c>
    </row>
    <row r="29" spans="1:10" ht="24" customHeight="1" x14ac:dyDescent="0.45">
      <c r="A29" s="319" t="s">
        <v>543</v>
      </c>
    </row>
    <row r="30" spans="1:10" ht="24" customHeight="1" x14ac:dyDescent="0.45">
      <c r="A30" s="319" t="s">
        <v>542</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25" customWidth="1"/>
    <col min="2" max="2" width="19.59765625" style="225" customWidth="1"/>
    <col min="3" max="3" width="12.19921875" style="225" customWidth="1"/>
    <col min="4" max="6" width="6.8984375" style="225" customWidth="1"/>
    <col min="7" max="7" width="10.59765625" style="225" customWidth="1"/>
    <col min="8" max="10" width="6.8984375" style="225" customWidth="1"/>
    <col min="11" max="11" width="10.59765625" style="225" customWidth="1"/>
    <col min="12" max="14" width="6.8984375" style="225" customWidth="1"/>
    <col min="15" max="15" width="10.59765625" style="225" customWidth="1"/>
    <col min="16" max="17" width="8" style="225" customWidth="1"/>
    <col min="18" max="16384" width="9" style="225"/>
  </cols>
  <sheetData>
    <row r="1" spans="1:17" ht="18" customHeight="1" x14ac:dyDescent="0.45">
      <c r="A1" s="290" t="s">
        <v>554</v>
      </c>
      <c r="L1" s="1101" t="s">
        <v>553</v>
      </c>
      <c r="M1" s="1102"/>
      <c r="N1" s="1103"/>
      <c r="O1" s="1116" t="str">
        <f>IF(チェックシート!$B$5="", "", チェックシート!$B$5)</f>
        <v/>
      </c>
      <c r="P1" s="1117"/>
      <c r="Q1" s="1118"/>
    </row>
    <row r="2" spans="1:17" ht="18" customHeight="1" x14ac:dyDescent="0.45">
      <c r="A2" s="342" t="s">
        <v>582</v>
      </c>
      <c r="B2" s="363"/>
      <c r="C2" s="363"/>
      <c r="D2" s="363"/>
      <c r="E2" s="363"/>
      <c r="F2" s="363"/>
      <c r="G2" s="363"/>
      <c r="H2" s="363"/>
      <c r="I2" s="363"/>
      <c r="J2" s="363"/>
      <c r="K2" s="363"/>
      <c r="L2" s="1122" t="s">
        <v>506</v>
      </c>
      <c r="M2" s="1122"/>
      <c r="N2" s="1122"/>
      <c r="O2" s="1123" t="str">
        <f>IF(チェックシート!$B$4="", "", チェックシート!$B$4)</f>
        <v/>
      </c>
      <c r="P2" s="1123"/>
      <c r="Q2" s="1123"/>
    </row>
    <row r="3" spans="1:17" ht="18" customHeight="1" x14ac:dyDescent="0.45">
      <c r="A3" s="342"/>
      <c r="B3" s="363"/>
      <c r="C3" s="363"/>
      <c r="D3" s="363"/>
      <c r="E3" s="363"/>
      <c r="F3" s="363"/>
      <c r="G3" s="363"/>
      <c r="H3" s="363"/>
      <c r="I3" s="363"/>
      <c r="J3" s="363"/>
      <c r="K3" s="363"/>
      <c r="L3" s="363"/>
      <c r="M3" s="363"/>
      <c r="N3" s="363"/>
      <c r="O3" s="363"/>
      <c r="P3" s="363"/>
      <c r="Q3" s="363"/>
    </row>
    <row r="4" spans="1:17" ht="18" customHeight="1" x14ac:dyDescent="0.45">
      <c r="A4" s="1122" t="s">
        <v>581</v>
      </c>
      <c r="B4" s="1122"/>
      <c r="C4" s="1141" t="s">
        <v>580</v>
      </c>
      <c r="D4" s="384"/>
      <c r="E4" s="383"/>
      <c r="F4" s="383"/>
      <c r="G4" s="382"/>
      <c r="H4" s="384"/>
      <c r="I4" s="383"/>
      <c r="J4" s="383"/>
      <c r="K4" s="382"/>
      <c r="L4" s="384"/>
      <c r="M4" s="383"/>
      <c r="N4" s="383"/>
      <c r="O4" s="382"/>
      <c r="P4" s="1103" t="s">
        <v>579</v>
      </c>
      <c r="Q4" s="1122"/>
    </row>
    <row r="5" spans="1:17" ht="18" customHeight="1" x14ac:dyDescent="0.45">
      <c r="A5" s="1122"/>
      <c r="B5" s="1122"/>
      <c r="C5" s="1141"/>
      <c r="D5" s="381" t="s">
        <v>578</v>
      </c>
      <c r="E5" s="380"/>
      <c r="F5" s="379" t="s">
        <v>304</v>
      </c>
      <c r="G5" s="378" t="s">
        <v>577</v>
      </c>
      <c r="H5" s="381" t="s">
        <v>578</v>
      </c>
      <c r="I5" s="380"/>
      <c r="J5" s="379" t="s">
        <v>304</v>
      </c>
      <c r="K5" s="378" t="s">
        <v>577</v>
      </c>
      <c r="L5" s="381" t="s">
        <v>578</v>
      </c>
      <c r="M5" s="380"/>
      <c r="N5" s="379" t="s">
        <v>304</v>
      </c>
      <c r="O5" s="378" t="s">
        <v>577</v>
      </c>
      <c r="P5" s="1103"/>
      <c r="Q5" s="1122"/>
    </row>
    <row r="6" spans="1:17" ht="18" customHeight="1" x14ac:dyDescent="0.45">
      <c r="A6" s="1122"/>
      <c r="B6" s="1122"/>
      <c r="C6" s="1141"/>
      <c r="D6" s="377"/>
      <c r="E6" s="376"/>
      <c r="F6" s="376"/>
      <c r="G6" s="375"/>
      <c r="H6" s="377"/>
      <c r="I6" s="376"/>
      <c r="J6" s="376"/>
      <c r="K6" s="375"/>
      <c r="L6" s="377"/>
      <c r="M6" s="376"/>
      <c r="N6" s="376"/>
      <c r="O6" s="375"/>
      <c r="P6" s="1103"/>
      <c r="Q6" s="1122"/>
    </row>
    <row r="7" spans="1:17" ht="18" customHeight="1" x14ac:dyDescent="0.45">
      <c r="A7" s="1122"/>
      <c r="B7" s="1122"/>
      <c r="C7" s="374" t="s">
        <v>576</v>
      </c>
      <c r="D7" s="362" t="s">
        <v>570</v>
      </c>
      <c r="E7" s="373" t="s">
        <v>575</v>
      </c>
      <c r="F7" s="372" t="s">
        <v>571</v>
      </c>
      <c r="G7" s="360" t="s">
        <v>3</v>
      </c>
      <c r="H7" s="362" t="s">
        <v>570</v>
      </c>
      <c r="I7" s="373" t="s">
        <v>569</v>
      </c>
      <c r="J7" s="372" t="s">
        <v>568</v>
      </c>
      <c r="K7" s="360" t="s">
        <v>3</v>
      </c>
      <c r="L7" s="362" t="s">
        <v>570</v>
      </c>
      <c r="M7" s="373" t="s">
        <v>569</v>
      </c>
      <c r="N7" s="372" t="s">
        <v>568</v>
      </c>
      <c r="O7" s="360" t="s">
        <v>3</v>
      </c>
      <c r="P7" s="371" t="s">
        <v>574</v>
      </c>
      <c r="Q7" s="370" t="s">
        <v>573</v>
      </c>
    </row>
    <row r="8" spans="1:17" ht="18" customHeight="1" x14ac:dyDescent="0.45">
      <c r="A8" s="1140" t="s">
        <v>397</v>
      </c>
      <c r="B8" s="367"/>
      <c r="C8" s="368"/>
      <c r="D8" s="354"/>
      <c r="E8" s="353"/>
      <c r="F8" s="352"/>
      <c r="G8" s="357"/>
      <c r="H8" s="354"/>
      <c r="I8" s="353"/>
      <c r="J8" s="352"/>
      <c r="K8" s="357"/>
      <c r="L8" s="354"/>
      <c r="M8" s="353"/>
      <c r="N8" s="352"/>
      <c r="O8" s="357"/>
      <c r="P8" s="365"/>
      <c r="Q8" s="364"/>
    </row>
    <row r="9" spans="1:17" ht="18" customHeight="1" x14ac:dyDescent="0.45">
      <c r="A9" s="1140"/>
      <c r="B9" s="367"/>
      <c r="C9" s="368"/>
      <c r="D9" s="354"/>
      <c r="E9" s="353"/>
      <c r="F9" s="352"/>
      <c r="G9" s="357"/>
      <c r="H9" s="354"/>
      <c r="I9" s="353"/>
      <c r="J9" s="352"/>
      <c r="K9" s="357"/>
      <c r="L9" s="354"/>
      <c r="M9" s="353"/>
      <c r="N9" s="369"/>
      <c r="O9" s="357"/>
      <c r="P9" s="365"/>
      <c r="Q9" s="364"/>
    </row>
    <row r="10" spans="1:17" ht="18" customHeight="1" x14ac:dyDescent="0.45">
      <c r="A10" s="1140"/>
      <c r="B10" s="367"/>
      <c r="C10" s="368"/>
      <c r="D10" s="354"/>
      <c r="E10" s="353"/>
      <c r="F10" s="352"/>
      <c r="G10" s="357"/>
      <c r="H10" s="354"/>
      <c r="I10" s="353"/>
      <c r="J10" s="352"/>
      <c r="K10" s="357"/>
      <c r="L10" s="354"/>
      <c r="M10" s="353"/>
      <c r="N10" s="352"/>
      <c r="O10" s="357"/>
      <c r="P10" s="365"/>
      <c r="Q10" s="364"/>
    </row>
    <row r="11" spans="1:17" ht="18" customHeight="1" x14ac:dyDescent="0.45">
      <c r="A11" s="1140"/>
      <c r="B11" s="367"/>
      <c r="C11" s="368"/>
      <c r="D11" s="354"/>
      <c r="E11" s="353"/>
      <c r="F11" s="352"/>
      <c r="G11" s="357"/>
      <c r="H11" s="354"/>
      <c r="I11" s="353"/>
      <c r="J11" s="352"/>
      <c r="K11" s="357"/>
      <c r="L11" s="354"/>
      <c r="M11" s="353"/>
      <c r="N11" s="352"/>
      <c r="O11" s="357"/>
      <c r="P11" s="365"/>
      <c r="Q11" s="364"/>
    </row>
    <row r="12" spans="1:17" ht="18" customHeight="1" x14ac:dyDescent="0.45">
      <c r="A12" s="1140"/>
      <c r="B12" s="367"/>
      <c r="C12" s="366"/>
      <c r="D12" s="354"/>
      <c r="E12" s="353"/>
      <c r="F12" s="352"/>
      <c r="G12" s="357"/>
      <c r="H12" s="354"/>
      <c r="I12" s="353"/>
      <c r="J12" s="352"/>
      <c r="K12" s="357"/>
      <c r="L12" s="354"/>
      <c r="M12" s="353"/>
      <c r="N12" s="352"/>
      <c r="O12" s="357"/>
      <c r="P12" s="365"/>
      <c r="Q12" s="364"/>
    </row>
    <row r="13" spans="1:17" ht="18" customHeight="1" x14ac:dyDescent="0.45">
      <c r="A13" s="363"/>
      <c r="B13" s="363"/>
      <c r="C13" s="363"/>
      <c r="D13" s="363"/>
      <c r="E13" s="363"/>
      <c r="F13" s="363"/>
      <c r="G13" s="363"/>
      <c r="H13" s="363"/>
      <c r="I13" s="363"/>
      <c r="J13" s="363"/>
      <c r="K13" s="363"/>
      <c r="L13" s="363"/>
      <c r="M13" s="363"/>
      <c r="N13" s="363"/>
      <c r="O13" s="363"/>
      <c r="P13" s="363"/>
      <c r="Q13" s="363"/>
    </row>
    <row r="14" spans="1:17" ht="18" customHeight="1" x14ac:dyDescent="0.45">
      <c r="A14" s="1101" t="s">
        <v>572</v>
      </c>
      <c r="B14" s="1102"/>
      <c r="C14" s="1102"/>
      <c r="D14" s="362" t="s">
        <v>570</v>
      </c>
      <c r="E14" s="361" t="s">
        <v>569</v>
      </c>
      <c r="F14" s="361" t="s">
        <v>571</v>
      </c>
      <c r="G14" s="360" t="s">
        <v>3</v>
      </c>
      <c r="H14" s="362" t="s">
        <v>570</v>
      </c>
      <c r="I14" s="361" t="s">
        <v>569</v>
      </c>
      <c r="J14" s="361" t="s">
        <v>568</v>
      </c>
      <c r="K14" s="360" t="s">
        <v>3</v>
      </c>
      <c r="L14" s="362" t="s">
        <v>570</v>
      </c>
      <c r="M14" s="361" t="s">
        <v>569</v>
      </c>
      <c r="N14" s="361" t="s">
        <v>568</v>
      </c>
      <c r="O14" s="360" t="s">
        <v>3</v>
      </c>
      <c r="P14" s="1127"/>
      <c r="Q14" s="1128"/>
    </row>
    <row r="15" spans="1:17" ht="18" customHeight="1" x14ac:dyDescent="0.45">
      <c r="A15" s="1137" t="s">
        <v>567</v>
      </c>
      <c r="B15" s="359"/>
      <c r="C15" s="358"/>
      <c r="D15" s="354"/>
      <c r="E15" s="353"/>
      <c r="F15" s="352"/>
      <c r="G15" s="357"/>
      <c r="H15" s="354"/>
      <c r="I15" s="353"/>
      <c r="J15" s="352"/>
      <c r="K15" s="357"/>
      <c r="L15" s="354"/>
      <c r="M15" s="353"/>
      <c r="N15" s="352"/>
      <c r="O15" s="357"/>
      <c r="P15" s="1129"/>
      <c r="Q15" s="1130"/>
    </row>
    <row r="16" spans="1:17" ht="18" customHeight="1" x14ac:dyDescent="0.45">
      <c r="A16" s="1138"/>
      <c r="B16" s="359"/>
      <c r="C16" s="358"/>
      <c r="D16" s="354"/>
      <c r="E16" s="353"/>
      <c r="F16" s="352"/>
      <c r="G16" s="357"/>
      <c r="H16" s="354"/>
      <c r="I16" s="353"/>
      <c r="J16" s="352"/>
      <c r="K16" s="357"/>
      <c r="L16" s="354"/>
      <c r="M16" s="353"/>
      <c r="N16" s="352"/>
      <c r="O16" s="357"/>
      <c r="P16" s="1129"/>
      <c r="Q16" s="1130"/>
    </row>
    <row r="17" spans="1:17" ht="18" customHeight="1" x14ac:dyDescent="0.45">
      <c r="A17" s="1138"/>
      <c r="B17" s="359"/>
      <c r="C17" s="358"/>
      <c r="D17" s="354"/>
      <c r="E17" s="353"/>
      <c r="F17" s="352"/>
      <c r="G17" s="357"/>
      <c r="H17" s="354"/>
      <c r="I17" s="353"/>
      <c r="J17" s="352"/>
      <c r="K17" s="357"/>
      <c r="L17" s="354"/>
      <c r="M17" s="353"/>
      <c r="N17" s="352"/>
      <c r="O17" s="357"/>
      <c r="P17" s="1129"/>
      <c r="Q17" s="1130"/>
    </row>
    <row r="18" spans="1:17" ht="18" customHeight="1" x14ac:dyDescent="0.45">
      <c r="A18" s="1138"/>
      <c r="B18" s="359"/>
      <c r="C18" s="358"/>
      <c r="D18" s="354"/>
      <c r="E18" s="353"/>
      <c r="F18" s="352"/>
      <c r="G18" s="357"/>
      <c r="H18" s="354"/>
      <c r="I18" s="353"/>
      <c r="J18" s="352"/>
      <c r="K18" s="357"/>
      <c r="L18" s="354"/>
      <c r="M18" s="353"/>
      <c r="N18" s="352"/>
      <c r="O18" s="357"/>
      <c r="P18" s="1129"/>
      <c r="Q18" s="1130"/>
    </row>
    <row r="19" spans="1:17" ht="18" customHeight="1" x14ac:dyDescent="0.45">
      <c r="A19" s="1138"/>
      <c r="B19" s="359"/>
      <c r="C19" s="358"/>
      <c r="D19" s="354"/>
      <c r="E19" s="353"/>
      <c r="F19" s="352"/>
      <c r="G19" s="357"/>
      <c r="H19" s="354"/>
      <c r="I19" s="353"/>
      <c r="J19" s="352"/>
      <c r="K19" s="357"/>
      <c r="L19" s="354"/>
      <c r="M19" s="353"/>
      <c r="N19" s="352"/>
      <c r="O19" s="357"/>
      <c r="P19" s="1129"/>
      <c r="Q19" s="1130"/>
    </row>
    <row r="20" spans="1:17" ht="18" customHeight="1" x14ac:dyDescent="0.45">
      <c r="A20" s="1138"/>
      <c r="B20" s="359"/>
      <c r="C20" s="358"/>
      <c r="D20" s="354"/>
      <c r="E20" s="353"/>
      <c r="F20" s="352"/>
      <c r="G20" s="357"/>
      <c r="H20" s="354"/>
      <c r="I20" s="353"/>
      <c r="J20" s="352"/>
      <c r="K20" s="357"/>
      <c r="L20" s="354"/>
      <c r="M20" s="353"/>
      <c r="N20" s="352"/>
      <c r="O20" s="357"/>
      <c r="P20" s="1129"/>
      <c r="Q20" s="1130"/>
    </row>
    <row r="21" spans="1:17" ht="18" customHeight="1" x14ac:dyDescent="0.45">
      <c r="A21" s="1138"/>
      <c r="B21" s="359"/>
      <c r="C21" s="358"/>
      <c r="D21" s="354"/>
      <c r="E21" s="353"/>
      <c r="F21" s="352"/>
      <c r="G21" s="357"/>
      <c r="H21" s="354"/>
      <c r="I21" s="353"/>
      <c r="J21" s="352"/>
      <c r="K21" s="357"/>
      <c r="L21" s="354"/>
      <c r="M21" s="353"/>
      <c r="N21" s="352"/>
      <c r="O21" s="357"/>
      <c r="P21" s="1129"/>
      <c r="Q21" s="1130"/>
    </row>
    <row r="22" spans="1:17" ht="18" customHeight="1" x14ac:dyDescent="0.45">
      <c r="A22" s="1138"/>
      <c r="B22" s="359"/>
      <c r="C22" s="358"/>
      <c r="D22" s="354"/>
      <c r="E22" s="353"/>
      <c r="F22" s="352"/>
      <c r="G22" s="357"/>
      <c r="H22" s="354"/>
      <c r="I22" s="353"/>
      <c r="J22" s="352"/>
      <c r="K22" s="357"/>
      <c r="L22" s="354"/>
      <c r="M22" s="353"/>
      <c r="N22" s="352"/>
      <c r="O22" s="357"/>
      <c r="P22" s="1129"/>
      <c r="Q22" s="1130"/>
    </row>
    <row r="23" spans="1:17" ht="18" customHeight="1" x14ac:dyDescent="0.45">
      <c r="A23" s="1138"/>
      <c r="B23" s="359"/>
      <c r="C23" s="358"/>
      <c r="D23" s="354"/>
      <c r="E23" s="353"/>
      <c r="F23" s="352"/>
      <c r="G23" s="357"/>
      <c r="H23" s="354"/>
      <c r="I23" s="353"/>
      <c r="J23" s="352"/>
      <c r="K23" s="357"/>
      <c r="L23" s="354"/>
      <c r="M23" s="353"/>
      <c r="N23" s="352"/>
      <c r="O23" s="357"/>
      <c r="P23" s="1129"/>
      <c r="Q23" s="1130"/>
    </row>
    <row r="24" spans="1:17" ht="18" customHeight="1" thickBot="1" x14ac:dyDescent="0.5">
      <c r="A24" s="1139"/>
      <c r="B24" s="356"/>
      <c r="C24" s="355"/>
      <c r="D24" s="354"/>
      <c r="E24" s="353"/>
      <c r="F24" s="352"/>
      <c r="G24" s="351"/>
      <c r="H24" s="354"/>
      <c r="I24" s="353"/>
      <c r="J24" s="352"/>
      <c r="K24" s="351"/>
      <c r="L24" s="354"/>
      <c r="M24" s="353"/>
      <c r="N24" s="352"/>
      <c r="O24" s="351"/>
      <c r="P24" s="1129"/>
      <c r="Q24" s="1130"/>
    </row>
    <row r="25" spans="1:17" ht="18" customHeight="1" thickTop="1" x14ac:dyDescent="0.45">
      <c r="A25" s="1142" t="s">
        <v>566</v>
      </c>
      <c r="B25" s="1142"/>
      <c r="C25" s="1113"/>
      <c r="D25" s="1133"/>
      <c r="E25" s="1134"/>
      <c r="F25" s="1134"/>
      <c r="G25" s="349" t="s">
        <v>564</v>
      </c>
      <c r="H25" s="1134"/>
      <c r="I25" s="1134"/>
      <c r="J25" s="1134"/>
      <c r="K25" s="350" t="s">
        <v>564</v>
      </c>
      <c r="L25" s="1133"/>
      <c r="M25" s="1134"/>
      <c r="N25" s="1134"/>
      <c r="O25" s="349" t="s">
        <v>564</v>
      </c>
      <c r="P25" s="1129"/>
      <c r="Q25" s="1130"/>
    </row>
    <row r="26" spans="1:17" ht="18" customHeight="1" x14ac:dyDescent="0.45">
      <c r="A26" s="1122" t="s">
        <v>565</v>
      </c>
      <c r="B26" s="1122"/>
      <c r="C26" s="1101"/>
      <c r="D26" s="1135"/>
      <c r="E26" s="1136"/>
      <c r="F26" s="1136"/>
      <c r="G26" s="348" t="s">
        <v>564</v>
      </c>
      <c r="H26" s="1136"/>
      <c r="I26" s="1136"/>
      <c r="J26" s="1136"/>
      <c r="K26" s="347" t="s">
        <v>564</v>
      </c>
      <c r="L26" s="1135"/>
      <c r="M26" s="1136"/>
      <c r="N26" s="1136"/>
      <c r="O26" s="346" t="s">
        <v>564</v>
      </c>
      <c r="P26" s="1131"/>
      <c r="Q26" s="1132"/>
    </row>
    <row r="27" spans="1:17" ht="18" customHeight="1" x14ac:dyDescent="0.45">
      <c r="A27" s="1122" t="s">
        <v>563</v>
      </c>
      <c r="B27" s="1122"/>
      <c r="C27" s="1122"/>
      <c r="D27" s="1124"/>
      <c r="E27" s="1125"/>
      <c r="F27" s="1125"/>
      <c r="G27" s="1125"/>
      <c r="H27" s="1125"/>
      <c r="I27" s="1125"/>
      <c r="J27" s="1125"/>
      <c r="K27" s="1125"/>
      <c r="L27" s="1125"/>
      <c r="M27" s="1125"/>
      <c r="N27" s="1125"/>
      <c r="O27" s="1125"/>
      <c r="P27" s="1125"/>
      <c r="Q27" s="1126"/>
    </row>
    <row r="28" spans="1:17" ht="18" customHeight="1" x14ac:dyDescent="0.45">
      <c r="A28" s="345" t="s">
        <v>562</v>
      </c>
    </row>
    <row r="29" spans="1:17" ht="18" customHeight="1" x14ac:dyDescent="0.45">
      <c r="A29" s="343" t="s">
        <v>561</v>
      </c>
    </row>
    <row r="30" spans="1:17" ht="18" customHeight="1" x14ac:dyDescent="0.45">
      <c r="A30" s="344" t="s">
        <v>560</v>
      </c>
    </row>
    <row r="31" spans="1:17" ht="18" customHeight="1" x14ac:dyDescent="0.45">
      <c r="A31" s="343" t="s">
        <v>559</v>
      </c>
    </row>
    <row r="32" spans="1:17" ht="18" customHeight="1" x14ac:dyDescent="0.45">
      <c r="A32" s="343" t="s">
        <v>558</v>
      </c>
    </row>
    <row r="33" spans="1:1" ht="18" customHeight="1" x14ac:dyDescent="0.45">
      <c r="A33" s="343" t="s">
        <v>557</v>
      </c>
    </row>
    <row r="34" spans="1:1" ht="18" customHeight="1" x14ac:dyDescent="0.45">
      <c r="A34" s="343" t="s">
        <v>556</v>
      </c>
    </row>
    <row r="35" spans="1:1" ht="18" customHeight="1" x14ac:dyDescent="0.45">
      <c r="A35" s="343" t="s">
        <v>555</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85"/>
    <col min="9" max="9" width="12.5" style="385" customWidth="1"/>
    <col min="10" max="16384" width="9" style="385"/>
  </cols>
  <sheetData>
    <row r="1" spans="1:9" ht="16.2" x14ac:dyDescent="0.45">
      <c r="A1" s="224" t="s">
        <v>593</v>
      </c>
    </row>
    <row r="2" spans="1:9" ht="16.2" x14ac:dyDescent="0.45">
      <c r="A2" s="224"/>
    </row>
    <row r="3" spans="1:9" ht="14.4" x14ac:dyDescent="0.45">
      <c r="A3" s="1143" t="s">
        <v>592</v>
      </c>
      <c r="B3" s="1144"/>
      <c r="C3" s="1144"/>
      <c r="D3" s="1144"/>
      <c r="E3" s="1144"/>
      <c r="F3" s="1144"/>
      <c r="G3" s="1144"/>
      <c r="H3" s="1144"/>
      <c r="I3" s="1144"/>
    </row>
    <row r="4" spans="1:9" ht="14.4" x14ac:dyDescent="0.45">
      <c r="B4" s="398"/>
      <c r="C4" s="398"/>
      <c r="D4" s="398"/>
      <c r="E4" s="398"/>
      <c r="F4" s="398"/>
      <c r="G4" s="398"/>
      <c r="H4" s="398"/>
    </row>
    <row r="5" spans="1:9" ht="14.4" x14ac:dyDescent="0.45">
      <c r="A5" s="1145" t="s">
        <v>591</v>
      </c>
      <c r="B5" s="1145"/>
      <c r="C5" s="1145"/>
      <c r="D5" s="1146" t="str">
        <f>IF(チェックシート!$B$5="", "", チェックシート!$B$5)</f>
        <v/>
      </c>
      <c r="E5" s="1147"/>
      <c r="F5" s="1147"/>
      <c r="G5" s="1147"/>
      <c r="H5" s="1147"/>
      <c r="I5" s="1148"/>
    </row>
    <row r="6" spans="1:9" ht="14.4" x14ac:dyDescent="0.45">
      <c r="A6" s="1145" t="s">
        <v>590</v>
      </c>
      <c r="B6" s="1145"/>
      <c r="C6" s="1145"/>
      <c r="D6" s="1146" t="str">
        <f>IF(チェックシート!$B$4="", "", チェックシート!$B$4)</f>
        <v/>
      </c>
      <c r="E6" s="1147"/>
      <c r="F6" s="1147"/>
      <c r="G6" s="1147"/>
      <c r="H6" s="1147"/>
      <c r="I6" s="1148"/>
    </row>
    <row r="7" spans="1:9" ht="13.8" thickBot="1" x14ac:dyDescent="0.5"/>
    <row r="8" spans="1:9" x14ac:dyDescent="0.45">
      <c r="A8" s="397" t="s">
        <v>589</v>
      </c>
      <c r="B8" s="396"/>
      <c r="C8" s="396"/>
      <c r="D8" s="396"/>
      <c r="E8" s="396"/>
      <c r="F8" s="396"/>
      <c r="G8" s="396"/>
      <c r="H8" s="396"/>
      <c r="I8" s="395"/>
    </row>
    <row r="9" spans="1:9" x14ac:dyDescent="0.45">
      <c r="A9" s="391"/>
      <c r="I9" s="390"/>
    </row>
    <row r="10" spans="1:9" x14ac:dyDescent="0.45">
      <c r="A10" s="391"/>
      <c r="I10" s="390"/>
    </row>
    <row r="11" spans="1:9" x14ac:dyDescent="0.45">
      <c r="A11" s="391"/>
      <c r="I11" s="390"/>
    </row>
    <row r="12" spans="1:9" x14ac:dyDescent="0.45">
      <c r="A12" s="391"/>
      <c r="I12" s="390"/>
    </row>
    <row r="13" spans="1:9" x14ac:dyDescent="0.45">
      <c r="A13" s="391"/>
      <c r="I13" s="390"/>
    </row>
    <row r="14" spans="1:9" x14ac:dyDescent="0.45">
      <c r="A14" s="391"/>
      <c r="I14" s="390"/>
    </row>
    <row r="15" spans="1:9" x14ac:dyDescent="0.45">
      <c r="A15" s="391"/>
      <c r="I15" s="390"/>
    </row>
    <row r="16" spans="1:9" x14ac:dyDescent="0.45">
      <c r="A16" s="391"/>
      <c r="I16" s="390"/>
    </row>
    <row r="17" spans="1:9" x14ac:dyDescent="0.45">
      <c r="A17" s="394" t="s">
        <v>588</v>
      </c>
      <c r="B17" s="393"/>
      <c r="C17" s="393"/>
      <c r="D17" s="393"/>
      <c r="E17" s="393"/>
      <c r="F17" s="393"/>
      <c r="G17" s="393"/>
      <c r="H17" s="393"/>
      <c r="I17" s="392"/>
    </row>
    <row r="18" spans="1:9" x14ac:dyDescent="0.45">
      <c r="A18" s="391"/>
      <c r="I18" s="390"/>
    </row>
    <row r="19" spans="1:9" x14ac:dyDescent="0.45">
      <c r="A19" s="391"/>
      <c r="I19" s="390"/>
    </row>
    <row r="20" spans="1:9" x14ac:dyDescent="0.45">
      <c r="A20" s="391"/>
      <c r="I20" s="390"/>
    </row>
    <row r="21" spans="1:9" x14ac:dyDescent="0.45">
      <c r="A21" s="391"/>
      <c r="I21" s="390"/>
    </row>
    <row r="22" spans="1:9" x14ac:dyDescent="0.45">
      <c r="A22" s="391"/>
      <c r="I22" s="390"/>
    </row>
    <row r="23" spans="1:9" x14ac:dyDescent="0.45">
      <c r="A23" s="391"/>
      <c r="I23" s="390"/>
    </row>
    <row r="24" spans="1:9" x14ac:dyDescent="0.45">
      <c r="A24" s="391"/>
      <c r="I24" s="390"/>
    </row>
    <row r="25" spans="1:9" x14ac:dyDescent="0.45">
      <c r="A25" s="391"/>
      <c r="I25" s="390"/>
    </row>
    <row r="26" spans="1:9" x14ac:dyDescent="0.45">
      <c r="A26" s="391"/>
      <c r="I26" s="390"/>
    </row>
    <row r="27" spans="1:9" x14ac:dyDescent="0.45">
      <c r="A27" s="391"/>
      <c r="I27" s="390"/>
    </row>
    <row r="28" spans="1:9" x14ac:dyDescent="0.45">
      <c r="A28" s="391"/>
      <c r="I28" s="390"/>
    </row>
    <row r="29" spans="1:9" x14ac:dyDescent="0.45">
      <c r="A29" s="391"/>
      <c r="I29" s="390"/>
    </row>
    <row r="30" spans="1:9" x14ac:dyDescent="0.45">
      <c r="A30" s="394" t="s">
        <v>587</v>
      </c>
      <c r="B30" s="393"/>
      <c r="C30" s="393"/>
      <c r="D30" s="393"/>
      <c r="E30" s="393"/>
      <c r="F30" s="393"/>
      <c r="G30" s="393"/>
      <c r="H30" s="393"/>
      <c r="I30" s="392"/>
    </row>
    <row r="31" spans="1:9" x14ac:dyDescent="0.45">
      <c r="A31" s="391"/>
      <c r="I31" s="390"/>
    </row>
    <row r="32" spans="1:9" x14ac:dyDescent="0.45">
      <c r="A32" s="391"/>
      <c r="I32" s="390"/>
    </row>
    <row r="33" spans="1:9" x14ac:dyDescent="0.45">
      <c r="A33" s="391"/>
      <c r="I33" s="390"/>
    </row>
    <row r="34" spans="1:9" x14ac:dyDescent="0.45">
      <c r="A34" s="391"/>
      <c r="I34" s="390"/>
    </row>
    <row r="35" spans="1:9" x14ac:dyDescent="0.45">
      <c r="A35" s="391"/>
      <c r="I35" s="390"/>
    </row>
    <row r="36" spans="1:9" x14ac:dyDescent="0.45">
      <c r="A36" s="391"/>
      <c r="I36" s="390"/>
    </row>
    <row r="37" spans="1:9" x14ac:dyDescent="0.45">
      <c r="A37" s="391"/>
      <c r="I37" s="390"/>
    </row>
    <row r="38" spans="1:9" x14ac:dyDescent="0.45">
      <c r="A38" s="391"/>
      <c r="I38" s="390"/>
    </row>
    <row r="39" spans="1:9" x14ac:dyDescent="0.45">
      <c r="A39" s="391"/>
      <c r="I39" s="390"/>
    </row>
    <row r="40" spans="1:9" x14ac:dyDescent="0.45">
      <c r="A40" s="391"/>
      <c r="I40" s="390"/>
    </row>
    <row r="41" spans="1:9" x14ac:dyDescent="0.45">
      <c r="A41" s="394" t="s">
        <v>586</v>
      </c>
      <c r="B41" s="393"/>
      <c r="C41" s="393"/>
      <c r="D41" s="393"/>
      <c r="E41" s="393"/>
      <c r="F41" s="393"/>
      <c r="G41" s="393"/>
      <c r="H41" s="393"/>
      <c r="I41" s="392"/>
    </row>
    <row r="42" spans="1:9" x14ac:dyDescent="0.45">
      <c r="A42" s="391"/>
      <c r="I42" s="390"/>
    </row>
    <row r="43" spans="1:9" x14ac:dyDescent="0.45">
      <c r="A43" s="391"/>
      <c r="I43" s="390"/>
    </row>
    <row r="44" spans="1:9" x14ac:dyDescent="0.45">
      <c r="A44" s="391"/>
      <c r="I44" s="390"/>
    </row>
    <row r="45" spans="1:9" x14ac:dyDescent="0.45">
      <c r="A45" s="391"/>
      <c r="I45" s="390"/>
    </row>
    <row r="46" spans="1:9" x14ac:dyDescent="0.45">
      <c r="A46" s="391"/>
      <c r="I46" s="390"/>
    </row>
    <row r="47" spans="1:9" x14ac:dyDescent="0.45">
      <c r="A47" s="391"/>
      <c r="I47" s="390"/>
    </row>
    <row r="48" spans="1:9" x14ac:dyDescent="0.45">
      <c r="A48" s="391"/>
      <c r="I48" s="390"/>
    </row>
    <row r="49" spans="1:9" x14ac:dyDescent="0.45">
      <c r="A49" s="391"/>
      <c r="I49" s="390"/>
    </row>
    <row r="50" spans="1:9" x14ac:dyDescent="0.45">
      <c r="A50" s="391"/>
      <c r="I50" s="390"/>
    </row>
    <row r="51" spans="1:9" x14ac:dyDescent="0.45">
      <c r="A51" s="391"/>
      <c r="I51" s="390"/>
    </row>
    <row r="52" spans="1:9" x14ac:dyDescent="0.45">
      <c r="A52" s="391"/>
      <c r="I52" s="390"/>
    </row>
    <row r="53" spans="1:9" ht="13.8" thickBot="1" x14ac:dyDescent="0.5">
      <c r="A53" s="389"/>
      <c r="B53" s="388"/>
      <c r="C53" s="388"/>
      <c r="D53" s="388"/>
      <c r="E53" s="388"/>
      <c r="F53" s="388"/>
      <c r="G53" s="388"/>
      <c r="H53" s="388"/>
      <c r="I53" s="387"/>
    </row>
    <row r="54" spans="1:9" x14ac:dyDescent="0.45">
      <c r="A54" s="386" t="s">
        <v>585</v>
      </c>
      <c r="B54" s="385" t="s">
        <v>584</v>
      </c>
    </row>
    <row r="55" spans="1:9" x14ac:dyDescent="0.45">
      <c r="A55" s="217"/>
      <c r="B55" s="385" t="s">
        <v>583</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33"/>
  </cols>
  <sheetData>
    <row r="1" spans="1:11" ht="23.25" customHeight="1" x14ac:dyDescent="0.45">
      <c r="A1" s="432" t="s">
        <v>684</v>
      </c>
    </row>
    <row r="2" spans="1:11" ht="23.25" customHeight="1" x14ac:dyDescent="0.45">
      <c r="A2" s="1161" t="s">
        <v>203</v>
      </c>
      <c r="B2" s="1161"/>
      <c r="C2" s="1161"/>
      <c r="D2" s="1161"/>
      <c r="E2" s="1161"/>
      <c r="F2" s="1161"/>
      <c r="G2" s="1161"/>
      <c r="H2" s="1161"/>
      <c r="I2" s="1161"/>
      <c r="J2" s="1161"/>
      <c r="K2" s="1161"/>
    </row>
    <row r="3" spans="1:11" ht="23.25" customHeight="1" x14ac:dyDescent="0.45">
      <c r="A3" s="434"/>
      <c r="G3" s="1155" t="s">
        <v>506</v>
      </c>
      <c r="H3" s="1157"/>
      <c r="I3" s="1162" t="str">
        <f>IF(チェックシート!$B$4="", "", チェックシート!$B$4)</f>
        <v/>
      </c>
      <c r="J3" s="1163"/>
      <c r="K3" s="1164"/>
    </row>
    <row r="4" spans="1:11" ht="23.25" customHeight="1" x14ac:dyDescent="0.45">
      <c r="A4" s="434"/>
    </row>
    <row r="5" spans="1:11" ht="23.25" customHeight="1" x14ac:dyDescent="0.45">
      <c r="A5" s="1149" t="s">
        <v>682</v>
      </c>
      <c r="B5" s="1150"/>
      <c r="C5" s="1151"/>
      <c r="D5" s="1165"/>
      <c r="E5" s="1166"/>
      <c r="F5" s="1166"/>
      <c r="G5" s="1166"/>
      <c r="H5" s="1166"/>
      <c r="I5" s="1166"/>
      <c r="J5" s="1166"/>
      <c r="K5" s="1167"/>
    </row>
    <row r="6" spans="1:11" ht="23.25" customHeight="1" x14ac:dyDescent="0.45">
      <c r="A6" s="1152"/>
      <c r="B6" s="1153"/>
      <c r="C6" s="1154"/>
      <c r="D6" s="1168"/>
      <c r="E6" s="1169"/>
      <c r="F6" s="1169"/>
      <c r="G6" s="1169"/>
      <c r="H6" s="1169"/>
      <c r="I6" s="1169"/>
      <c r="J6" s="1169"/>
      <c r="K6" s="1170"/>
    </row>
    <row r="7" spans="1:11" ht="23.25" customHeight="1" x14ac:dyDescent="0.45">
      <c r="A7" s="1149" t="s">
        <v>597</v>
      </c>
      <c r="B7" s="1150"/>
      <c r="C7" s="1151"/>
      <c r="D7" s="435" t="s">
        <v>345</v>
      </c>
      <c r="E7" s="436"/>
      <c r="F7" s="437" t="s">
        <v>353</v>
      </c>
      <c r="G7" s="438"/>
      <c r="H7" s="439"/>
      <c r="I7" s="439"/>
      <c r="J7" s="439"/>
      <c r="K7" s="440"/>
    </row>
    <row r="8" spans="1:11" ht="23.25" customHeight="1" x14ac:dyDescent="0.45">
      <c r="A8" s="1152"/>
      <c r="B8" s="1153"/>
      <c r="C8" s="1154"/>
      <c r="D8" s="441"/>
      <c r="E8" s="442"/>
      <c r="F8" s="442"/>
      <c r="G8" s="442"/>
      <c r="H8" s="442"/>
      <c r="I8" s="442"/>
      <c r="J8" s="442"/>
      <c r="K8" s="443"/>
    </row>
    <row r="9" spans="1:11" ht="23.25" customHeight="1" x14ac:dyDescent="0.45">
      <c r="A9" s="1149" t="s">
        <v>596</v>
      </c>
      <c r="B9" s="1150"/>
      <c r="C9" s="1151"/>
      <c r="D9" s="444"/>
      <c r="E9" s="439"/>
      <c r="F9" s="439"/>
      <c r="G9" s="439"/>
      <c r="H9" s="439"/>
      <c r="I9" s="439"/>
      <c r="J9" s="439"/>
      <c r="K9" s="440"/>
    </row>
    <row r="10" spans="1:11" ht="23.25" customHeight="1" x14ac:dyDescent="0.45">
      <c r="A10" s="1152"/>
      <c r="B10" s="1153"/>
      <c r="C10" s="1154"/>
      <c r="D10" s="445"/>
      <c r="E10" s="446"/>
      <c r="F10" s="446"/>
      <c r="G10" s="446"/>
      <c r="H10" s="446"/>
      <c r="I10" s="446"/>
      <c r="J10" s="446"/>
      <c r="K10" s="447"/>
    </row>
    <row r="11" spans="1:11" ht="23.25" customHeight="1" x14ac:dyDescent="0.45">
      <c r="A11" s="1155" t="s">
        <v>595</v>
      </c>
      <c r="B11" s="1156"/>
      <c r="C11" s="1157"/>
      <c r="D11" s="448"/>
      <c r="E11" s="449" t="s">
        <v>676</v>
      </c>
      <c r="F11" s="449" t="s">
        <v>677</v>
      </c>
      <c r="G11" s="450"/>
      <c r="H11" s="451" t="s">
        <v>678</v>
      </c>
      <c r="I11" s="449" t="s">
        <v>679</v>
      </c>
      <c r="J11" s="450"/>
      <c r="K11" s="452" t="s">
        <v>680</v>
      </c>
    </row>
    <row r="12" spans="1:11" ht="23.25" customHeight="1" x14ac:dyDescent="0.45">
      <c r="A12" s="1149" t="s">
        <v>681</v>
      </c>
      <c r="B12" s="1150"/>
      <c r="C12" s="1151"/>
      <c r="D12" s="435"/>
      <c r="E12" s="437"/>
      <c r="F12" s="437"/>
      <c r="G12" s="437"/>
      <c r="H12" s="437"/>
      <c r="I12" s="437"/>
      <c r="J12" s="437"/>
      <c r="K12" s="453"/>
    </row>
    <row r="13" spans="1:11" ht="23.25" customHeight="1" x14ac:dyDescent="0.45">
      <c r="A13" s="1158"/>
      <c r="B13" s="1159"/>
      <c r="C13" s="1160"/>
      <c r="D13" s="454"/>
      <c r="E13" s="455"/>
      <c r="F13" s="455"/>
      <c r="G13" s="455"/>
      <c r="H13" s="455"/>
      <c r="I13" s="455"/>
      <c r="J13" s="455"/>
      <c r="K13" s="456"/>
    </row>
    <row r="14" spans="1:11" ht="23.25" customHeight="1" x14ac:dyDescent="0.45">
      <c r="A14" s="1158"/>
      <c r="B14" s="1159"/>
      <c r="C14" s="1160"/>
      <c r="D14" s="454"/>
      <c r="E14" s="455"/>
      <c r="F14" s="455"/>
      <c r="G14" s="455"/>
      <c r="H14" s="455"/>
      <c r="I14" s="455"/>
      <c r="J14" s="455"/>
      <c r="K14" s="456"/>
    </row>
    <row r="15" spans="1:11" ht="23.25" customHeight="1" x14ac:dyDescent="0.45">
      <c r="A15" s="1158"/>
      <c r="B15" s="1159"/>
      <c r="C15" s="1160"/>
      <c r="D15" s="454"/>
      <c r="E15" s="455"/>
      <c r="F15" s="455"/>
      <c r="G15" s="455"/>
      <c r="H15" s="455"/>
      <c r="I15" s="455"/>
      <c r="J15" s="455"/>
      <c r="K15" s="456"/>
    </row>
    <row r="16" spans="1:11" ht="23.25" customHeight="1" x14ac:dyDescent="0.45">
      <c r="A16" s="1158"/>
      <c r="B16" s="1159"/>
      <c r="C16" s="1160"/>
      <c r="D16" s="454"/>
      <c r="E16" s="455"/>
      <c r="F16" s="455"/>
      <c r="G16" s="455"/>
      <c r="H16" s="455"/>
      <c r="I16" s="455"/>
      <c r="J16" s="455"/>
      <c r="K16" s="456"/>
    </row>
    <row r="17" spans="1:11" ht="23.25" customHeight="1" x14ac:dyDescent="0.45">
      <c r="A17" s="1158"/>
      <c r="B17" s="1159"/>
      <c r="C17" s="1160"/>
      <c r="D17" s="454"/>
      <c r="E17" s="455"/>
      <c r="F17" s="455"/>
      <c r="G17" s="455"/>
      <c r="H17" s="455"/>
      <c r="I17" s="455"/>
      <c r="J17" s="455"/>
      <c r="K17" s="456"/>
    </row>
    <row r="18" spans="1:11" ht="23.25" customHeight="1" x14ac:dyDescent="0.45">
      <c r="A18" s="1158"/>
      <c r="B18" s="1159"/>
      <c r="C18" s="1160"/>
      <c r="D18" s="454"/>
      <c r="E18" s="455"/>
      <c r="F18" s="455"/>
      <c r="G18" s="455"/>
      <c r="H18" s="455"/>
      <c r="I18" s="455"/>
      <c r="J18" s="455"/>
      <c r="K18" s="456"/>
    </row>
    <row r="19" spans="1:11" ht="23.25" customHeight="1" x14ac:dyDescent="0.45">
      <c r="A19" s="1158"/>
      <c r="B19" s="1159"/>
      <c r="C19" s="1160"/>
      <c r="D19" s="454"/>
      <c r="E19" s="455"/>
      <c r="F19" s="455"/>
      <c r="G19" s="455"/>
      <c r="H19" s="455"/>
      <c r="I19" s="455"/>
      <c r="J19" s="455"/>
      <c r="K19" s="456"/>
    </row>
    <row r="20" spans="1:11" ht="23.25" customHeight="1" x14ac:dyDescent="0.45">
      <c r="A20" s="1158"/>
      <c r="B20" s="1159"/>
      <c r="C20" s="1160"/>
      <c r="D20" s="454"/>
      <c r="E20" s="455"/>
      <c r="F20" s="455"/>
      <c r="G20" s="455"/>
      <c r="H20" s="455"/>
      <c r="I20" s="455"/>
      <c r="J20" s="455"/>
      <c r="K20" s="456"/>
    </row>
    <row r="21" spans="1:11" ht="23.25" customHeight="1" x14ac:dyDescent="0.45">
      <c r="A21" s="1158"/>
      <c r="B21" s="1159"/>
      <c r="C21" s="1160"/>
      <c r="D21" s="454"/>
      <c r="E21" s="455"/>
      <c r="F21" s="455"/>
      <c r="G21" s="455"/>
      <c r="H21" s="455"/>
      <c r="I21" s="455"/>
      <c r="J21" s="455"/>
      <c r="K21" s="456"/>
    </row>
    <row r="22" spans="1:11" ht="23.25" customHeight="1" x14ac:dyDescent="0.45">
      <c r="A22" s="1158"/>
      <c r="B22" s="1159"/>
      <c r="C22" s="1160"/>
      <c r="D22" s="454"/>
      <c r="E22" s="455"/>
      <c r="F22" s="455"/>
      <c r="G22" s="455"/>
      <c r="H22" s="455"/>
      <c r="I22" s="455"/>
      <c r="J22" s="455"/>
      <c r="K22" s="456"/>
    </row>
    <row r="23" spans="1:11" ht="23.25" customHeight="1" x14ac:dyDescent="0.45">
      <c r="A23" s="1158"/>
      <c r="B23" s="1159"/>
      <c r="C23" s="1160"/>
      <c r="D23" s="454"/>
      <c r="E23" s="455"/>
      <c r="F23" s="455"/>
      <c r="G23" s="455"/>
      <c r="H23" s="455"/>
      <c r="I23" s="455"/>
      <c r="J23" s="455"/>
      <c r="K23" s="456"/>
    </row>
    <row r="24" spans="1:11" ht="23.25" customHeight="1" x14ac:dyDescent="0.45">
      <c r="A24" s="1158"/>
      <c r="B24" s="1159"/>
      <c r="C24" s="1160"/>
      <c r="D24" s="454"/>
      <c r="E24" s="455"/>
      <c r="F24" s="455"/>
      <c r="G24" s="455"/>
      <c r="H24" s="455"/>
      <c r="I24" s="455"/>
      <c r="J24" s="455"/>
      <c r="K24" s="456"/>
    </row>
    <row r="25" spans="1:11" ht="23.25" customHeight="1" x14ac:dyDescent="0.45">
      <c r="A25" s="1158"/>
      <c r="B25" s="1159"/>
      <c r="C25" s="1160"/>
      <c r="D25" s="454"/>
      <c r="E25" s="455"/>
      <c r="F25" s="455"/>
      <c r="G25" s="455"/>
      <c r="H25" s="455"/>
      <c r="I25" s="455"/>
      <c r="J25" s="455"/>
      <c r="K25" s="456"/>
    </row>
    <row r="26" spans="1:11" ht="23.25" customHeight="1" x14ac:dyDescent="0.45">
      <c r="A26" s="1158"/>
      <c r="B26" s="1159"/>
      <c r="C26" s="1160"/>
      <c r="D26" s="454"/>
      <c r="E26" s="455"/>
      <c r="F26" s="455"/>
      <c r="G26" s="455"/>
      <c r="H26" s="455"/>
      <c r="I26" s="455"/>
      <c r="J26" s="455"/>
      <c r="K26" s="456"/>
    </row>
    <row r="27" spans="1:11" ht="23.25" customHeight="1" x14ac:dyDescent="0.45">
      <c r="A27" s="1158"/>
      <c r="B27" s="1159"/>
      <c r="C27" s="1160"/>
      <c r="D27" s="454"/>
      <c r="E27" s="455"/>
      <c r="F27" s="455"/>
      <c r="G27" s="455"/>
      <c r="H27" s="455"/>
      <c r="I27" s="455"/>
      <c r="J27" s="455"/>
      <c r="K27" s="456"/>
    </row>
    <row r="28" spans="1:11" ht="23.25" customHeight="1" x14ac:dyDescent="0.45">
      <c r="A28" s="1158"/>
      <c r="B28" s="1159"/>
      <c r="C28" s="1160"/>
      <c r="D28" s="454"/>
      <c r="E28" s="455"/>
      <c r="F28" s="455"/>
      <c r="G28" s="455"/>
      <c r="H28" s="455"/>
      <c r="I28" s="455"/>
      <c r="J28" s="455"/>
      <c r="K28" s="456"/>
    </row>
    <row r="29" spans="1:11" ht="23.25" customHeight="1" x14ac:dyDescent="0.45">
      <c r="A29" s="1152"/>
      <c r="B29" s="1153"/>
      <c r="C29" s="1154"/>
      <c r="D29" s="457"/>
      <c r="E29" s="446"/>
      <c r="F29" s="446"/>
      <c r="G29" s="446"/>
      <c r="H29" s="446"/>
      <c r="I29" s="446"/>
      <c r="J29" s="446"/>
      <c r="K29" s="447"/>
    </row>
    <row r="30" spans="1:11" ht="23.25" customHeight="1" x14ac:dyDescent="0.45">
      <c r="A30" s="432" t="s">
        <v>594</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25" customWidth="1"/>
    <col min="2" max="2" width="8.3984375" style="228" customWidth="1"/>
    <col min="3" max="4" width="8.3984375" style="225"/>
    <col min="5" max="6" width="5" style="225" customWidth="1"/>
    <col min="7" max="9" width="8.3984375" style="225"/>
    <col min="10" max="16" width="5.8984375" style="225" customWidth="1"/>
    <col min="17" max="16384" width="8.3984375" style="225"/>
  </cols>
  <sheetData>
    <row r="1" spans="1:16" ht="16.5" customHeight="1" x14ac:dyDescent="0.45">
      <c r="A1" s="228" t="s">
        <v>683</v>
      </c>
      <c r="B1" s="412"/>
    </row>
    <row r="2" spans="1:16" ht="16.5" customHeight="1" x14ac:dyDescent="0.45">
      <c r="A2" s="228" t="s">
        <v>207</v>
      </c>
      <c r="B2" s="225"/>
    </row>
    <row r="3" spans="1:16" ht="16.5" customHeight="1" x14ac:dyDescent="0.45">
      <c r="A3" s="228"/>
      <c r="B3" s="225"/>
      <c r="D3" s="411"/>
      <c r="J3" s="288" t="s">
        <v>344</v>
      </c>
      <c r="K3" s="410"/>
      <c r="L3" s="288" t="s">
        <v>358</v>
      </c>
      <c r="M3" s="410"/>
      <c r="N3" s="288" t="s">
        <v>357</v>
      </c>
      <c r="O3" s="410"/>
      <c r="P3" s="288" t="s">
        <v>356</v>
      </c>
    </row>
    <row r="4" spans="1:16" ht="16.5" customHeight="1" x14ac:dyDescent="0.45">
      <c r="B4" s="225" t="s">
        <v>633</v>
      </c>
      <c r="C4" s="288" t="s">
        <v>632</v>
      </c>
    </row>
    <row r="5" spans="1:16" ht="16.5" customHeight="1" x14ac:dyDescent="0.45">
      <c r="A5" s="228"/>
      <c r="B5" s="225"/>
      <c r="H5" s="1193" t="s">
        <v>631</v>
      </c>
      <c r="I5" s="1193"/>
      <c r="J5" s="1194" t="str">
        <f>IF(指定申請書!$K$7="", "", 指定申請書!$K$7)</f>
        <v/>
      </c>
      <c r="K5" s="1194"/>
      <c r="L5" s="1194"/>
      <c r="M5" s="1194"/>
      <c r="N5" s="1194"/>
      <c r="O5" s="1194"/>
      <c r="P5" s="1194"/>
    </row>
    <row r="6" spans="1:16" ht="16.5" customHeight="1" x14ac:dyDescent="0.45">
      <c r="A6" s="228"/>
      <c r="B6" s="225"/>
      <c r="H6" s="409"/>
      <c r="I6" s="409"/>
      <c r="J6" s="1194" t="str">
        <f>IF(指定申請書!$K$8="", "", 指定申請書!$K$8)</f>
        <v/>
      </c>
      <c r="K6" s="1194"/>
      <c r="L6" s="1194"/>
      <c r="M6" s="1194"/>
      <c r="N6" s="1194"/>
      <c r="O6" s="1194"/>
      <c r="P6" s="1194"/>
    </row>
    <row r="7" spans="1:16" ht="16.5" customHeight="1" x14ac:dyDescent="0.45">
      <c r="A7" s="228"/>
      <c r="B7" s="225"/>
      <c r="H7" s="1193" t="s">
        <v>630</v>
      </c>
      <c r="I7" s="1193"/>
      <c r="J7" s="1194" t="str">
        <f>IF(指定申請書!$K$9="", "", 指定申請書!$K$9)</f>
        <v/>
      </c>
      <c r="K7" s="1194"/>
      <c r="L7" s="1194"/>
      <c r="M7" s="1194"/>
      <c r="N7" s="1194"/>
      <c r="O7" s="1194"/>
      <c r="P7" s="1194"/>
    </row>
    <row r="8" spans="1:16" ht="16.5" customHeight="1" x14ac:dyDescent="0.45">
      <c r="A8" s="228"/>
      <c r="B8" s="225"/>
      <c r="H8" s="1193" t="s">
        <v>629</v>
      </c>
      <c r="I8" s="1193"/>
      <c r="J8" s="1194" t="str">
        <f>IF(指定申請書!$K$10="", "", 指定申請書!$K$10)</f>
        <v/>
      </c>
      <c r="K8" s="1194"/>
      <c r="L8" s="1194"/>
      <c r="M8" s="1194"/>
      <c r="N8" s="1194"/>
      <c r="O8" s="1194"/>
      <c r="P8" s="1194"/>
    </row>
    <row r="9" spans="1:16" ht="16.5" customHeight="1" x14ac:dyDescent="0.45">
      <c r="A9" s="228"/>
      <c r="B9" s="225"/>
      <c r="H9" s="409"/>
      <c r="I9" s="409"/>
      <c r="J9" s="408"/>
      <c r="K9" s="408"/>
      <c r="L9" s="408"/>
      <c r="M9" s="408"/>
      <c r="N9" s="408"/>
      <c r="O9" s="408"/>
      <c r="P9" s="408"/>
    </row>
    <row r="10" spans="1:16" ht="16.5" customHeight="1" x14ac:dyDescent="0.45">
      <c r="A10" s="407"/>
      <c r="B10" s="407"/>
      <c r="C10" s="407"/>
      <c r="D10" s="407"/>
      <c r="E10" s="407"/>
      <c r="F10" s="407"/>
      <c r="G10" s="1195" t="s">
        <v>628</v>
      </c>
      <c r="H10" s="1195"/>
      <c r="I10" s="1195"/>
      <c r="J10" s="407"/>
      <c r="K10" s="407"/>
      <c r="L10" s="407"/>
      <c r="M10" s="407"/>
      <c r="N10" s="407"/>
      <c r="O10" s="407"/>
      <c r="P10" s="407"/>
    </row>
    <row r="11" spans="1:16" ht="16.5" customHeight="1" x14ac:dyDescent="0.45">
      <c r="A11" s="228"/>
      <c r="B11" s="225"/>
      <c r="I11" s="406"/>
      <c r="J11" s="406"/>
      <c r="K11" s="406"/>
      <c r="L11" s="406"/>
      <c r="M11" s="406"/>
      <c r="N11" s="406"/>
      <c r="O11" s="406"/>
      <c r="P11" s="406"/>
    </row>
    <row r="12" spans="1:16" ht="16.5" customHeight="1" x14ac:dyDescent="0.45">
      <c r="A12" s="1204" t="s">
        <v>627</v>
      </c>
      <c r="B12" s="1204"/>
      <c r="C12" s="1204"/>
      <c r="D12" s="1204"/>
      <c r="E12" s="1204"/>
      <c r="F12" s="1204"/>
      <c r="G12" s="1204"/>
      <c r="H12" s="1204"/>
      <c r="I12" s="1204"/>
      <c r="J12" s="1204"/>
      <c r="K12" s="1204"/>
      <c r="L12" s="1204"/>
      <c r="M12" s="1204"/>
      <c r="N12" s="1204"/>
      <c r="O12" s="1204"/>
      <c r="P12" s="1204"/>
    </row>
    <row r="13" spans="1:16" ht="16.5" customHeight="1" x14ac:dyDescent="0.45">
      <c r="A13" s="1204"/>
      <c r="B13" s="1204" t="b">
        <v>1</v>
      </c>
      <c r="C13" s="1204"/>
      <c r="D13" s="1204"/>
      <c r="E13" s="1204"/>
      <c r="F13" s="1204"/>
      <c r="G13" s="1204"/>
      <c r="H13" s="1204"/>
      <c r="I13" s="1204"/>
      <c r="J13" s="1204"/>
      <c r="K13" s="1204"/>
      <c r="L13" s="1204"/>
      <c r="M13" s="1204"/>
      <c r="N13" s="1204"/>
      <c r="O13" s="1204"/>
      <c r="P13" s="1204"/>
    </row>
    <row r="14" spans="1:16" ht="16.5" customHeight="1" x14ac:dyDescent="0.45">
      <c r="A14" s="405"/>
      <c r="B14" s="405"/>
      <c r="C14" s="405"/>
      <c r="D14" s="405"/>
      <c r="E14" s="405"/>
      <c r="F14" s="405"/>
      <c r="G14" s="405"/>
      <c r="H14" s="405"/>
      <c r="I14" s="405"/>
      <c r="J14" s="405"/>
      <c r="K14" s="405"/>
      <c r="L14" s="405"/>
      <c r="M14" s="405"/>
      <c r="N14" s="405"/>
      <c r="O14" s="405"/>
      <c r="P14" s="405"/>
    </row>
    <row r="15" spans="1:16" ht="16.5" customHeight="1" x14ac:dyDescent="0.45">
      <c r="A15" s="1196" t="s">
        <v>626</v>
      </c>
      <c r="B15" s="1176"/>
      <c r="C15" s="1177"/>
      <c r="D15" s="1198" t="str">
        <f>IF(チェックシート!$B$4="", "", チェックシート!$B$4)</f>
        <v/>
      </c>
      <c r="E15" s="1199"/>
      <c r="F15" s="1199"/>
      <c r="G15" s="1199"/>
      <c r="H15" s="1199"/>
      <c r="I15" s="1199"/>
      <c r="J15" s="1199"/>
      <c r="K15" s="1199"/>
      <c r="L15" s="1199"/>
      <c r="M15" s="1199"/>
      <c r="N15" s="1199"/>
      <c r="O15" s="1199"/>
      <c r="P15" s="1200"/>
    </row>
    <row r="16" spans="1:16" ht="16.5" customHeight="1" x14ac:dyDescent="0.45">
      <c r="A16" s="1197"/>
      <c r="B16" s="1182"/>
      <c r="C16" s="1183"/>
      <c r="D16" s="1201"/>
      <c r="E16" s="1202"/>
      <c r="F16" s="1202"/>
      <c r="G16" s="1202"/>
      <c r="H16" s="1202"/>
      <c r="I16" s="1202"/>
      <c r="J16" s="1202"/>
      <c r="K16" s="1202"/>
      <c r="L16" s="1202"/>
      <c r="M16" s="1202"/>
      <c r="N16" s="1202"/>
      <c r="O16" s="1202"/>
      <c r="P16" s="1203"/>
    </row>
    <row r="17" spans="1:16" ht="16.5" customHeight="1" x14ac:dyDescent="0.45">
      <c r="A17" s="1196" t="s">
        <v>625</v>
      </c>
      <c r="B17" s="1176"/>
      <c r="C17" s="1177"/>
      <c r="D17" s="1198"/>
      <c r="E17" s="1199"/>
      <c r="F17" s="1199"/>
      <c r="G17" s="1199"/>
      <c r="H17" s="1199"/>
      <c r="I17" s="1199"/>
      <c r="J17" s="1199"/>
      <c r="K17" s="1199"/>
      <c r="L17" s="1199"/>
      <c r="M17" s="1199"/>
      <c r="N17" s="1199"/>
      <c r="O17" s="1199"/>
      <c r="P17" s="1200"/>
    </row>
    <row r="18" spans="1:16" ht="16.5" customHeight="1" x14ac:dyDescent="0.45">
      <c r="A18" s="1197"/>
      <c r="B18" s="1182"/>
      <c r="C18" s="1183"/>
      <c r="D18" s="1201"/>
      <c r="E18" s="1202"/>
      <c r="F18" s="1202"/>
      <c r="G18" s="1202"/>
      <c r="H18" s="1202"/>
      <c r="I18" s="1202"/>
      <c r="J18" s="1202"/>
      <c r="K18" s="1202"/>
      <c r="L18" s="1202"/>
      <c r="M18" s="1202"/>
      <c r="N18" s="1202"/>
      <c r="O18" s="1202"/>
      <c r="P18" s="1203"/>
    </row>
    <row r="19" spans="1:16" ht="16.5" customHeight="1" x14ac:dyDescent="0.45">
      <c r="A19" s="1175" t="s">
        <v>624</v>
      </c>
      <c r="B19" s="1176"/>
      <c r="C19" s="1177"/>
      <c r="D19" s="1185" t="s">
        <v>623</v>
      </c>
      <c r="E19" s="1186"/>
      <c r="F19" s="1186"/>
      <c r="G19" s="1186"/>
      <c r="H19" s="1186"/>
      <c r="I19" s="1186"/>
      <c r="J19" s="1186"/>
      <c r="K19" s="1186"/>
      <c r="L19" s="1186"/>
      <c r="M19" s="1186"/>
      <c r="N19" s="1186"/>
      <c r="O19" s="1186"/>
      <c r="P19" s="1187"/>
    </row>
    <row r="20" spans="1:16" ht="16.5" customHeight="1" x14ac:dyDescent="0.45">
      <c r="A20" s="1178"/>
      <c r="B20" s="1179"/>
      <c r="C20" s="1180"/>
      <c r="D20" s="403" t="s">
        <v>622</v>
      </c>
      <c r="P20" s="399"/>
    </row>
    <row r="21" spans="1:16" ht="16.5" customHeight="1" x14ac:dyDescent="0.45">
      <c r="A21" s="1178"/>
      <c r="B21" s="1179"/>
      <c r="C21" s="1180"/>
      <c r="P21" s="399"/>
    </row>
    <row r="22" spans="1:16" ht="16.5" customHeight="1" x14ac:dyDescent="0.45">
      <c r="A22" s="1178"/>
      <c r="B22" s="1179"/>
      <c r="C22" s="1180"/>
      <c r="E22" s="400" t="s">
        <v>621</v>
      </c>
      <c r="F22" s="400"/>
      <c r="G22" s="400"/>
      <c r="H22" s="280"/>
      <c r="I22" s="280"/>
      <c r="J22" s="400" t="s">
        <v>358</v>
      </c>
      <c r="K22" s="280"/>
      <c r="L22" s="400" t="s">
        <v>357</v>
      </c>
      <c r="M22" s="280"/>
      <c r="N22" s="400" t="s">
        <v>356</v>
      </c>
      <c r="P22" s="399"/>
    </row>
    <row r="23" spans="1:16" ht="16.5" customHeight="1" x14ac:dyDescent="0.45">
      <c r="A23" s="1178"/>
      <c r="B23" s="1179"/>
      <c r="C23" s="1180"/>
      <c r="E23" s="400" t="s">
        <v>620</v>
      </c>
      <c r="F23" s="400"/>
      <c r="G23" s="400"/>
      <c r="H23" s="280"/>
      <c r="I23" s="280"/>
      <c r="J23" s="400" t="s">
        <v>358</v>
      </c>
      <c r="K23" s="280"/>
      <c r="L23" s="400" t="s">
        <v>357</v>
      </c>
      <c r="M23" s="280"/>
      <c r="N23" s="400" t="s">
        <v>356</v>
      </c>
      <c r="P23" s="399"/>
    </row>
    <row r="24" spans="1:16" ht="16.5" customHeight="1" x14ac:dyDescent="0.45">
      <c r="A24" s="1178"/>
      <c r="B24" s="1179"/>
      <c r="C24" s="1180"/>
      <c r="D24" s="1190" t="s">
        <v>619</v>
      </c>
      <c r="E24" s="1191"/>
      <c r="F24" s="1191"/>
      <c r="G24" s="1191"/>
      <c r="H24" s="1191"/>
      <c r="I24" s="1191"/>
      <c r="J24" s="1191"/>
      <c r="K24" s="1191"/>
      <c r="L24" s="1191"/>
      <c r="M24" s="1191"/>
      <c r="N24" s="1191"/>
      <c r="O24" s="1191"/>
      <c r="P24" s="399"/>
    </row>
    <row r="25" spans="1:16" ht="16.5" customHeight="1" x14ac:dyDescent="0.45">
      <c r="A25" s="1178"/>
      <c r="B25" s="1179"/>
      <c r="C25" s="1180"/>
      <c r="D25" s="1190"/>
      <c r="E25" s="1191"/>
      <c r="F25" s="1191"/>
      <c r="G25" s="1191"/>
      <c r="H25" s="1191"/>
      <c r="I25" s="1191"/>
      <c r="J25" s="1191"/>
      <c r="K25" s="1191"/>
      <c r="L25" s="1191"/>
      <c r="M25" s="1191"/>
      <c r="N25" s="1191"/>
      <c r="O25" s="1191"/>
      <c r="P25" s="404"/>
    </row>
    <row r="26" spans="1:16" ht="16.5" customHeight="1" x14ac:dyDescent="0.45">
      <c r="A26" s="1178"/>
      <c r="B26" s="1179"/>
      <c r="C26" s="1180"/>
      <c r="D26" s="1190"/>
      <c r="E26" s="1191"/>
      <c r="F26" s="1191"/>
      <c r="G26" s="1191"/>
      <c r="H26" s="1191"/>
      <c r="I26" s="1191"/>
      <c r="J26" s="1191"/>
      <c r="K26" s="1191"/>
      <c r="L26" s="1191"/>
      <c r="M26" s="1191"/>
      <c r="N26" s="1191"/>
      <c r="O26" s="1191"/>
      <c r="P26" s="404"/>
    </row>
    <row r="27" spans="1:16" ht="16.5" customHeight="1" x14ac:dyDescent="0.45">
      <c r="A27" s="1178"/>
      <c r="B27" s="1179"/>
      <c r="C27" s="1180"/>
      <c r="D27" s="1190"/>
      <c r="E27" s="1191"/>
      <c r="F27" s="1191"/>
      <c r="G27" s="1191"/>
      <c r="H27" s="1191"/>
      <c r="I27" s="1191"/>
      <c r="J27" s="1191"/>
      <c r="K27" s="1191"/>
      <c r="L27" s="1191"/>
      <c r="M27" s="1191"/>
      <c r="N27" s="1191"/>
      <c r="O27" s="1191"/>
      <c r="P27" s="404"/>
    </row>
    <row r="28" spans="1:16" ht="16.5" customHeight="1" x14ac:dyDescent="0.45">
      <c r="A28" s="1178"/>
      <c r="B28" s="1179"/>
      <c r="C28" s="1180"/>
      <c r="D28" s="1185" t="s">
        <v>618</v>
      </c>
      <c r="E28" s="1186"/>
      <c r="F28" s="1186"/>
      <c r="G28" s="1186"/>
      <c r="H28" s="1186"/>
      <c r="I28" s="1186"/>
      <c r="J28" s="1186"/>
      <c r="K28" s="1186"/>
      <c r="L28" s="1186"/>
      <c r="M28" s="1186"/>
      <c r="N28" s="1186"/>
      <c r="O28" s="1186"/>
      <c r="P28" s="1187"/>
    </row>
    <row r="29" spans="1:16" ht="16.5" customHeight="1" x14ac:dyDescent="0.45">
      <c r="A29" s="1178"/>
      <c r="B29" s="1179"/>
      <c r="C29" s="1180"/>
      <c r="D29" s="403" t="s">
        <v>617</v>
      </c>
      <c r="P29" s="399"/>
    </row>
    <row r="30" spans="1:16" ht="16.5" customHeight="1" x14ac:dyDescent="0.45">
      <c r="A30" s="1178"/>
      <c r="B30" s="1179"/>
      <c r="C30" s="1180"/>
      <c r="D30" s="403" t="s">
        <v>616</v>
      </c>
      <c r="P30" s="399"/>
    </row>
    <row r="31" spans="1:16" ht="16.5" customHeight="1" x14ac:dyDescent="0.45">
      <c r="A31" s="1178"/>
      <c r="B31" s="1179"/>
      <c r="C31" s="1180"/>
      <c r="F31" s="225" t="s">
        <v>615</v>
      </c>
      <c r="G31" s="225" t="s">
        <v>614</v>
      </c>
      <c r="P31" s="399"/>
    </row>
    <row r="32" spans="1:16" ht="16.5" customHeight="1" x14ac:dyDescent="0.45">
      <c r="A32" s="1178"/>
      <c r="B32" s="1179"/>
      <c r="C32" s="1180"/>
      <c r="F32" s="225" t="s">
        <v>613</v>
      </c>
      <c r="G32" s="225" t="s">
        <v>612</v>
      </c>
      <c r="P32" s="399"/>
    </row>
    <row r="33" spans="1:16" ht="16.5" customHeight="1" x14ac:dyDescent="0.45">
      <c r="A33" s="1178"/>
      <c r="B33" s="1179"/>
      <c r="C33" s="1180"/>
      <c r="G33" s="225" t="s">
        <v>611</v>
      </c>
      <c r="P33" s="399"/>
    </row>
    <row r="34" spans="1:16" ht="16.5" customHeight="1" x14ac:dyDescent="0.45">
      <c r="A34" s="1178"/>
      <c r="B34" s="1179"/>
      <c r="C34" s="1180"/>
      <c r="F34" s="225" t="s">
        <v>610</v>
      </c>
      <c r="G34" s="225" t="s">
        <v>609</v>
      </c>
      <c r="P34" s="399"/>
    </row>
    <row r="35" spans="1:16" ht="16.5" customHeight="1" x14ac:dyDescent="0.45">
      <c r="A35" s="1178"/>
      <c r="B35" s="1179"/>
      <c r="C35" s="1180"/>
      <c r="F35" s="1184" t="s">
        <v>608</v>
      </c>
      <c r="G35" s="1192" t="s">
        <v>607</v>
      </c>
      <c r="H35" s="1192"/>
      <c r="I35" s="1192"/>
      <c r="J35" s="1192"/>
      <c r="K35" s="1192"/>
      <c r="L35" s="1192"/>
      <c r="M35" s="1192"/>
      <c r="N35" s="1192"/>
      <c r="O35" s="1192"/>
      <c r="P35" s="402"/>
    </row>
    <row r="36" spans="1:16" ht="16.5" customHeight="1" x14ac:dyDescent="0.45">
      <c r="A36" s="1178"/>
      <c r="B36" s="1179"/>
      <c r="C36" s="1180"/>
      <c r="F36" s="1184"/>
      <c r="G36" s="1192"/>
      <c r="H36" s="1192"/>
      <c r="I36" s="1192"/>
      <c r="J36" s="1192"/>
      <c r="K36" s="1192"/>
      <c r="L36" s="1192"/>
      <c r="M36" s="1192"/>
      <c r="N36" s="1192"/>
      <c r="O36" s="1192"/>
      <c r="P36" s="402"/>
    </row>
    <row r="37" spans="1:16" ht="16.5" customHeight="1" x14ac:dyDescent="0.45">
      <c r="A37" s="1178"/>
      <c r="B37" s="1179"/>
      <c r="C37" s="1180"/>
      <c r="E37" s="1174" t="s">
        <v>603</v>
      </c>
      <c r="F37" s="1174"/>
      <c r="G37" s="1174"/>
      <c r="H37" s="400" t="s">
        <v>600</v>
      </c>
      <c r="I37" s="1173"/>
      <c r="J37" s="1173"/>
      <c r="K37" s="400" t="s">
        <v>599</v>
      </c>
      <c r="L37" s="400"/>
      <c r="M37" s="1173"/>
      <c r="N37" s="1173"/>
      <c r="O37" s="1173"/>
      <c r="P37" s="399"/>
    </row>
    <row r="38" spans="1:16" ht="16.5" customHeight="1" x14ac:dyDescent="0.45">
      <c r="A38" s="1178"/>
      <c r="B38" s="1179"/>
      <c r="C38" s="1180"/>
      <c r="P38" s="399"/>
    </row>
    <row r="39" spans="1:16" ht="16.5" customHeight="1" x14ac:dyDescent="0.45">
      <c r="A39" s="1178"/>
      <c r="B39" s="1179"/>
      <c r="C39" s="1180"/>
      <c r="E39" s="1174" t="s">
        <v>602</v>
      </c>
      <c r="F39" s="1174"/>
      <c r="G39" s="1174"/>
      <c r="H39" s="280"/>
      <c r="I39" s="280"/>
      <c r="J39" s="280" t="s">
        <v>358</v>
      </c>
      <c r="K39" s="280"/>
      <c r="L39" s="280" t="s">
        <v>357</v>
      </c>
      <c r="M39" s="280"/>
      <c r="N39" s="280" t="s">
        <v>356</v>
      </c>
      <c r="O39" s="280"/>
      <c r="P39" s="399"/>
    </row>
    <row r="40" spans="1:16" ht="16.5" customHeight="1" x14ac:dyDescent="0.45">
      <c r="A40" s="1178"/>
      <c r="B40" s="1179"/>
      <c r="C40" s="1180"/>
      <c r="P40" s="399"/>
    </row>
    <row r="41" spans="1:16" ht="16.5" customHeight="1" x14ac:dyDescent="0.45">
      <c r="A41" s="1178"/>
      <c r="B41" s="1179"/>
      <c r="C41" s="1180"/>
      <c r="E41" s="1174" t="s">
        <v>606</v>
      </c>
      <c r="F41" s="1174"/>
      <c r="G41" s="1174"/>
      <c r="H41" s="400" t="s">
        <v>600</v>
      </c>
      <c r="I41" s="1173"/>
      <c r="J41" s="1173"/>
      <c r="K41" s="400" t="s">
        <v>599</v>
      </c>
      <c r="L41" s="400"/>
      <c r="M41" s="1173"/>
      <c r="N41" s="1173"/>
      <c r="O41" s="1173"/>
      <c r="P41" s="399"/>
    </row>
    <row r="42" spans="1:16" ht="16.5" customHeight="1" x14ac:dyDescent="0.45">
      <c r="A42" s="1178"/>
      <c r="B42" s="1179"/>
      <c r="C42" s="1180"/>
      <c r="P42" s="399"/>
    </row>
    <row r="43" spans="1:16" ht="16.5" customHeight="1" x14ac:dyDescent="0.45">
      <c r="A43" s="1178"/>
      <c r="B43" s="1179"/>
      <c r="C43" s="1180"/>
      <c r="E43" s="225" t="s">
        <v>605</v>
      </c>
      <c r="P43" s="399"/>
    </row>
    <row r="44" spans="1:16" ht="16.5" customHeight="1" x14ac:dyDescent="0.45">
      <c r="A44" s="1178"/>
      <c r="B44" s="1179"/>
      <c r="C44" s="1180"/>
      <c r="E44" s="1171"/>
      <c r="F44" s="1171"/>
      <c r="G44" s="1171"/>
      <c r="H44" s="1171"/>
      <c r="I44" s="1171"/>
      <c r="J44" s="1171"/>
      <c r="K44" s="1171"/>
      <c r="L44" s="1171"/>
      <c r="M44" s="1171"/>
      <c r="N44" s="1171"/>
      <c r="O44" s="1171"/>
      <c r="P44" s="1172"/>
    </row>
    <row r="45" spans="1:16" ht="16.5" customHeight="1" x14ac:dyDescent="0.45">
      <c r="A45" s="1178"/>
      <c r="B45" s="1179"/>
      <c r="C45" s="1180"/>
      <c r="E45" s="1171"/>
      <c r="F45" s="1171"/>
      <c r="G45" s="1171"/>
      <c r="H45" s="1171"/>
      <c r="I45" s="1171"/>
      <c r="J45" s="1171"/>
      <c r="K45" s="1171"/>
      <c r="L45" s="1171"/>
      <c r="M45" s="1171"/>
      <c r="N45" s="1171"/>
      <c r="O45" s="1171"/>
      <c r="P45" s="1172"/>
    </row>
    <row r="46" spans="1:16" ht="16.5" customHeight="1" x14ac:dyDescent="0.45">
      <c r="A46" s="1181"/>
      <c r="B46" s="1182"/>
      <c r="C46" s="1183"/>
      <c r="D46" s="400"/>
      <c r="E46" s="1171"/>
      <c r="F46" s="1171"/>
      <c r="G46" s="1171"/>
      <c r="H46" s="1171"/>
      <c r="I46" s="1171"/>
      <c r="J46" s="1171"/>
      <c r="K46" s="1171"/>
      <c r="L46" s="1171"/>
      <c r="M46" s="1171"/>
      <c r="N46" s="1171"/>
      <c r="O46" s="1171"/>
      <c r="P46" s="1172"/>
    </row>
    <row r="47" spans="1:16" ht="16.5" customHeight="1" x14ac:dyDescent="0.45">
      <c r="A47" s="1175" t="s">
        <v>604</v>
      </c>
      <c r="B47" s="1176"/>
      <c r="C47" s="1177"/>
      <c r="E47" s="401"/>
      <c r="F47" s="401"/>
      <c r="G47" s="401"/>
      <c r="H47" s="401"/>
      <c r="I47" s="401"/>
      <c r="J47" s="401"/>
      <c r="K47" s="401"/>
      <c r="L47" s="401"/>
      <c r="M47" s="401"/>
      <c r="N47" s="401"/>
      <c r="O47" s="401"/>
      <c r="P47" s="399"/>
    </row>
    <row r="48" spans="1:16" ht="16.5" customHeight="1" x14ac:dyDescent="0.45">
      <c r="A48" s="1178"/>
      <c r="B48" s="1179"/>
      <c r="C48" s="1180"/>
      <c r="E48" s="1174" t="s">
        <v>603</v>
      </c>
      <c r="F48" s="1174"/>
      <c r="G48" s="1174"/>
      <c r="H48" s="400" t="s">
        <v>600</v>
      </c>
      <c r="I48" s="1173"/>
      <c r="J48" s="1173"/>
      <c r="K48" s="400" t="s">
        <v>599</v>
      </c>
      <c r="L48" s="400"/>
      <c r="M48" s="1173"/>
      <c r="N48" s="1173"/>
      <c r="O48" s="1173"/>
      <c r="P48" s="399"/>
    </row>
    <row r="49" spans="1:16" ht="16.5" customHeight="1" x14ac:dyDescent="0.45">
      <c r="A49" s="1178"/>
      <c r="B49" s="1179"/>
      <c r="C49" s="1180"/>
      <c r="P49" s="399"/>
    </row>
    <row r="50" spans="1:16" ht="16.5" customHeight="1" x14ac:dyDescent="0.45">
      <c r="A50" s="1178"/>
      <c r="B50" s="1179"/>
      <c r="C50" s="1180"/>
      <c r="E50" s="1174" t="s">
        <v>602</v>
      </c>
      <c r="F50" s="1174"/>
      <c r="G50" s="1174"/>
      <c r="H50" s="280"/>
      <c r="I50" s="280"/>
      <c r="J50" s="280" t="s">
        <v>358</v>
      </c>
      <c r="K50" s="280"/>
      <c r="L50" s="280" t="s">
        <v>357</v>
      </c>
      <c r="M50" s="280"/>
      <c r="N50" s="280" t="s">
        <v>356</v>
      </c>
      <c r="O50" s="280"/>
      <c r="P50" s="399"/>
    </row>
    <row r="51" spans="1:16" ht="16.5" customHeight="1" x14ac:dyDescent="0.45">
      <c r="A51" s="1178"/>
      <c r="B51" s="1179"/>
      <c r="C51" s="1180"/>
      <c r="P51" s="399"/>
    </row>
    <row r="52" spans="1:16" ht="16.5" customHeight="1" x14ac:dyDescent="0.45">
      <c r="A52" s="1178"/>
      <c r="B52" s="1179"/>
      <c r="C52" s="1180"/>
      <c r="E52" s="1174" t="s">
        <v>601</v>
      </c>
      <c r="F52" s="1174"/>
      <c r="G52" s="1174"/>
      <c r="H52" s="400" t="s">
        <v>600</v>
      </c>
      <c r="I52" s="1173"/>
      <c r="J52" s="1173"/>
      <c r="K52" s="400" t="s">
        <v>599</v>
      </c>
      <c r="L52" s="400"/>
      <c r="M52" s="1173"/>
      <c r="N52" s="1173"/>
      <c r="O52" s="1173"/>
      <c r="P52" s="399"/>
    </row>
    <row r="53" spans="1:16" ht="16.5" customHeight="1" x14ac:dyDescent="0.45">
      <c r="A53" s="1178"/>
      <c r="B53" s="1179"/>
      <c r="C53" s="1180"/>
      <c r="P53" s="399"/>
    </row>
    <row r="54" spans="1:16" ht="16.5" customHeight="1" x14ac:dyDescent="0.45">
      <c r="A54" s="1178"/>
      <c r="B54" s="1179"/>
      <c r="C54" s="1180"/>
      <c r="E54" s="225" t="s">
        <v>598</v>
      </c>
      <c r="P54" s="399"/>
    </row>
    <row r="55" spans="1:16" ht="16.5" customHeight="1" x14ac:dyDescent="0.45">
      <c r="A55" s="1178"/>
      <c r="B55" s="1179"/>
      <c r="C55" s="1180"/>
      <c r="E55" s="1171"/>
      <c r="F55" s="1171"/>
      <c r="G55" s="1171"/>
      <c r="H55" s="1171"/>
      <c r="I55" s="1171"/>
      <c r="J55" s="1171"/>
      <c r="K55" s="1171"/>
      <c r="L55" s="1171"/>
      <c r="M55" s="1171"/>
      <c r="N55" s="1171"/>
      <c r="O55" s="1171"/>
      <c r="P55" s="1172"/>
    </row>
    <row r="56" spans="1:16" ht="16.5" customHeight="1" x14ac:dyDescent="0.45">
      <c r="A56" s="1178"/>
      <c r="B56" s="1179"/>
      <c r="C56" s="1180"/>
      <c r="E56" s="1171"/>
      <c r="F56" s="1171"/>
      <c r="G56" s="1171"/>
      <c r="H56" s="1171"/>
      <c r="I56" s="1171"/>
      <c r="J56" s="1171"/>
      <c r="K56" s="1171"/>
      <c r="L56" s="1171"/>
      <c r="M56" s="1171"/>
      <c r="N56" s="1171"/>
      <c r="O56" s="1171"/>
      <c r="P56" s="1172"/>
    </row>
    <row r="57" spans="1:16" ht="16.5" customHeight="1" thickBot="1" x14ac:dyDescent="0.5">
      <c r="A57" s="1181"/>
      <c r="B57" s="1182"/>
      <c r="C57" s="1183"/>
      <c r="D57" s="230"/>
      <c r="E57" s="1188"/>
      <c r="F57" s="1188"/>
      <c r="G57" s="1188"/>
      <c r="H57" s="1188"/>
      <c r="I57" s="1188"/>
      <c r="J57" s="1188"/>
      <c r="K57" s="1188"/>
      <c r="L57" s="1188"/>
      <c r="M57" s="1188"/>
      <c r="N57" s="1188"/>
      <c r="O57" s="1188"/>
      <c r="P57" s="1189"/>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DC526-BDDE-4B6F-AA52-8752B52A5204}">
  <sheetPr codeName="Sheet23"/>
  <dimension ref="A1:I44"/>
  <sheetViews>
    <sheetView view="pageBreakPreview" zoomScaleNormal="90" zoomScaleSheetLayoutView="100" workbookViewId="0"/>
  </sheetViews>
  <sheetFormatPr defaultColWidth="8.69921875" defaultRowHeight="13.2" x14ac:dyDescent="0.45"/>
  <cols>
    <col min="1" max="2" width="12.3984375" style="413" bestFit="1" customWidth="1"/>
    <col min="3" max="14" width="7.8984375" style="413" customWidth="1"/>
    <col min="15" max="16384" width="8.69921875" style="413"/>
  </cols>
  <sheetData>
    <row r="1" spans="1:9" ht="15.75" customHeight="1" x14ac:dyDescent="0.45">
      <c r="A1" s="425" t="s">
        <v>664</v>
      </c>
      <c r="B1" s="425"/>
      <c r="C1" s="425"/>
      <c r="D1" s="425"/>
      <c r="E1" s="425"/>
    </row>
    <row r="2" spans="1:9" ht="15.75" customHeight="1" x14ac:dyDescent="0.45">
      <c r="A2" s="1207" t="s">
        <v>670</v>
      </c>
      <c r="B2" s="1207"/>
      <c r="C2" s="1207"/>
      <c r="D2" s="1207"/>
      <c r="E2" s="1207"/>
      <c r="F2" s="1207"/>
      <c r="G2" s="1207"/>
      <c r="H2" s="1207"/>
      <c r="I2" s="1207"/>
    </row>
    <row r="3" spans="1:9" ht="15.75" customHeight="1" x14ac:dyDescent="0.45">
      <c r="A3" s="414"/>
      <c r="D3" s="424"/>
      <c r="G3" s="1208" t="s">
        <v>663</v>
      </c>
      <c r="H3" s="1208"/>
      <c r="I3" s="1208"/>
    </row>
    <row r="4" spans="1:9" ht="15.75" customHeight="1" x14ac:dyDescent="0.45">
      <c r="A4" s="1209" t="s">
        <v>662</v>
      </c>
      <c r="B4" s="1209"/>
    </row>
    <row r="5" spans="1:9" ht="15.75" customHeight="1" x14ac:dyDescent="0.45">
      <c r="A5" s="414"/>
      <c r="D5" s="1206" t="s">
        <v>631</v>
      </c>
      <c r="E5" s="1206"/>
      <c r="F5" s="1205" t="str">
        <f>IF(指定申請書!$K$7="", "", 指定申請書!$K$7)</f>
        <v/>
      </c>
      <c r="G5" s="1205"/>
      <c r="H5" s="1205"/>
      <c r="I5" s="1205"/>
    </row>
    <row r="6" spans="1:9" ht="15.75" customHeight="1" x14ac:dyDescent="0.45">
      <c r="A6" s="414"/>
      <c r="D6" s="423"/>
      <c r="E6" s="423"/>
      <c r="F6" s="1205" t="str">
        <f>IF(指定申請書!$K$8="", "", 指定申請書!$K$8)</f>
        <v/>
      </c>
      <c r="G6" s="1205"/>
      <c r="H6" s="1205"/>
      <c r="I6" s="1205"/>
    </row>
    <row r="7" spans="1:9" ht="15.75" customHeight="1" x14ac:dyDescent="0.45">
      <c r="A7" s="414"/>
      <c r="D7" s="1206" t="s">
        <v>630</v>
      </c>
      <c r="E7" s="1206"/>
      <c r="F7" s="1205" t="str">
        <f>IF(指定申請書!$K$9="", "", 指定申請書!$K$9)</f>
        <v/>
      </c>
      <c r="G7" s="1205"/>
      <c r="H7" s="1205"/>
      <c r="I7" s="1205"/>
    </row>
    <row r="8" spans="1:9" ht="15.75" customHeight="1" x14ac:dyDescent="0.45">
      <c r="A8" s="414"/>
      <c r="D8" s="1206" t="s">
        <v>629</v>
      </c>
      <c r="E8" s="1206"/>
      <c r="F8" s="1205" t="str">
        <f>IF(指定申請書!$K$10="", "", 指定申請書!$K$10)</f>
        <v/>
      </c>
      <c r="G8" s="1205"/>
      <c r="H8" s="1205"/>
      <c r="I8" s="1205"/>
    </row>
    <row r="9" spans="1:9" ht="15.75" customHeight="1" x14ac:dyDescent="0.45">
      <c r="A9" s="1210" t="s">
        <v>669</v>
      </c>
      <c r="B9" s="1210"/>
      <c r="C9" s="1210"/>
      <c r="D9" s="1210"/>
      <c r="E9" s="1210"/>
      <c r="F9" s="1210"/>
      <c r="G9" s="1210"/>
      <c r="H9" s="1210"/>
      <c r="I9" s="1210"/>
    </row>
    <row r="10" spans="1:9" ht="15.75" customHeight="1" x14ac:dyDescent="0.45">
      <c r="A10" s="1210"/>
      <c r="B10" s="1210"/>
      <c r="C10" s="1210"/>
      <c r="D10" s="1210"/>
      <c r="E10" s="1210"/>
      <c r="F10" s="1210"/>
      <c r="G10" s="1210"/>
      <c r="H10" s="1210"/>
      <c r="I10" s="1210"/>
    </row>
    <row r="11" spans="1:9" ht="15.75" customHeight="1" x14ac:dyDescent="0.45">
      <c r="A11" s="1207" t="s">
        <v>661</v>
      </c>
      <c r="B11" s="1207"/>
      <c r="C11" s="1207"/>
      <c r="D11" s="1207"/>
      <c r="E11" s="1207"/>
      <c r="F11" s="1207"/>
      <c r="G11" s="1207"/>
      <c r="H11" s="1207"/>
      <c r="I11" s="1207"/>
    </row>
    <row r="12" spans="1:9" ht="15.75" customHeight="1" thickBot="1" x14ac:dyDescent="0.5"/>
    <row r="13" spans="1:9" ht="15.75" customHeight="1" x14ac:dyDescent="0.45">
      <c r="A13" s="1215" t="s">
        <v>660</v>
      </c>
      <c r="B13" s="416" t="s">
        <v>641</v>
      </c>
      <c r="C13" s="1217" t="s">
        <v>668</v>
      </c>
      <c r="D13" s="1218"/>
      <c r="E13" s="1218"/>
      <c r="F13" s="1218"/>
      <c r="G13" s="1218"/>
      <c r="H13" s="1218"/>
      <c r="I13" s="1219"/>
    </row>
    <row r="14" spans="1:9" ht="15.75" customHeight="1" x14ac:dyDescent="0.45">
      <c r="A14" s="1216"/>
      <c r="B14" s="415" t="s">
        <v>659</v>
      </c>
      <c r="C14" s="1213" t="str">
        <f>IF(チェックシート!$B$5="", "", チェックシート!$B$5)</f>
        <v/>
      </c>
      <c r="D14" s="1214"/>
      <c r="E14" s="1214"/>
      <c r="F14" s="1214"/>
      <c r="G14" s="1214"/>
      <c r="H14" s="1214"/>
      <c r="I14" s="1220"/>
    </row>
    <row r="15" spans="1:9" ht="15.75" customHeight="1" x14ac:dyDescent="0.45">
      <c r="A15" s="1221" t="s">
        <v>658</v>
      </c>
      <c r="B15" s="415" t="s">
        <v>657</v>
      </c>
      <c r="C15" s="1213"/>
      <c r="D15" s="1214"/>
      <c r="E15" s="1214"/>
      <c r="F15" s="1214"/>
      <c r="G15" s="1214"/>
      <c r="H15" s="1214"/>
      <c r="I15" s="1220"/>
    </row>
    <row r="16" spans="1:9" ht="15.75" customHeight="1" x14ac:dyDescent="0.45">
      <c r="A16" s="1216"/>
      <c r="B16" s="422" t="s">
        <v>656</v>
      </c>
      <c r="C16" s="1213"/>
      <c r="D16" s="1214"/>
      <c r="E16" s="1214"/>
      <c r="F16" s="1214"/>
      <c r="G16" s="1214"/>
      <c r="H16" s="1214"/>
      <c r="I16" s="1220"/>
    </row>
    <row r="17" spans="1:9" ht="15.75" customHeight="1" thickBot="1" x14ac:dyDescent="0.5">
      <c r="A17" s="1224" t="s">
        <v>655</v>
      </c>
      <c r="B17" s="1225"/>
      <c r="C17" s="1226" t="s">
        <v>646</v>
      </c>
      <c r="D17" s="1227"/>
      <c r="E17" s="1227"/>
      <c r="F17" s="1227"/>
      <c r="G17" s="1227"/>
      <c r="H17" s="1227"/>
      <c r="I17" s="1228"/>
    </row>
    <row r="18" spans="1:9" ht="15.75" customHeight="1" x14ac:dyDescent="0.45">
      <c r="A18" s="1229" t="s">
        <v>654</v>
      </c>
      <c r="B18" s="1230"/>
      <c r="C18" s="1231" t="s">
        <v>653</v>
      </c>
      <c r="D18" s="1232"/>
      <c r="E18" s="1232"/>
      <c r="F18" s="1232"/>
      <c r="G18" s="1230"/>
      <c r="H18" s="1232" t="s">
        <v>652</v>
      </c>
      <c r="I18" s="1233"/>
    </row>
    <row r="19" spans="1:9" ht="15.75" customHeight="1" x14ac:dyDescent="0.45">
      <c r="A19" s="1211"/>
      <c r="B19" s="1212"/>
      <c r="C19" s="1213"/>
      <c r="D19" s="1214"/>
      <c r="E19" s="1214"/>
      <c r="F19" s="1214"/>
      <c r="G19" s="1212"/>
      <c r="H19" s="421"/>
      <c r="I19" s="420" t="s">
        <v>650</v>
      </c>
    </row>
    <row r="20" spans="1:9" ht="15.75" customHeight="1" x14ac:dyDescent="0.45">
      <c r="A20" s="1211"/>
      <c r="B20" s="1212"/>
      <c r="C20" s="1213"/>
      <c r="D20" s="1214"/>
      <c r="E20" s="1214"/>
      <c r="F20" s="1214"/>
      <c r="G20" s="1212"/>
      <c r="H20" s="421"/>
      <c r="I20" s="420" t="s">
        <v>650</v>
      </c>
    </row>
    <row r="21" spans="1:9" ht="28.5" customHeight="1" x14ac:dyDescent="0.45">
      <c r="A21" s="1211"/>
      <c r="B21" s="1212"/>
      <c r="C21" s="1213"/>
      <c r="D21" s="1214"/>
      <c r="E21" s="1214"/>
      <c r="F21" s="1214"/>
      <c r="G21" s="1212"/>
      <c r="H21" s="421"/>
      <c r="I21" s="420" t="s">
        <v>650</v>
      </c>
    </row>
    <row r="22" spans="1:9" ht="15.75" customHeight="1" x14ac:dyDescent="0.45">
      <c r="A22" s="1211"/>
      <c r="B22" s="1212"/>
      <c r="C22" s="1213"/>
      <c r="D22" s="1214"/>
      <c r="E22" s="1214"/>
      <c r="F22" s="1214"/>
      <c r="G22" s="1212"/>
      <c r="H22" s="421"/>
      <c r="I22" s="420" t="s">
        <v>650</v>
      </c>
    </row>
    <row r="23" spans="1:9" ht="15.75" customHeight="1" thickBot="1" x14ac:dyDescent="0.5">
      <c r="A23" s="1234"/>
      <c r="B23" s="1235"/>
      <c r="C23" s="1235"/>
      <c r="D23" s="1235"/>
      <c r="E23" s="1235"/>
      <c r="F23" s="1236"/>
      <c r="G23" s="419" t="s">
        <v>651</v>
      </c>
      <c r="H23" s="418"/>
      <c r="I23" s="417" t="s">
        <v>650</v>
      </c>
    </row>
    <row r="24" spans="1:9" ht="15.75" customHeight="1" x14ac:dyDescent="0.45">
      <c r="A24" s="1222" t="s">
        <v>649</v>
      </c>
      <c r="B24" s="416" t="s">
        <v>648</v>
      </c>
      <c r="C24" s="1217"/>
      <c r="D24" s="1218"/>
      <c r="E24" s="1218"/>
      <c r="F24" s="1218"/>
      <c r="G24" s="1218"/>
      <c r="H24" s="1218"/>
      <c r="I24" s="1219"/>
    </row>
    <row r="25" spans="1:9" ht="15.75" customHeight="1" x14ac:dyDescent="0.45">
      <c r="A25" s="1223"/>
      <c r="B25" s="415" t="s">
        <v>647</v>
      </c>
      <c r="C25" s="1213" t="s">
        <v>646</v>
      </c>
      <c r="D25" s="1214"/>
      <c r="E25" s="1214"/>
      <c r="F25" s="1214"/>
      <c r="G25" s="1214"/>
      <c r="H25" s="1214"/>
      <c r="I25" s="1220"/>
    </row>
    <row r="26" spans="1:9" ht="15.75" customHeight="1" x14ac:dyDescent="0.45">
      <c r="A26" s="1237" t="s">
        <v>645</v>
      </c>
      <c r="B26" s="1238"/>
      <c r="C26" s="1239"/>
      <c r="D26" s="1240"/>
      <c r="E26" s="1240"/>
      <c r="F26" s="1240"/>
      <c r="G26" s="1240"/>
      <c r="H26" s="1240"/>
      <c r="I26" s="1241"/>
    </row>
    <row r="27" spans="1:9" ht="15.75" customHeight="1" x14ac:dyDescent="0.45">
      <c r="A27" s="1242" t="s">
        <v>644</v>
      </c>
      <c r="B27" s="1243"/>
      <c r="C27" s="1244"/>
      <c r="D27" s="1245"/>
      <c r="E27" s="1245"/>
      <c r="F27" s="1245"/>
      <c r="G27" s="1245"/>
      <c r="H27" s="1245"/>
      <c r="I27" s="1246"/>
    </row>
    <row r="28" spans="1:9" ht="15.75" customHeight="1" x14ac:dyDescent="0.45">
      <c r="A28" s="1221" t="s">
        <v>643</v>
      </c>
      <c r="B28" s="415" t="s">
        <v>642</v>
      </c>
      <c r="C28" s="1213"/>
      <c r="D28" s="1214"/>
      <c r="E28" s="1214"/>
      <c r="F28" s="1214"/>
      <c r="G28" s="1214"/>
      <c r="H28" s="1214"/>
      <c r="I28" s="1220"/>
    </row>
    <row r="29" spans="1:9" ht="15.75" customHeight="1" x14ac:dyDescent="0.45">
      <c r="A29" s="1247"/>
      <c r="B29" s="415" t="s">
        <v>641</v>
      </c>
      <c r="C29" s="1213" t="s">
        <v>668</v>
      </c>
      <c r="D29" s="1214"/>
      <c r="E29" s="1214"/>
      <c r="F29" s="1214"/>
      <c r="G29" s="1214"/>
      <c r="H29" s="1214"/>
      <c r="I29" s="1220"/>
    </row>
    <row r="30" spans="1:9" ht="15.75" customHeight="1" x14ac:dyDescent="0.45">
      <c r="A30" s="1247"/>
      <c r="B30" s="415" t="s">
        <v>597</v>
      </c>
      <c r="C30" s="1213"/>
      <c r="D30" s="1214"/>
      <c r="E30" s="1214"/>
      <c r="F30" s="1214"/>
      <c r="G30" s="1214"/>
      <c r="H30" s="1214"/>
      <c r="I30" s="1220"/>
    </row>
    <row r="31" spans="1:9" ht="15.75" customHeight="1" x14ac:dyDescent="0.45">
      <c r="A31" s="1216"/>
      <c r="B31" s="415" t="s">
        <v>640</v>
      </c>
      <c r="C31" s="1213"/>
      <c r="D31" s="1214"/>
      <c r="E31" s="1214"/>
      <c r="F31" s="1214"/>
      <c r="G31" s="1214"/>
      <c r="H31" s="1214"/>
      <c r="I31" s="1220"/>
    </row>
    <row r="32" spans="1:9" ht="15.75" customHeight="1" thickBot="1" x14ac:dyDescent="0.5">
      <c r="A32" s="1254" t="s">
        <v>639</v>
      </c>
      <c r="B32" s="1255"/>
      <c r="C32" s="1256"/>
      <c r="D32" s="1257"/>
      <c r="E32" s="1257"/>
      <c r="F32" s="1257"/>
      <c r="G32" s="1257"/>
      <c r="H32" s="1257"/>
      <c r="I32" s="1258"/>
    </row>
    <row r="33" spans="1:9" ht="15.75" customHeight="1" x14ac:dyDescent="0.45">
      <c r="A33" s="1249" t="s">
        <v>638</v>
      </c>
      <c r="B33" s="1249"/>
      <c r="C33" s="1249"/>
      <c r="D33" s="1249"/>
      <c r="E33" s="1249"/>
      <c r="F33" s="1249"/>
      <c r="G33" s="1249"/>
      <c r="H33" s="1249"/>
      <c r="I33" s="1249"/>
    </row>
    <row r="34" spans="1:9" ht="15.75" customHeight="1" x14ac:dyDescent="0.45">
      <c r="A34" s="1249"/>
      <c r="B34" s="1249"/>
      <c r="C34" s="1249"/>
      <c r="D34" s="1249"/>
      <c r="E34" s="1249"/>
      <c r="F34" s="1249"/>
      <c r="G34" s="1249"/>
      <c r="H34" s="1249"/>
      <c r="I34" s="1249"/>
    </row>
    <row r="35" spans="1:9" ht="15.75" customHeight="1" x14ac:dyDescent="0.45">
      <c r="A35" s="1259" t="s">
        <v>671</v>
      </c>
      <c r="B35" s="1260"/>
      <c r="C35" s="1260"/>
      <c r="D35" s="1260"/>
      <c r="E35" s="1260"/>
      <c r="F35" s="1260"/>
      <c r="G35" s="1260"/>
      <c r="H35" s="1260"/>
      <c r="I35" s="1261"/>
    </row>
    <row r="36" spans="1:9" ht="15.75" customHeight="1" x14ac:dyDescent="0.45">
      <c r="A36" s="1262"/>
      <c r="B36" s="1263"/>
      <c r="C36" s="1263"/>
      <c r="D36" s="1263"/>
      <c r="E36" s="1263"/>
      <c r="F36" s="1263"/>
      <c r="G36" s="1263"/>
      <c r="H36" s="1263"/>
      <c r="I36" s="1264"/>
    </row>
    <row r="37" spans="1:9" s="426" customFormat="1" ht="24.75" customHeight="1" x14ac:dyDescent="0.45">
      <c r="A37" s="1248" t="s">
        <v>637</v>
      </c>
      <c r="B37" s="1249"/>
      <c r="C37" s="1249"/>
      <c r="D37" s="1249"/>
      <c r="E37" s="1249"/>
      <c r="F37" s="1249"/>
      <c r="G37" s="1249"/>
      <c r="H37" s="1249"/>
      <c r="I37" s="1250"/>
    </row>
    <row r="38" spans="1:9" s="426" customFormat="1" ht="36" customHeight="1" x14ac:dyDescent="0.45">
      <c r="A38" s="1248" t="s">
        <v>636</v>
      </c>
      <c r="B38" s="1249"/>
      <c r="C38" s="1249"/>
      <c r="D38" s="1249"/>
      <c r="E38" s="1249"/>
      <c r="F38" s="1249"/>
      <c r="G38" s="1249"/>
      <c r="H38" s="1249"/>
      <c r="I38" s="1250"/>
    </row>
    <row r="39" spans="1:9" s="426" customFormat="1" ht="15.75" customHeight="1" x14ac:dyDescent="0.45">
      <c r="A39" s="1248" t="s">
        <v>635</v>
      </c>
      <c r="B39" s="1249"/>
      <c r="C39" s="1249"/>
      <c r="D39" s="1249"/>
      <c r="E39" s="1249"/>
      <c r="F39" s="1249"/>
      <c r="G39" s="1249"/>
      <c r="H39" s="1249"/>
      <c r="I39" s="1250"/>
    </row>
    <row r="40" spans="1:9" s="426" customFormat="1" ht="12" x14ac:dyDescent="0.45">
      <c r="A40" s="1251" t="s">
        <v>634</v>
      </c>
      <c r="B40" s="1252"/>
      <c r="C40" s="1252"/>
      <c r="D40" s="1252"/>
      <c r="E40" s="1252"/>
      <c r="F40" s="1252"/>
      <c r="G40" s="1252"/>
      <c r="H40" s="1252"/>
      <c r="I40" s="1253"/>
    </row>
    <row r="41" spans="1:9" s="426" customFormat="1" ht="12" x14ac:dyDescent="0.45">
      <c r="A41" s="1251"/>
      <c r="B41" s="1252"/>
      <c r="C41" s="1252"/>
      <c r="D41" s="1252"/>
      <c r="E41" s="1252"/>
      <c r="F41" s="1252"/>
      <c r="G41" s="1252"/>
      <c r="H41" s="1252"/>
      <c r="I41" s="1253"/>
    </row>
    <row r="42" spans="1:9" s="426" customFormat="1" ht="12" x14ac:dyDescent="0.45">
      <c r="A42" s="1248" t="s">
        <v>667</v>
      </c>
      <c r="B42" s="1249"/>
      <c r="C42" s="1249"/>
      <c r="D42" s="1249"/>
      <c r="E42" s="1249"/>
      <c r="F42" s="1249"/>
      <c r="G42" s="1249"/>
      <c r="H42" s="1249"/>
      <c r="I42" s="1250"/>
    </row>
    <row r="43" spans="1:9" s="426" customFormat="1" ht="12" x14ac:dyDescent="0.45">
      <c r="A43" s="427" t="s">
        <v>666</v>
      </c>
      <c r="I43" s="428"/>
    </row>
    <row r="44" spans="1:9" s="426" customFormat="1" ht="12" x14ac:dyDescent="0.45">
      <c r="A44" s="429" t="s">
        <v>665</v>
      </c>
      <c r="B44" s="430"/>
      <c r="C44" s="430"/>
      <c r="D44" s="430"/>
      <c r="E44" s="430"/>
      <c r="F44" s="430"/>
      <c r="G44" s="430"/>
      <c r="H44" s="430"/>
      <c r="I44" s="431"/>
    </row>
  </sheetData>
  <mergeCells count="53">
    <mergeCell ref="A39:I39"/>
    <mergeCell ref="A40:I41"/>
    <mergeCell ref="A42:I42"/>
    <mergeCell ref="A32:B32"/>
    <mergeCell ref="C32:I32"/>
    <mergeCell ref="A33:I34"/>
    <mergeCell ref="A35:I36"/>
    <mergeCell ref="A37:I37"/>
    <mergeCell ref="A38:I38"/>
    <mergeCell ref="A26:B26"/>
    <mergeCell ref="C26:I26"/>
    <mergeCell ref="A27:B27"/>
    <mergeCell ref="C27:I27"/>
    <mergeCell ref="A28:A31"/>
    <mergeCell ref="C28:I28"/>
    <mergeCell ref="C29:I29"/>
    <mergeCell ref="C30:I30"/>
    <mergeCell ref="C31:I31"/>
    <mergeCell ref="A24:A25"/>
    <mergeCell ref="C24:I24"/>
    <mergeCell ref="C25:I25"/>
    <mergeCell ref="A17:B17"/>
    <mergeCell ref="C17:I17"/>
    <mergeCell ref="A18:B18"/>
    <mergeCell ref="C18:G18"/>
    <mergeCell ref="H18:I18"/>
    <mergeCell ref="A20:B20"/>
    <mergeCell ref="C20:G20"/>
    <mergeCell ref="A21:B21"/>
    <mergeCell ref="C21:G21"/>
    <mergeCell ref="A22:B22"/>
    <mergeCell ref="C22:G22"/>
    <mergeCell ref="A23:F23"/>
    <mergeCell ref="A9:I10"/>
    <mergeCell ref="A19:B19"/>
    <mergeCell ref="C19:G19"/>
    <mergeCell ref="A13:A14"/>
    <mergeCell ref="C13:I13"/>
    <mergeCell ref="C14:I14"/>
    <mergeCell ref="A15:A16"/>
    <mergeCell ref="C15:I15"/>
    <mergeCell ref="C16:I16"/>
    <mergeCell ref="A11:I11"/>
    <mergeCell ref="F6:I6"/>
    <mergeCell ref="D7:E7"/>
    <mergeCell ref="F7:I7"/>
    <mergeCell ref="D8:E8"/>
    <mergeCell ref="A2:I2"/>
    <mergeCell ref="G3:I3"/>
    <mergeCell ref="A4:B4"/>
    <mergeCell ref="D5:E5"/>
    <mergeCell ref="F5:I5"/>
    <mergeCell ref="F8:I8"/>
  </mergeCells>
  <phoneticPr fontId="20"/>
  <pageMargins left="0.7" right="0.7" top="0.75" bottom="0.55208333333333337"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2" customWidth="1"/>
    <col min="21" max="255" width="4.19921875" style="2"/>
    <col min="256" max="256" width="8.19921875" style="2" customWidth="1"/>
    <col min="257" max="276" width="3.8984375" style="2" customWidth="1"/>
    <col min="277" max="511" width="4.19921875" style="2"/>
    <col min="512" max="512" width="8.19921875" style="2" customWidth="1"/>
    <col min="513" max="532" width="3.8984375" style="2" customWidth="1"/>
    <col min="533" max="767" width="4.19921875" style="2"/>
    <col min="768" max="768" width="8.19921875" style="2" customWidth="1"/>
    <col min="769" max="788" width="3.8984375" style="2" customWidth="1"/>
    <col min="789" max="1023" width="4.19921875" style="2"/>
    <col min="1024" max="1024" width="8.19921875" style="2" customWidth="1"/>
    <col min="1025" max="1044" width="3.8984375" style="2" customWidth="1"/>
    <col min="1045" max="1279" width="4.19921875" style="2"/>
    <col min="1280" max="1280" width="8.19921875" style="2" customWidth="1"/>
    <col min="1281" max="1300" width="3.8984375" style="2" customWidth="1"/>
    <col min="1301" max="1535" width="4.19921875" style="2"/>
    <col min="1536" max="1536" width="8.19921875" style="2" customWidth="1"/>
    <col min="1537" max="1556" width="3.8984375" style="2" customWidth="1"/>
    <col min="1557" max="1791" width="4.19921875" style="2"/>
    <col min="1792" max="1792" width="8.19921875" style="2" customWidth="1"/>
    <col min="1793" max="1812" width="3.8984375" style="2" customWidth="1"/>
    <col min="1813" max="2047" width="4.19921875" style="2"/>
    <col min="2048" max="2048" width="8.19921875" style="2" customWidth="1"/>
    <col min="2049" max="2068" width="3.8984375" style="2" customWidth="1"/>
    <col min="2069" max="2303" width="4.19921875" style="2"/>
    <col min="2304" max="2304" width="8.19921875" style="2" customWidth="1"/>
    <col min="2305" max="2324" width="3.8984375" style="2" customWidth="1"/>
    <col min="2325" max="2559" width="4.19921875" style="2"/>
    <col min="2560" max="2560" width="8.19921875" style="2" customWidth="1"/>
    <col min="2561" max="2580" width="3.8984375" style="2" customWidth="1"/>
    <col min="2581" max="2815" width="4.19921875" style="2"/>
    <col min="2816" max="2816" width="8.19921875" style="2" customWidth="1"/>
    <col min="2817" max="2836" width="3.8984375" style="2" customWidth="1"/>
    <col min="2837" max="3071" width="4.19921875" style="2"/>
    <col min="3072" max="3072" width="8.19921875" style="2" customWidth="1"/>
    <col min="3073" max="3092" width="3.8984375" style="2" customWidth="1"/>
    <col min="3093" max="3327" width="4.19921875" style="2"/>
    <col min="3328" max="3328" width="8.19921875" style="2" customWidth="1"/>
    <col min="3329" max="3348" width="3.8984375" style="2" customWidth="1"/>
    <col min="3349" max="3583" width="4.19921875" style="2"/>
    <col min="3584" max="3584" width="8.19921875" style="2" customWidth="1"/>
    <col min="3585" max="3604" width="3.8984375" style="2" customWidth="1"/>
    <col min="3605" max="3839" width="4.19921875" style="2"/>
    <col min="3840" max="3840" width="8.19921875" style="2" customWidth="1"/>
    <col min="3841" max="3860" width="3.8984375" style="2" customWidth="1"/>
    <col min="3861" max="4095" width="4.19921875" style="2"/>
    <col min="4096" max="4096" width="8.19921875" style="2" customWidth="1"/>
    <col min="4097" max="4116" width="3.8984375" style="2" customWidth="1"/>
    <col min="4117" max="4351" width="4.19921875" style="2"/>
    <col min="4352" max="4352" width="8.19921875" style="2" customWidth="1"/>
    <col min="4353" max="4372" width="3.8984375" style="2" customWidth="1"/>
    <col min="4373" max="4607" width="4.19921875" style="2"/>
    <col min="4608" max="4608" width="8.19921875" style="2" customWidth="1"/>
    <col min="4609" max="4628" width="3.8984375" style="2" customWidth="1"/>
    <col min="4629" max="4863" width="4.19921875" style="2"/>
    <col min="4864" max="4864" width="8.19921875" style="2" customWidth="1"/>
    <col min="4865" max="4884" width="3.8984375" style="2" customWidth="1"/>
    <col min="4885" max="5119" width="4.19921875" style="2"/>
    <col min="5120" max="5120" width="8.19921875" style="2" customWidth="1"/>
    <col min="5121" max="5140" width="3.8984375" style="2" customWidth="1"/>
    <col min="5141" max="5375" width="4.19921875" style="2"/>
    <col min="5376" max="5376" width="8.19921875" style="2" customWidth="1"/>
    <col min="5377" max="5396" width="3.8984375" style="2" customWidth="1"/>
    <col min="5397" max="5631" width="4.19921875" style="2"/>
    <col min="5632" max="5632" width="8.19921875" style="2" customWidth="1"/>
    <col min="5633" max="5652" width="3.8984375" style="2" customWidth="1"/>
    <col min="5653" max="5887" width="4.19921875" style="2"/>
    <col min="5888" max="5888" width="8.19921875" style="2" customWidth="1"/>
    <col min="5889" max="5908" width="3.8984375" style="2" customWidth="1"/>
    <col min="5909" max="6143" width="4.19921875" style="2"/>
    <col min="6144" max="6144" width="8.19921875" style="2" customWidth="1"/>
    <col min="6145" max="6164" width="3.8984375" style="2" customWidth="1"/>
    <col min="6165" max="6399" width="4.19921875" style="2"/>
    <col min="6400" max="6400" width="8.19921875" style="2" customWidth="1"/>
    <col min="6401" max="6420" width="3.8984375" style="2" customWidth="1"/>
    <col min="6421" max="6655" width="4.19921875" style="2"/>
    <col min="6656" max="6656" width="8.19921875" style="2" customWidth="1"/>
    <col min="6657" max="6676" width="3.8984375" style="2" customWidth="1"/>
    <col min="6677" max="6911" width="4.19921875" style="2"/>
    <col min="6912" max="6912" width="8.19921875" style="2" customWidth="1"/>
    <col min="6913" max="6932" width="3.8984375" style="2" customWidth="1"/>
    <col min="6933" max="7167" width="4.19921875" style="2"/>
    <col min="7168" max="7168" width="8.19921875" style="2" customWidth="1"/>
    <col min="7169" max="7188" width="3.8984375" style="2" customWidth="1"/>
    <col min="7189" max="7423" width="4.19921875" style="2"/>
    <col min="7424" max="7424" width="8.19921875" style="2" customWidth="1"/>
    <col min="7425" max="7444" width="3.8984375" style="2" customWidth="1"/>
    <col min="7445" max="7679" width="4.19921875" style="2"/>
    <col min="7680" max="7680" width="8.19921875" style="2" customWidth="1"/>
    <col min="7681" max="7700" width="3.8984375" style="2" customWidth="1"/>
    <col min="7701" max="7935" width="4.19921875" style="2"/>
    <col min="7936" max="7936" width="8.19921875" style="2" customWidth="1"/>
    <col min="7937" max="7956" width="3.8984375" style="2" customWidth="1"/>
    <col min="7957" max="8191" width="4.19921875" style="2"/>
    <col min="8192" max="8192" width="8.19921875" style="2" customWidth="1"/>
    <col min="8193" max="8212" width="3.8984375" style="2" customWidth="1"/>
    <col min="8213" max="8447" width="4.19921875" style="2"/>
    <col min="8448" max="8448" width="8.19921875" style="2" customWidth="1"/>
    <col min="8449" max="8468" width="3.8984375" style="2" customWidth="1"/>
    <col min="8469" max="8703" width="4.19921875" style="2"/>
    <col min="8704" max="8704" width="8.19921875" style="2" customWidth="1"/>
    <col min="8705" max="8724" width="3.8984375" style="2" customWidth="1"/>
    <col min="8725" max="8959" width="4.19921875" style="2"/>
    <col min="8960" max="8960" width="8.19921875" style="2" customWidth="1"/>
    <col min="8961" max="8980" width="3.8984375" style="2" customWidth="1"/>
    <col min="8981" max="9215" width="4.19921875" style="2"/>
    <col min="9216" max="9216" width="8.19921875" style="2" customWidth="1"/>
    <col min="9217" max="9236" width="3.8984375" style="2" customWidth="1"/>
    <col min="9237" max="9471" width="4.19921875" style="2"/>
    <col min="9472" max="9472" width="8.19921875" style="2" customWidth="1"/>
    <col min="9473" max="9492" width="3.8984375" style="2" customWidth="1"/>
    <col min="9493" max="9727" width="4.19921875" style="2"/>
    <col min="9728" max="9728" width="8.19921875" style="2" customWidth="1"/>
    <col min="9729" max="9748" width="3.8984375" style="2" customWidth="1"/>
    <col min="9749" max="9983" width="4.19921875" style="2"/>
    <col min="9984" max="9984" width="8.19921875" style="2" customWidth="1"/>
    <col min="9985" max="10004" width="3.8984375" style="2" customWidth="1"/>
    <col min="10005" max="10239" width="4.19921875" style="2"/>
    <col min="10240" max="10240" width="8.19921875" style="2" customWidth="1"/>
    <col min="10241" max="10260" width="3.8984375" style="2" customWidth="1"/>
    <col min="10261" max="10495" width="4.19921875" style="2"/>
    <col min="10496" max="10496" width="8.19921875" style="2" customWidth="1"/>
    <col min="10497" max="10516" width="3.8984375" style="2" customWidth="1"/>
    <col min="10517" max="10751" width="4.19921875" style="2"/>
    <col min="10752" max="10752" width="8.19921875" style="2" customWidth="1"/>
    <col min="10753" max="10772" width="3.8984375" style="2" customWidth="1"/>
    <col min="10773" max="11007" width="4.19921875" style="2"/>
    <col min="11008" max="11008" width="8.19921875" style="2" customWidth="1"/>
    <col min="11009" max="11028" width="3.8984375" style="2" customWidth="1"/>
    <col min="11029" max="11263" width="4.19921875" style="2"/>
    <col min="11264" max="11264" width="8.19921875" style="2" customWidth="1"/>
    <col min="11265" max="11284" width="3.8984375" style="2" customWidth="1"/>
    <col min="11285" max="11519" width="4.19921875" style="2"/>
    <col min="11520" max="11520" width="8.19921875" style="2" customWidth="1"/>
    <col min="11521" max="11540" width="3.8984375" style="2" customWidth="1"/>
    <col min="11541" max="11775" width="4.19921875" style="2"/>
    <col min="11776" max="11776" width="8.19921875" style="2" customWidth="1"/>
    <col min="11777" max="11796" width="3.8984375" style="2" customWidth="1"/>
    <col min="11797" max="12031" width="4.19921875" style="2"/>
    <col min="12032" max="12032" width="8.19921875" style="2" customWidth="1"/>
    <col min="12033" max="12052" width="3.8984375" style="2" customWidth="1"/>
    <col min="12053" max="12287" width="4.19921875" style="2"/>
    <col min="12288" max="12288" width="8.19921875" style="2" customWidth="1"/>
    <col min="12289" max="12308" width="3.8984375" style="2" customWidth="1"/>
    <col min="12309" max="12543" width="4.19921875" style="2"/>
    <col min="12544" max="12544" width="8.19921875" style="2" customWidth="1"/>
    <col min="12545" max="12564" width="3.8984375" style="2" customWidth="1"/>
    <col min="12565" max="12799" width="4.19921875" style="2"/>
    <col min="12800" max="12800" width="8.19921875" style="2" customWidth="1"/>
    <col min="12801" max="12820" width="3.8984375" style="2" customWidth="1"/>
    <col min="12821" max="13055" width="4.19921875" style="2"/>
    <col min="13056" max="13056" width="8.19921875" style="2" customWidth="1"/>
    <col min="13057" max="13076" width="3.8984375" style="2" customWidth="1"/>
    <col min="13077" max="13311" width="4.19921875" style="2"/>
    <col min="13312" max="13312" width="8.19921875" style="2" customWidth="1"/>
    <col min="13313" max="13332" width="3.8984375" style="2" customWidth="1"/>
    <col min="13333" max="13567" width="4.19921875" style="2"/>
    <col min="13568" max="13568" width="8.19921875" style="2" customWidth="1"/>
    <col min="13569" max="13588" width="3.8984375" style="2" customWidth="1"/>
    <col min="13589" max="13823" width="4.19921875" style="2"/>
    <col min="13824" max="13824" width="8.19921875" style="2" customWidth="1"/>
    <col min="13825" max="13844" width="3.8984375" style="2" customWidth="1"/>
    <col min="13845" max="14079" width="4.19921875" style="2"/>
    <col min="14080" max="14080" width="8.19921875" style="2" customWidth="1"/>
    <col min="14081" max="14100" width="3.8984375" style="2" customWidth="1"/>
    <col min="14101" max="14335" width="4.19921875" style="2"/>
    <col min="14336" max="14336" width="8.19921875" style="2" customWidth="1"/>
    <col min="14337" max="14356" width="3.8984375" style="2" customWidth="1"/>
    <col min="14357" max="14591" width="4.19921875" style="2"/>
    <col min="14592" max="14592" width="8.19921875" style="2" customWidth="1"/>
    <col min="14593" max="14612" width="3.8984375" style="2" customWidth="1"/>
    <col min="14613" max="14847" width="4.19921875" style="2"/>
    <col min="14848" max="14848" width="8.19921875" style="2" customWidth="1"/>
    <col min="14849" max="14868" width="3.8984375" style="2" customWidth="1"/>
    <col min="14869" max="15103" width="4.19921875" style="2"/>
    <col min="15104" max="15104" width="8.19921875" style="2" customWidth="1"/>
    <col min="15105" max="15124" width="3.8984375" style="2" customWidth="1"/>
    <col min="15125" max="15359" width="4.19921875" style="2"/>
    <col min="15360" max="15360" width="8.19921875" style="2" customWidth="1"/>
    <col min="15361" max="15380" width="3.8984375" style="2" customWidth="1"/>
    <col min="15381" max="15615" width="4.19921875" style="2"/>
    <col min="15616" max="15616" width="8.19921875" style="2" customWidth="1"/>
    <col min="15617" max="15636" width="3.8984375" style="2" customWidth="1"/>
    <col min="15637" max="15871" width="4.19921875" style="2"/>
    <col min="15872" max="15872" width="8.19921875" style="2" customWidth="1"/>
    <col min="15873" max="15892" width="3.8984375" style="2" customWidth="1"/>
    <col min="15893" max="16127" width="4.19921875" style="2"/>
    <col min="16128" max="16128" width="8.19921875" style="2" customWidth="1"/>
    <col min="16129" max="16148" width="3.8984375" style="2" customWidth="1"/>
    <col min="16149" max="16384" width="4.19921875" style="2"/>
  </cols>
  <sheetData>
    <row r="1" spans="1:20" ht="12.75" customHeight="1" x14ac:dyDescent="0.45">
      <c r="A1" s="59" t="s">
        <v>183</v>
      </c>
    </row>
    <row r="2" spans="1:20" ht="12.75" customHeight="1" x14ac:dyDescent="0.45">
      <c r="L2" s="58" t="s">
        <v>182</v>
      </c>
    </row>
    <row r="3" spans="1:20" ht="12.75" customHeight="1" thickBot="1" x14ac:dyDescent="0.5">
      <c r="A3" s="836"/>
      <c r="B3" s="57"/>
      <c r="C3" s="57"/>
      <c r="D3" s="57"/>
      <c r="E3" s="57"/>
      <c r="F3" s="57"/>
      <c r="G3" s="57"/>
      <c r="H3" s="57"/>
      <c r="I3" s="776"/>
    </row>
    <row r="4" spans="1:20" ht="12.75" customHeight="1" thickBot="1" x14ac:dyDescent="0.5">
      <c r="A4" s="836"/>
      <c r="B4" s="57"/>
      <c r="C4" s="57"/>
      <c r="D4" s="57"/>
      <c r="E4" s="57"/>
      <c r="F4" s="57"/>
      <c r="G4" s="57"/>
      <c r="H4" s="57"/>
      <c r="I4" s="776"/>
      <c r="N4" s="837" t="s">
        <v>181</v>
      </c>
      <c r="O4" s="838"/>
      <c r="P4" s="839"/>
      <c r="Q4" s="839"/>
      <c r="R4" s="839"/>
      <c r="S4" s="839"/>
      <c r="T4" s="840"/>
    </row>
    <row r="5" spans="1:20" ht="12.75" customHeight="1" thickBot="1" x14ac:dyDescent="0.25">
      <c r="B5" s="56"/>
      <c r="C5" s="55"/>
      <c r="D5" s="55"/>
      <c r="E5" s="55"/>
      <c r="F5" s="55"/>
      <c r="G5" s="55"/>
      <c r="H5" s="55"/>
    </row>
    <row r="6" spans="1:20" ht="12.75" customHeight="1" x14ac:dyDescent="0.2">
      <c r="A6" s="54"/>
      <c r="B6" s="841" t="s">
        <v>167</v>
      </c>
      <c r="C6" s="842"/>
      <c r="D6" s="843"/>
      <c r="E6" s="844"/>
      <c r="F6" s="844"/>
      <c r="G6" s="844"/>
      <c r="H6" s="844"/>
      <c r="I6" s="844"/>
      <c r="J6" s="844"/>
      <c r="K6" s="844"/>
      <c r="L6" s="844"/>
      <c r="M6" s="844"/>
      <c r="N6" s="844"/>
      <c r="O6" s="844"/>
      <c r="P6" s="844"/>
      <c r="Q6" s="844"/>
      <c r="R6" s="845"/>
      <c r="S6" s="845"/>
      <c r="T6" s="846"/>
    </row>
    <row r="7" spans="1:20" ht="12.75" customHeight="1" x14ac:dyDescent="0.2">
      <c r="A7" s="50" t="s">
        <v>180</v>
      </c>
      <c r="B7" s="749" t="s">
        <v>179</v>
      </c>
      <c r="C7" s="759"/>
      <c r="D7" s="831"/>
      <c r="E7" s="753"/>
      <c r="F7" s="753"/>
      <c r="G7" s="753"/>
      <c r="H7" s="753"/>
      <c r="I7" s="753"/>
      <c r="J7" s="753"/>
      <c r="K7" s="753"/>
      <c r="L7" s="753"/>
      <c r="M7" s="753"/>
      <c r="N7" s="753"/>
      <c r="O7" s="753"/>
      <c r="P7" s="753"/>
      <c r="Q7" s="753"/>
      <c r="R7" s="754"/>
      <c r="S7" s="754"/>
      <c r="T7" s="823"/>
    </row>
    <row r="8" spans="1:20" ht="12.75" customHeight="1" x14ac:dyDescent="0.45">
      <c r="A8" s="50"/>
      <c r="B8" s="810" t="s">
        <v>178</v>
      </c>
      <c r="C8" s="809"/>
      <c r="D8" s="53" t="s">
        <v>177</v>
      </c>
      <c r="E8" s="52"/>
      <c r="F8" s="52"/>
      <c r="G8" s="52"/>
      <c r="H8" s="52"/>
      <c r="I8" s="52"/>
      <c r="J8" s="52"/>
      <c r="K8" s="52"/>
      <c r="L8" s="52"/>
      <c r="M8" s="52"/>
      <c r="N8" s="52"/>
      <c r="O8" s="52"/>
      <c r="P8" s="52"/>
      <c r="Q8" s="52"/>
      <c r="R8" s="52"/>
      <c r="S8" s="52"/>
      <c r="T8" s="51"/>
    </row>
    <row r="9" spans="1:20" ht="12.75" customHeight="1" x14ac:dyDescent="0.45">
      <c r="A9" s="50" t="s">
        <v>176</v>
      </c>
      <c r="B9" s="834"/>
      <c r="C9" s="820"/>
      <c r="D9" s="49"/>
      <c r="E9" s="46"/>
      <c r="F9" s="48" t="s">
        <v>175</v>
      </c>
      <c r="G9" s="47"/>
      <c r="H9" s="47"/>
      <c r="I9" s="835" t="s">
        <v>174</v>
      </c>
      <c r="J9" s="835"/>
      <c r="K9" s="46"/>
      <c r="L9" s="46"/>
      <c r="M9" s="46"/>
      <c r="N9" s="46"/>
      <c r="O9" s="46"/>
      <c r="P9" s="46"/>
      <c r="Q9" s="46"/>
      <c r="R9" s="46"/>
      <c r="S9" s="46"/>
      <c r="T9" s="45"/>
    </row>
    <row r="10" spans="1:20" ht="12.75" customHeight="1" x14ac:dyDescent="0.45">
      <c r="A10" s="44"/>
      <c r="B10" s="744"/>
      <c r="C10" s="745"/>
      <c r="D10" s="43"/>
      <c r="E10" s="42"/>
      <c r="F10" s="42"/>
      <c r="G10" s="42"/>
      <c r="H10" s="42"/>
      <c r="I10" s="42"/>
      <c r="J10" s="42"/>
      <c r="K10" s="42"/>
      <c r="L10" s="42"/>
      <c r="M10" s="42"/>
      <c r="N10" s="42"/>
      <c r="O10" s="42"/>
      <c r="P10" s="42"/>
      <c r="Q10" s="42"/>
      <c r="R10" s="42"/>
      <c r="S10" s="42"/>
      <c r="T10" s="41"/>
    </row>
    <row r="11" spans="1:20" ht="12.75" customHeight="1" x14ac:dyDescent="0.2">
      <c r="A11" s="40"/>
      <c r="B11" s="749" t="s">
        <v>173</v>
      </c>
      <c r="C11" s="759"/>
      <c r="D11" s="759" t="s">
        <v>172</v>
      </c>
      <c r="E11" s="759"/>
      <c r="F11" s="828"/>
      <c r="G11" s="828"/>
      <c r="H11" s="828"/>
      <c r="I11" s="828"/>
      <c r="J11" s="829"/>
      <c r="K11" s="830" t="s">
        <v>171</v>
      </c>
      <c r="L11" s="830"/>
      <c r="M11" s="831"/>
      <c r="N11" s="753"/>
      <c r="O11" s="753"/>
      <c r="P11" s="753"/>
      <c r="Q11" s="753"/>
      <c r="R11" s="754"/>
      <c r="S11" s="754"/>
      <c r="T11" s="823"/>
    </row>
    <row r="12" spans="1:20" ht="12.75" customHeight="1" x14ac:dyDescent="0.2">
      <c r="A12" s="832" t="s">
        <v>170</v>
      </c>
      <c r="B12" s="807"/>
      <c r="C12" s="807"/>
      <c r="D12" s="807"/>
      <c r="E12" s="807"/>
      <c r="F12" s="807"/>
      <c r="G12" s="807"/>
      <c r="H12" s="807"/>
      <c r="I12" s="833"/>
      <c r="J12" s="734" t="s">
        <v>169</v>
      </c>
      <c r="K12" s="735"/>
      <c r="L12" s="735"/>
      <c r="M12" s="735"/>
      <c r="N12" s="735"/>
      <c r="O12" s="735"/>
      <c r="P12" s="735"/>
      <c r="Q12" s="735"/>
      <c r="R12" s="747"/>
      <c r="S12" s="747"/>
      <c r="T12" s="748"/>
    </row>
    <row r="13" spans="1:20" ht="13.2" x14ac:dyDescent="0.2">
      <c r="A13" s="818" t="s">
        <v>168</v>
      </c>
      <c r="B13" s="819"/>
      <c r="C13" s="759" t="s">
        <v>167</v>
      </c>
      <c r="D13" s="734"/>
      <c r="E13" s="39"/>
      <c r="F13" s="38"/>
      <c r="G13" s="38"/>
      <c r="H13" s="38"/>
      <c r="I13" s="37"/>
      <c r="J13" s="752" t="s">
        <v>166</v>
      </c>
      <c r="K13" s="820"/>
      <c r="L13" s="821" t="s">
        <v>165</v>
      </c>
      <c r="M13" s="822"/>
      <c r="N13" s="822"/>
      <c r="O13" s="822"/>
      <c r="P13" s="822"/>
      <c r="Q13" s="822"/>
      <c r="R13" s="754"/>
      <c r="S13" s="754"/>
      <c r="T13" s="823"/>
    </row>
    <row r="14" spans="1:20" ht="20.25" customHeight="1" x14ac:dyDescent="0.2">
      <c r="A14" s="824" t="s">
        <v>164</v>
      </c>
      <c r="B14" s="825"/>
      <c r="C14" s="759" t="s">
        <v>163</v>
      </c>
      <c r="D14" s="734"/>
      <c r="E14" s="743"/>
      <c r="F14" s="826"/>
      <c r="G14" s="826"/>
      <c r="H14" s="826"/>
      <c r="I14" s="827"/>
      <c r="J14" s="743"/>
      <c r="K14" s="744"/>
      <c r="L14" s="36"/>
      <c r="M14" s="35"/>
      <c r="N14" s="35"/>
      <c r="O14" s="35"/>
      <c r="P14" s="35"/>
      <c r="Q14" s="35"/>
      <c r="R14" s="35"/>
      <c r="S14" s="35"/>
      <c r="T14" s="34"/>
    </row>
    <row r="15" spans="1:20" ht="12.75" customHeight="1" x14ac:dyDescent="0.45">
      <c r="A15" s="814" t="s">
        <v>162</v>
      </c>
      <c r="B15" s="810"/>
      <c r="C15" s="810"/>
      <c r="D15" s="810"/>
      <c r="E15" s="809"/>
      <c r="F15" s="759" t="s">
        <v>161</v>
      </c>
      <c r="G15" s="759"/>
      <c r="H15" s="759"/>
      <c r="I15" s="805" t="s">
        <v>160</v>
      </c>
      <c r="J15" s="807"/>
      <c r="K15" s="806"/>
      <c r="L15" s="759" t="s">
        <v>159</v>
      </c>
      <c r="M15" s="759"/>
      <c r="N15" s="759"/>
      <c r="O15" s="759" t="s">
        <v>158</v>
      </c>
      <c r="P15" s="759"/>
      <c r="Q15" s="734"/>
      <c r="R15" s="816" t="s">
        <v>157</v>
      </c>
      <c r="S15" s="816"/>
      <c r="T15" s="817"/>
    </row>
    <row r="16" spans="1:20" ht="12.75" customHeight="1" x14ac:dyDescent="0.45">
      <c r="A16" s="815"/>
      <c r="B16" s="744"/>
      <c r="C16" s="744"/>
      <c r="D16" s="744"/>
      <c r="E16" s="745"/>
      <c r="F16" s="33" t="s">
        <v>152</v>
      </c>
      <c r="G16" s="734" t="s">
        <v>151</v>
      </c>
      <c r="H16" s="749"/>
      <c r="I16" s="32" t="s">
        <v>152</v>
      </c>
      <c r="J16" s="734" t="s">
        <v>151</v>
      </c>
      <c r="K16" s="749"/>
      <c r="L16" s="32" t="s">
        <v>152</v>
      </c>
      <c r="M16" s="734" t="s">
        <v>151</v>
      </c>
      <c r="N16" s="749"/>
      <c r="O16" s="32" t="s">
        <v>152</v>
      </c>
      <c r="P16" s="734" t="s">
        <v>151</v>
      </c>
      <c r="Q16" s="735"/>
      <c r="R16" s="32" t="s">
        <v>152</v>
      </c>
      <c r="S16" s="734" t="s">
        <v>151</v>
      </c>
      <c r="T16" s="811"/>
    </row>
    <row r="17" spans="1:20" ht="12.75" customHeight="1" x14ac:dyDescent="0.45">
      <c r="A17" s="31"/>
      <c r="B17" s="808" t="s">
        <v>150</v>
      </c>
      <c r="C17" s="809"/>
      <c r="D17" s="805" t="s">
        <v>149</v>
      </c>
      <c r="E17" s="806"/>
      <c r="F17" s="32"/>
      <c r="G17" s="734"/>
      <c r="H17" s="749"/>
      <c r="I17" s="32"/>
      <c r="J17" s="734"/>
      <c r="K17" s="749"/>
      <c r="L17" s="32"/>
      <c r="M17" s="734"/>
      <c r="N17" s="749"/>
      <c r="O17" s="32"/>
      <c r="P17" s="734"/>
      <c r="Q17" s="735"/>
      <c r="R17" s="32"/>
      <c r="S17" s="734"/>
      <c r="T17" s="811"/>
    </row>
    <row r="18" spans="1:20" ht="12.75" customHeight="1" x14ac:dyDescent="0.45">
      <c r="A18" s="31"/>
      <c r="B18" s="743"/>
      <c r="C18" s="745"/>
      <c r="D18" s="805" t="s">
        <v>148</v>
      </c>
      <c r="E18" s="806"/>
      <c r="F18" s="32"/>
      <c r="G18" s="734"/>
      <c r="H18" s="749"/>
      <c r="I18" s="32"/>
      <c r="J18" s="734"/>
      <c r="K18" s="749"/>
      <c r="L18" s="32"/>
      <c r="M18" s="734"/>
      <c r="N18" s="749"/>
      <c r="O18" s="32"/>
      <c r="P18" s="734"/>
      <c r="Q18" s="735"/>
      <c r="R18" s="32"/>
      <c r="S18" s="734"/>
      <c r="T18" s="811"/>
    </row>
    <row r="19" spans="1:20" ht="12.75" customHeight="1" x14ac:dyDescent="0.45">
      <c r="A19" s="31"/>
      <c r="B19" s="805" t="s">
        <v>147</v>
      </c>
      <c r="C19" s="807"/>
      <c r="D19" s="807"/>
      <c r="E19" s="806"/>
      <c r="F19" s="734"/>
      <c r="G19" s="735"/>
      <c r="H19" s="749"/>
      <c r="I19" s="734"/>
      <c r="J19" s="735"/>
      <c r="K19" s="749"/>
      <c r="L19" s="734"/>
      <c r="M19" s="735"/>
      <c r="N19" s="749"/>
      <c r="O19" s="734"/>
      <c r="P19" s="735"/>
      <c r="Q19" s="735"/>
      <c r="R19" s="734"/>
      <c r="S19" s="735"/>
      <c r="T19" s="811"/>
    </row>
    <row r="20" spans="1:20" ht="12.75" customHeight="1" x14ac:dyDescent="0.45">
      <c r="A20" s="31"/>
      <c r="B20" s="805" t="s">
        <v>146</v>
      </c>
      <c r="C20" s="807"/>
      <c r="D20" s="807"/>
      <c r="E20" s="806"/>
      <c r="F20" s="768"/>
      <c r="G20" s="769"/>
      <c r="H20" s="812"/>
      <c r="I20" s="768"/>
      <c r="J20" s="769"/>
      <c r="K20" s="812"/>
      <c r="L20" s="768"/>
      <c r="M20" s="769"/>
      <c r="N20" s="812"/>
      <c r="O20" s="768"/>
      <c r="P20" s="769"/>
      <c r="Q20" s="769"/>
      <c r="R20" s="768"/>
      <c r="S20" s="769"/>
      <c r="T20" s="813"/>
    </row>
    <row r="21" spans="1:20" ht="12.75" customHeight="1" x14ac:dyDescent="0.45">
      <c r="A21" s="31"/>
      <c r="B21" s="810"/>
      <c r="C21" s="810"/>
      <c r="D21" s="810"/>
      <c r="E21" s="809"/>
      <c r="F21" s="759" t="s">
        <v>156</v>
      </c>
      <c r="G21" s="759"/>
      <c r="H21" s="759"/>
      <c r="I21" s="734" t="s">
        <v>155</v>
      </c>
      <c r="J21" s="735"/>
      <c r="K21" s="749"/>
      <c r="L21" s="805" t="s">
        <v>154</v>
      </c>
      <c r="M21" s="807"/>
      <c r="N21" s="806"/>
      <c r="O21" s="734" t="s">
        <v>153</v>
      </c>
      <c r="P21" s="735"/>
      <c r="Q21" s="735"/>
      <c r="R21" s="22"/>
      <c r="T21" s="13"/>
    </row>
    <row r="22" spans="1:20" ht="12.75" customHeight="1" x14ac:dyDescent="0.45">
      <c r="A22" s="31"/>
      <c r="B22" s="744"/>
      <c r="C22" s="744"/>
      <c r="D22" s="744"/>
      <c r="E22" s="745"/>
      <c r="F22" s="33" t="s">
        <v>152</v>
      </c>
      <c r="G22" s="734" t="s">
        <v>151</v>
      </c>
      <c r="H22" s="749"/>
      <c r="I22" s="32" t="s">
        <v>152</v>
      </c>
      <c r="J22" s="734" t="s">
        <v>151</v>
      </c>
      <c r="K22" s="749"/>
      <c r="L22" s="32" t="s">
        <v>152</v>
      </c>
      <c r="M22" s="734" t="s">
        <v>151</v>
      </c>
      <c r="N22" s="749"/>
      <c r="O22" s="32" t="s">
        <v>152</v>
      </c>
      <c r="P22" s="734" t="s">
        <v>151</v>
      </c>
      <c r="Q22" s="735"/>
      <c r="R22" s="22"/>
      <c r="T22" s="13"/>
    </row>
    <row r="23" spans="1:20" ht="12.75" customHeight="1" x14ac:dyDescent="0.45">
      <c r="A23" s="31"/>
      <c r="B23" s="808" t="s">
        <v>150</v>
      </c>
      <c r="C23" s="809"/>
      <c r="D23" s="805" t="s">
        <v>149</v>
      </c>
      <c r="E23" s="806"/>
      <c r="F23" s="32"/>
      <c r="G23" s="734"/>
      <c r="H23" s="749"/>
      <c r="I23" s="32"/>
      <c r="J23" s="734"/>
      <c r="K23" s="749"/>
      <c r="L23" s="32"/>
      <c r="M23" s="734"/>
      <c r="N23" s="749"/>
      <c r="O23" s="32"/>
      <c r="P23" s="734"/>
      <c r="Q23" s="735"/>
      <c r="R23" s="22"/>
      <c r="T23" s="13"/>
    </row>
    <row r="24" spans="1:20" ht="12.75" customHeight="1" x14ac:dyDescent="0.45">
      <c r="A24" s="31"/>
      <c r="B24" s="743"/>
      <c r="C24" s="745"/>
      <c r="D24" s="805" t="s">
        <v>148</v>
      </c>
      <c r="E24" s="806"/>
      <c r="F24" s="32"/>
      <c r="G24" s="734"/>
      <c r="H24" s="749"/>
      <c r="I24" s="32"/>
      <c r="J24" s="734"/>
      <c r="K24" s="749"/>
      <c r="L24" s="32"/>
      <c r="M24" s="734"/>
      <c r="N24" s="749"/>
      <c r="O24" s="32"/>
      <c r="P24" s="734"/>
      <c r="Q24" s="735"/>
      <c r="R24" s="22"/>
      <c r="T24" s="13"/>
    </row>
    <row r="25" spans="1:20" ht="12.75" customHeight="1" x14ac:dyDescent="0.45">
      <c r="A25" s="31"/>
      <c r="B25" s="805" t="s">
        <v>147</v>
      </c>
      <c r="C25" s="807"/>
      <c r="D25" s="807"/>
      <c r="E25" s="806"/>
      <c r="F25" s="734"/>
      <c r="G25" s="735"/>
      <c r="H25" s="749"/>
      <c r="I25" s="734"/>
      <c r="J25" s="735"/>
      <c r="K25" s="749"/>
      <c r="L25" s="734"/>
      <c r="M25" s="735"/>
      <c r="N25" s="749"/>
      <c r="O25" s="759"/>
      <c r="P25" s="759"/>
      <c r="Q25" s="734"/>
      <c r="R25" s="22"/>
      <c r="T25" s="13"/>
    </row>
    <row r="26" spans="1:20" ht="12.75" customHeight="1" x14ac:dyDescent="0.45">
      <c r="A26" s="31"/>
      <c r="B26" s="805" t="s">
        <v>146</v>
      </c>
      <c r="C26" s="807"/>
      <c r="D26" s="807"/>
      <c r="E26" s="806"/>
      <c r="F26" s="787"/>
      <c r="G26" s="788"/>
      <c r="H26" s="789"/>
      <c r="I26" s="787"/>
      <c r="J26" s="788"/>
      <c r="K26" s="789"/>
      <c r="L26" s="787"/>
      <c r="M26" s="788"/>
      <c r="N26" s="789"/>
      <c r="O26" s="790"/>
      <c r="P26" s="790"/>
      <c r="Q26" s="787"/>
      <c r="R26" s="22"/>
      <c r="T26" s="13"/>
    </row>
    <row r="27" spans="1:20" s="26" customFormat="1" ht="13.5" customHeight="1" x14ac:dyDescent="0.45">
      <c r="A27" s="30"/>
      <c r="B27" s="794" t="s">
        <v>145</v>
      </c>
      <c r="C27" s="795"/>
      <c r="D27" s="795"/>
      <c r="E27" s="796"/>
      <c r="F27" s="791" t="s">
        <v>144</v>
      </c>
      <c r="G27" s="746"/>
      <c r="H27" s="746"/>
      <c r="I27" s="746"/>
      <c r="J27" s="746"/>
      <c r="K27" s="746"/>
      <c r="L27" s="746"/>
      <c r="M27" s="746"/>
      <c r="N27" s="746"/>
      <c r="O27" s="746"/>
      <c r="P27" s="746"/>
      <c r="Q27" s="746"/>
      <c r="R27" s="746"/>
      <c r="S27" s="746"/>
      <c r="T27" s="802"/>
    </row>
    <row r="28" spans="1:20" s="26" customFormat="1" ht="13.5" customHeight="1" x14ac:dyDescent="0.45">
      <c r="A28" s="30"/>
      <c r="B28" s="797"/>
      <c r="C28" s="754"/>
      <c r="D28" s="754"/>
      <c r="E28" s="798"/>
      <c r="F28" s="28" t="s">
        <v>143</v>
      </c>
      <c r="G28" s="27"/>
      <c r="H28" s="27"/>
      <c r="I28" s="803" t="s">
        <v>142</v>
      </c>
      <c r="J28" s="803"/>
      <c r="K28" s="803"/>
      <c r="L28" s="803"/>
      <c r="M28" s="803" t="s">
        <v>141</v>
      </c>
      <c r="N28" s="803"/>
      <c r="O28" s="803"/>
      <c r="P28" s="803"/>
      <c r="Q28" s="803" t="s">
        <v>140</v>
      </c>
      <c r="R28" s="803"/>
      <c r="S28" s="803"/>
      <c r="T28" s="804"/>
    </row>
    <row r="29" spans="1:20" s="26" customFormat="1" ht="13.5" customHeight="1" x14ac:dyDescent="0.2">
      <c r="A29" s="30"/>
      <c r="B29" s="797"/>
      <c r="C29" s="754"/>
      <c r="D29" s="754"/>
      <c r="E29" s="798"/>
      <c r="F29" s="28" t="s">
        <v>139</v>
      </c>
      <c r="G29" s="27"/>
      <c r="H29" s="27"/>
      <c r="I29" s="791"/>
      <c r="J29" s="792"/>
      <c r="K29" s="792"/>
      <c r="L29" s="793"/>
      <c r="M29" s="791"/>
      <c r="N29" s="792"/>
      <c r="O29" s="792"/>
      <c r="P29" s="793"/>
      <c r="Q29" s="791"/>
      <c r="R29" s="747"/>
      <c r="S29" s="747"/>
      <c r="T29" s="748"/>
    </row>
    <row r="30" spans="1:20" s="26" customFormat="1" ht="13.5" customHeight="1" x14ac:dyDescent="0.2">
      <c r="A30" s="30"/>
      <c r="B30" s="797"/>
      <c r="C30" s="754"/>
      <c r="D30" s="754"/>
      <c r="E30" s="798"/>
      <c r="F30" s="28" t="s">
        <v>138</v>
      </c>
      <c r="G30" s="27"/>
      <c r="H30" s="27"/>
      <c r="I30" s="791"/>
      <c r="J30" s="792"/>
      <c r="K30" s="792"/>
      <c r="L30" s="793"/>
      <c r="M30" s="791"/>
      <c r="N30" s="792"/>
      <c r="O30" s="792"/>
      <c r="P30" s="793"/>
      <c r="Q30" s="791"/>
      <c r="R30" s="747"/>
      <c r="S30" s="747"/>
      <c r="T30" s="748"/>
    </row>
    <row r="31" spans="1:20" s="26" customFormat="1" ht="13.5" customHeight="1" x14ac:dyDescent="0.2">
      <c r="A31" s="29"/>
      <c r="B31" s="799"/>
      <c r="C31" s="800"/>
      <c r="D31" s="800"/>
      <c r="E31" s="801"/>
      <c r="F31" s="28" t="s">
        <v>137</v>
      </c>
      <c r="G31" s="27"/>
      <c r="H31" s="27"/>
      <c r="I31" s="791"/>
      <c r="J31" s="792"/>
      <c r="K31" s="792"/>
      <c r="L31" s="793"/>
      <c r="M31" s="791"/>
      <c r="N31" s="792"/>
      <c r="O31" s="792"/>
      <c r="P31" s="793"/>
      <c r="Q31" s="791"/>
      <c r="R31" s="747"/>
      <c r="S31" s="747"/>
      <c r="T31" s="748"/>
    </row>
    <row r="32" spans="1:20" ht="12.75" customHeight="1" x14ac:dyDescent="0.45">
      <c r="A32" s="758" t="s">
        <v>136</v>
      </c>
      <c r="B32" s="759"/>
      <c r="C32" s="759"/>
      <c r="D32" s="759"/>
      <c r="E32" s="759"/>
      <c r="F32" s="734"/>
      <c r="G32" s="735"/>
      <c r="H32" s="735"/>
      <c r="I32" s="735"/>
      <c r="J32" s="735"/>
      <c r="K32" s="735"/>
      <c r="L32" s="735"/>
      <c r="M32" s="735"/>
      <c r="N32" s="735"/>
      <c r="O32" s="735"/>
      <c r="P32" s="735"/>
      <c r="Q32" s="735"/>
      <c r="R32" s="732"/>
      <c r="S32" s="732"/>
      <c r="T32" s="736"/>
    </row>
    <row r="33" spans="1:21" ht="12.75" customHeight="1" x14ac:dyDescent="0.45">
      <c r="A33" s="758"/>
      <c r="B33" s="760" t="s">
        <v>135</v>
      </c>
      <c r="C33" s="760"/>
      <c r="D33" s="760"/>
      <c r="E33" s="760"/>
      <c r="F33" s="761" t="s">
        <v>134</v>
      </c>
      <c r="G33" s="762"/>
      <c r="H33" s="762"/>
      <c r="I33" s="762"/>
      <c r="J33" s="762"/>
      <c r="K33" s="762"/>
      <c r="L33" s="762"/>
      <c r="M33" s="762"/>
      <c r="N33" s="762"/>
      <c r="O33" s="762"/>
      <c r="P33" s="762"/>
      <c r="Q33" s="762"/>
      <c r="R33" s="732"/>
      <c r="S33" s="732"/>
      <c r="T33" s="736"/>
    </row>
    <row r="34" spans="1:21" ht="12.75" customHeight="1" x14ac:dyDescent="0.45">
      <c r="A34" s="758"/>
      <c r="B34" s="760" t="s">
        <v>133</v>
      </c>
      <c r="C34" s="760"/>
      <c r="D34" s="760"/>
      <c r="E34" s="760"/>
      <c r="F34" s="761" t="s">
        <v>132</v>
      </c>
      <c r="G34" s="762"/>
      <c r="H34" s="762"/>
      <c r="I34" s="762"/>
      <c r="J34" s="762"/>
      <c r="K34" s="762"/>
      <c r="L34" s="762"/>
      <c r="M34" s="762"/>
      <c r="N34" s="762"/>
      <c r="O34" s="762"/>
      <c r="P34" s="762"/>
      <c r="Q34" s="762"/>
      <c r="R34" s="732"/>
      <c r="S34" s="732"/>
      <c r="T34" s="736"/>
    </row>
    <row r="35" spans="1:21" ht="12.75" customHeight="1" x14ac:dyDescent="0.45">
      <c r="A35" s="758"/>
      <c r="B35" s="772" t="s">
        <v>131</v>
      </c>
      <c r="C35" s="773"/>
      <c r="D35" s="773"/>
      <c r="E35" s="774"/>
      <c r="F35" s="781" t="s">
        <v>130</v>
      </c>
      <c r="G35" s="782"/>
      <c r="H35" s="783" t="s">
        <v>129</v>
      </c>
      <c r="I35" s="783"/>
      <c r="J35" s="783"/>
      <c r="K35" s="783"/>
      <c r="L35" s="783"/>
      <c r="M35" s="783"/>
      <c r="N35" s="783"/>
      <c r="O35" s="783"/>
      <c r="P35" s="783"/>
      <c r="Q35" s="784"/>
      <c r="R35" s="25"/>
      <c r="S35" s="24"/>
      <c r="T35" s="23"/>
    </row>
    <row r="36" spans="1:21" ht="12.75" customHeight="1" x14ac:dyDescent="0.45">
      <c r="A36" s="758"/>
      <c r="B36" s="775"/>
      <c r="C36" s="776"/>
      <c r="D36" s="776"/>
      <c r="E36" s="777"/>
      <c r="F36" s="781"/>
      <c r="G36" s="782"/>
      <c r="H36" s="785" t="s">
        <v>128</v>
      </c>
      <c r="I36" s="785"/>
      <c r="J36" s="785" t="s">
        <v>127</v>
      </c>
      <c r="K36" s="785"/>
      <c r="L36" s="785" t="s">
        <v>126</v>
      </c>
      <c r="M36" s="785"/>
      <c r="N36" s="785" t="s">
        <v>125</v>
      </c>
      <c r="O36" s="785"/>
      <c r="P36" s="785" t="s">
        <v>124</v>
      </c>
      <c r="Q36" s="786"/>
      <c r="R36" s="22"/>
      <c r="T36" s="13"/>
    </row>
    <row r="37" spans="1:21" ht="12.75" customHeight="1" x14ac:dyDescent="0.45">
      <c r="A37" s="758"/>
      <c r="B37" s="775"/>
      <c r="C37" s="776"/>
      <c r="D37" s="776"/>
      <c r="E37" s="777"/>
      <c r="F37" s="763"/>
      <c r="G37" s="763"/>
      <c r="H37" s="763"/>
      <c r="I37" s="763"/>
      <c r="J37" s="763"/>
      <c r="K37" s="763"/>
      <c r="L37" s="763"/>
      <c r="M37" s="763"/>
      <c r="N37" s="763"/>
      <c r="O37" s="763"/>
      <c r="P37" s="763"/>
      <c r="Q37" s="764"/>
      <c r="R37" s="22"/>
      <c r="T37" s="13"/>
    </row>
    <row r="38" spans="1:21" ht="12.75" customHeight="1" x14ac:dyDescent="0.45">
      <c r="A38" s="758"/>
      <c r="B38" s="775"/>
      <c r="C38" s="776"/>
      <c r="D38" s="776"/>
      <c r="E38" s="777"/>
      <c r="F38" s="763" t="s">
        <v>123</v>
      </c>
      <c r="G38" s="763"/>
      <c r="H38" s="763" t="s">
        <v>122</v>
      </c>
      <c r="I38" s="764"/>
      <c r="J38" s="771" t="s">
        <v>121</v>
      </c>
      <c r="K38" s="771"/>
      <c r="L38" s="21"/>
      <c r="M38" s="21"/>
      <c r="N38" s="21"/>
      <c r="O38" s="21"/>
      <c r="P38" s="21"/>
      <c r="Q38" s="21"/>
      <c r="R38" s="17"/>
      <c r="S38" s="17"/>
      <c r="T38" s="20"/>
      <c r="U38" s="17"/>
    </row>
    <row r="39" spans="1:21" ht="12.75" customHeight="1" x14ac:dyDescent="0.45">
      <c r="A39" s="758"/>
      <c r="B39" s="775"/>
      <c r="C39" s="776"/>
      <c r="D39" s="776"/>
      <c r="E39" s="777"/>
      <c r="F39" s="763"/>
      <c r="G39" s="763"/>
      <c r="H39" s="763"/>
      <c r="I39" s="764"/>
      <c r="J39" s="771"/>
      <c r="K39" s="771"/>
      <c r="L39" s="17"/>
      <c r="M39" s="17"/>
      <c r="N39" s="17"/>
      <c r="O39" s="17"/>
      <c r="P39" s="17"/>
      <c r="Q39" s="17"/>
      <c r="R39" s="17"/>
      <c r="S39" s="17"/>
      <c r="T39" s="20"/>
      <c r="U39" s="17"/>
    </row>
    <row r="40" spans="1:21" ht="12.75" customHeight="1" x14ac:dyDescent="0.45">
      <c r="A40" s="758"/>
      <c r="B40" s="778"/>
      <c r="C40" s="779"/>
      <c r="D40" s="779"/>
      <c r="E40" s="780"/>
      <c r="F40" s="764"/>
      <c r="G40" s="765"/>
      <c r="H40" s="764"/>
      <c r="I40" s="766"/>
      <c r="J40" s="763"/>
      <c r="K40" s="763"/>
      <c r="L40" s="19"/>
      <c r="M40" s="19"/>
      <c r="N40" s="19"/>
      <c r="O40" s="19"/>
      <c r="P40" s="19"/>
      <c r="Q40" s="19"/>
      <c r="R40" s="19"/>
      <c r="S40" s="19"/>
      <c r="T40" s="18"/>
      <c r="U40" s="17"/>
    </row>
    <row r="41" spans="1:21" ht="12.75" customHeight="1" x14ac:dyDescent="0.45">
      <c r="A41" s="758"/>
      <c r="B41" s="761" t="s">
        <v>120</v>
      </c>
      <c r="C41" s="762"/>
      <c r="D41" s="762"/>
      <c r="E41" s="767"/>
      <c r="F41" s="734" t="s">
        <v>119</v>
      </c>
      <c r="G41" s="735"/>
      <c r="H41" s="735"/>
      <c r="I41" s="735"/>
      <c r="J41" s="735"/>
      <c r="K41" s="735"/>
      <c r="L41" s="735"/>
      <c r="M41" s="735"/>
      <c r="N41" s="735"/>
      <c r="O41" s="735"/>
      <c r="P41" s="735"/>
      <c r="Q41" s="735"/>
      <c r="R41" s="732"/>
      <c r="S41" s="732"/>
      <c r="T41" s="736"/>
    </row>
    <row r="42" spans="1:21" ht="12.75" customHeight="1" x14ac:dyDescent="0.45">
      <c r="A42" s="758"/>
      <c r="B42" s="760" t="s">
        <v>118</v>
      </c>
      <c r="C42" s="760"/>
      <c r="D42" s="760"/>
      <c r="E42" s="760"/>
      <c r="F42" s="768"/>
      <c r="G42" s="769"/>
      <c r="H42" s="769"/>
      <c r="I42" s="769"/>
      <c r="J42" s="769"/>
      <c r="K42" s="769"/>
      <c r="L42" s="769"/>
      <c r="M42" s="769"/>
      <c r="N42" s="769"/>
      <c r="O42" s="769"/>
      <c r="P42" s="769"/>
      <c r="Q42" s="769"/>
      <c r="R42" s="732"/>
      <c r="S42" s="732"/>
      <c r="T42" s="736"/>
    </row>
    <row r="43" spans="1:21" ht="12.75" customHeight="1" x14ac:dyDescent="0.45">
      <c r="A43" s="758"/>
      <c r="B43" s="761" t="s">
        <v>117</v>
      </c>
      <c r="C43" s="762"/>
      <c r="D43" s="762"/>
      <c r="E43" s="767"/>
      <c r="F43" s="734" t="s">
        <v>116</v>
      </c>
      <c r="G43" s="735"/>
      <c r="H43" s="735"/>
      <c r="I43" s="735"/>
      <c r="J43" s="735"/>
      <c r="K43" s="735"/>
      <c r="L43" s="735"/>
      <c r="M43" s="735"/>
      <c r="N43" s="735"/>
      <c r="O43" s="735"/>
      <c r="P43" s="735"/>
      <c r="Q43" s="735"/>
      <c r="R43" s="732"/>
      <c r="S43" s="732"/>
      <c r="T43" s="736"/>
    </row>
    <row r="44" spans="1:21" ht="12.75" customHeight="1" x14ac:dyDescent="0.45">
      <c r="A44" s="758"/>
      <c r="B44" s="760" t="s">
        <v>115</v>
      </c>
      <c r="C44" s="760"/>
      <c r="D44" s="760"/>
      <c r="E44" s="760"/>
      <c r="F44" s="734"/>
      <c r="G44" s="735"/>
      <c r="H44" s="735"/>
      <c r="I44" s="735"/>
      <c r="J44" s="735"/>
      <c r="K44" s="735"/>
      <c r="L44" s="735"/>
      <c r="M44" s="735"/>
      <c r="N44" s="735"/>
      <c r="O44" s="735"/>
      <c r="P44" s="735"/>
      <c r="Q44" s="735"/>
      <c r="R44" s="732"/>
      <c r="S44" s="732"/>
      <c r="T44" s="736"/>
    </row>
    <row r="45" spans="1:21" ht="12.75" customHeight="1" x14ac:dyDescent="0.45">
      <c r="A45" s="758"/>
      <c r="B45" s="760"/>
      <c r="C45" s="760"/>
      <c r="D45" s="760"/>
      <c r="E45" s="760"/>
      <c r="F45" s="734"/>
      <c r="G45" s="735"/>
      <c r="H45" s="735"/>
      <c r="I45" s="735"/>
      <c r="J45" s="735"/>
      <c r="K45" s="735"/>
      <c r="L45" s="735"/>
      <c r="M45" s="735"/>
      <c r="N45" s="735"/>
      <c r="O45" s="735"/>
      <c r="P45" s="735"/>
      <c r="Q45" s="735"/>
      <c r="R45" s="732"/>
      <c r="S45" s="732"/>
      <c r="T45" s="736"/>
    </row>
    <row r="46" spans="1:21" ht="12.75" customHeight="1" x14ac:dyDescent="0.45">
      <c r="A46" s="758"/>
      <c r="B46" s="760" t="s">
        <v>114</v>
      </c>
      <c r="C46" s="760"/>
      <c r="D46" s="760"/>
      <c r="E46" s="760"/>
      <c r="F46" s="734"/>
      <c r="G46" s="735"/>
      <c r="H46" s="735"/>
      <c r="I46" s="735"/>
      <c r="J46" s="735"/>
      <c r="K46" s="735"/>
      <c r="L46" s="735"/>
      <c r="M46" s="735"/>
      <c r="N46" s="735"/>
      <c r="O46" s="735"/>
      <c r="P46" s="735"/>
      <c r="Q46" s="735"/>
      <c r="R46" s="732"/>
      <c r="S46" s="732"/>
      <c r="T46" s="736"/>
    </row>
    <row r="47" spans="1:21" ht="12.75" customHeight="1" x14ac:dyDescent="0.2">
      <c r="A47" s="758"/>
      <c r="B47" s="760" t="s">
        <v>113</v>
      </c>
      <c r="C47" s="760"/>
      <c r="D47" s="760"/>
      <c r="E47" s="760"/>
      <c r="F47" s="743" t="s">
        <v>112</v>
      </c>
      <c r="G47" s="744"/>
      <c r="H47" s="744"/>
      <c r="I47" s="745"/>
      <c r="J47" s="743" t="s">
        <v>111</v>
      </c>
      <c r="K47" s="744"/>
      <c r="L47" s="744"/>
      <c r="M47" s="745"/>
      <c r="N47" s="734"/>
      <c r="O47" s="746"/>
      <c r="P47" s="746"/>
      <c r="Q47" s="746"/>
      <c r="R47" s="747"/>
      <c r="S47" s="747"/>
      <c r="T47" s="748"/>
    </row>
    <row r="48" spans="1:21" ht="12.75" customHeight="1" x14ac:dyDescent="0.2">
      <c r="A48" s="758"/>
      <c r="B48" s="770"/>
      <c r="C48" s="770"/>
      <c r="D48" s="770"/>
      <c r="E48" s="770"/>
      <c r="F48" s="734" t="s">
        <v>110</v>
      </c>
      <c r="G48" s="735"/>
      <c r="H48" s="735"/>
      <c r="I48" s="749"/>
      <c r="J48" s="750" t="s">
        <v>109</v>
      </c>
      <c r="K48" s="751"/>
      <c r="L48" s="16"/>
      <c r="M48" s="15"/>
      <c r="N48" s="14" t="s">
        <v>108</v>
      </c>
      <c r="O48" s="752"/>
      <c r="P48" s="753"/>
      <c r="Q48" s="753"/>
      <c r="R48" s="754"/>
      <c r="S48" s="754"/>
      <c r="T48" s="13"/>
    </row>
    <row r="49" spans="1:20" ht="12.75" customHeight="1" x14ac:dyDescent="0.2">
      <c r="A49" s="758"/>
      <c r="B49" s="770"/>
      <c r="C49" s="770"/>
      <c r="D49" s="770"/>
      <c r="E49" s="770"/>
      <c r="F49" s="734" t="s">
        <v>107</v>
      </c>
      <c r="G49" s="735"/>
      <c r="H49" s="735"/>
      <c r="I49" s="749"/>
      <c r="J49" s="734"/>
      <c r="K49" s="746"/>
      <c r="L49" s="746"/>
      <c r="M49" s="746"/>
      <c r="N49" s="746"/>
      <c r="O49" s="746"/>
      <c r="P49" s="746"/>
      <c r="Q49" s="746"/>
      <c r="R49" s="747"/>
      <c r="S49" s="747"/>
      <c r="T49" s="748"/>
    </row>
    <row r="50" spans="1:20" ht="12.75" customHeight="1" x14ac:dyDescent="0.45">
      <c r="A50" s="755" t="s">
        <v>106</v>
      </c>
      <c r="B50" s="746"/>
      <c r="C50" s="746"/>
      <c r="D50" s="746"/>
      <c r="E50" s="756"/>
      <c r="F50" s="734" t="s">
        <v>105</v>
      </c>
      <c r="G50" s="749"/>
      <c r="H50" s="12"/>
      <c r="I50" s="12"/>
      <c r="J50" s="11"/>
      <c r="K50" s="10"/>
      <c r="L50" s="757" t="s">
        <v>104</v>
      </c>
      <c r="M50" s="757"/>
      <c r="N50" s="757"/>
      <c r="O50" s="9"/>
      <c r="P50" s="8"/>
      <c r="Q50" s="8"/>
      <c r="R50" s="8"/>
      <c r="S50" s="8"/>
      <c r="T50" s="7"/>
    </row>
    <row r="51" spans="1:20" ht="26.25" customHeight="1" x14ac:dyDescent="0.45">
      <c r="A51" s="731" t="s">
        <v>103</v>
      </c>
      <c r="B51" s="732"/>
      <c r="C51" s="732"/>
      <c r="D51" s="732"/>
      <c r="E51" s="733"/>
      <c r="F51" s="734"/>
      <c r="G51" s="735"/>
      <c r="H51" s="735"/>
      <c r="I51" s="735"/>
      <c r="J51" s="735"/>
      <c r="K51" s="735"/>
      <c r="L51" s="735"/>
      <c r="M51" s="735"/>
      <c r="N51" s="735"/>
      <c r="O51" s="735"/>
      <c r="P51" s="735"/>
      <c r="Q51" s="735"/>
      <c r="R51" s="732"/>
      <c r="S51" s="732"/>
      <c r="T51" s="736"/>
    </row>
    <row r="52" spans="1:20" ht="39" customHeight="1" thickBot="1" x14ac:dyDescent="0.25">
      <c r="A52" s="737" t="s">
        <v>102</v>
      </c>
      <c r="B52" s="738"/>
      <c r="C52" s="738"/>
      <c r="D52" s="738"/>
      <c r="E52" s="738"/>
      <c r="F52" s="739" t="s">
        <v>101</v>
      </c>
      <c r="G52" s="740"/>
      <c r="H52" s="740"/>
      <c r="I52" s="740"/>
      <c r="J52" s="740"/>
      <c r="K52" s="740"/>
      <c r="L52" s="740"/>
      <c r="M52" s="740"/>
      <c r="N52" s="740"/>
      <c r="O52" s="740"/>
      <c r="P52" s="740"/>
      <c r="Q52" s="740"/>
      <c r="R52" s="741"/>
      <c r="S52" s="741"/>
      <c r="T52" s="742"/>
    </row>
    <row r="53" spans="1:20" ht="12.75" customHeight="1" x14ac:dyDescent="0.45">
      <c r="A53" s="6" t="s">
        <v>100</v>
      </c>
    </row>
    <row r="54" spans="1:20" ht="12.75" customHeight="1" x14ac:dyDescent="0.45">
      <c r="A54" s="728" t="s">
        <v>99</v>
      </c>
      <c r="B54" s="729"/>
      <c r="C54" s="729"/>
      <c r="D54" s="729"/>
      <c r="E54" s="729"/>
      <c r="F54" s="729"/>
      <c r="G54" s="729"/>
      <c r="H54" s="729"/>
      <c r="I54" s="729"/>
      <c r="J54" s="729"/>
      <c r="K54" s="729"/>
      <c r="L54" s="729"/>
      <c r="M54" s="729"/>
      <c r="N54" s="729"/>
      <c r="O54" s="729"/>
      <c r="P54" s="729"/>
      <c r="Q54" s="729"/>
      <c r="R54" s="729"/>
      <c r="S54" s="729"/>
      <c r="T54" s="729"/>
    </row>
    <row r="55" spans="1:20" ht="12.75" customHeight="1" x14ac:dyDescent="0.45">
      <c r="A55" s="728" t="s">
        <v>98</v>
      </c>
      <c r="B55" s="729"/>
      <c r="C55" s="729"/>
      <c r="D55" s="729"/>
      <c r="E55" s="729"/>
      <c r="F55" s="729"/>
      <c r="G55" s="729"/>
      <c r="H55" s="729"/>
      <c r="I55" s="729"/>
      <c r="J55" s="729"/>
      <c r="K55" s="729"/>
      <c r="L55" s="729"/>
      <c r="M55" s="729"/>
      <c r="N55" s="729"/>
      <c r="O55" s="729"/>
      <c r="P55" s="729"/>
      <c r="Q55" s="729"/>
      <c r="R55" s="729"/>
      <c r="S55" s="729"/>
      <c r="T55" s="729"/>
    </row>
    <row r="56" spans="1:20" ht="12.75" customHeight="1" x14ac:dyDescent="0.45">
      <c r="A56" s="728" t="s">
        <v>97</v>
      </c>
      <c r="B56" s="729"/>
      <c r="C56" s="729"/>
      <c r="D56" s="729"/>
      <c r="E56" s="729"/>
      <c r="F56" s="729"/>
      <c r="G56" s="729"/>
      <c r="H56" s="729"/>
      <c r="I56" s="729"/>
      <c r="J56" s="729"/>
      <c r="K56" s="729"/>
      <c r="L56" s="729"/>
      <c r="M56" s="729"/>
      <c r="N56" s="729"/>
      <c r="O56" s="729"/>
      <c r="P56" s="729"/>
      <c r="Q56" s="729"/>
      <c r="R56" s="729"/>
      <c r="S56" s="729"/>
      <c r="T56" s="729"/>
    </row>
    <row r="57" spans="1:20" s="5" customFormat="1" ht="13.5" customHeight="1" x14ac:dyDescent="0.45">
      <c r="A57" s="728" t="s">
        <v>96</v>
      </c>
      <c r="B57" s="728"/>
      <c r="C57" s="728"/>
      <c r="D57" s="728"/>
      <c r="E57" s="728"/>
      <c r="F57" s="728"/>
      <c r="G57" s="728"/>
      <c r="H57" s="728"/>
      <c r="I57" s="728"/>
      <c r="J57" s="728"/>
      <c r="K57" s="728"/>
      <c r="L57" s="728"/>
      <c r="M57" s="728"/>
      <c r="N57" s="728"/>
      <c r="O57" s="728"/>
      <c r="P57" s="728"/>
      <c r="Q57" s="728"/>
    </row>
    <row r="58" spans="1:20" ht="12.75" customHeight="1" x14ac:dyDescent="0.45">
      <c r="A58" s="728" t="s">
        <v>95</v>
      </c>
      <c r="B58" s="729"/>
      <c r="C58" s="729"/>
      <c r="D58" s="729"/>
      <c r="E58" s="729"/>
      <c r="F58" s="729"/>
      <c r="G58" s="729"/>
      <c r="H58" s="729"/>
      <c r="I58" s="729"/>
      <c r="J58" s="729"/>
      <c r="K58" s="729"/>
      <c r="L58" s="729"/>
      <c r="M58" s="729"/>
      <c r="N58" s="729"/>
      <c r="O58" s="729"/>
      <c r="P58" s="729"/>
      <c r="Q58" s="729"/>
      <c r="R58" s="729"/>
      <c r="S58" s="729"/>
      <c r="T58" s="729"/>
    </row>
    <row r="59" spans="1:20" ht="12.75" customHeight="1" x14ac:dyDescent="0.45">
      <c r="A59" s="728" t="s">
        <v>94</v>
      </c>
      <c r="B59" s="729"/>
      <c r="C59" s="729"/>
      <c r="D59" s="729"/>
      <c r="E59" s="729"/>
      <c r="F59" s="729"/>
      <c r="G59" s="729"/>
      <c r="H59" s="729"/>
      <c r="I59" s="729"/>
      <c r="J59" s="729"/>
      <c r="K59" s="729"/>
      <c r="L59" s="729"/>
      <c r="M59" s="729"/>
      <c r="N59" s="729"/>
      <c r="O59" s="729"/>
      <c r="P59" s="729"/>
      <c r="Q59" s="729"/>
      <c r="R59" s="729"/>
      <c r="S59" s="729"/>
      <c r="T59" s="729"/>
    </row>
    <row r="60" spans="1:20" ht="12.75" customHeight="1" x14ac:dyDescent="0.45">
      <c r="A60" s="728" t="s">
        <v>93</v>
      </c>
      <c r="B60" s="729"/>
      <c r="C60" s="729"/>
      <c r="D60" s="729"/>
      <c r="E60" s="729"/>
      <c r="F60" s="729"/>
      <c r="G60" s="729"/>
      <c r="H60" s="729"/>
      <c r="I60" s="729"/>
      <c r="J60" s="729"/>
      <c r="K60" s="729"/>
      <c r="L60" s="729"/>
      <c r="M60" s="729"/>
      <c r="N60" s="729"/>
      <c r="O60" s="729"/>
      <c r="P60" s="729"/>
      <c r="Q60" s="729"/>
      <c r="R60" s="729"/>
      <c r="S60" s="729"/>
      <c r="T60" s="729"/>
    </row>
    <row r="61" spans="1:20" ht="12.75" customHeight="1" x14ac:dyDescent="0.45">
      <c r="A61" s="4"/>
      <c r="B61" s="3"/>
      <c r="C61" s="3"/>
      <c r="D61" s="3"/>
      <c r="E61" s="3"/>
      <c r="F61" s="3"/>
      <c r="G61" s="3"/>
      <c r="H61" s="3"/>
      <c r="I61" s="3"/>
      <c r="J61" s="3"/>
      <c r="K61" s="3"/>
      <c r="L61" s="3"/>
      <c r="M61" s="3"/>
      <c r="N61" s="3"/>
      <c r="O61" s="3"/>
      <c r="P61" s="3"/>
      <c r="Q61" s="3"/>
    </row>
    <row r="62" spans="1:20" ht="12.75" customHeight="1" x14ac:dyDescent="0.45">
      <c r="A62" s="730"/>
      <c r="B62" s="730"/>
      <c r="C62" s="730"/>
    </row>
    <row r="63" spans="1:20" ht="12.75" customHeight="1" x14ac:dyDescent="0.45">
      <c r="A63" s="730"/>
      <c r="B63" s="730"/>
      <c r="C63" s="730"/>
    </row>
    <row r="64" spans="1:20" ht="12.75" customHeight="1" x14ac:dyDescent="0.45">
      <c r="A64" s="730"/>
      <c r="B64" s="730"/>
      <c r="C64" s="730"/>
    </row>
    <row r="65" spans="1:3" ht="12.75" customHeight="1" x14ac:dyDescent="0.45">
      <c r="A65" s="730"/>
      <c r="B65" s="730"/>
      <c r="C65" s="730"/>
    </row>
    <row r="66" spans="1:3" ht="12.75" customHeight="1" x14ac:dyDescent="0.45">
      <c r="A66" s="730"/>
      <c r="B66" s="730"/>
      <c r="C66" s="730"/>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B735-4472-4E4B-9AA5-A0609DC31137}">
  <sheetPr codeName="Sheet5">
    <pageSetUpPr fitToPage="1"/>
  </sheetPr>
  <dimension ref="A1:F47"/>
  <sheetViews>
    <sheetView showGridLines="0" view="pageBreakPreview" zoomScaleNormal="100" zoomScaleSheetLayoutView="100" workbookViewId="0">
      <selection sqref="A1:F1"/>
    </sheetView>
  </sheetViews>
  <sheetFormatPr defaultColWidth="9" defaultRowHeight="27" customHeight="1" x14ac:dyDescent="0.45"/>
  <cols>
    <col min="1" max="1" width="5.69921875" style="62" bestFit="1" customWidth="1"/>
    <col min="2" max="2" width="4.19921875" style="76" bestFit="1" customWidth="1"/>
    <col min="3" max="3" width="35.19921875" style="81" bestFit="1" customWidth="1"/>
    <col min="4" max="4" width="39.69921875" style="81" bestFit="1" customWidth="1"/>
    <col min="5" max="5" width="10.3984375" style="60" bestFit="1" customWidth="1"/>
    <col min="6" max="6" width="13.19921875" style="81" bestFit="1" customWidth="1"/>
    <col min="7" max="16384" width="9" style="81"/>
  </cols>
  <sheetData>
    <row r="1" spans="1:6" s="80" customFormat="1" ht="27" customHeight="1" x14ac:dyDescent="0.45">
      <c r="A1" s="538" t="s">
        <v>699</v>
      </c>
      <c r="B1" s="539"/>
      <c r="C1" s="539"/>
      <c r="D1" s="539"/>
      <c r="E1" s="539"/>
      <c r="F1" s="539"/>
    </row>
    <row r="2" spans="1:6" s="80" customFormat="1" ht="27" customHeight="1" x14ac:dyDescent="0.45">
      <c r="A2" s="540" t="s">
        <v>218</v>
      </c>
      <c r="B2" s="541"/>
      <c r="C2" s="541"/>
      <c r="D2" s="541"/>
      <c r="E2" s="541"/>
      <c r="F2" s="541"/>
    </row>
    <row r="3" spans="1:6" s="80" customFormat="1" ht="27" customHeight="1" x14ac:dyDescent="0.45">
      <c r="A3" s="63"/>
      <c r="B3" s="75"/>
      <c r="E3" s="489"/>
    </row>
    <row r="4" spans="1:6" s="80" customFormat="1" ht="27" customHeight="1" thickBot="1" x14ac:dyDescent="0.5">
      <c r="A4" s="542" t="s">
        <v>185</v>
      </c>
      <c r="B4" s="543"/>
      <c r="C4" s="543"/>
      <c r="D4" s="543"/>
      <c r="E4" s="543"/>
      <c r="F4" s="543"/>
    </row>
    <row r="5" spans="1:6" ht="27" customHeight="1" x14ac:dyDescent="0.45">
      <c r="A5" s="77" t="s">
        <v>0</v>
      </c>
      <c r="B5" s="537" t="s">
        <v>1</v>
      </c>
      <c r="C5" s="537"/>
      <c r="D5" s="66" t="s">
        <v>2</v>
      </c>
      <c r="E5" s="488" t="s">
        <v>694</v>
      </c>
      <c r="F5" s="66" t="s">
        <v>3</v>
      </c>
    </row>
    <row r="6" spans="1:6" ht="27" customHeight="1" x14ac:dyDescent="0.45">
      <c r="A6" s="67" t="s">
        <v>210</v>
      </c>
      <c r="B6" s="71">
        <v>1</v>
      </c>
      <c r="C6" s="65" t="s">
        <v>5</v>
      </c>
      <c r="D6" s="65" t="s">
        <v>6</v>
      </c>
      <c r="E6" s="73"/>
      <c r="F6" s="64"/>
    </row>
    <row r="7" spans="1:6" ht="27" customHeight="1" x14ac:dyDescent="0.45">
      <c r="A7" s="67" t="s">
        <v>4</v>
      </c>
      <c r="B7" s="71">
        <v>2</v>
      </c>
      <c r="C7" s="65" t="s">
        <v>702</v>
      </c>
      <c r="D7" s="65"/>
      <c r="E7" s="73"/>
      <c r="F7" s="64" t="s">
        <v>188</v>
      </c>
    </row>
    <row r="8" spans="1:6" ht="27" customHeight="1" x14ac:dyDescent="0.45">
      <c r="A8" s="67" t="s">
        <v>4</v>
      </c>
      <c r="B8" s="71">
        <v>3</v>
      </c>
      <c r="C8" s="65" t="s">
        <v>219</v>
      </c>
      <c r="D8" s="82"/>
      <c r="E8" s="73"/>
      <c r="F8" s="84" t="s">
        <v>231</v>
      </c>
    </row>
    <row r="9" spans="1:6" ht="75.599999999999994" x14ac:dyDescent="0.45">
      <c r="A9" s="74" t="s">
        <v>4</v>
      </c>
      <c r="B9" s="71">
        <v>4</v>
      </c>
      <c r="C9" s="73" t="s">
        <v>8</v>
      </c>
      <c r="D9" s="83" t="s">
        <v>206</v>
      </c>
      <c r="E9" s="83"/>
      <c r="F9" s="71" t="s">
        <v>9</v>
      </c>
    </row>
    <row r="10" spans="1:6" ht="27" customHeight="1" x14ac:dyDescent="0.45">
      <c r="A10" s="74" t="s">
        <v>4</v>
      </c>
      <c r="B10" s="71">
        <v>5</v>
      </c>
      <c r="C10" s="73" t="s">
        <v>10</v>
      </c>
      <c r="D10" s="73" t="s">
        <v>11</v>
      </c>
      <c r="E10" s="73"/>
      <c r="F10" s="71"/>
    </row>
    <row r="11" spans="1:6" ht="27" customHeight="1" x14ac:dyDescent="0.45">
      <c r="A11" s="74" t="s">
        <v>4</v>
      </c>
      <c r="B11" s="71">
        <v>6</v>
      </c>
      <c r="C11" s="73" t="s">
        <v>13</v>
      </c>
      <c r="D11" s="73" t="s">
        <v>184</v>
      </c>
      <c r="E11" s="73"/>
      <c r="F11" s="71" t="s">
        <v>14</v>
      </c>
    </row>
    <row r="12" spans="1:6" ht="27" customHeight="1" x14ac:dyDescent="0.45">
      <c r="A12" s="74" t="s">
        <v>4</v>
      </c>
      <c r="B12" s="71">
        <v>7</v>
      </c>
      <c r="C12" s="73" t="s">
        <v>15</v>
      </c>
      <c r="D12" s="73"/>
      <c r="E12" s="73"/>
      <c r="F12" s="71"/>
    </row>
    <row r="13" spans="1:6" ht="27" customHeight="1" x14ac:dyDescent="0.45">
      <c r="A13" s="74" t="s">
        <v>4</v>
      </c>
      <c r="B13" s="71">
        <v>8</v>
      </c>
      <c r="C13" s="73" t="s">
        <v>17</v>
      </c>
      <c r="D13" s="73"/>
      <c r="E13" s="73"/>
      <c r="F13" s="71" t="s">
        <v>18</v>
      </c>
    </row>
    <row r="14" spans="1:6" ht="27" customHeight="1" x14ac:dyDescent="0.45">
      <c r="A14" s="74" t="s">
        <v>4</v>
      </c>
      <c r="B14" s="71">
        <v>9</v>
      </c>
      <c r="C14" s="73" t="s">
        <v>201</v>
      </c>
      <c r="D14" s="73"/>
      <c r="E14" s="73"/>
      <c r="F14" s="71" t="s">
        <v>18</v>
      </c>
    </row>
    <row r="15" spans="1:6" ht="27" customHeight="1" x14ac:dyDescent="0.45">
      <c r="A15" s="74" t="s">
        <v>4</v>
      </c>
      <c r="B15" s="71">
        <v>10</v>
      </c>
      <c r="C15" s="73" t="s">
        <v>20</v>
      </c>
      <c r="D15" s="73"/>
      <c r="E15" s="73"/>
      <c r="F15" s="71" t="s">
        <v>233</v>
      </c>
    </row>
    <row r="16" spans="1:6" s="60" customFormat="1" ht="37.799999999999997" x14ac:dyDescent="0.45">
      <c r="A16" s="72" t="s">
        <v>4</v>
      </c>
      <c r="B16" s="71">
        <v>11</v>
      </c>
      <c r="C16" s="82" t="s">
        <v>695</v>
      </c>
      <c r="D16" s="82" t="s">
        <v>700</v>
      </c>
      <c r="E16" s="84"/>
      <c r="F16" s="507" t="s">
        <v>696</v>
      </c>
    </row>
    <row r="17" spans="1:6" ht="27" customHeight="1" x14ac:dyDescent="0.45">
      <c r="A17" s="67" t="s">
        <v>4</v>
      </c>
      <c r="B17" s="71">
        <v>12</v>
      </c>
      <c r="C17" s="82" t="s">
        <v>22</v>
      </c>
      <c r="D17" s="82" t="s">
        <v>23</v>
      </c>
      <c r="E17" s="82"/>
      <c r="F17" s="84" t="s">
        <v>24</v>
      </c>
    </row>
    <row r="18" spans="1:6" ht="27" customHeight="1" x14ac:dyDescent="0.45">
      <c r="A18" s="67" t="s">
        <v>4</v>
      </c>
      <c r="B18" s="71">
        <v>13</v>
      </c>
      <c r="C18" s="73" t="s">
        <v>48</v>
      </c>
      <c r="D18" s="73"/>
      <c r="E18" s="73"/>
      <c r="F18" s="71" t="s">
        <v>47</v>
      </c>
    </row>
    <row r="19" spans="1:6" ht="27" customHeight="1" x14ac:dyDescent="0.45">
      <c r="A19" s="67" t="s">
        <v>4</v>
      </c>
      <c r="B19" s="71">
        <v>14</v>
      </c>
      <c r="C19" s="73" t="s">
        <v>26</v>
      </c>
      <c r="D19" s="73" t="s">
        <v>186</v>
      </c>
      <c r="E19" s="73"/>
      <c r="F19" s="71"/>
    </row>
    <row r="20" spans="1:6" ht="27" customHeight="1" x14ac:dyDescent="0.45">
      <c r="A20" s="67" t="s">
        <v>4</v>
      </c>
      <c r="B20" s="71">
        <v>15</v>
      </c>
      <c r="C20" s="73" t="s">
        <v>211</v>
      </c>
      <c r="D20" s="73" t="s">
        <v>27</v>
      </c>
      <c r="E20" s="73"/>
      <c r="F20" s="71" t="s">
        <v>49</v>
      </c>
    </row>
    <row r="21" spans="1:6" ht="27" customHeight="1" x14ac:dyDescent="0.45">
      <c r="A21" s="67" t="s">
        <v>4</v>
      </c>
      <c r="B21" s="71">
        <v>16</v>
      </c>
      <c r="C21" s="73" t="s">
        <v>29</v>
      </c>
      <c r="D21" s="73"/>
      <c r="E21" s="73"/>
      <c r="F21" s="71"/>
    </row>
    <row r="22" spans="1:6" ht="37.799999999999997" x14ac:dyDescent="0.45">
      <c r="A22" s="67" t="s">
        <v>4</v>
      </c>
      <c r="B22" s="71">
        <v>17</v>
      </c>
      <c r="C22" s="65" t="s">
        <v>215</v>
      </c>
      <c r="D22" s="65" t="s">
        <v>220</v>
      </c>
      <c r="E22" s="73"/>
      <c r="F22" s="71" t="s">
        <v>235</v>
      </c>
    </row>
    <row r="23" spans="1:6" ht="27" customHeight="1" x14ac:dyDescent="0.45">
      <c r="A23" s="74" t="s">
        <v>4</v>
      </c>
      <c r="B23" s="71">
        <v>18</v>
      </c>
      <c r="C23" s="73" t="s">
        <v>33</v>
      </c>
      <c r="D23" s="73" t="s">
        <v>230</v>
      </c>
      <c r="E23" s="73"/>
      <c r="F23" s="491"/>
    </row>
    <row r="24" spans="1:6" ht="27" customHeight="1" x14ac:dyDescent="0.45">
      <c r="A24" s="74" t="s">
        <v>4</v>
      </c>
      <c r="B24" s="71">
        <v>19</v>
      </c>
      <c r="C24" s="65" t="s">
        <v>221</v>
      </c>
      <c r="D24" s="61" t="s">
        <v>222</v>
      </c>
      <c r="E24" s="73"/>
      <c r="F24" s="71"/>
    </row>
    <row r="25" spans="1:6" ht="27" customHeight="1" x14ac:dyDescent="0.45">
      <c r="A25" s="67" t="s">
        <v>4</v>
      </c>
      <c r="B25" s="71">
        <v>20</v>
      </c>
      <c r="C25" s="65" t="s">
        <v>216</v>
      </c>
      <c r="D25" s="65"/>
      <c r="E25" s="71" t="s">
        <v>701</v>
      </c>
      <c r="F25" s="84" t="s">
        <v>46</v>
      </c>
    </row>
    <row r="26" spans="1:6" ht="27" customHeight="1" x14ac:dyDescent="0.45">
      <c r="A26" s="74" t="s">
        <v>4</v>
      </c>
      <c r="B26" s="71">
        <v>21</v>
      </c>
      <c r="C26" s="65" t="s">
        <v>223</v>
      </c>
      <c r="D26" s="65"/>
      <c r="E26" s="71" t="s">
        <v>701</v>
      </c>
      <c r="F26" s="84" t="s">
        <v>232</v>
      </c>
    </row>
    <row r="27" spans="1:6" ht="27" customHeight="1" x14ac:dyDescent="0.45">
      <c r="A27" s="67" t="s">
        <v>4</v>
      </c>
      <c r="B27" s="71">
        <v>22</v>
      </c>
      <c r="C27" s="65" t="s">
        <v>234</v>
      </c>
      <c r="D27" s="73" t="s">
        <v>229</v>
      </c>
      <c r="E27" s="73"/>
      <c r="F27" s="71"/>
    </row>
    <row r="28" spans="1:6" ht="27" customHeight="1" x14ac:dyDescent="0.45">
      <c r="A28" s="67" t="s">
        <v>4</v>
      </c>
      <c r="B28" s="71">
        <v>23</v>
      </c>
      <c r="C28" s="65" t="s">
        <v>204</v>
      </c>
      <c r="D28" s="65" t="s">
        <v>34</v>
      </c>
      <c r="E28" s="73"/>
      <c r="F28" s="71"/>
    </row>
    <row r="29" spans="1:6" ht="27" customHeight="1" x14ac:dyDescent="0.45">
      <c r="A29" s="67" t="s">
        <v>4</v>
      </c>
      <c r="B29" s="71">
        <v>24</v>
      </c>
      <c r="C29" s="65" t="s">
        <v>35</v>
      </c>
      <c r="D29" s="65" t="s">
        <v>36</v>
      </c>
      <c r="E29" s="71" t="s">
        <v>701</v>
      </c>
      <c r="F29" s="64"/>
    </row>
    <row r="30" spans="1:6" ht="27" customHeight="1" x14ac:dyDescent="0.45">
      <c r="A30" s="79"/>
      <c r="E30" s="81"/>
    </row>
    <row r="31" spans="1:6" s="80" customFormat="1" ht="27" customHeight="1" x14ac:dyDescent="0.45">
      <c r="A31" s="542" t="s">
        <v>187</v>
      </c>
      <c r="B31" s="543"/>
      <c r="C31" s="543"/>
      <c r="D31" s="543"/>
      <c r="E31" s="543"/>
      <c r="F31" s="543"/>
    </row>
    <row r="32" spans="1:6" ht="27" customHeight="1" x14ac:dyDescent="0.45">
      <c r="A32" s="67" t="s">
        <v>0</v>
      </c>
      <c r="B32" s="537" t="s">
        <v>37</v>
      </c>
      <c r="C32" s="537"/>
      <c r="D32" s="537" t="s">
        <v>697</v>
      </c>
      <c r="E32" s="537"/>
      <c r="F32" s="537"/>
    </row>
    <row r="33" spans="1:6" ht="27" customHeight="1" x14ac:dyDescent="0.45">
      <c r="A33" s="67" t="s">
        <v>4</v>
      </c>
      <c r="B33" s="71" t="s">
        <v>212</v>
      </c>
      <c r="C33" s="65" t="s">
        <v>224</v>
      </c>
      <c r="D33" s="536"/>
      <c r="E33" s="536"/>
      <c r="F33" s="536"/>
    </row>
    <row r="34" spans="1:6" ht="27" customHeight="1" x14ac:dyDescent="0.45">
      <c r="A34" s="67" t="s">
        <v>4</v>
      </c>
      <c r="B34" s="71" t="s">
        <v>213</v>
      </c>
      <c r="C34" s="65" t="s">
        <v>38</v>
      </c>
      <c r="D34" s="536"/>
      <c r="E34" s="536"/>
      <c r="F34" s="536"/>
    </row>
    <row r="35" spans="1:6" ht="27" customHeight="1" x14ac:dyDescent="0.45">
      <c r="A35" s="67" t="s">
        <v>4</v>
      </c>
      <c r="B35" s="71" t="s">
        <v>214</v>
      </c>
      <c r="C35" s="65" t="s">
        <v>39</v>
      </c>
      <c r="D35" s="536"/>
      <c r="E35" s="536"/>
      <c r="F35" s="536"/>
    </row>
    <row r="36" spans="1:6" ht="27" customHeight="1" x14ac:dyDescent="0.45">
      <c r="A36" s="67" t="s">
        <v>4</v>
      </c>
      <c r="B36" s="71" t="s">
        <v>7</v>
      </c>
      <c r="C36" s="65" t="s">
        <v>225</v>
      </c>
      <c r="D36" s="536"/>
      <c r="E36" s="536"/>
      <c r="F36" s="536"/>
    </row>
    <row r="37" spans="1:6" ht="27" customHeight="1" x14ac:dyDescent="0.45">
      <c r="A37" s="67" t="s">
        <v>4</v>
      </c>
      <c r="B37" s="71" t="s">
        <v>12</v>
      </c>
      <c r="C37" s="78" t="s">
        <v>226</v>
      </c>
      <c r="D37" s="536"/>
      <c r="E37" s="536"/>
      <c r="F37" s="536"/>
    </row>
    <row r="38" spans="1:6" ht="27" customHeight="1" x14ac:dyDescent="0.45">
      <c r="A38" s="67" t="s">
        <v>4</v>
      </c>
      <c r="B38" s="71" t="s">
        <v>16</v>
      </c>
      <c r="C38" s="65" t="s">
        <v>205</v>
      </c>
      <c r="D38" s="536" t="s">
        <v>45</v>
      </c>
      <c r="E38" s="536"/>
      <c r="F38" s="536"/>
    </row>
    <row r="39" spans="1:6" ht="27" customHeight="1" x14ac:dyDescent="0.45">
      <c r="A39" s="67" t="s">
        <v>4</v>
      </c>
      <c r="B39" s="71" t="s">
        <v>19</v>
      </c>
      <c r="C39" s="65" t="s">
        <v>40</v>
      </c>
      <c r="D39" s="536"/>
      <c r="E39" s="536"/>
      <c r="F39" s="536"/>
    </row>
    <row r="40" spans="1:6" ht="27" customHeight="1" x14ac:dyDescent="0.45">
      <c r="A40" s="67" t="s">
        <v>4</v>
      </c>
      <c r="B40" s="71" t="s">
        <v>21</v>
      </c>
      <c r="C40" s="65" t="s">
        <v>227</v>
      </c>
      <c r="D40" s="536"/>
      <c r="E40" s="536"/>
      <c r="F40" s="536"/>
    </row>
    <row r="41" spans="1:6" ht="27" customHeight="1" x14ac:dyDescent="0.45">
      <c r="A41" s="67" t="s">
        <v>4</v>
      </c>
      <c r="B41" s="71" t="s">
        <v>25</v>
      </c>
      <c r="C41" s="65" t="s">
        <v>41</v>
      </c>
      <c r="D41" s="536"/>
      <c r="E41" s="536"/>
      <c r="F41" s="536"/>
    </row>
    <row r="42" spans="1:6" ht="27" customHeight="1" x14ac:dyDescent="0.45">
      <c r="A42" s="67" t="s">
        <v>4</v>
      </c>
      <c r="B42" s="71" t="s">
        <v>92</v>
      </c>
      <c r="C42" s="65" t="s">
        <v>217</v>
      </c>
      <c r="D42" s="536"/>
      <c r="E42" s="536"/>
      <c r="F42" s="536"/>
    </row>
    <row r="43" spans="1:6" ht="27" customHeight="1" x14ac:dyDescent="0.45">
      <c r="A43" s="67" t="s">
        <v>4</v>
      </c>
      <c r="B43" s="71" t="s">
        <v>28</v>
      </c>
      <c r="C43" s="65" t="s">
        <v>228</v>
      </c>
      <c r="D43" s="536"/>
      <c r="E43" s="536"/>
      <c r="F43" s="536"/>
    </row>
    <row r="44" spans="1:6" ht="27" customHeight="1" x14ac:dyDescent="0.45">
      <c r="A44" s="67" t="s">
        <v>4</v>
      </c>
      <c r="B44" s="71" t="s">
        <v>30</v>
      </c>
      <c r="C44" s="65" t="s">
        <v>42</v>
      </c>
      <c r="D44" s="536"/>
      <c r="E44" s="536"/>
      <c r="F44" s="536"/>
    </row>
    <row r="45" spans="1:6" ht="27" customHeight="1" x14ac:dyDescent="0.45">
      <c r="A45" s="67" t="s">
        <v>4</v>
      </c>
      <c r="B45" s="71" t="s">
        <v>31</v>
      </c>
      <c r="C45" s="65" t="s">
        <v>43</v>
      </c>
      <c r="D45" s="536"/>
      <c r="E45" s="536"/>
      <c r="F45" s="536"/>
    </row>
    <row r="46" spans="1:6" ht="27" customHeight="1" x14ac:dyDescent="0.45">
      <c r="A46" s="67" t="s">
        <v>4</v>
      </c>
      <c r="B46" s="71" t="s">
        <v>32</v>
      </c>
      <c r="C46" s="65" t="s">
        <v>44</v>
      </c>
      <c r="D46" s="536"/>
      <c r="E46" s="536"/>
      <c r="F46" s="536"/>
    </row>
    <row r="47" spans="1:6" ht="27" customHeight="1" x14ac:dyDescent="0.45">
      <c r="E47" s="490"/>
    </row>
  </sheetData>
  <mergeCells count="21">
    <mergeCell ref="B32:C32"/>
    <mergeCell ref="A1:F1"/>
    <mergeCell ref="A2:F2"/>
    <mergeCell ref="A4:F4"/>
    <mergeCell ref="B5:C5"/>
    <mergeCell ref="A31:F31"/>
    <mergeCell ref="D32:F32"/>
    <mergeCell ref="D33:F33"/>
    <mergeCell ref="D34:F34"/>
    <mergeCell ref="D35:F35"/>
    <mergeCell ref="D36:F36"/>
    <mergeCell ref="D37:F37"/>
    <mergeCell ref="D43:F43"/>
    <mergeCell ref="D44:F44"/>
    <mergeCell ref="D45:F45"/>
    <mergeCell ref="D46:F46"/>
    <mergeCell ref="D38:F38"/>
    <mergeCell ref="D39:F39"/>
    <mergeCell ref="D40:F40"/>
    <mergeCell ref="D41:F41"/>
    <mergeCell ref="D42:F42"/>
  </mergeCells>
  <phoneticPr fontId="20"/>
  <pageMargins left="0.75" right="0.75" top="1" bottom="1" header="0.5" footer="0.5"/>
  <pageSetup paperSize="9" scale="73" fitToHeight="0" orientation="portrait" r:id="rId1"/>
  <rowBreaks count="1" manualBreakCount="1">
    <brk id="30"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7F7FB-8CC8-4630-94CF-1FFD8FE36B74}">
  <sheetPr codeName="Sheet6"/>
  <dimension ref="A1:V69"/>
  <sheetViews>
    <sheetView view="pageBreakPreview" zoomScaleNormal="100" zoomScaleSheetLayoutView="100" workbookViewId="0">
      <selection sqref="A1:C1"/>
    </sheetView>
  </sheetViews>
  <sheetFormatPr defaultColWidth="2.19921875" defaultRowHeight="13.5" customHeight="1" x14ac:dyDescent="0.45"/>
  <cols>
    <col min="1" max="1" width="2.59765625" style="103" customWidth="1"/>
    <col min="2" max="2" width="6.59765625" style="103" customWidth="1"/>
    <col min="3" max="3" width="8.59765625" style="103" customWidth="1"/>
    <col min="4" max="4" width="10.8984375" style="103" customWidth="1"/>
    <col min="5" max="5" width="8.59765625" style="103" customWidth="1"/>
    <col min="6" max="6" width="6.59765625" style="103" customWidth="1"/>
    <col min="7" max="7" width="8.09765625" style="103" customWidth="1"/>
    <col min="8" max="21" width="2.59765625" style="103" customWidth="1"/>
    <col min="22" max="16384" width="2.19921875" style="103"/>
  </cols>
  <sheetData>
    <row r="1" spans="1:22" ht="13.5" customHeight="1" x14ac:dyDescent="0.45">
      <c r="A1" s="547" t="s">
        <v>341</v>
      </c>
      <c r="B1" s="547"/>
      <c r="C1" s="547"/>
    </row>
    <row r="2" spans="1:22" ht="15" customHeight="1" x14ac:dyDescent="0.45">
      <c r="A2" s="627" t="s">
        <v>340</v>
      </c>
      <c r="B2" s="627"/>
      <c r="C2" s="627"/>
      <c r="D2" s="627"/>
      <c r="E2" s="627"/>
      <c r="F2" s="627"/>
      <c r="G2" s="627"/>
      <c r="H2" s="627"/>
      <c r="I2" s="627"/>
      <c r="J2" s="627"/>
      <c r="K2" s="627"/>
      <c r="L2" s="627"/>
      <c r="M2" s="627"/>
      <c r="N2" s="627"/>
      <c r="O2" s="627"/>
      <c r="P2" s="627"/>
      <c r="Q2" s="627"/>
      <c r="R2" s="627"/>
      <c r="S2" s="627"/>
      <c r="T2" s="627"/>
      <c r="U2" s="627"/>
    </row>
    <row r="3" spans="1:22" ht="15" customHeight="1" x14ac:dyDescent="0.45">
      <c r="A3" s="627" t="s">
        <v>339</v>
      </c>
      <c r="B3" s="627"/>
      <c r="C3" s="627"/>
      <c r="D3" s="627"/>
      <c r="E3" s="627"/>
      <c r="F3" s="627"/>
      <c r="G3" s="627"/>
      <c r="H3" s="627"/>
      <c r="I3" s="627"/>
      <c r="J3" s="627"/>
      <c r="K3" s="627"/>
      <c r="L3" s="627"/>
      <c r="M3" s="627"/>
      <c r="N3" s="627"/>
      <c r="O3" s="627"/>
      <c r="P3" s="627"/>
      <c r="Q3" s="627"/>
      <c r="R3" s="627"/>
      <c r="S3" s="627"/>
      <c r="T3" s="627"/>
      <c r="U3" s="627"/>
    </row>
    <row r="4" spans="1:22" ht="15" customHeight="1" x14ac:dyDescent="0.45">
      <c r="A4" s="627" t="s">
        <v>338</v>
      </c>
      <c r="B4" s="627"/>
      <c r="C4" s="627"/>
      <c r="D4" s="627"/>
      <c r="E4" s="627"/>
      <c r="F4" s="627"/>
      <c r="G4" s="627"/>
      <c r="H4" s="627"/>
      <c r="I4" s="627"/>
      <c r="J4" s="627"/>
      <c r="K4" s="627"/>
      <c r="L4" s="627"/>
      <c r="M4" s="627"/>
      <c r="N4" s="627"/>
      <c r="O4" s="627"/>
      <c r="P4" s="627"/>
      <c r="Q4" s="627"/>
      <c r="R4" s="627"/>
      <c r="S4" s="627"/>
      <c r="T4" s="627"/>
      <c r="U4" s="627"/>
    </row>
    <row r="5" spans="1:22" ht="15" customHeight="1" x14ac:dyDescent="0.45">
      <c r="A5" s="137"/>
      <c r="B5" s="137"/>
      <c r="C5" s="137"/>
      <c r="D5" s="137"/>
      <c r="E5" s="628"/>
      <c r="F5" s="628"/>
      <c r="G5" s="137" t="s">
        <v>337</v>
      </c>
      <c r="H5" s="137"/>
      <c r="I5" s="137"/>
      <c r="J5" s="137"/>
      <c r="K5" s="137"/>
      <c r="L5" s="137"/>
      <c r="M5" s="137"/>
      <c r="N5" s="137"/>
      <c r="O5" s="137"/>
      <c r="P5" s="137"/>
      <c r="Q5" s="137"/>
      <c r="R5" s="137"/>
      <c r="S5" s="137"/>
      <c r="T5" s="137"/>
      <c r="U5" s="137"/>
    </row>
    <row r="6" spans="1:22" ht="15" customHeight="1" x14ac:dyDescent="0.45">
      <c r="A6" s="137"/>
      <c r="B6" s="137"/>
      <c r="C6" s="137"/>
      <c r="D6" s="137"/>
      <c r="E6" s="140" t="str">
        <f>IF(E5="","↑プルダウンで選択","")</f>
        <v>↑プルダウンで選択</v>
      </c>
      <c r="F6" s="137"/>
      <c r="G6" s="137"/>
      <c r="H6" s="137"/>
      <c r="I6" s="137"/>
      <c r="J6" s="137"/>
      <c r="K6" s="137"/>
      <c r="L6" s="139" t="s">
        <v>336</v>
      </c>
      <c r="M6" s="625"/>
      <c r="N6" s="625"/>
      <c r="O6" s="137" t="s">
        <v>314</v>
      </c>
      <c r="P6" s="625"/>
      <c r="Q6" s="625"/>
      <c r="R6" s="137" t="s">
        <v>335</v>
      </c>
      <c r="S6" s="625"/>
      <c r="T6" s="625"/>
      <c r="U6" s="137" t="s">
        <v>334</v>
      </c>
    </row>
    <row r="7" spans="1:22" ht="15" customHeight="1" x14ac:dyDescent="0.45">
      <c r="A7" s="137"/>
      <c r="B7" s="627" t="s">
        <v>333</v>
      </c>
      <c r="C7" s="627"/>
      <c r="D7" s="137"/>
      <c r="E7" s="137"/>
      <c r="F7" s="137"/>
      <c r="G7" s="137"/>
      <c r="H7" s="137" t="s">
        <v>332</v>
      </c>
      <c r="I7" s="137"/>
      <c r="J7" s="136"/>
      <c r="K7" s="626"/>
      <c r="L7" s="626"/>
      <c r="M7" s="626"/>
      <c r="N7" s="626"/>
      <c r="O7" s="626"/>
      <c r="P7" s="626"/>
      <c r="Q7" s="626"/>
      <c r="R7" s="626"/>
      <c r="S7" s="626"/>
      <c r="T7" s="626"/>
      <c r="U7" s="626"/>
    </row>
    <row r="8" spans="1:22" ht="15" customHeight="1" x14ac:dyDescent="0.45">
      <c r="A8" s="137"/>
      <c r="B8" s="137"/>
      <c r="C8" s="137"/>
      <c r="D8" s="137"/>
      <c r="E8" s="137"/>
      <c r="F8" s="137"/>
      <c r="G8" s="137"/>
      <c r="H8" s="137"/>
      <c r="I8" s="137"/>
      <c r="J8" s="136"/>
      <c r="K8" s="626"/>
      <c r="L8" s="626"/>
      <c r="M8" s="626"/>
      <c r="N8" s="626"/>
      <c r="O8" s="626"/>
      <c r="P8" s="626"/>
      <c r="Q8" s="626"/>
      <c r="R8" s="626"/>
      <c r="S8" s="626"/>
      <c r="T8" s="626"/>
      <c r="U8" s="626"/>
    </row>
    <row r="9" spans="1:22" ht="15" customHeight="1" x14ac:dyDescent="0.45">
      <c r="A9" s="137"/>
      <c r="B9" s="137"/>
      <c r="C9" s="137"/>
      <c r="D9" s="137"/>
      <c r="E9" s="137"/>
      <c r="F9" s="137"/>
      <c r="G9" s="137" t="s">
        <v>331</v>
      </c>
      <c r="H9" s="138" t="s">
        <v>330</v>
      </c>
      <c r="I9" s="138"/>
      <c r="J9" s="136"/>
      <c r="K9" s="626"/>
      <c r="L9" s="626"/>
      <c r="M9" s="626"/>
      <c r="N9" s="626"/>
      <c r="O9" s="626"/>
      <c r="P9" s="626"/>
      <c r="Q9" s="626"/>
      <c r="R9" s="626"/>
      <c r="S9" s="626"/>
      <c r="T9" s="626"/>
      <c r="U9" s="626"/>
    </row>
    <row r="10" spans="1:22" ht="15" customHeight="1" x14ac:dyDescent="0.45">
      <c r="A10" s="137"/>
      <c r="B10" s="137"/>
      <c r="C10" s="137"/>
      <c r="D10" s="137"/>
      <c r="E10" s="137"/>
      <c r="F10" s="137"/>
      <c r="G10" s="137"/>
      <c r="H10" s="137" t="s">
        <v>329</v>
      </c>
      <c r="I10" s="137"/>
      <c r="J10" s="136"/>
      <c r="K10" s="626"/>
      <c r="L10" s="626"/>
      <c r="M10" s="626"/>
      <c r="N10" s="626"/>
      <c r="O10" s="626"/>
      <c r="P10" s="626"/>
      <c r="Q10" s="626"/>
      <c r="R10" s="626"/>
      <c r="S10" s="626"/>
      <c r="T10" s="626"/>
      <c r="U10" s="626"/>
    </row>
    <row r="11" spans="1:22" ht="15" customHeight="1" x14ac:dyDescent="0.45">
      <c r="A11" s="105"/>
      <c r="B11" s="105"/>
      <c r="C11" s="105"/>
      <c r="D11" s="105"/>
      <c r="E11" s="105"/>
      <c r="F11" s="105"/>
      <c r="G11" s="105"/>
      <c r="H11" s="105"/>
      <c r="I11" s="105"/>
      <c r="J11" s="105"/>
      <c r="K11" s="105"/>
      <c r="L11" s="105"/>
      <c r="M11" s="105"/>
      <c r="N11" s="105"/>
      <c r="O11" s="105"/>
      <c r="P11" s="105"/>
      <c r="Q11" s="105"/>
      <c r="R11" s="105"/>
      <c r="S11" s="105"/>
      <c r="T11" s="105"/>
      <c r="U11" s="105"/>
    </row>
    <row r="12" spans="1:22" ht="15" customHeight="1" x14ac:dyDescent="0.45">
      <c r="A12" s="676" t="s">
        <v>328</v>
      </c>
      <c r="B12" s="676"/>
      <c r="C12" s="676"/>
      <c r="D12" s="676"/>
      <c r="E12" s="676"/>
      <c r="F12" s="676"/>
      <c r="G12" s="676"/>
      <c r="H12" s="676"/>
      <c r="I12" s="676"/>
      <c r="J12" s="676"/>
      <c r="K12" s="676"/>
      <c r="L12" s="676"/>
      <c r="M12" s="676"/>
      <c r="N12" s="676"/>
      <c r="O12" s="676"/>
      <c r="P12" s="676"/>
      <c r="Q12" s="676"/>
      <c r="R12" s="676"/>
      <c r="S12" s="676"/>
      <c r="T12" s="676"/>
      <c r="U12" s="676"/>
      <c r="V12" s="676"/>
    </row>
    <row r="13" spans="1:22" ht="15" customHeight="1" x14ac:dyDescent="0.45">
      <c r="A13" s="135"/>
      <c r="B13" s="105"/>
      <c r="C13" s="105"/>
      <c r="D13" s="105"/>
      <c r="E13" s="105"/>
      <c r="F13" s="105"/>
      <c r="G13" s="105"/>
      <c r="H13" s="105"/>
      <c r="I13" s="105"/>
      <c r="J13" s="105"/>
      <c r="K13" s="105"/>
      <c r="L13" s="105"/>
      <c r="M13" s="105"/>
      <c r="N13" s="105"/>
      <c r="O13" s="105"/>
      <c r="P13" s="105"/>
      <c r="Q13" s="105"/>
      <c r="R13" s="105"/>
      <c r="S13" s="105"/>
      <c r="T13" s="105"/>
      <c r="U13" s="105"/>
    </row>
    <row r="14" spans="1:22" ht="15" customHeight="1" x14ac:dyDescent="0.45">
      <c r="A14" s="135"/>
      <c r="B14" s="105"/>
      <c r="C14" s="105"/>
      <c r="D14" s="105"/>
      <c r="E14" s="105"/>
      <c r="F14" s="635" t="s">
        <v>327</v>
      </c>
      <c r="G14" s="636"/>
      <c r="H14" s="637"/>
      <c r="I14" s="109"/>
      <c r="J14" s="109"/>
      <c r="K14" s="109"/>
      <c r="L14" s="109"/>
      <c r="M14" s="109"/>
      <c r="N14" s="109"/>
      <c r="O14" s="108"/>
      <c r="P14" s="108"/>
      <c r="Q14" s="108"/>
      <c r="R14" s="108"/>
      <c r="S14" s="108"/>
      <c r="T14" s="108"/>
      <c r="U14" s="107"/>
    </row>
    <row r="15" spans="1:22" ht="15" customHeight="1" x14ac:dyDescent="0.45">
      <c r="A15" s="553" t="s">
        <v>326</v>
      </c>
      <c r="B15" s="638" t="s">
        <v>309</v>
      </c>
      <c r="C15" s="639"/>
      <c r="D15" s="629"/>
      <c r="E15" s="630"/>
      <c r="F15" s="630"/>
      <c r="G15" s="630"/>
      <c r="H15" s="630"/>
      <c r="I15" s="630"/>
      <c r="J15" s="630"/>
      <c r="K15" s="630"/>
      <c r="L15" s="630"/>
      <c r="M15" s="630"/>
      <c r="N15" s="630"/>
      <c r="O15" s="630"/>
      <c r="P15" s="630"/>
      <c r="Q15" s="630"/>
      <c r="R15" s="630"/>
      <c r="S15" s="630"/>
      <c r="T15" s="630"/>
      <c r="U15" s="631"/>
    </row>
    <row r="16" spans="1:22" ht="15" customHeight="1" x14ac:dyDescent="0.45">
      <c r="A16" s="554"/>
      <c r="B16" s="640" t="s">
        <v>308</v>
      </c>
      <c r="C16" s="641"/>
      <c r="D16" s="632" t="str">
        <f>IF(指定申請書!$K$9="", "", 指定申請書!$K$9)</f>
        <v/>
      </c>
      <c r="E16" s="633"/>
      <c r="F16" s="633"/>
      <c r="G16" s="633"/>
      <c r="H16" s="633"/>
      <c r="I16" s="633"/>
      <c r="J16" s="633"/>
      <c r="K16" s="633"/>
      <c r="L16" s="633"/>
      <c r="M16" s="633"/>
      <c r="N16" s="633"/>
      <c r="O16" s="633"/>
      <c r="P16" s="633"/>
      <c r="Q16" s="633"/>
      <c r="R16" s="633"/>
      <c r="S16" s="633"/>
      <c r="T16" s="633"/>
      <c r="U16" s="634"/>
    </row>
    <row r="17" spans="1:21" ht="15" customHeight="1" x14ac:dyDescent="0.45">
      <c r="A17" s="554"/>
      <c r="B17" s="656" t="s">
        <v>325</v>
      </c>
      <c r="C17" s="657"/>
      <c r="D17" s="124" t="s">
        <v>306</v>
      </c>
      <c r="E17" s="126"/>
      <c r="F17" s="122" t="s">
        <v>305</v>
      </c>
      <c r="G17" s="655"/>
      <c r="H17" s="655"/>
      <c r="I17" s="121" t="s">
        <v>304</v>
      </c>
      <c r="J17" s="121"/>
      <c r="K17" s="121"/>
      <c r="L17" s="121"/>
      <c r="M17" s="121"/>
      <c r="N17" s="121"/>
      <c r="O17" s="121"/>
      <c r="P17" s="121"/>
      <c r="Q17" s="121"/>
      <c r="R17" s="121"/>
      <c r="S17" s="121"/>
      <c r="T17" s="121"/>
      <c r="U17" s="120"/>
    </row>
    <row r="18" spans="1:21" ht="15" customHeight="1" x14ac:dyDescent="0.45">
      <c r="A18" s="554"/>
      <c r="B18" s="658"/>
      <c r="C18" s="659"/>
      <c r="D18" s="119"/>
      <c r="E18" s="125"/>
      <c r="F18" s="642"/>
      <c r="G18" s="642"/>
      <c r="H18" s="117"/>
      <c r="I18" s="116"/>
      <c r="J18" s="116"/>
      <c r="K18" s="116"/>
      <c r="L18" s="116"/>
      <c r="M18" s="116"/>
      <c r="N18" s="116"/>
      <c r="O18" s="116"/>
      <c r="P18" s="116"/>
      <c r="Q18" s="116"/>
      <c r="R18" s="116"/>
      <c r="S18" s="116"/>
      <c r="T18" s="116"/>
      <c r="U18" s="115"/>
    </row>
    <row r="19" spans="1:21" ht="15" customHeight="1" x14ac:dyDescent="0.45">
      <c r="A19" s="554"/>
      <c r="B19" s="660"/>
      <c r="C19" s="661"/>
      <c r="D19" s="662"/>
      <c r="E19" s="663"/>
      <c r="F19" s="663"/>
      <c r="G19" s="663"/>
      <c r="H19" s="663"/>
      <c r="I19" s="663"/>
      <c r="J19" s="663"/>
      <c r="K19" s="663"/>
      <c r="L19" s="663"/>
      <c r="M19" s="663"/>
      <c r="N19" s="663"/>
      <c r="O19" s="663"/>
      <c r="P19" s="663"/>
      <c r="Q19" s="663"/>
      <c r="R19" s="663"/>
      <c r="S19" s="663"/>
      <c r="T19" s="663"/>
      <c r="U19" s="664"/>
    </row>
    <row r="20" spans="1:21" ht="15" customHeight="1" x14ac:dyDescent="0.45">
      <c r="A20" s="554"/>
      <c r="B20" s="645" t="s">
        <v>324</v>
      </c>
      <c r="C20" s="646"/>
      <c r="D20" s="134" t="s">
        <v>323</v>
      </c>
      <c r="E20" s="673"/>
      <c r="F20" s="674"/>
      <c r="G20" s="674"/>
      <c r="H20" s="674"/>
      <c r="I20" s="674"/>
      <c r="J20" s="674"/>
      <c r="K20" s="674"/>
      <c r="L20" s="675"/>
      <c r="M20" s="670" t="s">
        <v>322</v>
      </c>
      <c r="N20" s="671"/>
      <c r="O20" s="672"/>
      <c r="P20" s="677"/>
      <c r="Q20" s="678"/>
      <c r="R20" s="678"/>
      <c r="S20" s="678"/>
      <c r="T20" s="678"/>
      <c r="U20" s="679"/>
    </row>
    <row r="21" spans="1:21" ht="15" customHeight="1" x14ac:dyDescent="0.45">
      <c r="A21" s="554"/>
      <c r="B21" s="649"/>
      <c r="C21" s="650"/>
      <c r="D21" s="665" t="s">
        <v>321</v>
      </c>
      <c r="E21" s="666"/>
      <c r="F21" s="666"/>
      <c r="G21" s="602"/>
      <c r="H21" s="603"/>
      <c r="I21" s="603"/>
      <c r="J21" s="603"/>
      <c r="K21" s="603"/>
      <c r="L21" s="603"/>
      <c r="M21" s="603"/>
      <c r="N21" s="603"/>
      <c r="O21" s="603"/>
      <c r="P21" s="603"/>
      <c r="Q21" s="603"/>
      <c r="R21" s="603"/>
      <c r="S21" s="603"/>
      <c r="T21" s="603"/>
      <c r="U21" s="604"/>
    </row>
    <row r="22" spans="1:21" ht="15" customHeight="1" x14ac:dyDescent="0.45">
      <c r="A22" s="554"/>
      <c r="B22" s="133" t="s">
        <v>320</v>
      </c>
      <c r="C22" s="132"/>
      <c r="D22" s="602"/>
      <c r="E22" s="603"/>
      <c r="F22" s="669"/>
      <c r="G22" s="603" t="s">
        <v>319</v>
      </c>
      <c r="H22" s="603"/>
      <c r="I22" s="603"/>
      <c r="J22" s="667"/>
      <c r="K22" s="667"/>
      <c r="L22" s="667"/>
      <c r="M22" s="667"/>
      <c r="N22" s="667"/>
      <c r="O22" s="667"/>
      <c r="P22" s="667"/>
      <c r="Q22" s="667"/>
      <c r="R22" s="667"/>
      <c r="S22" s="667"/>
      <c r="T22" s="667"/>
      <c r="U22" s="668"/>
    </row>
    <row r="23" spans="1:21" ht="15" customHeight="1" x14ac:dyDescent="0.45">
      <c r="A23" s="554"/>
      <c r="B23" s="651" t="s">
        <v>318</v>
      </c>
      <c r="C23" s="652"/>
      <c r="D23" s="643" t="s">
        <v>317</v>
      </c>
      <c r="E23" s="706"/>
      <c r="F23" s="707"/>
      <c r="G23" s="131" t="s">
        <v>309</v>
      </c>
      <c r="H23" s="722"/>
      <c r="I23" s="723"/>
      <c r="J23" s="723"/>
      <c r="K23" s="723"/>
      <c r="L23" s="724"/>
      <c r="M23" s="715" t="s">
        <v>316</v>
      </c>
      <c r="N23" s="716"/>
      <c r="O23" s="680"/>
      <c r="P23" s="681"/>
      <c r="Q23" s="121"/>
      <c r="R23" s="121"/>
      <c r="S23" s="121"/>
      <c r="T23" s="121"/>
      <c r="U23" s="120"/>
    </row>
    <row r="24" spans="1:21" ht="15" customHeight="1" x14ac:dyDescent="0.45">
      <c r="A24" s="554"/>
      <c r="B24" s="653"/>
      <c r="C24" s="654"/>
      <c r="D24" s="644"/>
      <c r="E24" s="708"/>
      <c r="F24" s="709"/>
      <c r="G24" s="130" t="s">
        <v>315</v>
      </c>
      <c r="H24" s="725" t="str">
        <f>IF(指定申請書!$K$10="", "", 指定申請書!$K$10)</f>
        <v/>
      </c>
      <c r="I24" s="726"/>
      <c r="J24" s="726"/>
      <c r="K24" s="726"/>
      <c r="L24" s="727"/>
      <c r="M24" s="717"/>
      <c r="N24" s="718"/>
      <c r="O24" s="713"/>
      <c r="P24" s="714"/>
      <c r="Q24" s="129" t="s">
        <v>314</v>
      </c>
      <c r="R24" s="128"/>
      <c r="S24" s="129" t="s">
        <v>313</v>
      </c>
      <c r="T24" s="128"/>
      <c r="U24" s="127" t="s">
        <v>312</v>
      </c>
    </row>
    <row r="25" spans="1:21" ht="15" customHeight="1" x14ac:dyDescent="0.45">
      <c r="A25" s="554"/>
      <c r="B25" s="645" t="s">
        <v>311</v>
      </c>
      <c r="C25" s="646"/>
      <c r="D25" s="124" t="s">
        <v>306</v>
      </c>
      <c r="E25" s="126"/>
      <c r="F25" s="122" t="s">
        <v>305</v>
      </c>
      <c r="G25" s="655"/>
      <c r="H25" s="655"/>
      <c r="I25" s="121" t="s">
        <v>304</v>
      </c>
      <c r="J25" s="121"/>
      <c r="K25" s="121"/>
      <c r="L25" s="121"/>
      <c r="M25" s="121"/>
      <c r="N25" s="121"/>
      <c r="O25" s="121"/>
      <c r="P25" s="121"/>
      <c r="Q25" s="121"/>
      <c r="R25" s="121"/>
      <c r="S25" s="121"/>
      <c r="T25" s="121"/>
      <c r="U25" s="120"/>
    </row>
    <row r="26" spans="1:21" ht="15" customHeight="1" x14ac:dyDescent="0.45">
      <c r="A26" s="554"/>
      <c r="B26" s="647"/>
      <c r="C26" s="648"/>
      <c r="D26" s="119"/>
      <c r="E26" s="125"/>
      <c r="F26" s="642"/>
      <c r="G26" s="642"/>
      <c r="H26" s="117"/>
      <c r="I26" s="116"/>
      <c r="J26" s="116"/>
      <c r="K26" s="116"/>
      <c r="L26" s="116"/>
      <c r="M26" s="116"/>
      <c r="N26" s="116"/>
      <c r="O26" s="116"/>
      <c r="P26" s="116"/>
      <c r="Q26" s="116"/>
      <c r="R26" s="116"/>
      <c r="S26" s="116"/>
      <c r="T26" s="116"/>
      <c r="U26" s="115"/>
    </row>
    <row r="27" spans="1:21" ht="15" customHeight="1" x14ac:dyDescent="0.45">
      <c r="A27" s="555"/>
      <c r="B27" s="649"/>
      <c r="C27" s="650"/>
      <c r="D27" s="662"/>
      <c r="E27" s="663"/>
      <c r="F27" s="663"/>
      <c r="G27" s="663"/>
      <c r="H27" s="663"/>
      <c r="I27" s="663"/>
      <c r="J27" s="663"/>
      <c r="K27" s="663"/>
      <c r="L27" s="663"/>
      <c r="M27" s="663"/>
      <c r="N27" s="663"/>
      <c r="O27" s="663"/>
      <c r="P27" s="663"/>
      <c r="Q27" s="663"/>
      <c r="R27" s="663"/>
      <c r="S27" s="663"/>
      <c r="T27" s="663"/>
      <c r="U27" s="664"/>
    </row>
    <row r="28" spans="1:21" ht="15" customHeight="1" x14ac:dyDescent="0.45">
      <c r="A28" s="553" t="s">
        <v>310</v>
      </c>
      <c r="B28" s="682" t="s">
        <v>309</v>
      </c>
      <c r="C28" s="639"/>
      <c r="D28" s="690"/>
      <c r="E28" s="691"/>
      <c r="F28" s="691"/>
      <c r="G28" s="691"/>
      <c r="H28" s="691"/>
      <c r="I28" s="691"/>
      <c r="J28" s="691"/>
      <c r="K28" s="691"/>
      <c r="L28" s="691"/>
      <c r="M28" s="691"/>
      <c r="N28" s="691"/>
      <c r="O28" s="691"/>
      <c r="P28" s="691"/>
      <c r="Q28" s="691"/>
      <c r="R28" s="691"/>
      <c r="S28" s="691"/>
      <c r="T28" s="691"/>
      <c r="U28" s="692"/>
    </row>
    <row r="29" spans="1:21" ht="15" customHeight="1" x14ac:dyDescent="0.45">
      <c r="A29" s="554"/>
      <c r="B29" s="686" t="s">
        <v>308</v>
      </c>
      <c r="C29" s="641"/>
      <c r="D29" s="693"/>
      <c r="E29" s="694"/>
      <c r="F29" s="694"/>
      <c r="G29" s="694"/>
      <c r="H29" s="694"/>
      <c r="I29" s="694"/>
      <c r="J29" s="694"/>
      <c r="K29" s="694"/>
      <c r="L29" s="694"/>
      <c r="M29" s="694"/>
      <c r="N29" s="694"/>
      <c r="O29" s="694"/>
      <c r="P29" s="694"/>
      <c r="Q29" s="694"/>
      <c r="R29" s="694"/>
      <c r="S29" s="694"/>
      <c r="T29" s="694"/>
      <c r="U29" s="695"/>
    </row>
    <row r="30" spans="1:21" ht="15" customHeight="1" x14ac:dyDescent="0.45">
      <c r="A30" s="554"/>
      <c r="B30" s="657" t="s">
        <v>307</v>
      </c>
      <c r="C30" s="687"/>
      <c r="D30" s="124" t="s">
        <v>306</v>
      </c>
      <c r="E30" s="123"/>
      <c r="F30" s="122" t="s">
        <v>305</v>
      </c>
      <c r="G30" s="696"/>
      <c r="H30" s="696"/>
      <c r="I30" s="121" t="s">
        <v>304</v>
      </c>
      <c r="J30" s="121"/>
      <c r="K30" s="121"/>
      <c r="L30" s="121"/>
      <c r="M30" s="121"/>
      <c r="N30" s="121"/>
      <c r="O30" s="121"/>
      <c r="P30" s="121"/>
      <c r="Q30" s="121"/>
      <c r="R30" s="121"/>
      <c r="S30" s="121"/>
      <c r="T30" s="121"/>
      <c r="U30" s="120"/>
    </row>
    <row r="31" spans="1:21" ht="15" customHeight="1" x14ac:dyDescent="0.45">
      <c r="A31" s="554"/>
      <c r="B31" s="659"/>
      <c r="C31" s="688"/>
      <c r="D31" s="119" t="s">
        <v>303</v>
      </c>
      <c r="E31" s="118" t="s">
        <v>302</v>
      </c>
      <c r="F31" s="117" t="s">
        <v>301</v>
      </c>
      <c r="G31" s="116"/>
      <c r="H31" s="117" t="s">
        <v>300</v>
      </c>
      <c r="I31" s="116"/>
      <c r="J31" s="116"/>
      <c r="K31" s="116"/>
      <c r="L31" s="116"/>
      <c r="M31" s="116"/>
      <c r="N31" s="116"/>
      <c r="O31" s="116"/>
      <c r="P31" s="116"/>
      <c r="Q31" s="116"/>
      <c r="R31" s="116"/>
      <c r="S31" s="116"/>
      <c r="T31" s="116"/>
      <c r="U31" s="115"/>
    </row>
    <row r="32" spans="1:21" ht="15" customHeight="1" x14ac:dyDescent="0.45">
      <c r="A32" s="554"/>
      <c r="B32" s="661"/>
      <c r="C32" s="689"/>
      <c r="D32" s="697"/>
      <c r="E32" s="698"/>
      <c r="F32" s="698"/>
      <c r="G32" s="698"/>
      <c r="H32" s="698"/>
      <c r="I32" s="698"/>
      <c r="J32" s="698"/>
      <c r="K32" s="698"/>
      <c r="L32" s="698"/>
      <c r="M32" s="698"/>
      <c r="N32" s="698"/>
      <c r="O32" s="698"/>
      <c r="P32" s="698"/>
      <c r="Q32" s="698"/>
      <c r="R32" s="698"/>
      <c r="S32" s="698"/>
      <c r="T32" s="698"/>
      <c r="U32" s="699"/>
    </row>
    <row r="33" spans="1:21" ht="15" customHeight="1" x14ac:dyDescent="0.45">
      <c r="A33" s="554"/>
      <c r="B33" s="710" t="s">
        <v>299</v>
      </c>
      <c r="C33" s="711"/>
      <c r="D33" s="711"/>
      <c r="E33" s="712"/>
      <c r="F33" s="720"/>
      <c r="G33" s="721"/>
      <c r="H33" s="114"/>
      <c r="I33" s="114"/>
      <c r="J33" s="114"/>
      <c r="K33" s="114"/>
      <c r="L33" s="114"/>
      <c r="M33" s="114"/>
      <c r="N33" s="114"/>
      <c r="O33" s="114"/>
      <c r="P33" s="114"/>
      <c r="Q33" s="114"/>
      <c r="R33" s="114"/>
      <c r="S33" s="114"/>
      <c r="T33" s="114"/>
      <c r="U33" s="114"/>
    </row>
    <row r="34" spans="1:21" ht="15" customHeight="1" x14ac:dyDescent="0.45">
      <c r="A34" s="554"/>
      <c r="B34" s="683" t="s">
        <v>298</v>
      </c>
      <c r="C34" s="683"/>
      <c r="D34" s="683"/>
      <c r="E34" s="113"/>
      <c r="F34" s="685" t="s">
        <v>297</v>
      </c>
      <c r="G34" s="685"/>
      <c r="H34" s="685" t="s">
        <v>296</v>
      </c>
      <c r="I34" s="685"/>
      <c r="J34" s="685"/>
      <c r="K34" s="685"/>
      <c r="L34" s="719" t="s">
        <v>295</v>
      </c>
      <c r="M34" s="719"/>
      <c r="N34" s="719"/>
      <c r="O34" s="719"/>
      <c r="P34" s="719"/>
      <c r="Q34" s="719"/>
      <c r="R34" s="700" t="s">
        <v>294</v>
      </c>
      <c r="S34" s="701"/>
      <c r="T34" s="701"/>
      <c r="U34" s="702"/>
    </row>
    <row r="35" spans="1:21" ht="26.4" customHeight="1" x14ac:dyDescent="0.45">
      <c r="A35" s="554"/>
      <c r="B35" s="684"/>
      <c r="C35" s="684"/>
      <c r="D35" s="684"/>
      <c r="E35" s="112" t="s">
        <v>293</v>
      </c>
      <c r="F35" s="685"/>
      <c r="G35" s="685"/>
      <c r="H35" s="685"/>
      <c r="I35" s="685"/>
      <c r="J35" s="685"/>
      <c r="K35" s="685"/>
      <c r="L35" s="719"/>
      <c r="M35" s="719"/>
      <c r="N35" s="719"/>
      <c r="O35" s="719"/>
      <c r="P35" s="719"/>
      <c r="Q35" s="719"/>
      <c r="R35" s="703"/>
      <c r="S35" s="704"/>
      <c r="T35" s="704"/>
      <c r="U35" s="705"/>
    </row>
    <row r="36" spans="1:21" ht="15" customHeight="1" x14ac:dyDescent="0.45">
      <c r="A36" s="554"/>
      <c r="B36" s="570" t="s">
        <v>292</v>
      </c>
      <c r="C36" s="611" t="s">
        <v>291</v>
      </c>
      <c r="D36" s="612"/>
      <c r="E36" s="480"/>
      <c r="F36" s="605"/>
      <c r="G36" s="607"/>
      <c r="H36" s="605"/>
      <c r="I36" s="606"/>
      <c r="J36" s="606"/>
      <c r="K36" s="607"/>
      <c r="L36" s="608"/>
      <c r="M36" s="609"/>
      <c r="N36" s="609"/>
      <c r="O36" s="609"/>
      <c r="P36" s="609"/>
      <c r="Q36" s="610"/>
      <c r="R36" s="614" t="s">
        <v>287</v>
      </c>
      <c r="S36" s="615"/>
      <c r="T36" s="615"/>
      <c r="U36" s="616"/>
    </row>
    <row r="37" spans="1:21" ht="15" customHeight="1" x14ac:dyDescent="0.45">
      <c r="A37" s="554"/>
      <c r="B37" s="571"/>
      <c r="C37" s="548" t="s">
        <v>290</v>
      </c>
      <c r="D37" s="613"/>
      <c r="E37" s="481"/>
      <c r="F37" s="559"/>
      <c r="G37" s="560"/>
      <c r="H37" s="559"/>
      <c r="I37" s="595"/>
      <c r="J37" s="595"/>
      <c r="K37" s="560"/>
      <c r="L37" s="596"/>
      <c r="M37" s="597"/>
      <c r="N37" s="597"/>
      <c r="O37" s="597"/>
      <c r="P37" s="597"/>
      <c r="Q37" s="598"/>
      <c r="R37" s="575" t="s">
        <v>287</v>
      </c>
      <c r="S37" s="576"/>
      <c r="T37" s="576"/>
      <c r="U37" s="577"/>
    </row>
    <row r="38" spans="1:21" ht="15" customHeight="1" x14ac:dyDescent="0.45">
      <c r="A38" s="554"/>
      <c r="B38" s="571"/>
      <c r="C38" s="548" t="s">
        <v>289</v>
      </c>
      <c r="D38" s="613"/>
      <c r="E38" s="482"/>
      <c r="F38" s="559"/>
      <c r="G38" s="560"/>
      <c r="H38" s="559"/>
      <c r="I38" s="595"/>
      <c r="J38" s="595"/>
      <c r="K38" s="560"/>
      <c r="L38" s="596"/>
      <c r="M38" s="597"/>
      <c r="N38" s="597"/>
      <c r="O38" s="597"/>
      <c r="P38" s="597"/>
      <c r="Q38" s="598"/>
      <c r="R38" s="575" t="s">
        <v>287</v>
      </c>
      <c r="S38" s="576"/>
      <c r="T38" s="576"/>
      <c r="U38" s="577"/>
    </row>
    <row r="39" spans="1:21" ht="15" customHeight="1" x14ac:dyDescent="0.45">
      <c r="A39" s="554"/>
      <c r="B39" s="571"/>
      <c r="C39" s="548" t="s">
        <v>288</v>
      </c>
      <c r="D39" s="613"/>
      <c r="E39" s="482"/>
      <c r="F39" s="559"/>
      <c r="G39" s="560"/>
      <c r="H39" s="559"/>
      <c r="I39" s="595"/>
      <c r="J39" s="595"/>
      <c r="K39" s="560"/>
      <c r="L39" s="596"/>
      <c r="M39" s="597"/>
      <c r="N39" s="597"/>
      <c r="O39" s="597"/>
      <c r="P39" s="597"/>
      <c r="Q39" s="598"/>
      <c r="R39" s="575" t="s">
        <v>287</v>
      </c>
      <c r="S39" s="576"/>
      <c r="T39" s="576"/>
      <c r="U39" s="577"/>
    </row>
    <row r="40" spans="1:21" ht="15" customHeight="1" x14ac:dyDescent="0.45">
      <c r="A40" s="554"/>
      <c r="B40" s="571"/>
      <c r="C40" s="548" t="s">
        <v>286</v>
      </c>
      <c r="D40" s="613"/>
      <c r="E40" s="482"/>
      <c r="F40" s="559"/>
      <c r="G40" s="560"/>
      <c r="H40" s="559"/>
      <c r="I40" s="595"/>
      <c r="J40" s="595"/>
      <c r="K40" s="560"/>
      <c r="L40" s="596"/>
      <c r="M40" s="597"/>
      <c r="N40" s="597"/>
      <c r="O40" s="597"/>
      <c r="P40" s="597"/>
      <c r="Q40" s="598"/>
      <c r="R40" s="575" t="s">
        <v>285</v>
      </c>
      <c r="S40" s="576"/>
      <c r="T40" s="576"/>
      <c r="U40" s="577"/>
    </row>
    <row r="41" spans="1:21" ht="15" customHeight="1" x14ac:dyDescent="0.45">
      <c r="A41" s="554"/>
      <c r="B41" s="571"/>
      <c r="C41" s="548" t="s">
        <v>284</v>
      </c>
      <c r="D41" s="613"/>
      <c r="E41" s="481"/>
      <c r="F41" s="559"/>
      <c r="G41" s="560"/>
      <c r="H41" s="559"/>
      <c r="I41" s="595"/>
      <c r="J41" s="595"/>
      <c r="K41" s="560"/>
      <c r="L41" s="596"/>
      <c r="M41" s="597"/>
      <c r="N41" s="597"/>
      <c r="O41" s="597"/>
      <c r="P41" s="597"/>
      <c r="Q41" s="598"/>
      <c r="R41" s="575" t="s">
        <v>283</v>
      </c>
      <c r="S41" s="576"/>
      <c r="T41" s="576"/>
      <c r="U41" s="577"/>
    </row>
    <row r="42" spans="1:21" ht="15" customHeight="1" x14ac:dyDescent="0.45">
      <c r="A42" s="554"/>
      <c r="B42" s="571"/>
      <c r="C42" s="548" t="s">
        <v>282</v>
      </c>
      <c r="D42" s="613"/>
      <c r="E42" s="481"/>
      <c r="F42" s="559"/>
      <c r="G42" s="560"/>
      <c r="H42" s="559"/>
      <c r="I42" s="595"/>
      <c r="J42" s="595"/>
      <c r="K42" s="560"/>
      <c r="L42" s="596"/>
      <c r="M42" s="597"/>
      <c r="N42" s="597"/>
      <c r="O42" s="597"/>
      <c r="P42" s="597"/>
      <c r="Q42" s="598"/>
      <c r="R42" s="575" t="s">
        <v>281</v>
      </c>
      <c r="S42" s="576"/>
      <c r="T42" s="576"/>
      <c r="U42" s="577"/>
    </row>
    <row r="43" spans="1:21" ht="15" customHeight="1" x14ac:dyDescent="0.45">
      <c r="A43" s="554"/>
      <c r="B43" s="571"/>
      <c r="C43" s="548" t="s">
        <v>280</v>
      </c>
      <c r="D43" s="613"/>
      <c r="E43" s="482"/>
      <c r="F43" s="559"/>
      <c r="G43" s="560"/>
      <c r="H43" s="559"/>
      <c r="I43" s="595"/>
      <c r="J43" s="595"/>
      <c r="K43" s="560"/>
      <c r="L43" s="596"/>
      <c r="M43" s="597"/>
      <c r="N43" s="597"/>
      <c r="O43" s="597"/>
      <c r="P43" s="597"/>
      <c r="Q43" s="598"/>
      <c r="R43" s="575" t="s">
        <v>279</v>
      </c>
      <c r="S43" s="576"/>
      <c r="T43" s="576"/>
      <c r="U43" s="577"/>
    </row>
    <row r="44" spans="1:21" ht="15" customHeight="1" x14ac:dyDescent="0.45">
      <c r="A44" s="554"/>
      <c r="B44" s="571"/>
      <c r="C44" s="548" t="s">
        <v>278</v>
      </c>
      <c r="D44" s="549"/>
      <c r="E44" s="481"/>
      <c r="F44" s="559"/>
      <c r="G44" s="560"/>
      <c r="H44" s="559"/>
      <c r="I44" s="595"/>
      <c r="J44" s="595"/>
      <c r="K44" s="560"/>
      <c r="L44" s="596"/>
      <c r="M44" s="597"/>
      <c r="N44" s="597"/>
      <c r="O44" s="597"/>
      <c r="P44" s="597"/>
      <c r="Q44" s="598"/>
      <c r="R44" s="575" t="s">
        <v>276</v>
      </c>
      <c r="S44" s="576"/>
      <c r="T44" s="576"/>
      <c r="U44" s="577"/>
    </row>
    <row r="45" spans="1:21" ht="15" customHeight="1" x14ac:dyDescent="0.45">
      <c r="A45" s="554"/>
      <c r="B45" s="571"/>
      <c r="C45" s="548" t="s">
        <v>277</v>
      </c>
      <c r="D45" s="549"/>
      <c r="E45" s="481"/>
      <c r="F45" s="559"/>
      <c r="G45" s="560"/>
      <c r="H45" s="559"/>
      <c r="I45" s="595"/>
      <c r="J45" s="595"/>
      <c r="K45" s="560"/>
      <c r="L45" s="596"/>
      <c r="M45" s="597"/>
      <c r="N45" s="597"/>
      <c r="O45" s="597"/>
      <c r="P45" s="597"/>
      <c r="Q45" s="598"/>
      <c r="R45" s="575" t="s">
        <v>276</v>
      </c>
      <c r="S45" s="576"/>
      <c r="T45" s="576"/>
      <c r="U45" s="577"/>
    </row>
    <row r="46" spans="1:21" ht="15" customHeight="1" x14ac:dyDescent="0.45">
      <c r="A46" s="554"/>
      <c r="B46" s="571"/>
      <c r="C46" s="573" t="s">
        <v>275</v>
      </c>
      <c r="D46" s="574"/>
      <c r="E46" s="482"/>
      <c r="F46" s="559"/>
      <c r="G46" s="560"/>
      <c r="H46" s="559"/>
      <c r="I46" s="595"/>
      <c r="J46" s="595"/>
      <c r="K46" s="560"/>
      <c r="L46" s="596"/>
      <c r="M46" s="597"/>
      <c r="N46" s="597"/>
      <c r="O46" s="597"/>
      <c r="P46" s="597"/>
      <c r="Q46" s="598"/>
      <c r="R46" s="578" t="s">
        <v>274</v>
      </c>
      <c r="S46" s="579"/>
      <c r="T46" s="579"/>
      <c r="U46" s="580"/>
    </row>
    <row r="47" spans="1:21" ht="15" customHeight="1" x14ac:dyDescent="0.45">
      <c r="A47" s="554"/>
      <c r="B47" s="571"/>
      <c r="C47" s="548" t="s">
        <v>273</v>
      </c>
      <c r="D47" s="549"/>
      <c r="E47" s="482"/>
      <c r="F47" s="559"/>
      <c r="G47" s="560"/>
      <c r="H47" s="559"/>
      <c r="I47" s="595"/>
      <c r="J47" s="595"/>
      <c r="K47" s="560"/>
      <c r="L47" s="596"/>
      <c r="M47" s="597"/>
      <c r="N47" s="597"/>
      <c r="O47" s="597"/>
      <c r="P47" s="597"/>
      <c r="Q47" s="598"/>
      <c r="R47" s="578" t="s">
        <v>272</v>
      </c>
      <c r="S47" s="579"/>
      <c r="T47" s="579"/>
      <c r="U47" s="580"/>
    </row>
    <row r="48" spans="1:21" ht="15" customHeight="1" x14ac:dyDescent="0.45">
      <c r="A48" s="554"/>
      <c r="B48" s="571"/>
      <c r="C48" s="548" t="s">
        <v>271</v>
      </c>
      <c r="D48" s="549"/>
      <c r="E48" s="482"/>
      <c r="F48" s="559"/>
      <c r="G48" s="560"/>
      <c r="H48" s="559"/>
      <c r="I48" s="595"/>
      <c r="J48" s="595"/>
      <c r="K48" s="560"/>
      <c r="L48" s="596"/>
      <c r="M48" s="597"/>
      <c r="N48" s="597"/>
      <c r="O48" s="597"/>
      <c r="P48" s="597"/>
      <c r="Q48" s="598"/>
      <c r="R48" s="578" t="s">
        <v>270</v>
      </c>
      <c r="S48" s="579"/>
      <c r="T48" s="579"/>
      <c r="U48" s="580"/>
    </row>
    <row r="49" spans="1:21" ht="15" customHeight="1" x14ac:dyDescent="0.45">
      <c r="A49" s="554"/>
      <c r="B49" s="571"/>
      <c r="C49" s="548" t="s">
        <v>269</v>
      </c>
      <c r="D49" s="549"/>
      <c r="E49" s="482"/>
      <c r="F49" s="559"/>
      <c r="G49" s="560"/>
      <c r="H49" s="559"/>
      <c r="I49" s="595"/>
      <c r="J49" s="595"/>
      <c r="K49" s="560"/>
      <c r="L49" s="596"/>
      <c r="M49" s="597"/>
      <c r="N49" s="597"/>
      <c r="O49" s="597"/>
      <c r="P49" s="597"/>
      <c r="Q49" s="598"/>
      <c r="R49" s="578" t="s">
        <v>267</v>
      </c>
      <c r="S49" s="579"/>
      <c r="T49" s="579"/>
      <c r="U49" s="580"/>
    </row>
    <row r="50" spans="1:21" ht="15" customHeight="1" x14ac:dyDescent="0.45">
      <c r="A50" s="554"/>
      <c r="B50" s="571"/>
      <c r="C50" s="548" t="s">
        <v>268</v>
      </c>
      <c r="D50" s="549"/>
      <c r="E50" s="482"/>
      <c r="F50" s="559"/>
      <c r="G50" s="560"/>
      <c r="H50" s="559"/>
      <c r="I50" s="595"/>
      <c r="J50" s="595"/>
      <c r="K50" s="560"/>
      <c r="L50" s="596"/>
      <c r="M50" s="597"/>
      <c r="N50" s="597"/>
      <c r="O50" s="597"/>
      <c r="P50" s="597"/>
      <c r="Q50" s="598"/>
      <c r="R50" s="578" t="s">
        <v>267</v>
      </c>
      <c r="S50" s="579"/>
      <c r="T50" s="579"/>
      <c r="U50" s="580"/>
    </row>
    <row r="51" spans="1:21" ht="15" customHeight="1" x14ac:dyDescent="0.45">
      <c r="A51" s="554"/>
      <c r="B51" s="571"/>
      <c r="C51" s="548" t="s">
        <v>266</v>
      </c>
      <c r="D51" s="613"/>
      <c r="E51" s="482"/>
      <c r="F51" s="559"/>
      <c r="G51" s="560"/>
      <c r="H51" s="559"/>
      <c r="I51" s="595"/>
      <c r="J51" s="595"/>
      <c r="K51" s="560"/>
      <c r="L51" s="596"/>
      <c r="M51" s="597"/>
      <c r="N51" s="597"/>
      <c r="O51" s="597"/>
      <c r="P51" s="597"/>
      <c r="Q51" s="598"/>
      <c r="R51" s="578" t="s">
        <v>265</v>
      </c>
      <c r="S51" s="579"/>
      <c r="T51" s="579"/>
      <c r="U51" s="580"/>
    </row>
    <row r="52" spans="1:21" ht="15" customHeight="1" x14ac:dyDescent="0.45">
      <c r="A52" s="554"/>
      <c r="B52" s="572"/>
      <c r="C52" s="564" t="s">
        <v>264</v>
      </c>
      <c r="D52" s="565"/>
      <c r="E52" s="483"/>
      <c r="F52" s="582"/>
      <c r="G52" s="584"/>
      <c r="H52" s="582"/>
      <c r="I52" s="583"/>
      <c r="J52" s="583"/>
      <c r="K52" s="584"/>
      <c r="L52" s="585"/>
      <c r="M52" s="586"/>
      <c r="N52" s="586"/>
      <c r="O52" s="586"/>
      <c r="P52" s="586"/>
      <c r="Q52" s="587"/>
      <c r="R52" s="567" t="s">
        <v>263</v>
      </c>
      <c r="S52" s="568"/>
      <c r="T52" s="568"/>
      <c r="U52" s="569"/>
    </row>
    <row r="53" spans="1:21" ht="15" customHeight="1" x14ac:dyDescent="0.45">
      <c r="A53" s="554"/>
      <c r="B53" s="550" t="s">
        <v>262</v>
      </c>
      <c r="C53" s="551"/>
      <c r="D53" s="552"/>
      <c r="E53" s="111"/>
      <c r="F53" s="602"/>
      <c r="G53" s="604"/>
      <c r="H53" s="602"/>
      <c r="I53" s="603"/>
      <c r="J53" s="603"/>
      <c r="K53" s="604"/>
      <c r="L53" s="599"/>
      <c r="M53" s="600"/>
      <c r="N53" s="600"/>
      <c r="O53" s="600"/>
      <c r="P53" s="600"/>
      <c r="Q53" s="601"/>
      <c r="R53" s="561" t="s">
        <v>261</v>
      </c>
      <c r="S53" s="562"/>
      <c r="T53" s="562"/>
      <c r="U53" s="563"/>
    </row>
    <row r="54" spans="1:21" ht="15" customHeight="1" x14ac:dyDescent="0.45">
      <c r="A54" s="554"/>
      <c r="B54" s="620" t="s">
        <v>260</v>
      </c>
      <c r="C54" s="611" t="s">
        <v>259</v>
      </c>
      <c r="D54" s="624"/>
      <c r="E54" s="484"/>
      <c r="F54" s="605"/>
      <c r="G54" s="607"/>
      <c r="H54" s="605"/>
      <c r="I54" s="606"/>
      <c r="J54" s="606"/>
      <c r="K54" s="607"/>
      <c r="L54" s="608"/>
      <c r="M54" s="609"/>
      <c r="N54" s="609"/>
      <c r="O54" s="609"/>
      <c r="P54" s="609"/>
      <c r="Q54" s="610"/>
      <c r="R54" s="592" t="s">
        <v>257</v>
      </c>
      <c r="S54" s="593"/>
      <c r="T54" s="593"/>
      <c r="U54" s="594"/>
    </row>
    <row r="55" spans="1:21" ht="15" customHeight="1" x14ac:dyDescent="0.45">
      <c r="A55" s="554"/>
      <c r="B55" s="620"/>
      <c r="C55" s="564" t="s">
        <v>258</v>
      </c>
      <c r="D55" s="617"/>
      <c r="E55" s="483"/>
      <c r="F55" s="582"/>
      <c r="G55" s="584"/>
      <c r="H55" s="582"/>
      <c r="I55" s="583"/>
      <c r="J55" s="583"/>
      <c r="K55" s="584"/>
      <c r="L55" s="585"/>
      <c r="M55" s="586"/>
      <c r="N55" s="586"/>
      <c r="O55" s="586"/>
      <c r="P55" s="586"/>
      <c r="Q55" s="587"/>
      <c r="R55" s="567" t="s">
        <v>257</v>
      </c>
      <c r="S55" s="568"/>
      <c r="T55" s="568"/>
      <c r="U55" s="569"/>
    </row>
    <row r="56" spans="1:21" ht="15" customHeight="1" x14ac:dyDescent="0.45">
      <c r="A56" s="554"/>
      <c r="B56" s="566" t="s">
        <v>256</v>
      </c>
      <c r="C56" s="566"/>
      <c r="D56" s="566"/>
      <c r="E56" s="111"/>
      <c r="F56" s="602"/>
      <c r="G56" s="604"/>
      <c r="H56" s="602"/>
      <c r="I56" s="603"/>
      <c r="J56" s="603"/>
      <c r="K56" s="604"/>
      <c r="L56" s="599"/>
      <c r="M56" s="600"/>
      <c r="N56" s="600"/>
      <c r="O56" s="600"/>
      <c r="P56" s="600"/>
      <c r="Q56" s="601"/>
      <c r="R56" s="561" t="s">
        <v>243</v>
      </c>
      <c r="S56" s="562"/>
      <c r="T56" s="562"/>
      <c r="U56" s="563"/>
    </row>
    <row r="57" spans="1:21" ht="15" customHeight="1" x14ac:dyDescent="0.45">
      <c r="A57" s="554"/>
      <c r="B57" s="621" t="s">
        <v>255</v>
      </c>
      <c r="C57" s="611" t="s">
        <v>254</v>
      </c>
      <c r="D57" s="618"/>
      <c r="E57" s="480"/>
      <c r="F57" s="605"/>
      <c r="G57" s="607"/>
      <c r="H57" s="605"/>
      <c r="I57" s="606"/>
      <c r="J57" s="606"/>
      <c r="K57" s="607"/>
      <c r="L57" s="608"/>
      <c r="M57" s="609"/>
      <c r="N57" s="609"/>
      <c r="O57" s="609"/>
      <c r="P57" s="609"/>
      <c r="Q57" s="610"/>
      <c r="R57" s="592" t="s">
        <v>253</v>
      </c>
      <c r="S57" s="593"/>
      <c r="T57" s="593"/>
      <c r="U57" s="594"/>
    </row>
    <row r="58" spans="1:21" ht="15" customHeight="1" x14ac:dyDescent="0.45">
      <c r="A58" s="554"/>
      <c r="B58" s="622"/>
      <c r="C58" s="548" t="s">
        <v>252</v>
      </c>
      <c r="D58" s="549"/>
      <c r="E58" s="481"/>
      <c r="F58" s="559"/>
      <c r="G58" s="560"/>
      <c r="H58" s="559"/>
      <c r="I58" s="595"/>
      <c r="J58" s="595"/>
      <c r="K58" s="560"/>
      <c r="L58" s="596"/>
      <c r="M58" s="597"/>
      <c r="N58" s="597"/>
      <c r="O58" s="597"/>
      <c r="P58" s="597"/>
      <c r="Q58" s="598"/>
      <c r="R58" s="578" t="s">
        <v>251</v>
      </c>
      <c r="S58" s="579"/>
      <c r="T58" s="579"/>
      <c r="U58" s="580"/>
    </row>
    <row r="59" spans="1:21" ht="15" customHeight="1" x14ac:dyDescent="0.45">
      <c r="A59" s="554"/>
      <c r="B59" s="622"/>
      <c r="C59" s="548" t="s">
        <v>250</v>
      </c>
      <c r="D59" s="549"/>
      <c r="E59" s="482"/>
      <c r="F59" s="559"/>
      <c r="G59" s="560"/>
      <c r="H59" s="559"/>
      <c r="I59" s="595"/>
      <c r="J59" s="595"/>
      <c r="K59" s="560"/>
      <c r="L59" s="596"/>
      <c r="M59" s="597"/>
      <c r="N59" s="597"/>
      <c r="O59" s="597"/>
      <c r="P59" s="597"/>
      <c r="Q59" s="598"/>
      <c r="R59" s="578" t="s">
        <v>249</v>
      </c>
      <c r="S59" s="579"/>
      <c r="T59" s="579"/>
      <c r="U59" s="580"/>
    </row>
    <row r="60" spans="1:21" ht="15" customHeight="1" x14ac:dyDescent="0.45">
      <c r="A60" s="554"/>
      <c r="B60" s="623"/>
      <c r="C60" s="564" t="s">
        <v>248</v>
      </c>
      <c r="D60" s="619"/>
      <c r="E60" s="483"/>
      <c r="F60" s="582"/>
      <c r="G60" s="584"/>
      <c r="H60" s="582"/>
      <c r="I60" s="583"/>
      <c r="J60" s="583"/>
      <c r="K60" s="584"/>
      <c r="L60" s="585"/>
      <c r="M60" s="586"/>
      <c r="N60" s="586"/>
      <c r="O60" s="586"/>
      <c r="P60" s="586"/>
      <c r="Q60" s="587"/>
      <c r="R60" s="567" t="s">
        <v>247</v>
      </c>
      <c r="S60" s="568"/>
      <c r="T60" s="568"/>
      <c r="U60" s="569"/>
    </row>
    <row r="61" spans="1:21" ht="15" customHeight="1" x14ac:dyDescent="0.45">
      <c r="A61" s="554"/>
      <c r="B61" s="550" t="s">
        <v>246</v>
      </c>
      <c r="C61" s="551"/>
      <c r="D61" s="552"/>
      <c r="E61" s="111"/>
      <c r="F61" s="602"/>
      <c r="G61" s="604"/>
      <c r="H61" s="602"/>
      <c r="I61" s="603"/>
      <c r="J61" s="603"/>
      <c r="K61" s="604"/>
      <c r="L61" s="599"/>
      <c r="M61" s="600"/>
      <c r="N61" s="600"/>
      <c r="O61" s="600"/>
      <c r="P61" s="600"/>
      <c r="Q61" s="601"/>
      <c r="R61" s="588" t="s">
        <v>245</v>
      </c>
      <c r="S61" s="589"/>
      <c r="T61" s="589"/>
      <c r="U61" s="590"/>
    </row>
    <row r="62" spans="1:21" ht="15" customHeight="1" x14ac:dyDescent="0.45">
      <c r="A62" s="555"/>
      <c r="B62" s="550" t="s">
        <v>244</v>
      </c>
      <c r="C62" s="551"/>
      <c r="D62" s="552"/>
      <c r="E62" s="111"/>
      <c r="F62" s="602"/>
      <c r="G62" s="604"/>
      <c r="H62" s="602"/>
      <c r="I62" s="603"/>
      <c r="J62" s="603"/>
      <c r="K62" s="604"/>
      <c r="L62" s="599"/>
      <c r="M62" s="600"/>
      <c r="N62" s="600"/>
      <c r="O62" s="600"/>
      <c r="P62" s="600"/>
      <c r="Q62" s="601"/>
      <c r="R62" s="591" t="s">
        <v>243</v>
      </c>
      <c r="S62" s="591"/>
      <c r="T62" s="591"/>
      <c r="U62" s="591"/>
    </row>
    <row r="63" spans="1:21" ht="15" customHeight="1" x14ac:dyDescent="0.45">
      <c r="A63" s="556" t="s">
        <v>242</v>
      </c>
      <c r="B63" s="557"/>
      <c r="C63" s="557"/>
      <c r="D63" s="557"/>
      <c r="E63" s="557"/>
      <c r="F63" s="557"/>
      <c r="G63" s="558"/>
      <c r="H63" s="110"/>
      <c r="I63" s="109"/>
      <c r="J63" s="109"/>
      <c r="K63" s="109"/>
      <c r="L63" s="109"/>
      <c r="M63" s="109"/>
      <c r="N63" s="108"/>
      <c r="O63" s="108"/>
      <c r="P63" s="108"/>
      <c r="Q63" s="107"/>
      <c r="R63" s="106"/>
      <c r="S63" s="106"/>
      <c r="T63" s="106"/>
      <c r="U63" s="106"/>
    </row>
    <row r="64" spans="1:21" ht="15" customHeight="1" x14ac:dyDescent="0.45">
      <c r="A64" s="105" t="s">
        <v>241</v>
      </c>
      <c r="B64" s="105"/>
      <c r="C64" s="105"/>
      <c r="D64" s="105"/>
      <c r="E64" s="105"/>
      <c r="F64" s="105"/>
      <c r="G64" s="105"/>
      <c r="H64" s="105"/>
      <c r="I64" s="105"/>
      <c r="J64" s="105"/>
      <c r="K64" s="105"/>
      <c r="L64" s="105"/>
      <c r="M64" s="105"/>
      <c r="N64" s="105"/>
      <c r="O64" s="105"/>
      <c r="P64" s="105"/>
      <c r="Q64" s="105"/>
      <c r="R64" s="105"/>
      <c r="S64" s="105"/>
      <c r="T64" s="105"/>
      <c r="U64" s="105"/>
    </row>
    <row r="65" spans="1:21" ht="27" customHeight="1" x14ac:dyDescent="0.45">
      <c r="A65" s="104">
        <v>1</v>
      </c>
      <c r="B65" s="581" t="s">
        <v>240</v>
      </c>
      <c r="C65" s="581"/>
      <c r="D65" s="581"/>
      <c r="E65" s="581"/>
      <c r="F65" s="581"/>
      <c r="G65" s="581"/>
      <c r="H65" s="581"/>
      <c r="I65" s="581"/>
      <c r="J65" s="581"/>
      <c r="K65" s="581"/>
      <c r="L65" s="581"/>
      <c r="M65" s="581"/>
      <c r="N65" s="581"/>
      <c r="O65" s="581"/>
      <c r="P65" s="581"/>
      <c r="Q65" s="581"/>
      <c r="R65" s="581"/>
      <c r="S65" s="581"/>
      <c r="T65" s="581"/>
      <c r="U65" s="581"/>
    </row>
    <row r="66" spans="1:21" ht="39" customHeight="1" x14ac:dyDescent="0.45">
      <c r="A66" s="104">
        <v>2</v>
      </c>
      <c r="B66" s="546" t="s">
        <v>239</v>
      </c>
      <c r="C66" s="546"/>
      <c r="D66" s="546"/>
      <c r="E66" s="546"/>
      <c r="F66" s="546"/>
      <c r="G66" s="546"/>
      <c r="H66" s="546"/>
      <c r="I66" s="546"/>
      <c r="J66" s="546"/>
      <c r="K66" s="546"/>
      <c r="L66" s="546"/>
      <c r="M66" s="546"/>
      <c r="N66" s="546"/>
      <c r="O66" s="546"/>
      <c r="P66" s="546"/>
      <c r="Q66" s="546"/>
      <c r="R66" s="546"/>
      <c r="S66" s="546"/>
      <c r="T66" s="546"/>
      <c r="U66" s="546"/>
    </row>
    <row r="67" spans="1:21" ht="27" customHeight="1" x14ac:dyDescent="0.45">
      <c r="A67" s="104">
        <v>3</v>
      </c>
      <c r="B67" s="544" t="s">
        <v>238</v>
      </c>
      <c r="C67" s="545"/>
      <c r="D67" s="545"/>
      <c r="E67" s="545"/>
      <c r="F67" s="545"/>
      <c r="G67" s="545"/>
      <c r="H67" s="545"/>
      <c r="I67" s="545"/>
      <c r="J67" s="545"/>
      <c r="K67" s="545"/>
      <c r="L67" s="545"/>
      <c r="M67" s="545"/>
      <c r="N67" s="545"/>
      <c r="O67" s="545"/>
      <c r="P67" s="545"/>
      <c r="Q67" s="545"/>
      <c r="R67" s="545"/>
      <c r="S67" s="545"/>
      <c r="T67" s="545"/>
      <c r="U67" s="545"/>
    </row>
    <row r="68" spans="1:21" ht="27" customHeight="1" x14ac:dyDescent="0.45">
      <c r="A68" s="104">
        <v>4</v>
      </c>
      <c r="B68" s="544" t="s">
        <v>237</v>
      </c>
      <c r="C68" s="545"/>
      <c r="D68" s="545"/>
      <c r="E68" s="545"/>
      <c r="F68" s="545"/>
      <c r="G68" s="545"/>
      <c r="H68" s="545"/>
      <c r="I68" s="545"/>
      <c r="J68" s="545"/>
      <c r="K68" s="545"/>
      <c r="L68" s="545"/>
      <c r="M68" s="545"/>
      <c r="N68" s="545"/>
      <c r="O68" s="545"/>
      <c r="P68" s="545"/>
      <c r="Q68" s="545"/>
      <c r="R68" s="545"/>
      <c r="S68" s="545"/>
      <c r="T68" s="545"/>
      <c r="U68" s="545"/>
    </row>
    <row r="69" spans="1:21" ht="27" customHeight="1" x14ac:dyDescent="0.45">
      <c r="A69" s="104">
        <v>5</v>
      </c>
      <c r="B69" s="546" t="s">
        <v>236</v>
      </c>
      <c r="C69" s="546"/>
      <c r="D69" s="546"/>
      <c r="E69" s="546"/>
      <c r="F69" s="546"/>
      <c r="G69" s="546"/>
      <c r="H69" s="546"/>
      <c r="I69" s="546"/>
      <c r="J69" s="546"/>
      <c r="K69" s="546"/>
      <c r="L69" s="546"/>
      <c r="M69" s="546"/>
      <c r="N69" s="546"/>
      <c r="O69" s="546"/>
      <c r="P69" s="546"/>
      <c r="Q69" s="546"/>
      <c r="R69" s="546"/>
      <c r="S69" s="546"/>
      <c r="T69" s="546"/>
      <c r="U69" s="546"/>
    </row>
  </sheetData>
  <mergeCells count="204">
    <mergeCell ref="F62:G62"/>
    <mergeCell ref="H59:K59"/>
    <mergeCell ref="L56:Q56"/>
    <mergeCell ref="L57:Q57"/>
    <mergeCell ref="L58:Q58"/>
    <mergeCell ref="L59:Q59"/>
    <mergeCell ref="H56:K56"/>
    <mergeCell ref="H57:K57"/>
    <mergeCell ref="H58:K58"/>
    <mergeCell ref="L60:Q60"/>
    <mergeCell ref="F61:G61"/>
    <mergeCell ref="F58:G58"/>
    <mergeCell ref="F59:G59"/>
    <mergeCell ref="A12:V12"/>
    <mergeCell ref="B7:C7"/>
    <mergeCell ref="P20:U20"/>
    <mergeCell ref="O23:P23"/>
    <mergeCell ref="B28:C28"/>
    <mergeCell ref="B34:D35"/>
    <mergeCell ref="F34:G35"/>
    <mergeCell ref="B29:C29"/>
    <mergeCell ref="B30:C32"/>
    <mergeCell ref="D28:U28"/>
    <mergeCell ref="D29:U29"/>
    <mergeCell ref="G30:H30"/>
    <mergeCell ref="D32:U32"/>
    <mergeCell ref="R34:U35"/>
    <mergeCell ref="E23:F24"/>
    <mergeCell ref="B33:E33"/>
    <mergeCell ref="O24:P24"/>
    <mergeCell ref="M23:N24"/>
    <mergeCell ref="L34:Q35"/>
    <mergeCell ref="F33:G33"/>
    <mergeCell ref="H34:K35"/>
    <mergeCell ref="A15:A27"/>
    <mergeCell ref="H23:L23"/>
    <mergeCell ref="H24:L24"/>
    <mergeCell ref="F26:G26"/>
    <mergeCell ref="D23:D24"/>
    <mergeCell ref="B25:C27"/>
    <mergeCell ref="B20:C21"/>
    <mergeCell ref="B23:C24"/>
    <mergeCell ref="G25:H25"/>
    <mergeCell ref="B17:C19"/>
    <mergeCell ref="G17:H17"/>
    <mergeCell ref="F18:G18"/>
    <mergeCell ref="D19:U19"/>
    <mergeCell ref="D27:U27"/>
    <mergeCell ref="D21:F21"/>
    <mergeCell ref="G21:U21"/>
    <mergeCell ref="G22:I22"/>
    <mergeCell ref="J22:U22"/>
    <mergeCell ref="D22:F22"/>
    <mergeCell ref="M20:O20"/>
    <mergeCell ref="E20:L20"/>
    <mergeCell ref="P6:Q6"/>
    <mergeCell ref="M6:N6"/>
    <mergeCell ref="S6:T6"/>
    <mergeCell ref="K7:U7"/>
    <mergeCell ref="K9:U9"/>
    <mergeCell ref="K10:U10"/>
    <mergeCell ref="K8:U8"/>
    <mergeCell ref="R42:U42"/>
    <mergeCell ref="A2:U2"/>
    <mergeCell ref="A3:U3"/>
    <mergeCell ref="A4:U4"/>
    <mergeCell ref="E5:F5"/>
    <mergeCell ref="D15:U15"/>
    <mergeCell ref="D16:U16"/>
    <mergeCell ref="F14:H14"/>
    <mergeCell ref="B15:C15"/>
    <mergeCell ref="B16:C16"/>
    <mergeCell ref="L41:Q41"/>
    <mergeCell ref="F40:G40"/>
    <mergeCell ref="H40:K40"/>
    <mergeCell ref="F38:G38"/>
    <mergeCell ref="H38:K38"/>
    <mergeCell ref="F39:G39"/>
    <mergeCell ref="H39:K39"/>
    <mergeCell ref="C54:D54"/>
    <mergeCell ref="F53:G53"/>
    <mergeCell ref="H46:K46"/>
    <mergeCell ref="R46:U46"/>
    <mergeCell ref="L44:Q44"/>
    <mergeCell ref="H43:K43"/>
    <mergeCell ref="R37:U37"/>
    <mergeCell ref="L47:Q47"/>
    <mergeCell ref="H37:K37"/>
    <mergeCell ref="L37:Q37"/>
    <mergeCell ref="L38:Q38"/>
    <mergeCell ref="L39:Q39"/>
    <mergeCell ref="R38:U38"/>
    <mergeCell ref="R39:U39"/>
    <mergeCell ref="R40:U40"/>
    <mergeCell ref="C40:D40"/>
    <mergeCell ref="C38:D38"/>
    <mergeCell ref="C39:D39"/>
    <mergeCell ref="B61:D61"/>
    <mergeCell ref="C57:D57"/>
    <mergeCell ref="C60:D60"/>
    <mergeCell ref="B54:B55"/>
    <mergeCell ref="C44:D44"/>
    <mergeCell ref="L48:Q48"/>
    <mergeCell ref="F44:G44"/>
    <mergeCell ref="B62:D62"/>
    <mergeCell ref="L43:Q43"/>
    <mergeCell ref="B57:B60"/>
    <mergeCell ref="F45:G45"/>
    <mergeCell ref="F46:G46"/>
    <mergeCell ref="F60:G60"/>
    <mergeCell ref="L49:Q49"/>
    <mergeCell ref="L45:Q45"/>
    <mergeCell ref="L46:Q46"/>
    <mergeCell ref="F56:G56"/>
    <mergeCell ref="F57:G57"/>
    <mergeCell ref="H48:K48"/>
    <mergeCell ref="F43:G43"/>
    <mergeCell ref="F47:G47"/>
    <mergeCell ref="F48:G48"/>
    <mergeCell ref="H44:K44"/>
    <mergeCell ref="C43:D43"/>
    <mergeCell ref="F55:G55"/>
    <mergeCell ref="C59:D59"/>
    <mergeCell ref="C47:D47"/>
    <mergeCell ref="R43:U43"/>
    <mergeCell ref="R41:U41"/>
    <mergeCell ref="C41:D41"/>
    <mergeCell ref="F41:G41"/>
    <mergeCell ref="H41:K41"/>
    <mergeCell ref="L42:Q42"/>
    <mergeCell ref="C42:D42"/>
    <mergeCell ref="F42:G42"/>
    <mergeCell ref="H42:K42"/>
    <mergeCell ref="H45:K45"/>
    <mergeCell ref="H51:K51"/>
    <mergeCell ref="H55:K55"/>
    <mergeCell ref="C58:D58"/>
    <mergeCell ref="C51:D51"/>
    <mergeCell ref="C55:D55"/>
    <mergeCell ref="C45:D45"/>
    <mergeCell ref="H47:K47"/>
    <mergeCell ref="R51:U51"/>
    <mergeCell ref="H53:K53"/>
    <mergeCell ref="L53:Q53"/>
    <mergeCell ref="F54:G54"/>
    <mergeCell ref="C36:D36"/>
    <mergeCell ref="R48:U48"/>
    <mergeCell ref="R52:U52"/>
    <mergeCell ref="F52:G52"/>
    <mergeCell ref="F51:G51"/>
    <mergeCell ref="F50:G50"/>
    <mergeCell ref="C37:D37"/>
    <mergeCell ref="H36:K36"/>
    <mergeCell ref="R36:U36"/>
    <mergeCell ref="L40:Q40"/>
    <mergeCell ref="F36:G36"/>
    <mergeCell ref="L36:Q36"/>
    <mergeCell ref="F37:G37"/>
    <mergeCell ref="R61:U61"/>
    <mergeCell ref="R62:U62"/>
    <mergeCell ref="R50:U50"/>
    <mergeCell ref="R58:U58"/>
    <mergeCell ref="R54:U54"/>
    <mergeCell ref="R49:U49"/>
    <mergeCell ref="H49:K49"/>
    <mergeCell ref="H50:K50"/>
    <mergeCell ref="L50:Q50"/>
    <mergeCell ref="L51:Q51"/>
    <mergeCell ref="R59:U59"/>
    <mergeCell ref="L55:Q55"/>
    <mergeCell ref="R56:U56"/>
    <mergeCell ref="R57:U57"/>
    <mergeCell ref="R60:U60"/>
    <mergeCell ref="L61:Q61"/>
    <mergeCell ref="L62:Q62"/>
    <mergeCell ref="H60:K60"/>
    <mergeCell ref="H61:K61"/>
    <mergeCell ref="H62:K62"/>
    <mergeCell ref="H54:K54"/>
    <mergeCell ref="L54:Q54"/>
    <mergeCell ref="B68:U68"/>
    <mergeCell ref="B69:U69"/>
    <mergeCell ref="A1:C1"/>
    <mergeCell ref="C48:D48"/>
    <mergeCell ref="C49:D49"/>
    <mergeCell ref="C50:D50"/>
    <mergeCell ref="B53:D53"/>
    <mergeCell ref="A28:A62"/>
    <mergeCell ref="A63:G63"/>
    <mergeCell ref="F49:G49"/>
    <mergeCell ref="R53:U53"/>
    <mergeCell ref="C52:D52"/>
    <mergeCell ref="B56:D56"/>
    <mergeCell ref="R55:U55"/>
    <mergeCell ref="B36:B52"/>
    <mergeCell ref="C46:D46"/>
    <mergeCell ref="R44:U44"/>
    <mergeCell ref="R45:U45"/>
    <mergeCell ref="R47:U47"/>
    <mergeCell ref="B65:U65"/>
    <mergeCell ref="H52:K52"/>
    <mergeCell ref="B66:U66"/>
    <mergeCell ref="B67:U67"/>
    <mergeCell ref="L52:Q52"/>
  </mergeCells>
  <phoneticPr fontId="20"/>
  <dataValidations count="8">
    <dataValidation type="list" allowBlank="1" showInputMessage="1" sqref="D22:F22" xr:uid="{A9D439D8-5836-40A2-AC60-D6AC4B6FEC8A}">
      <formula1>"社会福祉法人(社協以外),社会福祉法人(社協),医療法人,社団・財団,営利法人,非営利法人(ＮＰＯ),農協,生協,その他法人,地方公共団体(都道府県),地方公共団体(市町村),地方公共団体(広域連合・一部事務組合等),非法人,その他"</formula1>
    </dataValidation>
    <dataValidation type="list" allowBlank="1" showInputMessage="1" sqref="O23:P23" xr:uid="{EDD90D16-3D91-4E7B-8ED1-8F72290E3F30}">
      <formula1>"昭和,平成"</formula1>
    </dataValidation>
    <dataValidation type="list" allowBlank="1" showInputMessage="1" sqref="G31" xr:uid="{70A20438-A125-411D-92A0-30EEDBE4B765}">
      <formula1>"中,東,南,西,安佐南,安佐北,安芸,佐伯"</formula1>
    </dataValidation>
    <dataValidation type="list" allowBlank="1" showInputMessage="1" showErrorMessage="1" sqref="E5:F5" xr:uid="{60404FE2-4CAB-489A-82A9-536C5F4757AF}">
      <formula1>"指定,指定更新,指定変更"</formula1>
    </dataValidation>
    <dataValidation type="list" allowBlank="1" showInputMessage="1" showErrorMessage="1" sqref="E45 E36:E37 E41:E42 F33 E57:E58 F36:K62" xr:uid="{D9EFAB4A-C2AE-414D-8CE5-EE2A56D2DE27}">
      <formula1>"○"</formula1>
    </dataValidation>
    <dataValidation type="list" allowBlank="1" showInputMessage="1" showErrorMessage="1" sqref="E44" xr:uid="{AA9B0D24-398C-49AB-838B-B5CD0D97186C}">
      <formula1>"　,○"</formula1>
    </dataValidation>
    <dataValidation type="list" allowBlank="1" showInputMessage="1" showErrorMessage="1" sqref="H31 H26 H18" xr:uid="{3E740FEB-ADA8-4802-A4B8-3218EB475A98}">
      <formula1>"市,郡,区"</formula1>
    </dataValidation>
    <dataValidation type="list" allowBlank="1" showInputMessage="1" showErrorMessage="1" sqref="E31 E26 E18" xr:uid="{3B5BE05F-6104-4B3C-A730-5A895DD84062}">
      <formula1>"都,道,府,県"</formula1>
    </dataValidation>
  </dataValidations>
  <printOptions horizontalCentered="1"/>
  <pageMargins left="0.19685039370078741" right="0.19685039370078741" top="0.23624999999999999" bottom="0.19685039370078741" header="0.31496062992125984" footer="0.19685039370078741"/>
  <pageSetup paperSize="9" scale="83" orientation="portrait" r:id="rId1"/>
  <rowBreaks count="1" manualBreakCount="1">
    <brk id="6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90" customWidth="1"/>
    <col min="21" max="255" width="4.19921875" style="90"/>
    <col min="256" max="256" width="8.19921875" style="90" customWidth="1"/>
    <col min="257" max="276" width="3.8984375" style="90" customWidth="1"/>
    <col min="277" max="511" width="4.19921875" style="90"/>
    <col min="512" max="512" width="8.19921875" style="90" customWidth="1"/>
    <col min="513" max="532" width="3.8984375" style="90" customWidth="1"/>
    <col min="533" max="767" width="4.19921875" style="90"/>
    <col min="768" max="768" width="8.19921875" style="90" customWidth="1"/>
    <col min="769" max="788" width="3.8984375" style="90" customWidth="1"/>
    <col min="789" max="1023" width="4.19921875" style="90"/>
    <col min="1024" max="1024" width="8.19921875" style="90" customWidth="1"/>
    <col min="1025" max="1044" width="3.8984375" style="90" customWidth="1"/>
    <col min="1045" max="1279" width="4.19921875" style="90"/>
    <col min="1280" max="1280" width="8.19921875" style="90" customWidth="1"/>
    <col min="1281" max="1300" width="3.8984375" style="90" customWidth="1"/>
    <col min="1301" max="1535" width="4.19921875" style="90"/>
    <col min="1536" max="1536" width="8.19921875" style="90" customWidth="1"/>
    <col min="1537" max="1556" width="3.8984375" style="90" customWidth="1"/>
    <col min="1557" max="1791" width="4.19921875" style="90"/>
    <col min="1792" max="1792" width="8.19921875" style="90" customWidth="1"/>
    <col min="1793" max="1812" width="3.8984375" style="90" customWidth="1"/>
    <col min="1813" max="2047" width="4.19921875" style="90"/>
    <col min="2048" max="2048" width="8.19921875" style="90" customWidth="1"/>
    <col min="2049" max="2068" width="3.8984375" style="90" customWidth="1"/>
    <col min="2069" max="2303" width="4.19921875" style="90"/>
    <col min="2304" max="2304" width="8.19921875" style="90" customWidth="1"/>
    <col min="2305" max="2324" width="3.8984375" style="90" customWidth="1"/>
    <col min="2325" max="2559" width="4.19921875" style="90"/>
    <col min="2560" max="2560" width="8.19921875" style="90" customWidth="1"/>
    <col min="2561" max="2580" width="3.8984375" style="90" customWidth="1"/>
    <col min="2581" max="2815" width="4.19921875" style="90"/>
    <col min="2816" max="2816" width="8.19921875" style="90" customWidth="1"/>
    <col min="2817" max="2836" width="3.8984375" style="90" customWidth="1"/>
    <col min="2837" max="3071" width="4.19921875" style="90"/>
    <col min="3072" max="3072" width="8.19921875" style="90" customWidth="1"/>
    <col min="3073" max="3092" width="3.8984375" style="90" customWidth="1"/>
    <col min="3093" max="3327" width="4.19921875" style="90"/>
    <col min="3328" max="3328" width="8.19921875" style="90" customWidth="1"/>
    <col min="3329" max="3348" width="3.8984375" style="90" customWidth="1"/>
    <col min="3349" max="3583" width="4.19921875" style="90"/>
    <col min="3584" max="3584" width="8.19921875" style="90" customWidth="1"/>
    <col min="3585" max="3604" width="3.8984375" style="90" customWidth="1"/>
    <col min="3605" max="3839" width="4.19921875" style="90"/>
    <col min="3840" max="3840" width="8.19921875" style="90" customWidth="1"/>
    <col min="3841" max="3860" width="3.8984375" style="90" customWidth="1"/>
    <col min="3861" max="4095" width="4.19921875" style="90"/>
    <col min="4096" max="4096" width="8.19921875" style="90" customWidth="1"/>
    <col min="4097" max="4116" width="3.8984375" style="90" customWidth="1"/>
    <col min="4117" max="4351" width="4.19921875" style="90"/>
    <col min="4352" max="4352" width="8.19921875" style="90" customWidth="1"/>
    <col min="4353" max="4372" width="3.8984375" style="90" customWidth="1"/>
    <col min="4373" max="4607" width="4.19921875" style="90"/>
    <col min="4608" max="4608" width="8.19921875" style="90" customWidth="1"/>
    <col min="4609" max="4628" width="3.8984375" style="90" customWidth="1"/>
    <col min="4629" max="4863" width="4.19921875" style="90"/>
    <col min="4864" max="4864" width="8.19921875" style="90" customWidth="1"/>
    <col min="4865" max="4884" width="3.8984375" style="90" customWidth="1"/>
    <col min="4885" max="5119" width="4.19921875" style="90"/>
    <col min="5120" max="5120" width="8.19921875" style="90" customWidth="1"/>
    <col min="5121" max="5140" width="3.8984375" style="90" customWidth="1"/>
    <col min="5141" max="5375" width="4.19921875" style="90"/>
    <col min="5376" max="5376" width="8.19921875" style="90" customWidth="1"/>
    <col min="5377" max="5396" width="3.8984375" style="90" customWidth="1"/>
    <col min="5397" max="5631" width="4.19921875" style="90"/>
    <col min="5632" max="5632" width="8.19921875" style="90" customWidth="1"/>
    <col min="5633" max="5652" width="3.8984375" style="90" customWidth="1"/>
    <col min="5653" max="5887" width="4.19921875" style="90"/>
    <col min="5888" max="5888" width="8.19921875" style="90" customWidth="1"/>
    <col min="5889" max="5908" width="3.8984375" style="90" customWidth="1"/>
    <col min="5909" max="6143" width="4.19921875" style="90"/>
    <col min="6144" max="6144" width="8.19921875" style="90" customWidth="1"/>
    <col min="6145" max="6164" width="3.8984375" style="90" customWidth="1"/>
    <col min="6165" max="6399" width="4.19921875" style="90"/>
    <col min="6400" max="6400" width="8.19921875" style="90" customWidth="1"/>
    <col min="6401" max="6420" width="3.8984375" style="90" customWidth="1"/>
    <col min="6421" max="6655" width="4.19921875" style="90"/>
    <col min="6656" max="6656" width="8.19921875" style="90" customWidth="1"/>
    <col min="6657" max="6676" width="3.8984375" style="90" customWidth="1"/>
    <col min="6677" max="6911" width="4.19921875" style="90"/>
    <col min="6912" max="6912" width="8.19921875" style="90" customWidth="1"/>
    <col min="6913" max="6932" width="3.8984375" style="90" customWidth="1"/>
    <col min="6933" max="7167" width="4.19921875" style="90"/>
    <col min="7168" max="7168" width="8.19921875" style="90" customWidth="1"/>
    <col min="7169" max="7188" width="3.8984375" style="90" customWidth="1"/>
    <col min="7189" max="7423" width="4.19921875" style="90"/>
    <col min="7424" max="7424" width="8.19921875" style="90" customWidth="1"/>
    <col min="7425" max="7444" width="3.8984375" style="90" customWidth="1"/>
    <col min="7445" max="7679" width="4.19921875" style="90"/>
    <col min="7680" max="7680" width="8.19921875" style="90" customWidth="1"/>
    <col min="7681" max="7700" width="3.8984375" style="90" customWidth="1"/>
    <col min="7701" max="7935" width="4.19921875" style="90"/>
    <col min="7936" max="7936" width="8.19921875" style="90" customWidth="1"/>
    <col min="7937" max="7956" width="3.8984375" style="90" customWidth="1"/>
    <col min="7957" max="8191" width="4.19921875" style="90"/>
    <col min="8192" max="8192" width="8.19921875" style="90" customWidth="1"/>
    <col min="8193" max="8212" width="3.8984375" style="90" customWidth="1"/>
    <col min="8213" max="8447" width="4.19921875" style="90"/>
    <col min="8448" max="8448" width="8.19921875" style="90" customWidth="1"/>
    <col min="8449" max="8468" width="3.8984375" style="90" customWidth="1"/>
    <col min="8469" max="8703" width="4.19921875" style="90"/>
    <col min="8704" max="8704" width="8.19921875" style="90" customWidth="1"/>
    <col min="8705" max="8724" width="3.8984375" style="90" customWidth="1"/>
    <col min="8725" max="8959" width="4.19921875" style="90"/>
    <col min="8960" max="8960" width="8.19921875" style="90" customWidth="1"/>
    <col min="8961" max="8980" width="3.8984375" style="90" customWidth="1"/>
    <col min="8981" max="9215" width="4.19921875" style="90"/>
    <col min="9216" max="9216" width="8.19921875" style="90" customWidth="1"/>
    <col min="9217" max="9236" width="3.8984375" style="90" customWidth="1"/>
    <col min="9237" max="9471" width="4.19921875" style="90"/>
    <col min="9472" max="9472" width="8.19921875" style="90" customWidth="1"/>
    <col min="9473" max="9492" width="3.8984375" style="90" customWidth="1"/>
    <col min="9493" max="9727" width="4.19921875" style="90"/>
    <col min="9728" max="9728" width="8.19921875" style="90" customWidth="1"/>
    <col min="9729" max="9748" width="3.8984375" style="90" customWidth="1"/>
    <col min="9749" max="9983" width="4.19921875" style="90"/>
    <col min="9984" max="9984" width="8.19921875" style="90" customWidth="1"/>
    <col min="9985" max="10004" width="3.8984375" style="90" customWidth="1"/>
    <col min="10005" max="10239" width="4.19921875" style="90"/>
    <col min="10240" max="10240" width="8.19921875" style="90" customWidth="1"/>
    <col min="10241" max="10260" width="3.8984375" style="90" customWidth="1"/>
    <col min="10261" max="10495" width="4.19921875" style="90"/>
    <col min="10496" max="10496" width="8.19921875" style="90" customWidth="1"/>
    <col min="10497" max="10516" width="3.8984375" style="90" customWidth="1"/>
    <col min="10517" max="10751" width="4.19921875" style="90"/>
    <col min="10752" max="10752" width="8.19921875" style="90" customWidth="1"/>
    <col min="10753" max="10772" width="3.8984375" style="90" customWidth="1"/>
    <col min="10773" max="11007" width="4.19921875" style="90"/>
    <col min="11008" max="11008" width="8.19921875" style="90" customWidth="1"/>
    <col min="11009" max="11028" width="3.8984375" style="90" customWidth="1"/>
    <col min="11029" max="11263" width="4.19921875" style="90"/>
    <col min="11264" max="11264" width="8.19921875" style="90" customWidth="1"/>
    <col min="11265" max="11284" width="3.8984375" style="90" customWidth="1"/>
    <col min="11285" max="11519" width="4.19921875" style="90"/>
    <col min="11520" max="11520" width="8.19921875" style="90" customWidth="1"/>
    <col min="11521" max="11540" width="3.8984375" style="90" customWidth="1"/>
    <col min="11541" max="11775" width="4.19921875" style="90"/>
    <col min="11776" max="11776" width="8.19921875" style="90" customWidth="1"/>
    <col min="11777" max="11796" width="3.8984375" style="90" customWidth="1"/>
    <col min="11797" max="12031" width="4.19921875" style="90"/>
    <col min="12032" max="12032" width="8.19921875" style="90" customWidth="1"/>
    <col min="12033" max="12052" width="3.8984375" style="90" customWidth="1"/>
    <col min="12053" max="12287" width="4.19921875" style="90"/>
    <col min="12288" max="12288" width="8.19921875" style="90" customWidth="1"/>
    <col min="12289" max="12308" width="3.8984375" style="90" customWidth="1"/>
    <col min="12309" max="12543" width="4.19921875" style="90"/>
    <col min="12544" max="12544" width="8.19921875" style="90" customWidth="1"/>
    <col min="12545" max="12564" width="3.8984375" style="90" customWidth="1"/>
    <col min="12565" max="12799" width="4.19921875" style="90"/>
    <col min="12800" max="12800" width="8.19921875" style="90" customWidth="1"/>
    <col min="12801" max="12820" width="3.8984375" style="90" customWidth="1"/>
    <col min="12821" max="13055" width="4.19921875" style="90"/>
    <col min="13056" max="13056" width="8.19921875" style="90" customWidth="1"/>
    <col min="13057" max="13076" width="3.8984375" style="90" customWidth="1"/>
    <col min="13077" max="13311" width="4.19921875" style="90"/>
    <col min="13312" max="13312" width="8.19921875" style="90" customWidth="1"/>
    <col min="13313" max="13332" width="3.8984375" style="90" customWidth="1"/>
    <col min="13333" max="13567" width="4.19921875" style="90"/>
    <col min="13568" max="13568" width="8.19921875" style="90" customWidth="1"/>
    <col min="13569" max="13588" width="3.8984375" style="90" customWidth="1"/>
    <col min="13589" max="13823" width="4.19921875" style="90"/>
    <col min="13824" max="13824" width="8.19921875" style="90" customWidth="1"/>
    <col min="13825" max="13844" width="3.8984375" style="90" customWidth="1"/>
    <col min="13845" max="14079" width="4.19921875" style="90"/>
    <col min="14080" max="14080" width="8.19921875" style="90" customWidth="1"/>
    <col min="14081" max="14100" width="3.8984375" style="90" customWidth="1"/>
    <col min="14101" max="14335" width="4.19921875" style="90"/>
    <col min="14336" max="14336" width="8.19921875" style="90" customWidth="1"/>
    <col min="14337" max="14356" width="3.8984375" style="90" customWidth="1"/>
    <col min="14357" max="14591" width="4.19921875" style="90"/>
    <col min="14592" max="14592" width="8.19921875" style="90" customWidth="1"/>
    <col min="14593" max="14612" width="3.8984375" style="90" customWidth="1"/>
    <col min="14613" max="14847" width="4.19921875" style="90"/>
    <col min="14848" max="14848" width="8.19921875" style="90" customWidth="1"/>
    <col min="14849" max="14868" width="3.8984375" style="90" customWidth="1"/>
    <col min="14869" max="15103" width="4.19921875" style="90"/>
    <col min="15104" max="15104" width="8.19921875" style="90" customWidth="1"/>
    <col min="15105" max="15124" width="3.8984375" style="90" customWidth="1"/>
    <col min="15125" max="15359" width="4.19921875" style="90"/>
    <col min="15360" max="15360" width="8.19921875" style="90" customWidth="1"/>
    <col min="15361" max="15380" width="3.8984375" style="90" customWidth="1"/>
    <col min="15381" max="15615" width="4.19921875" style="90"/>
    <col min="15616" max="15616" width="8.19921875" style="90" customWidth="1"/>
    <col min="15617" max="15636" width="3.8984375" style="90" customWidth="1"/>
    <col min="15637" max="15871" width="4.19921875" style="90"/>
    <col min="15872" max="15872" width="8.19921875" style="90" customWidth="1"/>
    <col min="15873" max="15892" width="3.8984375" style="90" customWidth="1"/>
    <col min="15893" max="16127" width="4.19921875" style="90"/>
    <col min="16128" max="16128" width="8.19921875" style="90" customWidth="1"/>
    <col min="16129" max="16148" width="3.8984375" style="90" customWidth="1"/>
    <col min="16149" max="16384" width="4.19921875" style="90"/>
  </cols>
  <sheetData>
    <row r="1" spans="1:20" ht="12.75" customHeight="1" x14ac:dyDescent="0.45">
      <c r="A1" s="94" t="s">
        <v>183</v>
      </c>
    </row>
    <row r="2" spans="1:20" ht="12.75" customHeight="1" x14ac:dyDescent="0.45">
      <c r="L2" s="58" t="s">
        <v>182</v>
      </c>
    </row>
    <row r="3" spans="1:20" ht="12.75" customHeight="1" thickBot="1" x14ac:dyDescent="0.5">
      <c r="A3" s="836"/>
      <c r="B3" s="57"/>
      <c r="C3" s="57"/>
      <c r="D3" s="57"/>
      <c r="E3" s="57"/>
      <c r="F3" s="57"/>
      <c r="G3" s="57"/>
      <c r="H3" s="57"/>
      <c r="I3" s="776"/>
    </row>
    <row r="4" spans="1:20" ht="12.75" customHeight="1" thickBot="1" x14ac:dyDescent="0.5">
      <c r="A4" s="836"/>
      <c r="B4" s="57"/>
      <c r="C4" s="57"/>
      <c r="D4" s="57"/>
      <c r="E4" s="57"/>
      <c r="F4" s="57"/>
      <c r="G4" s="57"/>
      <c r="H4" s="57"/>
      <c r="I4" s="776"/>
      <c r="N4" s="837" t="s">
        <v>181</v>
      </c>
      <c r="O4" s="838"/>
      <c r="P4" s="839"/>
      <c r="Q4" s="839"/>
      <c r="R4" s="839"/>
      <c r="S4" s="839"/>
      <c r="T4" s="840"/>
    </row>
    <row r="5" spans="1:20" ht="12.75" customHeight="1" thickBot="1" x14ac:dyDescent="0.25">
      <c r="B5" s="99"/>
      <c r="C5" s="55"/>
      <c r="D5" s="55"/>
      <c r="E5" s="55"/>
      <c r="F5" s="55"/>
      <c r="G5" s="55"/>
      <c r="H5" s="55"/>
    </row>
    <row r="6" spans="1:20" ht="12.75" customHeight="1" x14ac:dyDescent="0.2">
      <c r="A6" s="54"/>
      <c r="B6" s="841" t="s">
        <v>167</v>
      </c>
      <c r="C6" s="842"/>
      <c r="D6" s="843"/>
      <c r="E6" s="844"/>
      <c r="F6" s="844"/>
      <c r="G6" s="844"/>
      <c r="H6" s="844"/>
      <c r="I6" s="844"/>
      <c r="J6" s="844"/>
      <c r="K6" s="844"/>
      <c r="L6" s="844"/>
      <c r="M6" s="844"/>
      <c r="N6" s="844"/>
      <c r="O6" s="844"/>
      <c r="P6" s="844"/>
      <c r="Q6" s="844"/>
      <c r="R6" s="845"/>
      <c r="S6" s="845"/>
      <c r="T6" s="846"/>
    </row>
    <row r="7" spans="1:20" ht="12.75" customHeight="1" x14ac:dyDescent="0.2">
      <c r="A7" s="50" t="s">
        <v>180</v>
      </c>
      <c r="B7" s="749" t="s">
        <v>179</v>
      </c>
      <c r="C7" s="759"/>
      <c r="D7" s="831"/>
      <c r="E7" s="753"/>
      <c r="F7" s="753"/>
      <c r="G7" s="753"/>
      <c r="H7" s="753"/>
      <c r="I7" s="753"/>
      <c r="J7" s="753"/>
      <c r="K7" s="753"/>
      <c r="L7" s="753"/>
      <c r="M7" s="753"/>
      <c r="N7" s="753"/>
      <c r="O7" s="753"/>
      <c r="P7" s="753"/>
      <c r="Q7" s="753"/>
      <c r="R7" s="754"/>
      <c r="S7" s="754"/>
      <c r="T7" s="823"/>
    </row>
    <row r="8" spans="1:20" ht="12.75" customHeight="1" x14ac:dyDescent="0.45">
      <c r="A8" s="50"/>
      <c r="B8" s="810" t="s">
        <v>178</v>
      </c>
      <c r="C8" s="809"/>
      <c r="D8" s="53" t="s">
        <v>177</v>
      </c>
      <c r="E8" s="52"/>
      <c r="F8" s="52"/>
      <c r="G8" s="52"/>
      <c r="H8" s="52"/>
      <c r="I8" s="52"/>
      <c r="J8" s="52"/>
      <c r="K8" s="52"/>
      <c r="L8" s="52"/>
      <c r="M8" s="52"/>
      <c r="N8" s="52"/>
      <c r="O8" s="52"/>
      <c r="P8" s="52"/>
      <c r="Q8" s="52"/>
      <c r="R8" s="52"/>
      <c r="S8" s="52"/>
      <c r="T8" s="51"/>
    </row>
    <row r="9" spans="1:20" ht="12.75" customHeight="1" x14ac:dyDescent="0.45">
      <c r="A9" s="50" t="s">
        <v>176</v>
      </c>
      <c r="B9" s="834"/>
      <c r="C9" s="820"/>
      <c r="D9" s="49"/>
      <c r="E9" s="46"/>
      <c r="F9" s="48" t="s">
        <v>175</v>
      </c>
      <c r="G9" s="102"/>
      <c r="H9" s="102"/>
      <c r="I9" s="835" t="s">
        <v>174</v>
      </c>
      <c r="J9" s="835"/>
      <c r="K9" s="46"/>
      <c r="L9" s="46"/>
      <c r="M9" s="46"/>
      <c r="N9" s="46"/>
      <c r="O9" s="46"/>
      <c r="P9" s="46"/>
      <c r="Q9" s="46"/>
      <c r="R9" s="46"/>
      <c r="S9" s="46"/>
      <c r="T9" s="45"/>
    </row>
    <row r="10" spans="1:20" ht="12.75" customHeight="1" x14ac:dyDescent="0.45">
      <c r="A10" s="44"/>
      <c r="B10" s="744"/>
      <c r="C10" s="745"/>
      <c r="D10" s="43"/>
      <c r="E10" s="42"/>
      <c r="F10" s="42"/>
      <c r="G10" s="42"/>
      <c r="H10" s="42"/>
      <c r="I10" s="42"/>
      <c r="J10" s="42"/>
      <c r="K10" s="42"/>
      <c r="L10" s="42"/>
      <c r="M10" s="42"/>
      <c r="N10" s="42"/>
      <c r="O10" s="42"/>
      <c r="P10" s="42"/>
      <c r="Q10" s="42"/>
      <c r="R10" s="42"/>
      <c r="S10" s="42"/>
      <c r="T10" s="41"/>
    </row>
    <row r="11" spans="1:20" ht="12.75" customHeight="1" x14ac:dyDescent="0.2">
      <c r="A11" s="40"/>
      <c r="B11" s="749" t="s">
        <v>173</v>
      </c>
      <c r="C11" s="759"/>
      <c r="D11" s="759" t="s">
        <v>172</v>
      </c>
      <c r="E11" s="759"/>
      <c r="F11" s="828"/>
      <c r="G11" s="828"/>
      <c r="H11" s="828"/>
      <c r="I11" s="828"/>
      <c r="J11" s="829"/>
      <c r="K11" s="830" t="s">
        <v>171</v>
      </c>
      <c r="L11" s="830"/>
      <c r="M11" s="831"/>
      <c r="N11" s="753"/>
      <c r="O11" s="753"/>
      <c r="P11" s="753"/>
      <c r="Q11" s="753"/>
      <c r="R11" s="754"/>
      <c r="S11" s="754"/>
      <c r="T11" s="823"/>
    </row>
    <row r="12" spans="1:20" ht="12.75" customHeight="1" x14ac:dyDescent="0.2">
      <c r="A12" s="832" t="s">
        <v>170</v>
      </c>
      <c r="B12" s="807"/>
      <c r="C12" s="807"/>
      <c r="D12" s="807"/>
      <c r="E12" s="807"/>
      <c r="F12" s="807"/>
      <c r="G12" s="807"/>
      <c r="H12" s="807"/>
      <c r="I12" s="833"/>
      <c r="J12" s="734" t="s">
        <v>169</v>
      </c>
      <c r="K12" s="735"/>
      <c r="L12" s="735"/>
      <c r="M12" s="735"/>
      <c r="N12" s="735"/>
      <c r="O12" s="735"/>
      <c r="P12" s="735"/>
      <c r="Q12" s="735"/>
      <c r="R12" s="747"/>
      <c r="S12" s="747"/>
      <c r="T12" s="748"/>
    </row>
    <row r="13" spans="1:20" ht="13.2" x14ac:dyDescent="0.2">
      <c r="A13" s="818" t="s">
        <v>168</v>
      </c>
      <c r="B13" s="819"/>
      <c r="C13" s="759" t="s">
        <v>167</v>
      </c>
      <c r="D13" s="734"/>
      <c r="E13" s="39"/>
      <c r="F13" s="38"/>
      <c r="G13" s="38"/>
      <c r="H13" s="38"/>
      <c r="I13" s="37"/>
      <c r="J13" s="752" t="s">
        <v>166</v>
      </c>
      <c r="K13" s="820"/>
      <c r="L13" s="821" t="s">
        <v>165</v>
      </c>
      <c r="M13" s="822"/>
      <c r="N13" s="822"/>
      <c r="O13" s="822"/>
      <c r="P13" s="822"/>
      <c r="Q13" s="822"/>
      <c r="R13" s="754"/>
      <c r="S13" s="754"/>
      <c r="T13" s="823"/>
    </row>
    <row r="14" spans="1:20" ht="20.25" customHeight="1" x14ac:dyDescent="0.2">
      <c r="A14" s="824" t="s">
        <v>164</v>
      </c>
      <c r="B14" s="825"/>
      <c r="C14" s="759" t="s">
        <v>163</v>
      </c>
      <c r="D14" s="734"/>
      <c r="E14" s="743"/>
      <c r="F14" s="826"/>
      <c r="G14" s="826"/>
      <c r="H14" s="826"/>
      <c r="I14" s="827"/>
      <c r="J14" s="743"/>
      <c r="K14" s="744"/>
      <c r="L14" s="86"/>
      <c r="M14" s="87"/>
      <c r="N14" s="87"/>
      <c r="O14" s="87"/>
      <c r="P14" s="87"/>
      <c r="Q14" s="87"/>
      <c r="R14" s="87"/>
      <c r="S14" s="87"/>
      <c r="T14" s="34"/>
    </row>
    <row r="15" spans="1:20" ht="12.75" customHeight="1" x14ac:dyDescent="0.45">
      <c r="A15" s="814" t="s">
        <v>162</v>
      </c>
      <c r="B15" s="810"/>
      <c r="C15" s="810"/>
      <c r="D15" s="810"/>
      <c r="E15" s="809"/>
      <c r="F15" s="759" t="s">
        <v>161</v>
      </c>
      <c r="G15" s="759"/>
      <c r="H15" s="759"/>
      <c r="I15" s="805" t="s">
        <v>160</v>
      </c>
      <c r="J15" s="807"/>
      <c r="K15" s="806"/>
      <c r="L15" s="759" t="s">
        <v>159</v>
      </c>
      <c r="M15" s="759"/>
      <c r="N15" s="759"/>
      <c r="O15" s="759" t="s">
        <v>158</v>
      </c>
      <c r="P15" s="759"/>
      <c r="Q15" s="734"/>
      <c r="R15" s="816" t="s">
        <v>157</v>
      </c>
      <c r="S15" s="816"/>
      <c r="T15" s="817"/>
    </row>
    <row r="16" spans="1:20" ht="12.75" customHeight="1" x14ac:dyDescent="0.45">
      <c r="A16" s="815"/>
      <c r="B16" s="744"/>
      <c r="C16" s="744"/>
      <c r="D16" s="744"/>
      <c r="E16" s="745"/>
      <c r="F16" s="88" t="s">
        <v>152</v>
      </c>
      <c r="G16" s="734" t="s">
        <v>151</v>
      </c>
      <c r="H16" s="749"/>
      <c r="I16" s="93" t="s">
        <v>152</v>
      </c>
      <c r="J16" s="734" t="s">
        <v>151</v>
      </c>
      <c r="K16" s="749"/>
      <c r="L16" s="93" t="s">
        <v>152</v>
      </c>
      <c r="M16" s="734" t="s">
        <v>151</v>
      </c>
      <c r="N16" s="749"/>
      <c r="O16" s="93" t="s">
        <v>152</v>
      </c>
      <c r="P16" s="734" t="s">
        <v>151</v>
      </c>
      <c r="Q16" s="735"/>
      <c r="R16" s="93" t="s">
        <v>152</v>
      </c>
      <c r="S16" s="734" t="s">
        <v>151</v>
      </c>
      <c r="T16" s="811"/>
    </row>
    <row r="17" spans="1:20" ht="12.75" customHeight="1" x14ac:dyDescent="0.45">
      <c r="A17" s="98"/>
      <c r="B17" s="808" t="s">
        <v>150</v>
      </c>
      <c r="C17" s="809"/>
      <c r="D17" s="805" t="s">
        <v>149</v>
      </c>
      <c r="E17" s="806"/>
      <c r="F17" s="93"/>
      <c r="G17" s="734"/>
      <c r="H17" s="749"/>
      <c r="I17" s="93"/>
      <c r="J17" s="734"/>
      <c r="K17" s="749"/>
      <c r="L17" s="93"/>
      <c r="M17" s="734"/>
      <c r="N17" s="749"/>
      <c r="O17" s="93"/>
      <c r="P17" s="734"/>
      <c r="Q17" s="735"/>
      <c r="R17" s="93"/>
      <c r="S17" s="734"/>
      <c r="T17" s="811"/>
    </row>
    <row r="18" spans="1:20" ht="12.75" customHeight="1" x14ac:dyDescent="0.45">
      <c r="A18" s="98"/>
      <c r="B18" s="743"/>
      <c r="C18" s="745"/>
      <c r="D18" s="805" t="s">
        <v>148</v>
      </c>
      <c r="E18" s="806"/>
      <c r="F18" s="93"/>
      <c r="G18" s="734"/>
      <c r="H18" s="749"/>
      <c r="I18" s="93"/>
      <c r="J18" s="734"/>
      <c r="K18" s="749"/>
      <c r="L18" s="93"/>
      <c r="M18" s="734"/>
      <c r="N18" s="749"/>
      <c r="O18" s="93"/>
      <c r="P18" s="734"/>
      <c r="Q18" s="735"/>
      <c r="R18" s="93"/>
      <c r="S18" s="734"/>
      <c r="T18" s="811"/>
    </row>
    <row r="19" spans="1:20" ht="12.75" customHeight="1" x14ac:dyDescent="0.45">
      <c r="A19" s="98"/>
      <c r="B19" s="805" t="s">
        <v>147</v>
      </c>
      <c r="C19" s="807"/>
      <c r="D19" s="807"/>
      <c r="E19" s="806"/>
      <c r="F19" s="734"/>
      <c r="G19" s="735"/>
      <c r="H19" s="749"/>
      <c r="I19" s="734"/>
      <c r="J19" s="735"/>
      <c r="K19" s="749"/>
      <c r="L19" s="734"/>
      <c r="M19" s="735"/>
      <c r="N19" s="749"/>
      <c r="O19" s="734"/>
      <c r="P19" s="735"/>
      <c r="Q19" s="735"/>
      <c r="R19" s="734"/>
      <c r="S19" s="735"/>
      <c r="T19" s="811"/>
    </row>
    <row r="20" spans="1:20" ht="12.75" customHeight="1" x14ac:dyDescent="0.45">
      <c r="A20" s="98"/>
      <c r="B20" s="805" t="s">
        <v>146</v>
      </c>
      <c r="C20" s="807"/>
      <c r="D20" s="807"/>
      <c r="E20" s="806"/>
      <c r="F20" s="768"/>
      <c r="G20" s="769"/>
      <c r="H20" s="812"/>
      <c r="I20" s="768"/>
      <c r="J20" s="769"/>
      <c r="K20" s="812"/>
      <c r="L20" s="768"/>
      <c r="M20" s="769"/>
      <c r="N20" s="812"/>
      <c r="O20" s="768"/>
      <c r="P20" s="769"/>
      <c r="Q20" s="769"/>
      <c r="R20" s="768"/>
      <c r="S20" s="769"/>
      <c r="T20" s="813"/>
    </row>
    <row r="21" spans="1:20" ht="12.75" customHeight="1" x14ac:dyDescent="0.45">
      <c r="A21" s="98"/>
      <c r="B21" s="810"/>
      <c r="C21" s="810"/>
      <c r="D21" s="810"/>
      <c r="E21" s="809"/>
      <c r="F21" s="759" t="s">
        <v>156</v>
      </c>
      <c r="G21" s="759"/>
      <c r="H21" s="759"/>
      <c r="I21" s="734" t="s">
        <v>155</v>
      </c>
      <c r="J21" s="735"/>
      <c r="K21" s="749"/>
      <c r="L21" s="805" t="s">
        <v>154</v>
      </c>
      <c r="M21" s="807"/>
      <c r="N21" s="806"/>
      <c r="O21" s="734" t="s">
        <v>153</v>
      </c>
      <c r="P21" s="735"/>
      <c r="Q21" s="735"/>
      <c r="R21" s="100"/>
      <c r="T21" s="13"/>
    </row>
    <row r="22" spans="1:20" ht="12.75" customHeight="1" x14ac:dyDescent="0.45">
      <c r="A22" s="98"/>
      <c r="B22" s="744"/>
      <c r="C22" s="744"/>
      <c r="D22" s="744"/>
      <c r="E22" s="745"/>
      <c r="F22" s="88" t="s">
        <v>152</v>
      </c>
      <c r="G22" s="734" t="s">
        <v>151</v>
      </c>
      <c r="H22" s="749"/>
      <c r="I22" s="93" t="s">
        <v>152</v>
      </c>
      <c r="J22" s="734" t="s">
        <v>151</v>
      </c>
      <c r="K22" s="749"/>
      <c r="L22" s="93" t="s">
        <v>152</v>
      </c>
      <c r="M22" s="734" t="s">
        <v>151</v>
      </c>
      <c r="N22" s="749"/>
      <c r="O22" s="93" t="s">
        <v>152</v>
      </c>
      <c r="P22" s="734" t="s">
        <v>151</v>
      </c>
      <c r="Q22" s="735"/>
      <c r="R22" s="100"/>
      <c r="T22" s="13"/>
    </row>
    <row r="23" spans="1:20" ht="12.75" customHeight="1" x14ac:dyDescent="0.45">
      <c r="A23" s="98"/>
      <c r="B23" s="808" t="s">
        <v>150</v>
      </c>
      <c r="C23" s="809"/>
      <c r="D23" s="805" t="s">
        <v>149</v>
      </c>
      <c r="E23" s="806"/>
      <c r="F23" s="93"/>
      <c r="G23" s="734"/>
      <c r="H23" s="749"/>
      <c r="I23" s="93"/>
      <c r="J23" s="734"/>
      <c r="K23" s="749"/>
      <c r="L23" s="93"/>
      <c r="M23" s="734"/>
      <c r="N23" s="749"/>
      <c r="O23" s="93"/>
      <c r="P23" s="734"/>
      <c r="Q23" s="735"/>
      <c r="R23" s="100"/>
      <c r="T23" s="13"/>
    </row>
    <row r="24" spans="1:20" ht="12.75" customHeight="1" x14ac:dyDescent="0.45">
      <c r="A24" s="98"/>
      <c r="B24" s="743"/>
      <c r="C24" s="745"/>
      <c r="D24" s="805" t="s">
        <v>148</v>
      </c>
      <c r="E24" s="806"/>
      <c r="F24" s="93"/>
      <c r="G24" s="734"/>
      <c r="H24" s="749"/>
      <c r="I24" s="93"/>
      <c r="J24" s="734"/>
      <c r="K24" s="749"/>
      <c r="L24" s="93"/>
      <c r="M24" s="734"/>
      <c r="N24" s="749"/>
      <c r="O24" s="93"/>
      <c r="P24" s="734"/>
      <c r="Q24" s="735"/>
      <c r="R24" s="100"/>
      <c r="T24" s="13"/>
    </row>
    <row r="25" spans="1:20" ht="12.75" customHeight="1" x14ac:dyDescent="0.45">
      <c r="A25" s="98"/>
      <c r="B25" s="805" t="s">
        <v>147</v>
      </c>
      <c r="C25" s="807"/>
      <c r="D25" s="807"/>
      <c r="E25" s="806"/>
      <c r="F25" s="734"/>
      <c r="G25" s="735"/>
      <c r="H25" s="749"/>
      <c r="I25" s="734"/>
      <c r="J25" s="735"/>
      <c r="K25" s="749"/>
      <c r="L25" s="734"/>
      <c r="M25" s="735"/>
      <c r="N25" s="749"/>
      <c r="O25" s="759"/>
      <c r="P25" s="759"/>
      <c r="Q25" s="734"/>
      <c r="R25" s="100"/>
      <c r="T25" s="13"/>
    </row>
    <row r="26" spans="1:20" ht="12.75" customHeight="1" x14ac:dyDescent="0.45">
      <c r="A26" s="98"/>
      <c r="B26" s="805" t="s">
        <v>146</v>
      </c>
      <c r="C26" s="807"/>
      <c r="D26" s="807"/>
      <c r="E26" s="806"/>
      <c r="F26" s="787"/>
      <c r="G26" s="788"/>
      <c r="H26" s="789"/>
      <c r="I26" s="787"/>
      <c r="J26" s="788"/>
      <c r="K26" s="789"/>
      <c r="L26" s="787"/>
      <c r="M26" s="788"/>
      <c r="N26" s="789"/>
      <c r="O26" s="790"/>
      <c r="P26" s="790"/>
      <c r="Q26" s="787"/>
      <c r="R26" s="100"/>
      <c r="T26" s="13"/>
    </row>
    <row r="27" spans="1:20" s="26" customFormat="1" ht="13.5" customHeight="1" x14ac:dyDescent="0.45">
      <c r="A27" s="30"/>
      <c r="B27" s="794" t="s">
        <v>145</v>
      </c>
      <c r="C27" s="795"/>
      <c r="D27" s="795"/>
      <c r="E27" s="796"/>
      <c r="F27" s="791" t="s">
        <v>144</v>
      </c>
      <c r="G27" s="746"/>
      <c r="H27" s="746"/>
      <c r="I27" s="746"/>
      <c r="J27" s="746"/>
      <c r="K27" s="746"/>
      <c r="L27" s="746"/>
      <c r="M27" s="746"/>
      <c r="N27" s="746"/>
      <c r="O27" s="746"/>
      <c r="P27" s="746"/>
      <c r="Q27" s="746"/>
      <c r="R27" s="746"/>
      <c r="S27" s="746"/>
      <c r="T27" s="802"/>
    </row>
    <row r="28" spans="1:20" s="26" customFormat="1" ht="13.5" customHeight="1" x14ac:dyDescent="0.45">
      <c r="A28" s="30"/>
      <c r="B28" s="797"/>
      <c r="C28" s="754"/>
      <c r="D28" s="754"/>
      <c r="E28" s="798"/>
      <c r="F28" s="28" t="s">
        <v>143</v>
      </c>
      <c r="G28" s="27"/>
      <c r="H28" s="27"/>
      <c r="I28" s="803" t="s">
        <v>142</v>
      </c>
      <c r="J28" s="803"/>
      <c r="K28" s="803"/>
      <c r="L28" s="803"/>
      <c r="M28" s="803" t="s">
        <v>141</v>
      </c>
      <c r="N28" s="803"/>
      <c r="O28" s="803"/>
      <c r="P28" s="803"/>
      <c r="Q28" s="803" t="s">
        <v>140</v>
      </c>
      <c r="R28" s="803"/>
      <c r="S28" s="803"/>
      <c r="T28" s="804"/>
    </row>
    <row r="29" spans="1:20" s="26" customFormat="1" ht="13.5" customHeight="1" x14ac:dyDescent="0.2">
      <c r="A29" s="30"/>
      <c r="B29" s="797"/>
      <c r="C29" s="754"/>
      <c r="D29" s="754"/>
      <c r="E29" s="798"/>
      <c r="F29" s="28" t="s">
        <v>139</v>
      </c>
      <c r="G29" s="27"/>
      <c r="H29" s="27"/>
      <c r="I29" s="791"/>
      <c r="J29" s="792"/>
      <c r="K29" s="792"/>
      <c r="L29" s="793"/>
      <c r="M29" s="791"/>
      <c r="N29" s="792"/>
      <c r="O29" s="792"/>
      <c r="P29" s="793"/>
      <c r="Q29" s="791"/>
      <c r="R29" s="747"/>
      <c r="S29" s="747"/>
      <c r="T29" s="748"/>
    </row>
    <row r="30" spans="1:20" s="26" customFormat="1" ht="13.5" customHeight="1" x14ac:dyDescent="0.2">
      <c r="A30" s="30"/>
      <c r="B30" s="797"/>
      <c r="C30" s="754"/>
      <c r="D30" s="754"/>
      <c r="E30" s="798"/>
      <c r="F30" s="28" t="s">
        <v>138</v>
      </c>
      <c r="G30" s="27"/>
      <c r="H30" s="27"/>
      <c r="I30" s="791"/>
      <c r="J30" s="792"/>
      <c r="K30" s="792"/>
      <c r="L30" s="793"/>
      <c r="M30" s="791"/>
      <c r="N30" s="792"/>
      <c r="O30" s="792"/>
      <c r="P30" s="793"/>
      <c r="Q30" s="791"/>
      <c r="R30" s="747"/>
      <c r="S30" s="747"/>
      <c r="T30" s="748"/>
    </row>
    <row r="31" spans="1:20" s="26" customFormat="1" ht="13.5" customHeight="1" x14ac:dyDescent="0.2">
      <c r="A31" s="29"/>
      <c r="B31" s="799"/>
      <c r="C31" s="800"/>
      <c r="D31" s="800"/>
      <c r="E31" s="801"/>
      <c r="F31" s="28" t="s">
        <v>137</v>
      </c>
      <c r="G31" s="27"/>
      <c r="H31" s="27"/>
      <c r="I31" s="791"/>
      <c r="J31" s="792"/>
      <c r="K31" s="792"/>
      <c r="L31" s="793"/>
      <c r="M31" s="791"/>
      <c r="N31" s="792"/>
      <c r="O31" s="792"/>
      <c r="P31" s="793"/>
      <c r="Q31" s="791"/>
      <c r="R31" s="747"/>
      <c r="S31" s="747"/>
      <c r="T31" s="748"/>
    </row>
    <row r="32" spans="1:20" ht="12.75" customHeight="1" x14ac:dyDescent="0.45">
      <c r="A32" s="758" t="s">
        <v>136</v>
      </c>
      <c r="B32" s="759"/>
      <c r="C32" s="759"/>
      <c r="D32" s="759"/>
      <c r="E32" s="759"/>
      <c r="F32" s="734"/>
      <c r="G32" s="735"/>
      <c r="H32" s="735"/>
      <c r="I32" s="735"/>
      <c r="J32" s="735"/>
      <c r="K32" s="735"/>
      <c r="L32" s="735"/>
      <c r="M32" s="735"/>
      <c r="N32" s="735"/>
      <c r="O32" s="735"/>
      <c r="P32" s="735"/>
      <c r="Q32" s="735"/>
      <c r="R32" s="732"/>
      <c r="S32" s="732"/>
      <c r="T32" s="736"/>
    </row>
    <row r="33" spans="1:21" ht="12.75" customHeight="1" x14ac:dyDescent="0.45">
      <c r="A33" s="758"/>
      <c r="B33" s="760" t="s">
        <v>135</v>
      </c>
      <c r="C33" s="760"/>
      <c r="D33" s="760"/>
      <c r="E33" s="760"/>
      <c r="F33" s="761" t="s">
        <v>134</v>
      </c>
      <c r="G33" s="762"/>
      <c r="H33" s="762"/>
      <c r="I33" s="762"/>
      <c r="J33" s="762"/>
      <c r="K33" s="762"/>
      <c r="L33" s="762"/>
      <c r="M33" s="762"/>
      <c r="N33" s="762"/>
      <c r="O33" s="762"/>
      <c r="P33" s="762"/>
      <c r="Q33" s="762"/>
      <c r="R33" s="732"/>
      <c r="S33" s="732"/>
      <c r="T33" s="736"/>
    </row>
    <row r="34" spans="1:21" ht="12.75" customHeight="1" x14ac:dyDescent="0.45">
      <c r="A34" s="758"/>
      <c r="B34" s="760" t="s">
        <v>133</v>
      </c>
      <c r="C34" s="760"/>
      <c r="D34" s="760"/>
      <c r="E34" s="760"/>
      <c r="F34" s="761" t="s">
        <v>132</v>
      </c>
      <c r="G34" s="762"/>
      <c r="H34" s="762"/>
      <c r="I34" s="762"/>
      <c r="J34" s="762"/>
      <c r="K34" s="762"/>
      <c r="L34" s="762"/>
      <c r="M34" s="762"/>
      <c r="N34" s="762"/>
      <c r="O34" s="762"/>
      <c r="P34" s="762"/>
      <c r="Q34" s="762"/>
      <c r="R34" s="732"/>
      <c r="S34" s="732"/>
      <c r="T34" s="736"/>
    </row>
    <row r="35" spans="1:21" ht="12.75" customHeight="1" x14ac:dyDescent="0.45">
      <c r="A35" s="758"/>
      <c r="B35" s="772" t="s">
        <v>131</v>
      </c>
      <c r="C35" s="773"/>
      <c r="D35" s="773"/>
      <c r="E35" s="774"/>
      <c r="F35" s="781" t="s">
        <v>130</v>
      </c>
      <c r="G35" s="782"/>
      <c r="H35" s="783" t="s">
        <v>129</v>
      </c>
      <c r="I35" s="783"/>
      <c r="J35" s="783"/>
      <c r="K35" s="783"/>
      <c r="L35" s="783"/>
      <c r="M35" s="783"/>
      <c r="N35" s="783"/>
      <c r="O35" s="783"/>
      <c r="P35" s="783"/>
      <c r="Q35" s="784"/>
      <c r="R35" s="25"/>
      <c r="S35" s="24"/>
      <c r="T35" s="23"/>
    </row>
    <row r="36" spans="1:21" ht="12.75" customHeight="1" x14ac:dyDescent="0.45">
      <c r="A36" s="758"/>
      <c r="B36" s="775"/>
      <c r="C36" s="776"/>
      <c r="D36" s="776"/>
      <c r="E36" s="777"/>
      <c r="F36" s="781"/>
      <c r="G36" s="782"/>
      <c r="H36" s="785" t="s">
        <v>128</v>
      </c>
      <c r="I36" s="785"/>
      <c r="J36" s="785" t="s">
        <v>127</v>
      </c>
      <c r="K36" s="785"/>
      <c r="L36" s="785" t="s">
        <v>126</v>
      </c>
      <c r="M36" s="785"/>
      <c r="N36" s="785" t="s">
        <v>125</v>
      </c>
      <c r="O36" s="785"/>
      <c r="P36" s="785" t="s">
        <v>124</v>
      </c>
      <c r="Q36" s="786"/>
      <c r="R36" s="100"/>
      <c r="T36" s="13"/>
    </row>
    <row r="37" spans="1:21" ht="12.75" customHeight="1" x14ac:dyDescent="0.45">
      <c r="A37" s="758"/>
      <c r="B37" s="775"/>
      <c r="C37" s="776"/>
      <c r="D37" s="776"/>
      <c r="E37" s="777"/>
      <c r="F37" s="763"/>
      <c r="G37" s="763"/>
      <c r="H37" s="763"/>
      <c r="I37" s="763"/>
      <c r="J37" s="763"/>
      <c r="K37" s="763"/>
      <c r="L37" s="763"/>
      <c r="M37" s="763"/>
      <c r="N37" s="763"/>
      <c r="O37" s="763"/>
      <c r="P37" s="763"/>
      <c r="Q37" s="764"/>
      <c r="R37" s="100"/>
      <c r="T37" s="13"/>
    </row>
    <row r="38" spans="1:21" ht="12.75" customHeight="1" x14ac:dyDescent="0.45">
      <c r="A38" s="758"/>
      <c r="B38" s="775"/>
      <c r="C38" s="776"/>
      <c r="D38" s="776"/>
      <c r="E38" s="777"/>
      <c r="F38" s="763" t="s">
        <v>123</v>
      </c>
      <c r="G38" s="763"/>
      <c r="H38" s="763" t="s">
        <v>122</v>
      </c>
      <c r="I38" s="764"/>
      <c r="J38" s="771" t="s">
        <v>121</v>
      </c>
      <c r="K38" s="771"/>
      <c r="L38" s="21"/>
      <c r="M38" s="21"/>
      <c r="N38" s="21"/>
      <c r="O38" s="21"/>
      <c r="P38" s="21"/>
      <c r="Q38" s="21"/>
      <c r="R38" s="17"/>
      <c r="S38" s="17"/>
      <c r="T38" s="20"/>
      <c r="U38" s="17"/>
    </row>
    <row r="39" spans="1:21" ht="12.75" customHeight="1" x14ac:dyDescent="0.45">
      <c r="A39" s="758"/>
      <c r="B39" s="775"/>
      <c r="C39" s="776"/>
      <c r="D39" s="776"/>
      <c r="E39" s="777"/>
      <c r="F39" s="763"/>
      <c r="G39" s="763"/>
      <c r="H39" s="763"/>
      <c r="I39" s="764"/>
      <c r="J39" s="771"/>
      <c r="K39" s="771"/>
      <c r="L39" s="17"/>
      <c r="M39" s="17"/>
      <c r="N39" s="17"/>
      <c r="O39" s="17"/>
      <c r="P39" s="17"/>
      <c r="Q39" s="17"/>
      <c r="R39" s="17"/>
      <c r="S39" s="17"/>
      <c r="T39" s="20"/>
      <c r="U39" s="17"/>
    </row>
    <row r="40" spans="1:21" ht="12.75" customHeight="1" x14ac:dyDescent="0.45">
      <c r="A40" s="758"/>
      <c r="B40" s="778"/>
      <c r="C40" s="779"/>
      <c r="D40" s="779"/>
      <c r="E40" s="780"/>
      <c r="F40" s="764"/>
      <c r="G40" s="765"/>
      <c r="H40" s="764"/>
      <c r="I40" s="766"/>
      <c r="J40" s="763"/>
      <c r="K40" s="763"/>
      <c r="L40" s="19"/>
      <c r="M40" s="19"/>
      <c r="N40" s="19"/>
      <c r="O40" s="19"/>
      <c r="P40" s="19"/>
      <c r="Q40" s="19"/>
      <c r="R40" s="19"/>
      <c r="S40" s="19"/>
      <c r="T40" s="18"/>
      <c r="U40" s="17"/>
    </row>
    <row r="41" spans="1:21" ht="12.75" customHeight="1" x14ac:dyDescent="0.45">
      <c r="A41" s="758"/>
      <c r="B41" s="761" t="s">
        <v>120</v>
      </c>
      <c r="C41" s="762"/>
      <c r="D41" s="762"/>
      <c r="E41" s="767"/>
      <c r="F41" s="734" t="s">
        <v>119</v>
      </c>
      <c r="G41" s="735"/>
      <c r="H41" s="735"/>
      <c r="I41" s="735"/>
      <c r="J41" s="735"/>
      <c r="K41" s="735"/>
      <c r="L41" s="735"/>
      <c r="M41" s="735"/>
      <c r="N41" s="735"/>
      <c r="O41" s="735"/>
      <c r="P41" s="735"/>
      <c r="Q41" s="735"/>
      <c r="R41" s="732"/>
      <c r="S41" s="732"/>
      <c r="T41" s="736"/>
    </row>
    <row r="42" spans="1:21" ht="12.75" customHeight="1" x14ac:dyDescent="0.45">
      <c r="A42" s="758"/>
      <c r="B42" s="760" t="s">
        <v>118</v>
      </c>
      <c r="C42" s="760"/>
      <c r="D42" s="760"/>
      <c r="E42" s="760"/>
      <c r="F42" s="768"/>
      <c r="G42" s="769"/>
      <c r="H42" s="769"/>
      <c r="I42" s="769"/>
      <c r="J42" s="769"/>
      <c r="K42" s="769"/>
      <c r="L42" s="769"/>
      <c r="M42" s="769"/>
      <c r="N42" s="769"/>
      <c r="O42" s="769"/>
      <c r="P42" s="769"/>
      <c r="Q42" s="769"/>
      <c r="R42" s="732"/>
      <c r="S42" s="732"/>
      <c r="T42" s="736"/>
    </row>
    <row r="43" spans="1:21" ht="12.75" customHeight="1" x14ac:dyDescent="0.45">
      <c r="A43" s="758"/>
      <c r="B43" s="761" t="s">
        <v>117</v>
      </c>
      <c r="C43" s="762"/>
      <c r="D43" s="762"/>
      <c r="E43" s="767"/>
      <c r="F43" s="734" t="s">
        <v>116</v>
      </c>
      <c r="G43" s="735"/>
      <c r="H43" s="735"/>
      <c r="I43" s="735"/>
      <c r="J43" s="735"/>
      <c r="K43" s="735"/>
      <c r="L43" s="735"/>
      <c r="M43" s="735"/>
      <c r="N43" s="735"/>
      <c r="O43" s="735"/>
      <c r="P43" s="735"/>
      <c r="Q43" s="735"/>
      <c r="R43" s="732"/>
      <c r="S43" s="732"/>
      <c r="T43" s="736"/>
    </row>
    <row r="44" spans="1:21" ht="12.75" customHeight="1" x14ac:dyDescent="0.45">
      <c r="A44" s="758"/>
      <c r="B44" s="760" t="s">
        <v>115</v>
      </c>
      <c r="C44" s="760"/>
      <c r="D44" s="760"/>
      <c r="E44" s="760"/>
      <c r="F44" s="734"/>
      <c r="G44" s="735"/>
      <c r="H44" s="735"/>
      <c r="I44" s="735"/>
      <c r="J44" s="735"/>
      <c r="K44" s="735"/>
      <c r="L44" s="735"/>
      <c r="M44" s="735"/>
      <c r="N44" s="735"/>
      <c r="O44" s="735"/>
      <c r="P44" s="735"/>
      <c r="Q44" s="735"/>
      <c r="R44" s="732"/>
      <c r="S44" s="732"/>
      <c r="T44" s="736"/>
    </row>
    <row r="45" spans="1:21" ht="12.75" customHeight="1" x14ac:dyDescent="0.45">
      <c r="A45" s="758"/>
      <c r="B45" s="760"/>
      <c r="C45" s="760"/>
      <c r="D45" s="760"/>
      <c r="E45" s="760"/>
      <c r="F45" s="734"/>
      <c r="G45" s="735"/>
      <c r="H45" s="735"/>
      <c r="I45" s="735"/>
      <c r="J45" s="735"/>
      <c r="K45" s="735"/>
      <c r="L45" s="735"/>
      <c r="M45" s="735"/>
      <c r="N45" s="735"/>
      <c r="O45" s="735"/>
      <c r="P45" s="735"/>
      <c r="Q45" s="735"/>
      <c r="R45" s="732"/>
      <c r="S45" s="732"/>
      <c r="T45" s="736"/>
    </row>
    <row r="46" spans="1:21" ht="12.75" customHeight="1" x14ac:dyDescent="0.45">
      <c r="A46" s="758"/>
      <c r="B46" s="760" t="s">
        <v>114</v>
      </c>
      <c r="C46" s="760"/>
      <c r="D46" s="760"/>
      <c r="E46" s="760"/>
      <c r="F46" s="734"/>
      <c r="G46" s="735"/>
      <c r="H46" s="735"/>
      <c r="I46" s="735"/>
      <c r="J46" s="735"/>
      <c r="K46" s="735"/>
      <c r="L46" s="735"/>
      <c r="M46" s="735"/>
      <c r="N46" s="735"/>
      <c r="O46" s="735"/>
      <c r="P46" s="735"/>
      <c r="Q46" s="735"/>
      <c r="R46" s="732"/>
      <c r="S46" s="732"/>
      <c r="T46" s="736"/>
    </row>
    <row r="47" spans="1:21" ht="12.75" customHeight="1" x14ac:dyDescent="0.2">
      <c r="A47" s="758"/>
      <c r="B47" s="760" t="s">
        <v>113</v>
      </c>
      <c r="C47" s="760"/>
      <c r="D47" s="760"/>
      <c r="E47" s="760"/>
      <c r="F47" s="743" t="s">
        <v>112</v>
      </c>
      <c r="G47" s="744"/>
      <c r="H47" s="744"/>
      <c r="I47" s="745"/>
      <c r="J47" s="743" t="s">
        <v>111</v>
      </c>
      <c r="K47" s="744"/>
      <c r="L47" s="744"/>
      <c r="M47" s="745"/>
      <c r="N47" s="734"/>
      <c r="O47" s="746"/>
      <c r="P47" s="746"/>
      <c r="Q47" s="746"/>
      <c r="R47" s="747"/>
      <c r="S47" s="747"/>
      <c r="T47" s="748"/>
    </row>
    <row r="48" spans="1:21" ht="12.75" customHeight="1" x14ac:dyDescent="0.2">
      <c r="A48" s="758"/>
      <c r="B48" s="770"/>
      <c r="C48" s="770"/>
      <c r="D48" s="770"/>
      <c r="E48" s="770"/>
      <c r="F48" s="734" t="s">
        <v>110</v>
      </c>
      <c r="G48" s="735"/>
      <c r="H48" s="735"/>
      <c r="I48" s="749"/>
      <c r="J48" s="750" t="s">
        <v>109</v>
      </c>
      <c r="K48" s="751"/>
      <c r="L48" s="97"/>
      <c r="M48" s="96"/>
      <c r="N48" s="14" t="s">
        <v>108</v>
      </c>
      <c r="O48" s="752"/>
      <c r="P48" s="753"/>
      <c r="Q48" s="753"/>
      <c r="R48" s="754"/>
      <c r="S48" s="754"/>
      <c r="T48" s="13"/>
    </row>
    <row r="49" spans="1:20" ht="12.75" customHeight="1" x14ac:dyDescent="0.2">
      <c r="A49" s="758"/>
      <c r="B49" s="770"/>
      <c r="C49" s="770"/>
      <c r="D49" s="770"/>
      <c r="E49" s="770"/>
      <c r="F49" s="734" t="s">
        <v>107</v>
      </c>
      <c r="G49" s="735"/>
      <c r="H49" s="735"/>
      <c r="I49" s="749"/>
      <c r="J49" s="734"/>
      <c r="K49" s="746"/>
      <c r="L49" s="746"/>
      <c r="M49" s="746"/>
      <c r="N49" s="746"/>
      <c r="O49" s="746"/>
      <c r="P49" s="746"/>
      <c r="Q49" s="746"/>
      <c r="R49" s="747"/>
      <c r="S49" s="747"/>
      <c r="T49" s="748"/>
    </row>
    <row r="50" spans="1:20" ht="12.75" customHeight="1" x14ac:dyDescent="0.45">
      <c r="A50" s="755" t="s">
        <v>106</v>
      </c>
      <c r="B50" s="746"/>
      <c r="C50" s="746"/>
      <c r="D50" s="746"/>
      <c r="E50" s="756"/>
      <c r="F50" s="734" t="s">
        <v>105</v>
      </c>
      <c r="G50" s="749"/>
      <c r="H50" s="12"/>
      <c r="I50" s="12"/>
      <c r="J50" s="11"/>
      <c r="K50" s="10"/>
      <c r="L50" s="757" t="s">
        <v>104</v>
      </c>
      <c r="M50" s="757"/>
      <c r="N50" s="757"/>
      <c r="O50" s="9"/>
      <c r="P50" s="89"/>
      <c r="Q50" s="89"/>
      <c r="R50" s="89"/>
      <c r="S50" s="89"/>
      <c r="T50" s="95"/>
    </row>
    <row r="51" spans="1:20" ht="26.25" customHeight="1" x14ac:dyDescent="0.45">
      <c r="A51" s="731" t="s">
        <v>103</v>
      </c>
      <c r="B51" s="732"/>
      <c r="C51" s="732"/>
      <c r="D51" s="732"/>
      <c r="E51" s="733"/>
      <c r="F51" s="734"/>
      <c r="G51" s="735"/>
      <c r="H51" s="735"/>
      <c r="I51" s="735"/>
      <c r="J51" s="735"/>
      <c r="K51" s="735"/>
      <c r="L51" s="735"/>
      <c r="M51" s="735"/>
      <c r="N51" s="735"/>
      <c r="O51" s="735"/>
      <c r="P51" s="735"/>
      <c r="Q51" s="735"/>
      <c r="R51" s="732"/>
      <c r="S51" s="732"/>
      <c r="T51" s="736"/>
    </row>
    <row r="52" spans="1:20" ht="39" customHeight="1" thickBot="1" x14ac:dyDescent="0.25">
      <c r="A52" s="737" t="s">
        <v>102</v>
      </c>
      <c r="B52" s="738"/>
      <c r="C52" s="738"/>
      <c r="D52" s="738"/>
      <c r="E52" s="738"/>
      <c r="F52" s="739" t="s">
        <v>101</v>
      </c>
      <c r="G52" s="740"/>
      <c r="H52" s="740"/>
      <c r="I52" s="740"/>
      <c r="J52" s="740"/>
      <c r="K52" s="740"/>
      <c r="L52" s="740"/>
      <c r="M52" s="740"/>
      <c r="N52" s="740"/>
      <c r="O52" s="740"/>
      <c r="P52" s="740"/>
      <c r="Q52" s="740"/>
      <c r="R52" s="741"/>
      <c r="S52" s="741"/>
      <c r="T52" s="742"/>
    </row>
    <row r="53" spans="1:20" ht="12.75" customHeight="1" x14ac:dyDescent="0.45">
      <c r="A53" s="6" t="s">
        <v>100</v>
      </c>
    </row>
    <row r="54" spans="1:20" ht="12.75" customHeight="1" x14ac:dyDescent="0.45">
      <c r="A54" s="728" t="s">
        <v>99</v>
      </c>
      <c r="B54" s="729"/>
      <c r="C54" s="729"/>
      <c r="D54" s="729"/>
      <c r="E54" s="729"/>
      <c r="F54" s="729"/>
      <c r="G54" s="729"/>
      <c r="H54" s="729"/>
      <c r="I54" s="729"/>
      <c r="J54" s="729"/>
      <c r="K54" s="729"/>
      <c r="L54" s="729"/>
      <c r="M54" s="729"/>
      <c r="N54" s="729"/>
      <c r="O54" s="729"/>
      <c r="P54" s="729"/>
      <c r="Q54" s="729"/>
      <c r="R54" s="729"/>
      <c r="S54" s="729"/>
      <c r="T54" s="729"/>
    </row>
    <row r="55" spans="1:20" ht="12.75" customHeight="1" x14ac:dyDescent="0.45">
      <c r="A55" s="728" t="s">
        <v>98</v>
      </c>
      <c r="B55" s="729"/>
      <c r="C55" s="729"/>
      <c r="D55" s="729"/>
      <c r="E55" s="729"/>
      <c r="F55" s="729"/>
      <c r="G55" s="729"/>
      <c r="H55" s="729"/>
      <c r="I55" s="729"/>
      <c r="J55" s="729"/>
      <c r="K55" s="729"/>
      <c r="L55" s="729"/>
      <c r="M55" s="729"/>
      <c r="N55" s="729"/>
      <c r="O55" s="729"/>
      <c r="P55" s="729"/>
      <c r="Q55" s="729"/>
      <c r="R55" s="729"/>
      <c r="S55" s="729"/>
      <c r="T55" s="729"/>
    </row>
    <row r="56" spans="1:20" ht="12.75" customHeight="1" x14ac:dyDescent="0.45">
      <c r="A56" s="728" t="s">
        <v>97</v>
      </c>
      <c r="B56" s="729"/>
      <c r="C56" s="729"/>
      <c r="D56" s="729"/>
      <c r="E56" s="729"/>
      <c r="F56" s="729"/>
      <c r="G56" s="729"/>
      <c r="H56" s="729"/>
      <c r="I56" s="729"/>
      <c r="J56" s="729"/>
      <c r="K56" s="729"/>
      <c r="L56" s="729"/>
      <c r="M56" s="729"/>
      <c r="N56" s="729"/>
      <c r="O56" s="729"/>
      <c r="P56" s="729"/>
      <c r="Q56" s="729"/>
      <c r="R56" s="729"/>
      <c r="S56" s="729"/>
      <c r="T56" s="729"/>
    </row>
    <row r="57" spans="1:20" s="101" customFormat="1" ht="13.5" customHeight="1" x14ac:dyDescent="0.45">
      <c r="A57" s="728" t="s">
        <v>96</v>
      </c>
      <c r="B57" s="728"/>
      <c r="C57" s="728"/>
      <c r="D57" s="728"/>
      <c r="E57" s="728"/>
      <c r="F57" s="728"/>
      <c r="G57" s="728"/>
      <c r="H57" s="728"/>
      <c r="I57" s="728"/>
      <c r="J57" s="728"/>
      <c r="K57" s="728"/>
      <c r="L57" s="728"/>
      <c r="M57" s="728"/>
      <c r="N57" s="728"/>
      <c r="O57" s="728"/>
      <c r="P57" s="728"/>
      <c r="Q57" s="728"/>
    </row>
    <row r="58" spans="1:20" ht="12.75" customHeight="1" x14ac:dyDescent="0.45">
      <c r="A58" s="728" t="s">
        <v>95</v>
      </c>
      <c r="B58" s="729"/>
      <c r="C58" s="729"/>
      <c r="D58" s="729"/>
      <c r="E58" s="729"/>
      <c r="F58" s="729"/>
      <c r="G58" s="729"/>
      <c r="H58" s="729"/>
      <c r="I58" s="729"/>
      <c r="J58" s="729"/>
      <c r="K58" s="729"/>
      <c r="L58" s="729"/>
      <c r="M58" s="729"/>
      <c r="N58" s="729"/>
      <c r="O58" s="729"/>
      <c r="P58" s="729"/>
      <c r="Q58" s="729"/>
      <c r="R58" s="729"/>
      <c r="S58" s="729"/>
      <c r="T58" s="729"/>
    </row>
    <row r="59" spans="1:20" ht="12.75" customHeight="1" x14ac:dyDescent="0.45">
      <c r="A59" s="728" t="s">
        <v>94</v>
      </c>
      <c r="B59" s="729"/>
      <c r="C59" s="729"/>
      <c r="D59" s="729"/>
      <c r="E59" s="729"/>
      <c r="F59" s="729"/>
      <c r="G59" s="729"/>
      <c r="H59" s="729"/>
      <c r="I59" s="729"/>
      <c r="J59" s="729"/>
      <c r="K59" s="729"/>
      <c r="L59" s="729"/>
      <c r="M59" s="729"/>
      <c r="N59" s="729"/>
      <c r="O59" s="729"/>
      <c r="P59" s="729"/>
      <c r="Q59" s="729"/>
      <c r="R59" s="729"/>
      <c r="S59" s="729"/>
      <c r="T59" s="729"/>
    </row>
    <row r="60" spans="1:20" ht="12.75" customHeight="1" x14ac:dyDescent="0.45">
      <c r="A60" s="728" t="s">
        <v>93</v>
      </c>
      <c r="B60" s="729"/>
      <c r="C60" s="729"/>
      <c r="D60" s="729"/>
      <c r="E60" s="729"/>
      <c r="F60" s="729"/>
      <c r="G60" s="729"/>
      <c r="H60" s="729"/>
      <c r="I60" s="729"/>
      <c r="J60" s="729"/>
      <c r="K60" s="729"/>
      <c r="L60" s="729"/>
      <c r="M60" s="729"/>
      <c r="N60" s="729"/>
      <c r="O60" s="729"/>
      <c r="P60" s="729"/>
      <c r="Q60" s="729"/>
      <c r="R60" s="729"/>
      <c r="S60" s="729"/>
      <c r="T60" s="729"/>
    </row>
    <row r="61" spans="1:20" ht="12.75" customHeight="1" x14ac:dyDescent="0.45">
      <c r="A61" s="91"/>
      <c r="B61" s="92"/>
      <c r="C61" s="92"/>
      <c r="D61" s="92"/>
      <c r="E61" s="92"/>
      <c r="F61" s="92"/>
      <c r="G61" s="92"/>
      <c r="H61" s="92"/>
      <c r="I61" s="92"/>
      <c r="J61" s="92"/>
      <c r="K61" s="92"/>
      <c r="L61" s="92"/>
      <c r="M61" s="92"/>
      <c r="N61" s="92"/>
      <c r="O61" s="92"/>
      <c r="P61" s="92"/>
      <c r="Q61" s="92"/>
    </row>
    <row r="62" spans="1:20" ht="12.75" customHeight="1" x14ac:dyDescent="0.45">
      <c r="A62" s="730"/>
      <c r="B62" s="730"/>
      <c r="C62" s="730"/>
    </row>
    <row r="63" spans="1:20" ht="12.75" customHeight="1" x14ac:dyDescent="0.45">
      <c r="A63" s="730"/>
      <c r="B63" s="730"/>
      <c r="C63" s="730"/>
    </row>
    <row r="64" spans="1:20" ht="12.75" customHeight="1" x14ac:dyDescent="0.45">
      <c r="A64" s="730"/>
      <c r="B64" s="730"/>
      <c r="C64" s="730"/>
    </row>
    <row r="65" spans="1:3" ht="12.75" customHeight="1" x14ac:dyDescent="0.45">
      <c r="A65" s="730"/>
      <c r="B65" s="730"/>
      <c r="C65" s="730"/>
    </row>
    <row r="66" spans="1:3" ht="12.75" customHeight="1" x14ac:dyDescent="0.45">
      <c r="A66" s="730"/>
      <c r="B66" s="730"/>
      <c r="C66" s="730"/>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36CE-3073-4AD0-84A9-EC189C5DB86C}">
  <sheetPr codeName="Sheet35"/>
  <dimension ref="A1:O86"/>
  <sheetViews>
    <sheetView showGridLines="0" zoomScaleNormal="100" zoomScaleSheetLayoutView="100" workbookViewId="0"/>
  </sheetViews>
  <sheetFormatPr defaultColWidth="3.8984375" defaultRowHeight="13.2" x14ac:dyDescent="0.45"/>
  <cols>
    <col min="1" max="1" width="5.59765625" style="141" customWidth="1"/>
    <col min="2" max="7" width="8.59765625" style="141" customWidth="1"/>
    <col min="8" max="13" width="4.59765625" style="141" customWidth="1"/>
    <col min="14" max="16384" width="3.8984375" style="141"/>
  </cols>
  <sheetData>
    <row r="1" spans="1:15" ht="15" customHeight="1" x14ac:dyDescent="0.45">
      <c r="A1" s="190" t="s">
        <v>401</v>
      </c>
      <c r="B1" s="168"/>
      <c r="C1" s="168"/>
      <c r="D1" s="168"/>
      <c r="E1" s="168"/>
      <c r="F1" s="168"/>
      <c r="G1" s="168"/>
      <c r="H1" s="168"/>
      <c r="I1" s="168"/>
      <c r="J1" s="168"/>
      <c r="K1" s="168"/>
      <c r="L1" s="168"/>
      <c r="M1" s="168"/>
      <c r="N1" s="168"/>
      <c r="O1" s="168"/>
    </row>
    <row r="2" spans="1:15" ht="15" customHeight="1" x14ac:dyDescent="0.45">
      <c r="A2" s="189"/>
      <c r="B2" s="188"/>
      <c r="C2" s="188"/>
      <c r="D2" s="188"/>
      <c r="E2" s="188"/>
      <c r="F2" s="168"/>
      <c r="G2" s="168"/>
      <c r="H2" s="168"/>
      <c r="I2" s="168"/>
      <c r="J2" s="168"/>
      <c r="K2" s="168"/>
      <c r="L2" s="168"/>
      <c r="M2" s="168"/>
      <c r="N2" s="168"/>
      <c r="O2" s="168"/>
    </row>
    <row r="3" spans="1:15" ht="15" customHeight="1" x14ac:dyDescent="0.45">
      <c r="A3" s="851" t="s">
        <v>400</v>
      </c>
      <c r="B3" s="167" t="s">
        <v>167</v>
      </c>
      <c r="C3" s="854"/>
      <c r="D3" s="855"/>
      <c r="E3" s="855"/>
      <c r="F3" s="855"/>
      <c r="G3" s="855"/>
      <c r="H3" s="855"/>
      <c r="I3" s="855"/>
      <c r="J3" s="855"/>
      <c r="K3" s="855"/>
      <c r="L3" s="855"/>
      <c r="M3" s="856"/>
      <c r="N3" s="168"/>
      <c r="O3" s="168"/>
    </row>
    <row r="4" spans="1:15" ht="15" customHeight="1" x14ac:dyDescent="0.45">
      <c r="A4" s="852"/>
      <c r="B4" s="171" t="s">
        <v>179</v>
      </c>
      <c r="C4" s="857"/>
      <c r="D4" s="858"/>
      <c r="E4" s="858"/>
      <c r="F4" s="858"/>
      <c r="G4" s="858"/>
      <c r="H4" s="858"/>
      <c r="I4" s="858"/>
      <c r="J4" s="858"/>
      <c r="K4" s="858"/>
      <c r="L4" s="858"/>
      <c r="M4" s="859"/>
      <c r="N4" s="168"/>
      <c r="O4" s="168"/>
    </row>
    <row r="5" spans="1:15" ht="15" customHeight="1" x14ac:dyDescent="0.45">
      <c r="A5" s="852"/>
      <c r="B5" s="860" t="s">
        <v>178</v>
      </c>
      <c r="C5" s="155" t="s">
        <v>354</v>
      </c>
      <c r="D5" s="153"/>
      <c r="E5" s="154" t="s">
        <v>353</v>
      </c>
      <c r="F5" s="153"/>
      <c r="G5" s="152" t="s">
        <v>352</v>
      </c>
      <c r="H5" s="152"/>
      <c r="I5" s="152"/>
      <c r="J5" s="152"/>
      <c r="K5" s="152"/>
      <c r="L5" s="152"/>
      <c r="M5" s="151"/>
      <c r="N5" s="168"/>
      <c r="O5" s="168"/>
    </row>
    <row r="6" spans="1:15" ht="15" customHeight="1" x14ac:dyDescent="0.15">
      <c r="A6" s="852"/>
      <c r="B6" s="861"/>
      <c r="C6" s="150" t="s">
        <v>351</v>
      </c>
      <c r="D6" s="149" t="s">
        <v>302</v>
      </c>
      <c r="E6" s="148" t="s">
        <v>351</v>
      </c>
      <c r="F6" s="147" t="s">
        <v>350</v>
      </c>
      <c r="G6" s="146"/>
      <c r="H6" s="146" t="s">
        <v>369</v>
      </c>
      <c r="I6" s="145"/>
      <c r="J6" s="145"/>
      <c r="K6" s="145"/>
      <c r="L6" s="145"/>
      <c r="M6" s="144"/>
      <c r="N6" s="168"/>
      <c r="O6" s="168"/>
    </row>
    <row r="7" spans="1:15" ht="15" customHeight="1" x14ac:dyDescent="0.45">
      <c r="A7" s="852"/>
      <c r="B7" s="862"/>
      <c r="C7" s="863"/>
      <c r="D7" s="864"/>
      <c r="E7" s="864"/>
      <c r="F7" s="864"/>
      <c r="G7" s="864"/>
      <c r="H7" s="864"/>
      <c r="I7" s="864"/>
      <c r="J7" s="864"/>
      <c r="K7" s="864"/>
      <c r="L7" s="864"/>
      <c r="M7" s="865"/>
      <c r="N7" s="168"/>
      <c r="O7" s="168"/>
    </row>
    <row r="8" spans="1:15" ht="15" customHeight="1" x14ac:dyDescent="0.45">
      <c r="A8" s="852"/>
      <c r="B8" s="187" t="s">
        <v>172</v>
      </c>
      <c r="C8" s="847"/>
      <c r="D8" s="848"/>
      <c r="E8" s="848"/>
      <c r="F8" s="848"/>
      <c r="G8" s="848"/>
      <c r="H8" s="848"/>
      <c r="I8" s="848"/>
      <c r="J8" s="848"/>
      <c r="K8" s="848"/>
      <c r="L8" s="848"/>
      <c r="M8" s="849"/>
      <c r="N8" s="168"/>
      <c r="O8" s="168"/>
    </row>
    <row r="9" spans="1:15" ht="15" customHeight="1" x14ac:dyDescent="0.45">
      <c r="A9" s="853"/>
      <c r="B9" s="170" t="s">
        <v>368</v>
      </c>
      <c r="C9" s="866"/>
      <c r="D9" s="867"/>
      <c r="E9" s="867"/>
      <c r="F9" s="867"/>
      <c r="G9" s="867"/>
      <c r="H9" s="867"/>
      <c r="I9" s="867"/>
      <c r="J9" s="867"/>
      <c r="K9" s="867"/>
      <c r="L9" s="867"/>
      <c r="M9" s="868"/>
      <c r="N9" s="168"/>
      <c r="O9" s="168"/>
    </row>
    <row r="10" spans="1:15" ht="15" customHeight="1" x14ac:dyDescent="0.15">
      <c r="A10" s="851" t="s">
        <v>367</v>
      </c>
      <c r="B10" s="165" t="s">
        <v>167</v>
      </c>
      <c r="C10" s="869"/>
      <c r="D10" s="870"/>
      <c r="E10" s="871"/>
      <c r="F10" s="874" t="s">
        <v>359</v>
      </c>
      <c r="G10" s="164"/>
      <c r="H10" s="162"/>
      <c r="I10" s="163"/>
      <c r="J10" s="162"/>
      <c r="K10" s="163"/>
      <c r="L10" s="162"/>
      <c r="M10" s="161"/>
      <c r="N10" s="168"/>
      <c r="O10" s="168"/>
    </row>
    <row r="11" spans="1:15" ht="15" customHeight="1" x14ac:dyDescent="0.15">
      <c r="A11" s="852"/>
      <c r="B11" s="160" t="s">
        <v>163</v>
      </c>
      <c r="C11" s="875"/>
      <c r="D11" s="876"/>
      <c r="E11" s="877"/>
      <c r="F11" s="874"/>
      <c r="G11" s="158"/>
      <c r="H11" s="159" t="s">
        <v>358</v>
      </c>
      <c r="I11" s="158"/>
      <c r="J11" s="159" t="s">
        <v>357</v>
      </c>
      <c r="K11" s="158"/>
      <c r="L11" s="157" t="s">
        <v>356</v>
      </c>
      <c r="M11" s="156"/>
      <c r="N11" s="168"/>
      <c r="O11" s="168"/>
    </row>
    <row r="12" spans="1:15" ht="15" customHeight="1" x14ac:dyDescent="0.45">
      <c r="A12" s="852"/>
      <c r="B12" s="878" t="s">
        <v>355</v>
      </c>
      <c r="C12" s="155" t="s">
        <v>354</v>
      </c>
      <c r="D12" s="153"/>
      <c r="E12" s="154" t="s">
        <v>353</v>
      </c>
      <c r="F12" s="153"/>
      <c r="G12" s="152" t="s">
        <v>352</v>
      </c>
      <c r="H12" s="152"/>
      <c r="I12" s="152"/>
      <c r="J12" s="152"/>
      <c r="K12" s="152"/>
      <c r="L12" s="152"/>
      <c r="M12" s="151"/>
      <c r="N12" s="168"/>
      <c r="O12" s="168"/>
    </row>
    <row r="13" spans="1:15" ht="15" customHeight="1" x14ac:dyDescent="0.15">
      <c r="A13" s="852"/>
      <c r="B13" s="879"/>
      <c r="C13" s="150" t="s">
        <v>351</v>
      </c>
      <c r="D13" s="149" t="s">
        <v>302</v>
      </c>
      <c r="E13" s="148"/>
      <c r="F13" s="147" t="s">
        <v>350</v>
      </c>
      <c r="G13" s="146"/>
      <c r="H13" s="146"/>
      <c r="I13" s="145"/>
      <c r="J13" s="145"/>
      <c r="K13" s="145"/>
      <c r="L13" s="145"/>
      <c r="M13" s="144"/>
      <c r="N13" s="168"/>
      <c r="O13" s="168"/>
    </row>
    <row r="14" spans="1:15" ht="15" customHeight="1" x14ac:dyDescent="0.45">
      <c r="A14" s="852"/>
      <c r="B14" s="880"/>
      <c r="C14" s="863"/>
      <c r="D14" s="864"/>
      <c r="E14" s="864"/>
      <c r="F14" s="864"/>
      <c r="G14" s="864"/>
      <c r="H14" s="864"/>
      <c r="I14" s="864"/>
      <c r="J14" s="864"/>
      <c r="K14" s="864"/>
      <c r="L14" s="864"/>
      <c r="M14" s="865"/>
      <c r="N14" s="168"/>
      <c r="O14" s="168"/>
    </row>
    <row r="15" spans="1:15" ht="15" customHeight="1" x14ac:dyDescent="0.15">
      <c r="A15" s="851" t="s">
        <v>360</v>
      </c>
      <c r="B15" s="165" t="s">
        <v>167</v>
      </c>
      <c r="C15" s="869"/>
      <c r="D15" s="870"/>
      <c r="E15" s="871"/>
      <c r="F15" s="874" t="s">
        <v>359</v>
      </c>
      <c r="G15" s="164"/>
      <c r="H15" s="162"/>
      <c r="I15" s="163"/>
      <c r="J15" s="162"/>
      <c r="K15" s="163"/>
      <c r="L15" s="162"/>
      <c r="M15" s="161"/>
      <c r="N15" s="168"/>
      <c r="O15" s="168"/>
    </row>
    <row r="16" spans="1:15" ht="15" customHeight="1" x14ac:dyDescent="0.15">
      <c r="A16" s="852"/>
      <c r="B16" s="160" t="s">
        <v>163</v>
      </c>
      <c r="C16" s="875"/>
      <c r="D16" s="876"/>
      <c r="E16" s="877"/>
      <c r="F16" s="874"/>
      <c r="G16" s="158"/>
      <c r="H16" s="159" t="s">
        <v>358</v>
      </c>
      <c r="I16" s="158"/>
      <c r="J16" s="159" t="s">
        <v>357</v>
      </c>
      <c r="K16" s="158"/>
      <c r="L16" s="157" t="s">
        <v>356</v>
      </c>
      <c r="M16" s="156"/>
      <c r="N16" s="168"/>
      <c r="O16" s="168"/>
    </row>
    <row r="17" spans="1:15" ht="15" customHeight="1" x14ac:dyDescent="0.45">
      <c r="A17" s="852"/>
      <c r="B17" s="878" t="s">
        <v>355</v>
      </c>
      <c r="C17" s="155" t="s">
        <v>354</v>
      </c>
      <c r="D17" s="153"/>
      <c r="E17" s="154" t="s">
        <v>353</v>
      </c>
      <c r="F17" s="153"/>
      <c r="G17" s="152" t="s">
        <v>352</v>
      </c>
      <c r="H17" s="152"/>
      <c r="I17" s="152"/>
      <c r="J17" s="152"/>
      <c r="K17" s="152"/>
      <c r="L17" s="152"/>
      <c r="M17" s="151"/>
      <c r="N17" s="168"/>
      <c r="O17" s="168"/>
    </row>
    <row r="18" spans="1:15" ht="15" customHeight="1" x14ac:dyDescent="0.15">
      <c r="A18" s="852"/>
      <c r="B18" s="879"/>
      <c r="C18" s="150" t="s">
        <v>351</v>
      </c>
      <c r="D18" s="149" t="s">
        <v>302</v>
      </c>
      <c r="E18" s="148"/>
      <c r="F18" s="147" t="s">
        <v>350</v>
      </c>
      <c r="G18" s="146"/>
      <c r="H18" s="146"/>
      <c r="I18" s="145"/>
      <c r="J18" s="145"/>
      <c r="K18" s="145"/>
      <c r="L18" s="145"/>
      <c r="M18" s="144"/>
      <c r="N18" s="168"/>
      <c r="O18" s="168"/>
    </row>
    <row r="19" spans="1:15" ht="15" customHeight="1" x14ac:dyDescent="0.45">
      <c r="A19" s="852"/>
      <c r="B19" s="879"/>
      <c r="C19" s="863"/>
      <c r="D19" s="864"/>
      <c r="E19" s="864"/>
      <c r="F19" s="864"/>
      <c r="G19" s="864"/>
      <c r="H19" s="864"/>
      <c r="I19" s="864"/>
      <c r="J19" s="864"/>
      <c r="K19" s="864"/>
      <c r="L19" s="864"/>
      <c r="M19" s="865"/>
      <c r="N19" s="168"/>
      <c r="O19" s="168"/>
    </row>
    <row r="20" spans="1:15" ht="15" customHeight="1" x14ac:dyDescent="0.45">
      <c r="A20" s="881" t="s">
        <v>399</v>
      </c>
      <c r="B20" s="881"/>
      <c r="C20" s="186" t="s">
        <v>347</v>
      </c>
      <c r="D20" s="882"/>
      <c r="E20" s="882"/>
      <c r="F20" s="882"/>
      <c r="G20" s="882"/>
      <c r="H20" s="882"/>
      <c r="I20" s="882"/>
      <c r="J20" s="882"/>
      <c r="K20" s="882"/>
      <c r="L20" s="882"/>
      <c r="M20" s="882"/>
      <c r="N20" s="168"/>
      <c r="O20" s="168"/>
    </row>
    <row r="21" spans="1:15" ht="15" customHeight="1" x14ac:dyDescent="0.45">
      <c r="A21" s="881"/>
      <c r="B21" s="881"/>
      <c r="C21" s="186" t="s">
        <v>398</v>
      </c>
      <c r="D21" s="882"/>
      <c r="E21" s="882"/>
      <c r="F21" s="882"/>
      <c r="G21" s="882"/>
      <c r="H21" s="882"/>
      <c r="I21" s="882"/>
      <c r="J21" s="882"/>
      <c r="K21" s="882"/>
      <c r="L21" s="882"/>
      <c r="M21" s="882"/>
      <c r="N21" s="168"/>
      <c r="O21" s="168"/>
    </row>
    <row r="22" spans="1:15" ht="15" customHeight="1" x14ac:dyDescent="0.45">
      <c r="A22" s="898" t="s">
        <v>170</v>
      </c>
      <c r="B22" s="899"/>
      <c r="C22" s="899"/>
      <c r="D22" s="900"/>
      <c r="E22" s="900"/>
      <c r="F22" s="901"/>
      <c r="G22" s="902"/>
      <c r="H22" s="903" t="s">
        <v>366</v>
      </c>
      <c r="I22" s="904"/>
      <c r="J22" s="904"/>
      <c r="K22" s="904"/>
      <c r="L22" s="904"/>
      <c r="M22" s="905"/>
      <c r="N22" s="169"/>
      <c r="O22" s="168"/>
    </row>
    <row r="23" spans="1:15" ht="15" hidden="1" customHeight="1" x14ac:dyDescent="0.45">
      <c r="A23" s="906" t="s">
        <v>378</v>
      </c>
      <c r="B23" s="907"/>
      <c r="C23" s="907"/>
      <c r="D23" s="907"/>
      <c r="E23" s="907"/>
      <c r="F23" s="907"/>
      <c r="G23" s="907"/>
      <c r="H23" s="907"/>
      <c r="I23" s="907"/>
      <c r="J23" s="907"/>
      <c r="K23" s="907"/>
      <c r="L23" s="907"/>
      <c r="M23" s="908"/>
      <c r="N23" s="168"/>
      <c r="O23" s="168"/>
    </row>
    <row r="24" spans="1:15" ht="15" hidden="1" customHeight="1" x14ac:dyDescent="0.45">
      <c r="A24" s="909" t="s">
        <v>162</v>
      </c>
      <c r="B24" s="910"/>
      <c r="C24" s="887" t="s">
        <v>377</v>
      </c>
      <c r="D24" s="887"/>
      <c r="E24" s="885" t="s">
        <v>153</v>
      </c>
      <c r="F24" s="913"/>
      <c r="G24" s="154"/>
      <c r="H24" s="154"/>
      <c r="I24" s="154"/>
      <c r="J24" s="154"/>
      <c r="K24" s="154"/>
      <c r="L24" s="154"/>
      <c r="M24" s="178"/>
      <c r="N24" s="168"/>
      <c r="O24" s="168"/>
    </row>
    <row r="25" spans="1:15" ht="15" hidden="1" customHeight="1" x14ac:dyDescent="0.45">
      <c r="A25" s="911"/>
      <c r="B25" s="912"/>
      <c r="C25" s="177" t="s">
        <v>152</v>
      </c>
      <c r="D25" s="177" t="s">
        <v>376</v>
      </c>
      <c r="E25" s="177" t="s">
        <v>152</v>
      </c>
      <c r="F25" s="177" t="s">
        <v>376</v>
      </c>
      <c r="G25" s="168"/>
      <c r="H25" s="168"/>
      <c r="I25" s="168"/>
      <c r="J25" s="168"/>
      <c r="K25" s="168"/>
      <c r="L25" s="168"/>
      <c r="M25" s="176"/>
      <c r="N25" s="168"/>
      <c r="O25" s="168"/>
    </row>
    <row r="26" spans="1:15" ht="15" hidden="1" customHeight="1" x14ac:dyDescent="0.45">
      <c r="A26" s="885" t="s">
        <v>375</v>
      </c>
      <c r="B26" s="886"/>
      <c r="C26" s="177"/>
      <c r="D26" s="177"/>
      <c r="E26" s="177"/>
      <c r="F26" s="177"/>
      <c r="G26" s="168"/>
      <c r="H26" s="168"/>
      <c r="I26" s="168"/>
      <c r="J26" s="168"/>
      <c r="K26" s="168"/>
      <c r="L26" s="168"/>
      <c r="M26" s="176"/>
      <c r="N26" s="168"/>
      <c r="O26" s="168"/>
    </row>
    <row r="27" spans="1:15" ht="15" hidden="1" customHeight="1" x14ac:dyDescent="0.45">
      <c r="A27" s="883" t="s">
        <v>374</v>
      </c>
      <c r="B27" s="884"/>
      <c r="C27" s="177"/>
      <c r="D27" s="177"/>
      <c r="E27" s="177"/>
      <c r="F27" s="177"/>
      <c r="G27" s="168"/>
      <c r="H27" s="168"/>
      <c r="I27" s="168"/>
      <c r="J27" s="168"/>
      <c r="K27" s="168"/>
      <c r="L27" s="168"/>
      <c r="M27" s="176"/>
      <c r="N27" s="168"/>
      <c r="O27" s="168"/>
    </row>
    <row r="28" spans="1:15" ht="15" hidden="1" customHeight="1" x14ac:dyDescent="0.45">
      <c r="A28" s="175" t="s">
        <v>373</v>
      </c>
      <c r="B28" s="174"/>
      <c r="C28" s="887"/>
      <c r="D28" s="887"/>
      <c r="E28" s="887"/>
      <c r="F28" s="887"/>
      <c r="G28" s="168"/>
      <c r="H28" s="168"/>
      <c r="I28" s="168"/>
      <c r="J28" s="168"/>
      <c r="K28" s="168"/>
      <c r="L28" s="168"/>
      <c r="M28" s="176"/>
      <c r="N28" s="168"/>
      <c r="O28" s="168"/>
    </row>
    <row r="29" spans="1:15" ht="15" hidden="1" customHeight="1" x14ac:dyDescent="0.45">
      <c r="A29" s="175" t="s">
        <v>372</v>
      </c>
      <c r="B29" s="174"/>
      <c r="C29" s="888"/>
      <c r="D29" s="888"/>
      <c r="E29" s="888"/>
      <c r="F29" s="888"/>
      <c r="G29" s="173"/>
      <c r="H29" s="173"/>
      <c r="I29" s="173"/>
      <c r="J29" s="173"/>
      <c r="K29" s="173"/>
      <c r="L29" s="173"/>
      <c r="M29" s="172"/>
      <c r="N29" s="169"/>
      <c r="O29" s="168"/>
    </row>
    <row r="30" spans="1:15" ht="15" customHeight="1" x14ac:dyDescent="0.45">
      <c r="A30" s="906" t="s">
        <v>371</v>
      </c>
      <c r="B30" s="907"/>
      <c r="C30" s="914"/>
      <c r="D30" s="914"/>
      <c r="E30" s="914"/>
      <c r="F30" s="907"/>
      <c r="G30" s="914"/>
      <c r="H30" s="914"/>
      <c r="I30" s="914"/>
      <c r="J30" s="914"/>
      <c r="K30" s="914"/>
      <c r="L30" s="914"/>
      <c r="M30" s="915"/>
      <c r="N30" s="169"/>
      <c r="O30" s="168"/>
    </row>
    <row r="31" spans="1:15" ht="15" customHeight="1" x14ac:dyDescent="0.45">
      <c r="A31" s="922" t="s">
        <v>397</v>
      </c>
      <c r="B31" s="923"/>
      <c r="C31" s="916" t="s">
        <v>396</v>
      </c>
      <c r="D31" s="917"/>
      <c r="E31" s="918"/>
      <c r="F31" s="926"/>
      <c r="G31" s="927"/>
      <c r="H31" s="892"/>
      <c r="I31" s="893"/>
      <c r="J31" s="893"/>
      <c r="K31" s="893"/>
      <c r="L31" s="893"/>
      <c r="M31" s="894"/>
      <c r="N31" s="169"/>
      <c r="O31" s="168"/>
    </row>
    <row r="32" spans="1:15" ht="15" customHeight="1" x14ac:dyDescent="0.45">
      <c r="A32" s="924"/>
      <c r="B32" s="925"/>
      <c r="C32" s="919" t="s">
        <v>395</v>
      </c>
      <c r="D32" s="920"/>
      <c r="E32" s="921"/>
      <c r="F32" s="928"/>
      <c r="G32" s="928"/>
      <c r="H32" s="895"/>
      <c r="I32" s="896"/>
      <c r="J32" s="896"/>
      <c r="K32" s="896"/>
      <c r="L32" s="896"/>
      <c r="M32" s="897"/>
      <c r="N32" s="169"/>
      <c r="O32" s="168"/>
    </row>
    <row r="33" spans="1:15" ht="30" customHeight="1" x14ac:dyDescent="0.45">
      <c r="A33" s="936" t="s">
        <v>394</v>
      </c>
      <c r="B33" s="937"/>
      <c r="C33" s="183" t="s">
        <v>393</v>
      </c>
      <c r="D33" s="182"/>
      <c r="E33" s="183" t="s">
        <v>392</v>
      </c>
      <c r="F33" s="182"/>
      <c r="G33" s="183" t="s">
        <v>391</v>
      </c>
      <c r="H33" s="946"/>
      <c r="I33" s="946"/>
      <c r="J33" s="945" t="s">
        <v>390</v>
      </c>
      <c r="K33" s="945"/>
      <c r="L33" s="946"/>
      <c r="M33" s="946"/>
      <c r="N33" s="169"/>
      <c r="O33" s="168"/>
    </row>
    <row r="34" spans="1:15" ht="30" customHeight="1" x14ac:dyDescent="0.45">
      <c r="A34" s="938"/>
      <c r="B34" s="939"/>
      <c r="C34" s="183" t="s">
        <v>389</v>
      </c>
      <c r="D34" s="182"/>
      <c r="E34" s="183" t="s">
        <v>388</v>
      </c>
      <c r="F34" s="182"/>
      <c r="G34" s="184" t="s">
        <v>387</v>
      </c>
      <c r="H34" s="946"/>
      <c r="I34" s="946"/>
      <c r="J34" s="945" t="s">
        <v>386</v>
      </c>
      <c r="K34" s="945"/>
      <c r="L34" s="946"/>
      <c r="M34" s="946"/>
      <c r="N34" s="169"/>
      <c r="O34" s="168"/>
    </row>
    <row r="35" spans="1:15" ht="30" customHeight="1" x14ac:dyDescent="0.45">
      <c r="A35" s="938"/>
      <c r="B35" s="939"/>
      <c r="C35" s="183" t="s">
        <v>385</v>
      </c>
      <c r="D35" s="182"/>
      <c r="E35" s="185" t="s">
        <v>384</v>
      </c>
      <c r="F35" s="182"/>
      <c r="G35" s="184" t="s">
        <v>383</v>
      </c>
      <c r="H35" s="946"/>
      <c r="I35" s="946"/>
      <c r="J35" s="947" t="s">
        <v>382</v>
      </c>
      <c r="K35" s="947"/>
      <c r="L35" s="946"/>
      <c r="M35" s="946"/>
      <c r="N35" s="169"/>
      <c r="O35" s="168"/>
    </row>
    <row r="36" spans="1:15" ht="30" customHeight="1" x14ac:dyDescent="0.45">
      <c r="A36" s="940"/>
      <c r="B36" s="941"/>
      <c r="C36" s="183" t="s">
        <v>381</v>
      </c>
      <c r="D36" s="182"/>
      <c r="E36" s="942"/>
      <c r="F36" s="943"/>
      <c r="G36" s="943"/>
      <c r="H36" s="943"/>
      <c r="I36" s="943"/>
      <c r="J36" s="943"/>
      <c r="K36" s="943"/>
      <c r="L36" s="943"/>
      <c r="M36" s="944"/>
      <c r="N36" s="169"/>
      <c r="O36" s="168"/>
    </row>
    <row r="37" spans="1:15" ht="15" customHeight="1" x14ac:dyDescent="0.45">
      <c r="A37" s="872" t="s">
        <v>380</v>
      </c>
      <c r="B37" s="873"/>
      <c r="C37" s="889"/>
      <c r="D37" s="890"/>
      <c r="E37" s="890"/>
      <c r="F37" s="890"/>
      <c r="G37" s="890"/>
      <c r="H37" s="890"/>
      <c r="I37" s="890"/>
      <c r="J37" s="890"/>
      <c r="K37" s="890"/>
      <c r="L37" s="890"/>
      <c r="M37" s="891"/>
      <c r="N37" s="169"/>
      <c r="O37" s="168"/>
    </row>
    <row r="38" spans="1:15" ht="24.9" customHeight="1" x14ac:dyDescent="0.45">
      <c r="A38" s="954" t="s">
        <v>370</v>
      </c>
      <c r="B38" s="955"/>
      <c r="C38" s="956"/>
      <c r="D38" s="957"/>
      <c r="E38" s="957"/>
      <c r="F38" s="957"/>
      <c r="G38" s="957"/>
      <c r="H38" s="957"/>
      <c r="I38" s="957"/>
      <c r="J38" s="957"/>
      <c r="K38" s="957"/>
      <c r="L38" s="957"/>
      <c r="M38" s="958"/>
    </row>
    <row r="39" spans="1:15" ht="15" customHeight="1" x14ac:dyDescent="0.45">
      <c r="A39" s="872" t="s">
        <v>115</v>
      </c>
      <c r="B39" s="873"/>
      <c r="C39" s="866"/>
      <c r="D39" s="867"/>
      <c r="E39" s="867"/>
      <c r="F39" s="867"/>
      <c r="G39" s="867"/>
      <c r="H39" s="867"/>
      <c r="I39" s="867"/>
      <c r="J39" s="867"/>
      <c r="K39" s="867"/>
      <c r="L39" s="867"/>
      <c r="M39" s="868"/>
      <c r="N39" s="168"/>
      <c r="O39" s="168"/>
    </row>
    <row r="40" spans="1:15" ht="15" customHeight="1" x14ac:dyDescent="0.45">
      <c r="A40" s="872" t="s">
        <v>114</v>
      </c>
      <c r="B40" s="873"/>
      <c r="C40" s="866"/>
      <c r="D40" s="867"/>
      <c r="E40" s="867"/>
      <c r="F40" s="867"/>
      <c r="G40" s="867"/>
      <c r="H40" s="867"/>
      <c r="I40" s="867"/>
      <c r="J40" s="867"/>
      <c r="K40" s="867"/>
      <c r="L40" s="867"/>
      <c r="M40" s="868"/>
      <c r="N40" s="169"/>
      <c r="O40" s="168"/>
    </row>
    <row r="41" spans="1:15" ht="15" customHeight="1" x14ac:dyDescent="0.15">
      <c r="A41" s="950" t="s">
        <v>348</v>
      </c>
      <c r="B41" s="951"/>
      <c r="C41" s="142" t="s">
        <v>347</v>
      </c>
      <c r="D41" s="934"/>
      <c r="E41" s="934"/>
      <c r="F41" s="934"/>
      <c r="G41" s="881" t="s">
        <v>346</v>
      </c>
      <c r="H41" s="881"/>
      <c r="I41" s="935"/>
      <c r="J41" s="935"/>
      <c r="K41" s="935"/>
      <c r="L41" s="935"/>
      <c r="M41" s="935"/>
      <c r="N41" s="169"/>
      <c r="O41" s="168"/>
    </row>
    <row r="42" spans="1:15" ht="15" customHeight="1" x14ac:dyDescent="0.45">
      <c r="A42" s="948" t="s">
        <v>379</v>
      </c>
      <c r="B42" s="948"/>
      <c r="C42" s="142" t="s">
        <v>347</v>
      </c>
      <c r="D42" s="949"/>
      <c r="E42" s="949"/>
      <c r="F42" s="949"/>
      <c r="G42" s="949"/>
      <c r="H42" s="949"/>
      <c r="I42" s="949"/>
      <c r="J42" s="949"/>
      <c r="K42" s="949"/>
      <c r="L42" s="949"/>
      <c r="M42" s="949"/>
      <c r="N42" s="169"/>
      <c r="O42" s="168"/>
    </row>
    <row r="43" spans="1:15" ht="15" customHeight="1" x14ac:dyDescent="0.45">
      <c r="A43" s="168" t="s">
        <v>342</v>
      </c>
      <c r="B43" s="168"/>
      <c r="C43" s="180"/>
      <c r="D43" s="180"/>
      <c r="E43" s="180"/>
      <c r="F43" s="180"/>
      <c r="G43" s="180"/>
      <c r="H43" s="180"/>
      <c r="I43" s="180"/>
      <c r="J43" s="180"/>
      <c r="K43" s="180"/>
      <c r="L43" s="180"/>
      <c r="M43" s="180"/>
      <c r="N43" s="168"/>
      <c r="O43" s="168"/>
    </row>
    <row r="44" spans="1:15" s="487" customFormat="1" ht="10.8" x14ac:dyDescent="0.45">
      <c r="A44" s="850" t="s">
        <v>364</v>
      </c>
      <c r="B44" s="850"/>
      <c r="C44" s="850"/>
      <c r="D44" s="850"/>
      <c r="E44" s="850"/>
      <c r="F44" s="850"/>
      <c r="G44" s="850"/>
      <c r="H44" s="850"/>
      <c r="I44" s="850"/>
      <c r="J44" s="850"/>
      <c r="K44" s="850"/>
      <c r="L44" s="850"/>
      <c r="M44" s="850"/>
      <c r="N44" s="485"/>
      <c r="O44" s="486"/>
    </row>
    <row r="45" spans="1:15" s="487" customFormat="1" ht="10.8" x14ac:dyDescent="0.45">
      <c r="A45" s="850" t="s">
        <v>363</v>
      </c>
      <c r="B45" s="850"/>
      <c r="C45" s="850"/>
      <c r="D45" s="850"/>
      <c r="E45" s="850"/>
      <c r="F45" s="850"/>
      <c r="G45" s="850"/>
      <c r="H45" s="850"/>
      <c r="I45" s="850"/>
      <c r="J45" s="850"/>
      <c r="K45" s="850"/>
      <c r="L45" s="850"/>
      <c r="M45" s="850"/>
      <c r="N45" s="485"/>
      <c r="O45" s="486"/>
    </row>
    <row r="46" spans="1:15" s="487" customFormat="1" ht="10.8" x14ac:dyDescent="0.45">
      <c r="A46" s="952" t="s">
        <v>693</v>
      </c>
      <c r="B46" s="953"/>
      <c r="C46" s="953"/>
      <c r="D46" s="953"/>
      <c r="E46" s="953"/>
      <c r="F46" s="953"/>
      <c r="G46" s="953"/>
      <c r="H46" s="953"/>
      <c r="I46" s="953"/>
      <c r="J46" s="953"/>
      <c r="K46" s="953"/>
      <c r="L46" s="953"/>
      <c r="M46" s="953"/>
      <c r="N46" s="486"/>
      <c r="O46" s="486"/>
    </row>
    <row r="47" spans="1:15" ht="15" customHeight="1" x14ac:dyDescent="0.45">
      <c r="A47" s="505" t="s">
        <v>362</v>
      </c>
      <c r="B47" s="506"/>
      <c r="C47" s="506"/>
      <c r="D47" s="506"/>
      <c r="E47" s="506"/>
      <c r="F47" s="506"/>
      <c r="G47" s="506"/>
      <c r="H47" s="506"/>
      <c r="I47" s="506"/>
      <c r="J47" s="506"/>
      <c r="K47" s="506"/>
      <c r="L47" s="506"/>
      <c r="M47" s="506"/>
      <c r="N47" s="168"/>
      <c r="O47" s="168"/>
    </row>
    <row r="48" spans="1:15" ht="15" customHeight="1" x14ac:dyDescent="0.45">
      <c r="A48" s="143" t="s">
        <v>361</v>
      </c>
    </row>
    <row r="49" spans="1:13" ht="15" customHeight="1" x14ac:dyDescent="0.15">
      <c r="A49" s="851" t="s">
        <v>360</v>
      </c>
      <c r="B49" s="167" t="s">
        <v>167</v>
      </c>
      <c r="C49" s="869"/>
      <c r="D49" s="870"/>
      <c r="E49" s="871"/>
      <c r="F49" s="874" t="s">
        <v>359</v>
      </c>
      <c r="G49" s="164"/>
      <c r="H49" s="162"/>
      <c r="I49" s="163"/>
      <c r="J49" s="162"/>
      <c r="K49" s="163"/>
      <c r="L49" s="162"/>
      <c r="M49" s="161"/>
    </row>
    <row r="50" spans="1:13" ht="15" customHeight="1" x14ac:dyDescent="0.15">
      <c r="A50" s="852"/>
      <c r="B50" s="166" t="s">
        <v>163</v>
      </c>
      <c r="C50" s="875"/>
      <c r="D50" s="876"/>
      <c r="E50" s="877"/>
      <c r="F50" s="874"/>
      <c r="G50" s="158"/>
      <c r="H50" s="159" t="s">
        <v>358</v>
      </c>
      <c r="I50" s="158"/>
      <c r="J50" s="159" t="s">
        <v>357</v>
      </c>
      <c r="K50" s="158"/>
      <c r="L50" s="157" t="s">
        <v>356</v>
      </c>
      <c r="M50" s="156"/>
    </row>
    <row r="51" spans="1:13" ht="15" customHeight="1" x14ac:dyDescent="0.45">
      <c r="A51" s="852"/>
      <c r="B51" s="878" t="s">
        <v>355</v>
      </c>
      <c r="C51" s="155" t="s">
        <v>354</v>
      </c>
      <c r="D51" s="153"/>
      <c r="E51" s="154" t="s">
        <v>353</v>
      </c>
      <c r="F51" s="153"/>
      <c r="G51" s="152" t="s">
        <v>352</v>
      </c>
      <c r="H51" s="152"/>
      <c r="I51" s="152"/>
      <c r="J51" s="152"/>
      <c r="K51" s="152"/>
      <c r="L51" s="152"/>
      <c r="M51" s="151"/>
    </row>
    <row r="52" spans="1:13" ht="15" customHeight="1" x14ac:dyDescent="0.15">
      <c r="A52" s="852"/>
      <c r="B52" s="879"/>
      <c r="C52" s="150" t="s">
        <v>351</v>
      </c>
      <c r="D52" s="149" t="s">
        <v>302</v>
      </c>
      <c r="E52" s="148"/>
      <c r="F52" s="147" t="s">
        <v>350</v>
      </c>
      <c r="G52" s="146"/>
      <c r="H52" s="146"/>
      <c r="I52" s="145"/>
      <c r="J52" s="145"/>
      <c r="K52" s="145"/>
      <c r="L52" s="145"/>
      <c r="M52" s="144"/>
    </row>
    <row r="53" spans="1:13" ht="15" customHeight="1" x14ac:dyDescent="0.45">
      <c r="A53" s="852"/>
      <c r="B53" s="880"/>
      <c r="C53" s="863"/>
      <c r="D53" s="864"/>
      <c r="E53" s="864"/>
      <c r="F53" s="864"/>
      <c r="G53" s="864"/>
      <c r="H53" s="864"/>
      <c r="I53" s="864"/>
      <c r="J53" s="864"/>
      <c r="K53" s="864"/>
      <c r="L53" s="864"/>
      <c r="M53" s="865"/>
    </row>
    <row r="54" spans="1:13" ht="15" customHeight="1" x14ac:dyDescent="0.15">
      <c r="A54" s="852"/>
      <c r="B54" s="165" t="s">
        <v>167</v>
      </c>
      <c r="C54" s="869"/>
      <c r="D54" s="870"/>
      <c r="E54" s="871"/>
      <c r="F54" s="874" t="s">
        <v>359</v>
      </c>
      <c r="G54" s="164"/>
      <c r="H54" s="162"/>
      <c r="I54" s="163"/>
      <c r="J54" s="162"/>
      <c r="K54" s="163"/>
      <c r="L54" s="162"/>
      <c r="M54" s="161"/>
    </row>
    <row r="55" spans="1:13" ht="15" customHeight="1" x14ac:dyDescent="0.15">
      <c r="A55" s="852"/>
      <c r="B55" s="160" t="s">
        <v>163</v>
      </c>
      <c r="C55" s="875"/>
      <c r="D55" s="876"/>
      <c r="E55" s="877"/>
      <c r="F55" s="874"/>
      <c r="G55" s="158"/>
      <c r="H55" s="159" t="s">
        <v>358</v>
      </c>
      <c r="I55" s="158"/>
      <c r="J55" s="159" t="s">
        <v>357</v>
      </c>
      <c r="K55" s="158"/>
      <c r="L55" s="157" t="s">
        <v>356</v>
      </c>
      <c r="M55" s="156"/>
    </row>
    <row r="56" spans="1:13" ht="15" customHeight="1" x14ac:dyDescent="0.45">
      <c r="A56" s="852"/>
      <c r="B56" s="878" t="s">
        <v>355</v>
      </c>
      <c r="C56" s="155" t="s">
        <v>354</v>
      </c>
      <c r="D56" s="153"/>
      <c r="E56" s="154" t="s">
        <v>353</v>
      </c>
      <c r="F56" s="153"/>
      <c r="G56" s="152" t="s">
        <v>352</v>
      </c>
      <c r="H56" s="152"/>
      <c r="I56" s="152"/>
      <c r="J56" s="152"/>
      <c r="K56" s="152"/>
      <c r="L56" s="152"/>
      <c r="M56" s="151"/>
    </row>
    <row r="57" spans="1:13" ht="15" customHeight="1" x14ac:dyDescent="0.15">
      <c r="A57" s="852"/>
      <c r="B57" s="879"/>
      <c r="C57" s="150" t="s">
        <v>351</v>
      </c>
      <c r="D57" s="149" t="s">
        <v>302</v>
      </c>
      <c r="E57" s="148"/>
      <c r="F57" s="147" t="s">
        <v>350</v>
      </c>
      <c r="G57" s="146"/>
      <c r="H57" s="146"/>
      <c r="I57" s="145"/>
      <c r="J57" s="145"/>
      <c r="K57" s="145"/>
      <c r="L57" s="145"/>
      <c r="M57" s="144"/>
    </row>
    <row r="58" spans="1:13" ht="15" customHeight="1" x14ac:dyDescent="0.45">
      <c r="A58" s="852"/>
      <c r="B58" s="880"/>
      <c r="C58" s="863"/>
      <c r="D58" s="864"/>
      <c r="E58" s="864"/>
      <c r="F58" s="864"/>
      <c r="G58" s="864"/>
      <c r="H58" s="864"/>
      <c r="I58" s="864"/>
      <c r="J58" s="864"/>
      <c r="K58" s="864"/>
      <c r="L58" s="864"/>
      <c r="M58" s="865"/>
    </row>
    <row r="59" spans="1:13" ht="15" customHeight="1" x14ac:dyDescent="0.15">
      <c r="A59" s="852"/>
      <c r="B59" s="165" t="s">
        <v>167</v>
      </c>
      <c r="C59" s="869"/>
      <c r="D59" s="870"/>
      <c r="E59" s="871"/>
      <c r="F59" s="874" t="s">
        <v>359</v>
      </c>
      <c r="G59" s="164"/>
      <c r="H59" s="162"/>
      <c r="I59" s="163"/>
      <c r="J59" s="162"/>
      <c r="K59" s="163"/>
      <c r="L59" s="162"/>
      <c r="M59" s="161"/>
    </row>
    <row r="60" spans="1:13" ht="15" customHeight="1" x14ac:dyDescent="0.15">
      <c r="A60" s="852"/>
      <c r="B60" s="160" t="s">
        <v>163</v>
      </c>
      <c r="C60" s="875"/>
      <c r="D60" s="876"/>
      <c r="E60" s="877"/>
      <c r="F60" s="874"/>
      <c r="G60" s="158"/>
      <c r="H60" s="159" t="s">
        <v>358</v>
      </c>
      <c r="I60" s="158"/>
      <c r="J60" s="159" t="s">
        <v>357</v>
      </c>
      <c r="K60" s="158"/>
      <c r="L60" s="157" t="s">
        <v>356</v>
      </c>
      <c r="M60" s="156"/>
    </row>
    <row r="61" spans="1:13" ht="15" customHeight="1" x14ac:dyDescent="0.45">
      <c r="A61" s="852"/>
      <c r="B61" s="878" t="s">
        <v>355</v>
      </c>
      <c r="C61" s="155" t="s">
        <v>354</v>
      </c>
      <c r="D61" s="153"/>
      <c r="E61" s="154" t="s">
        <v>353</v>
      </c>
      <c r="F61" s="153"/>
      <c r="G61" s="152" t="s">
        <v>352</v>
      </c>
      <c r="H61" s="152"/>
      <c r="I61" s="152"/>
      <c r="J61" s="152"/>
      <c r="K61" s="152"/>
      <c r="L61" s="152"/>
      <c r="M61" s="151"/>
    </row>
    <row r="62" spans="1:13" ht="15" customHeight="1" x14ac:dyDescent="0.15">
      <c r="A62" s="852"/>
      <c r="B62" s="879"/>
      <c r="C62" s="150" t="s">
        <v>351</v>
      </c>
      <c r="D62" s="149" t="s">
        <v>302</v>
      </c>
      <c r="E62" s="148"/>
      <c r="F62" s="147" t="s">
        <v>350</v>
      </c>
      <c r="G62" s="146"/>
      <c r="H62" s="146"/>
      <c r="I62" s="145"/>
      <c r="J62" s="145"/>
      <c r="K62" s="145"/>
      <c r="L62" s="145"/>
      <c r="M62" s="144"/>
    </row>
    <row r="63" spans="1:13" ht="15" customHeight="1" x14ac:dyDescent="0.45">
      <c r="A63" s="852"/>
      <c r="B63" s="880"/>
      <c r="C63" s="863"/>
      <c r="D63" s="864"/>
      <c r="E63" s="864"/>
      <c r="F63" s="864"/>
      <c r="G63" s="864"/>
      <c r="H63" s="864"/>
      <c r="I63" s="864"/>
      <c r="J63" s="864"/>
      <c r="K63" s="864"/>
      <c r="L63" s="864"/>
      <c r="M63" s="865"/>
    </row>
    <row r="64" spans="1:13" ht="15" customHeight="1" x14ac:dyDescent="0.15">
      <c r="A64" s="852"/>
      <c r="B64" s="165" t="s">
        <v>167</v>
      </c>
      <c r="C64" s="869"/>
      <c r="D64" s="870"/>
      <c r="E64" s="871"/>
      <c r="F64" s="874" t="s">
        <v>359</v>
      </c>
      <c r="G64" s="164"/>
      <c r="H64" s="162"/>
      <c r="I64" s="163"/>
      <c r="J64" s="162"/>
      <c r="K64" s="163"/>
      <c r="L64" s="162"/>
      <c r="M64" s="161"/>
    </row>
    <row r="65" spans="1:13" ht="15" customHeight="1" x14ac:dyDescent="0.15">
      <c r="A65" s="852"/>
      <c r="B65" s="160" t="s">
        <v>163</v>
      </c>
      <c r="C65" s="875"/>
      <c r="D65" s="876"/>
      <c r="E65" s="877"/>
      <c r="F65" s="874"/>
      <c r="G65" s="158"/>
      <c r="H65" s="159" t="s">
        <v>358</v>
      </c>
      <c r="I65" s="158"/>
      <c r="J65" s="159" t="s">
        <v>357</v>
      </c>
      <c r="K65" s="158"/>
      <c r="L65" s="157" t="s">
        <v>356</v>
      </c>
      <c r="M65" s="156"/>
    </row>
    <row r="66" spans="1:13" ht="15" customHeight="1" x14ac:dyDescent="0.45">
      <c r="A66" s="852"/>
      <c r="B66" s="878" t="s">
        <v>355</v>
      </c>
      <c r="C66" s="155" t="s">
        <v>354</v>
      </c>
      <c r="D66" s="153"/>
      <c r="E66" s="154" t="s">
        <v>353</v>
      </c>
      <c r="F66" s="153"/>
      <c r="G66" s="152" t="s">
        <v>352</v>
      </c>
      <c r="H66" s="152"/>
      <c r="I66" s="152"/>
      <c r="J66" s="152"/>
      <c r="K66" s="152"/>
      <c r="L66" s="152"/>
      <c r="M66" s="151"/>
    </row>
    <row r="67" spans="1:13" ht="15" customHeight="1" x14ac:dyDescent="0.15">
      <c r="A67" s="852"/>
      <c r="B67" s="879"/>
      <c r="C67" s="150" t="s">
        <v>351</v>
      </c>
      <c r="D67" s="149" t="s">
        <v>302</v>
      </c>
      <c r="E67" s="148"/>
      <c r="F67" s="147" t="s">
        <v>350</v>
      </c>
      <c r="G67" s="146"/>
      <c r="H67" s="146"/>
      <c r="I67" s="145"/>
      <c r="J67" s="145"/>
      <c r="K67" s="145"/>
      <c r="L67" s="145"/>
      <c r="M67" s="144"/>
    </row>
    <row r="68" spans="1:13" ht="15" customHeight="1" x14ac:dyDescent="0.45">
      <c r="A68" s="852"/>
      <c r="B68" s="880"/>
      <c r="C68" s="863"/>
      <c r="D68" s="864"/>
      <c r="E68" s="864"/>
      <c r="F68" s="864"/>
      <c r="G68" s="864"/>
      <c r="H68" s="864"/>
      <c r="I68" s="864"/>
      <c r="J68" s="864"/>
      <c r="K68" s="864"/>
      <c r="L68" s="864"/>
      <c r="M68" s="865"/>
    </row>
    <row r="69" spans="1:13" ht="15" customHeight="1" x14ac:dyDescent="0.15">
      <c r="A69" s="852"/>
      <c r="B69" s="165" t="s">
        <v>167</v>
      </c>
      <c r="C69" s="869"/>
      <c r="D69" s="870"/>
      <c r="E69" s="871"/>
      <c r="F69" s="874" t="s">
        <v>359</v>
      </c>
      <c r="G69" s="164"/>
      <c r="H69" s="162"/>
      <c r="I69" s="163"/>
      <c r="J69" s="162"/>
      <c r="K69" s="163"/>
      <c r="L69" s="162"/>
      <c r="M69" s="161"/>
    </row>
    <row r="70" spans="1:13" ht="15" customHeight="1" x14ac:dyDescent="0.15">
      <c r="A70" s="852"/>
      <c r="B70" s="160" t="s">
        <v>163</v>
      </c>
      <c r="C70" s="875"/>
      <c r="D70" s="876"/>
      <c r="E70" s="877"/>
      <c r="F70" s="874"/>
      <c r="G70" s="158"/>
      <c r="H70" s="159" t="s">
        <v>358</v>
      </c>
      <c r="I70" s="158"/>
      <c r="J70" s="159" t="s">
        <v>357</v>
      </c>
      <c r="K70" s="158"/>
      <c r="L70" s="157" t="s">
        <v>356</v>
      </c>
      <c r="M70" s="156"/>
    </row>
    <row r="71" spans="1:13" ht="15" customHeight="1" x14ac:dyDescent="0.45">
      <c r="A71" s="852"/>
      <c r="B71" s="878" t="s">
        <v>355</v>
      </c>
      <c r="C71" s="155" t="s">
        <v>354</v>
      </c>
      <c r="D71" s="153"/>
      <c r="E71" s="154" t="s">
        <v>353</v>
      </c>
      <c r="F71" s="153"/>
      <c r="G71" s="152" t="s">
        <v>352</v>
      </c>
      <c r="H71" s="152"/>
      <c r="I71" s="152"/>
      <c r="J71" s="152"/>
      <c r="K71" s="152"/>
      <c r="L71" s="152"/>
      <c r="M71" s="151"/>
    </row>
    <row r="72" spans="1:13" ht="15" customHeight="1" x14ac:dyDescent="0.15">
      <c r="A72" s="852"/>
      <c r="B72" s="879"/>
      <c r="C72" s="150" t="s">
        <v>351</v>
      </c>
      <c r="D72" s="149" t="s">
        <v>302</v>
      </c>
      <c r="E72" s="148"/>
      <c r="F72" s="147" t="s">
        <v>350</v>
      </c>
      <c r="G72" s="146"/>
      <c r="H72" s="146"/>
      <c r="I72" s="145"/>
      <c r="J72" s="145"/>
      <c r="K72" s="145"/>
      <c r="L72" s="145"/>
      <c r="M72" s="144"/>
    </row>
    <row r="73" spans="1:13" ht="15" customHeight="1" x14ac:dyDescent="0.45">
      <c r="A73" s="852"/>
      <c r="B73" s="880"/>
      <c r="C73" s="863"/>
      <c r="D73" s="864"/>
      <c r="E73" s="864"/>
      <c r="F73" s="864"/>
      <c r="G73" s="864"/>
      <c r="H73" s="864"/>
      <c r="I73" s="864"/>
      <c r="J73" s="864"/>
      <c r="K73" s="864"/>
      <c r="L73" s="864"/>
      <c r="M73" s="865"/>
    </row>
    <row r="74" spans="1:13" ht="15" customHeight="1" x14ac:dyDescent="0.15">
      <c r="A74" s="852"/>
      <c r="B74" s="165" t="s">
        <v>167</v>
      </c>
      <c r="C74" s="869"/>
      <c r="D74" s="870"/>
      <c r="E74" s="871"/>
      <c r="F74" s="874" t="s">
        <v>359</v>
      </c>
      <c r="G74" s="164"/>
      <c r="H74" s="162"/>
      <c r="I74" s="163"/>
      <c r="J74" s="162"/>
      <c r="K74" s="163"/>
      <c r="L74" s="162"/>
      <c r="M74" s="161"/>
    </row>
    <row r="75" spans="1:13" ht="15" customHeight="1" x14ac:dyDescent="0.15">
      <c r="A75" s="852"/>
      <c r="B75" s="160" t="s">
        <v>163</v>
      </c>
      <c r="C75" s="875"/>
      <c r="D75" s="876"/>
      <c r="E75" s="877"/>
      <c r="F75" s="874"/>
      <c r="G75" s="158"/>
      <c r="H75" s="159" t="s">
        <v>358</v>
      </c>
      <c r="I75" s="158"/>
      <c r="J75" s="159" t="s">
        <v>357</v>
      </c>
      <c r="K75" s="158"/>
      <c r="L75" s="157" t="s">
        <v>356</v>
      </c>
      <c r="M75" s="156"/>
    </row>
    <row r="76" spans="1:13" ht="15" customHeight="1" x14ac:dyDescent="0.45">
      <c r="A76" s="852"/>
      <c r="B76" s="878" t="s">
        <v>355</v>
      </c>
      <c r="C76" s="155" t="s">
        <v>354</v>
      </c>
      <c r="D76" s="153"/>
      <c r="E76" s="154" t="s">
        <v>353</v>
      </c>
      <c r="F76" s="153"/>
      <c r="G76" s="152" t="s">
        <v>352</v>
      </c>
      <c r="H76" s="152"/>
      <c r="I76" s="152"/>
      <c r="J76" s="152"/>
      <c r="K76" s="152"/>
      <c r="L76" s="152"/>
      <c r="M76" s="151"/>
    </row>
    <row r="77" spans="1:13" ht="15" customHeight="1" x14ac:dyDescent="0.15">
      <c r="A77" s="852"/>
      <c r="B77" s="879"/>
      <c r="C77" s="150" t="s">
        <v>351</v>
      </c>
      <c r="D77" s="149" t="s">
        <v>302</v>
      </c>
      <c r="E77" s="148"/>
      <c r="F77" s="147" t="s">
        <v>350</v>
      </c>
      <c r="G77" s="146"/>
      <c r="H77" s="146"/>
      <c r="I77" s="145"/>
      <c r="J77" s="145"/>
      <c r="K77" s="145"/>
      <c r="L77" s="145"/>
      <c r="M77" s="144"/>
    </row>
    <row r="78" spans="1:13" ht="15" customHeight="1" x14ac:dyDescent="0.45">
      <c r="A78" s="853"/>
      <c r="B78" s="880"/>
      <c r="C78" s="863"/>
      <c r="D78" s="864"/>
      <c r="E78" s="864"/>
      <c r="F78" s="864"/>
      <c r="G78" s="864"/>
      <c r="H78" s="864"/>
      <c r="I78" s="864"/>
      <c r="J78" s="864"/>
      <c r="K78" s="864"/>
      <c r="L78" s="864"/>
      <c r="M78" s="865"/>
    </row>
    <row r="79" spans="1:13" ht="5.0999999999999996" customHeight="1" x14ac:dyDescent="0.45">
      <c r="A79" s="181"/>
      <c r="B79" s="168"/>
      <c r="C79" s="180"/>
      <c r="D79" s="180"/>
      <c r="E79" s="180"/>
      <c r="F79" s="180"/>
      <c r="G79" s="180"/>
      <c r="H79" s="180"/>
      <c r="I79" s="180"/>
      <c r="J79" s="180"/>
      <c r="K79" s="180"/>
      <c r="L79" s="180"/>
      <c r="M79" s="180"/>
    </row>
    <row r="80" spans="1:13" ht="15" customHeight="1" x14ac:dyDescent="0.45">
      <c r="A80" s="143" t="s">
        <v>349</v>
      </c>
    </row>
    <row r="81" spans="1:13" ht="15" customHeight="1" x14ac:dyDescent="0.15">
      <c r="A81" s="933" t="s">
        <v>348</v>
      </c>
      <c r="B81" s="933"/>
      <c r="C81" s="142" t="s">
        <v>347</v>
      </c>
      <c r="D81" s="934"/>
      <c r="E81" s="934"/>
      <c r="F81" s="934"/>
      <c r="G81" s="881" t="s">
        <v>346</v>
      </c>
      <c r="H81" s="881"/>
      <c r="I81" s="935"/>
      <c r="J81" s="935"/>
      <c r="K81" s="935"/>
      <c r="L81" s="935"/>
      <c r="M81" s="935"/>
    </row>
    <row r="82" spans="1:13" ht="15" customHeight="1" x14ac:dyDescent="0.15">
      <c r="A82" s="933"/>
      <c r="B82" s="933"/>
      <c r="C82" s="142" t="s">
        <v>347</v>
      </c>
      <c r="D82" s="934"/>
      <c r="E82" s="934"/>
      <c r="F82" s="934"/>
      <c r="G82" s="881" t="s">
        <v>346</v>
      </c>
      <c r="H82" s="881"/>
      <c r="I82" s="935"/>
      <c r="J82" s="935"/>
      <c r="K82" s="935"/>
      <c r="L82" s="935"/>
      <c r="M82" s="935"/>
    </row>
    <row r="83" spans="1:13" ht="15" customHeight="1" x14ac:dyDescent="0.15">
      <c r="A83" s="933"/>
      <c r="B83" s="933"/>
      <c r="C83" s="142" t="s">
        <v>347</v>
      </c>
      <c r="D83" s="934"/>
      <c r="E83" s="934"/>
      <c r="F83" s="934"/>
      <c r="G83" s="881" t="s">
        <v>346</v>
      </c>
      <c r="H83" s="881"/>
      <c r="I83" s="935"/>
      <c r="J83" s="935"/>
      <c r="K83" s="935"/>
      <c r="L83" s="935"/>
      <c r="M83" s="935"/>
    </row>
    <row r="84" spans="1:13" ht="15" customHeight="1" x14ac:dyDescent="0.45">
      <c r="A84" s="929" t="s">
        <v>379</v>
      </c>
      <c r="B84" s="929"/>
      <c r="C84" s="142" t="s">
        <v>347</v>
      </c>
      <c r="D84" s="930"/>
      <c r="E84" s="931"/>
      <c r="F84" s="931"/>
      <c r="G84" s="931"/>
      <c r="H84" s="931"/>
      <c r="I84" s="931"/>
      <c r="J84" s="931"/>
      <c r="K84" s="931"/>
      <c r="L84" s="931"/>
      <c r="M84" s="932"/>
    </row>
    <row r="85" spans="1:13" ht="15" customHeight="1" x14ac:dyDescent="0.45">
      <c r="A85" s="929"/>
      <c r="B85" s="929"/>
      <c r="C85" s="142" t="s">
        <v>347</v>
      </c>
      <c r="D85" s="930"/>
      <c r="E85" s="931"/>
      <c r="F85" s="931"/>
      <c r="G85" s="931"/>
      <c r="H85" s="931"/>
      <c r="I85" s="931"/>
      <c r="J85" s="931"/>
      <c r="K85" s="931"/>
      <c r="L85" s="931"/>
      <c r="M85" s="932"/>
    </row>
    <row r="86" spans="1:13" ht="15" customHeight="1" x14ac:dyDescent="0.45">
      <c r="A86" s="929"/>
      <c r="B86" s="929"/>
      <c r="C86" s="142" t="s">
        <v>347</v>
      </c>
      <c r="D86" s="930"/>
      <c r="E86" s="931"/>
      <c r="F86" s="931"/>
      <c r="G86" s="931"/>
      <c r="H86" s="931"/>
      <c r="I86" s="931"/>
      <c r="J86" s="931"/>
      <c r="K86" s="931"/>
      <c r="L86" s="931"/>
      <c r="M86" s="932"/>
    </row>
  </sheetData>
  <mergeCells count="114">
    <mergeCell ref="H33:I33"/>
    <mergeCell ref="H34:I34"/>
    <mergeCell ref="H35:I35"/>
    <mergeCell ref="G81:H81"/>
    <mergeCell ref="I81:M81"/>
    <mergeCell ref="D82:F82"/>
    <mergeCell ref="G82:H82"/>
    <mergeCell ref="I82:M82"/>
    <mergeCell ref="C63:M63"/>
    <mergeCell ref="C64:E64"/>
    <mergeCell ref="F64:F65"/>
    <mergeCell ref="C65:E65"/>
    <mergeCell ref="A44:M44"/>
    <mergeCell ref="D41:F41"/>
    <mergeCell ref="G41:H41"/>
    <mergeCell ref="I41:M41"/>
    <mergeCell ref="A38:B38"/>
    <mergeCell ref="C38:M38"/>
    <mergeCell ref="D83:F83"/>
    <mergeCell ref="G83:H83"/>
    <mergeCell ref="I83:M83"/>
    <mergeCell ref="A33:B36"/>
    <mergeCell ref="E36:M36"/>
    <mergeCell ref="J33:K33"/>
    <mergeCell ref="L33:M33"/>
    <mergeCell ref="J34:K34"/>
    <mergeCell ref="L34:M34"/>
    <mergeCell ref="J35:K35"/>
    <mergeCell ref="L35:M35"/>
    <mergeCell ref="A42:B42"/>
    <mergeCell ref="D42:M42"/>
    <mergeCell ref="A41:B41"/>
    <mergeCell ref="C55:E55"/>
    <mergeCell ref="C73:M73"/>
    <mergeCell ref="C54:E54"/>
    <mergeCell ref="F54:F55"/>
    <mergeCell ref="A46:M46"/>
    <mergeCell ref="A49:A78"/>
    <mergeCell ref="C59:E59"/>
    <mergeCell ref="F59:F60"/>
    <mergeCell ref="C60:E60"/>
    <mergeCell ref="B61:B63"/>
    <mergeCell ref="A84:B86"/>
    <mergeCell ref="D84:M84"/>
    <mergeCell ref="D85:M85"/>
    <mergeCell ref="D86:M86"/>
    <mergeCell ref="C49:E49"/>
    <mergeCell ref="F49:F50"/>
    <mergeCell ref="C50:E50"/>
    <mergeCell ref="B51:B53"/>
    <mergeCell ref="B56:B58"/>
    <mergeCell ref="C58:M58"/>
    <mergeCell ref="C74:E74"/>
    <mergeCell ref="F74:F75"/>
    <mergeCell ref="C75:E75"/>
    <mergeCell ref="B66:B68"/>
    <mergeCell ref="C68:M68"/>
    <mergeCell ref="C69:E69"/>
    <mergeCell ref="F69:F70"/>
    <mergeCell ref="C70:E70"/>
    <mergeCell ref="B71:B73"/>
    <mergeCell ref="C53:M53"/>
    <mergeCell ref="B76:B78"/>
    <mergeCell ref="C78:M78"/>
    <mergeCell ref="A81:B83"/>
    <mergeCell ref="D81:F81"/>
    <mergeCell ref="A20:B21"/>
    <mergeCell ref="D20:M20"/>
    <mergeCell ref="D21:M21"/>
    <mergeCell ref="A27:B27"/>
    <mergeCell ref="A26:B26"/>
    <mergeCell ref="C28:D28"/>
    <mergeCell ref="E28:F28"/>
    <mergeCell ref="C29:D29"/>
    <mergeCell ref="A37:B37"/>
    <mergeCell ref="C37:M37"/>
    <mergeCell ref="E29:F29"/>
    <mergeCell ref="H31:M32"/>
    <mergeCell ref="A22:G22"/>
    <mergeCell ref="H22:M22"/>
    <mergeCell ref="A23:M23"/>
    <mergeCell ref="A24:B25"/>
    <mergeCell ref="C24:D24"/>
    <mergeCell ref="E24:F24"/>
    <mergeCell ref="A30:M30"/>
    <mergeCell ref="C31:E31"/>
    <mergeCell ref="C32:E32"/>
    <mergeCell ref="A31:B32"/>
    <mergeCell ref="F31:G31"/>
    <mergeCell ref="F32:G32"/>
    <mergeCell ref="C8:M8"/>
    <mergeCell ref="A45:M45"/>
    <mergeCell ref="A3:A9"/>
    <mergeCell ref="C3:M3"/>
    <mergeCell ref="C4:M4"/>
    <mergeCell ref="B5:B7"/>
    <mergeCell ref="C7:M7"/>
    <mergeCell ref="C9:M9"/>
    <mergeCell ref="A10:A14"/>
    <mergeCell ref="C10:E10"/>
    <mergeCell ref="A39:B39"/>
    <mergeCell ref="C39:M39"/>
    <mergeCell ref="A40:B40"/>
    <mergeCell ref="C40:M40"/>
    <mergeCell ref="F10:F11"/>
    <mergeCell ref="C11:E11"/>
    <mergeCell ref="B12:B14"/>
    <mergeCell ref="C14:M14"/>
    <mergeCell ref="A15:A19"/>
    <mergeCell ref="C15:E15"/>
    <mergeCell ref="F15:F16"/>
    <mergeCell ref="C16:E16"/>
    <mergeCell ref="B17:B19"/>
    <mergeCell ref="C19:M19"/>
  </mergeCells>
  <phoneticPr fontId="20"/>
  <dataValidations count="9">
    <dataValidation type="list" allowBlank="1" showInputMessage="1" sqref="G6" xr:uid="{131AAAFB-5299-4924-B257-F1EFA52C7E33}">
      <formula1>"中,東,南,西,安佐南,安佐北,安芸,佐伯"</formula1>
    </dataValidation>
    <dataValidation type="list" imeMode="disabled" operator="greaterThanOrEqual" allowBlank="1" showInputMessage="1" sqref="G10 G15 G49 G54 G59 G64 G69 G74" xr:uid="{66C9FA7A-A3B2-4389-A6D2-73A3CEB4A3EB}">
      <formula1>"昭和,平成"</formula1>
    </dataValidation>
    <dataValidation type="list" allowBlank="1" showInputMessage="1" showErrorMessage="1" sqref="D33:D36 F33:F35 H33:I35 L33:M35" xr:uid="{A4137794-E4F1-4778-A6A0-DED1FFEA49AD}">
      <formula1>"○"</formula1>
    </dataValidation>
    <dataValidation type="whole" operator="greaterThanOrEqual" allowBlank="1" showInputMessage="1" showErrorMessage="1" sqref="C37:M37 C38" xr:uid="{8FB752BA-6E9F-42B5-8BD5-2CE4AEE6E743}">
      <formula1>0</formula1>
    </dataValidation>
    <dataValidation type="whole" imeMode="disabled" operator="greaterThanOrEqual" allowBlank="1" showInputMessage="1" showErrorMessage="1" sqref="K69:K70 I69:I70 G70 K10:K11 I10:I11 G11 K15:K16 I15:I16 G16 K49:K50 I49:I50 G50 K54:K55 I54:I55 G55 K59:K60 I59:I60 G60 K64:K65 I64:I65 G65 K74:K75 I74:I75 G75" xr:uid="{CFD9F25D-926F-43C3-B359-B6752EC4CA02}">
      <formula1>0</formula1>
    </dataValidation>
    <dataValidation imeMode="disabled" allowBlank="1" showInputMessage="1" showErrorMessage="1" sqref="D5 F5 D12 F12 D17 F17 D51 F51 D56 F56 D61 F61 D66 F66 D71 F71 D76 F76" xr:uid="{22995ADE-1FE2-4540-A383-4600F2EA765C}"/>
    <dataValidation imeMode="fullKatakana" allowBlank="1" showInputMessage="1" showErrorMessage="1" sqref="C3:M3 C10:E10 C15:E15 C49:E49 C54:E54 C59:E59 C64:E64 C69:E69 C74:E74" xr:uid="{01CCD876-0742-4851-99E8-AA9D74613AC8}"/>
    <dataValidation type="list" allowBlank="1" showInputMessage="1" showErrorMessage="1" sqref="F62 F67 F6 F72 F13 F18 F52 F57 F77" xr:uid="{A1FA13E4-1FFD-4736-BAAA-8B2CB3B5A390}">
      <formula1>"市,郡,区"</formula1>
    </dataValidation>
    <dataValidation type="list" allowBlank="1" showInputMessage="1" showErrorMessage="1" sqref="D62 D67 D6 D72 D13 D18 D52 D57 D77" xr:uid="{C296275F-CB65-447E-93C1-40452F564A9B}">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71C8E-F427-42FC-9C82-2DCDD5FE6BC9}">
  <sheetPr codeName="Sheet36"/>
  <dimension ref="A1:O84"/>
  <sheetViews>
    <sheetView showGridLines="0" zoomScaleNormal="100" zoomScaleSheetLayoutView="100" workbookViewId="0"/>
  </sheetViews>
  <sheetFormatPr defaultColWidth="3.8984375" defaultRowHeight="13.2" x14ac:dyDescent="0.45"/>
  <cols>
    <col min="1" max="1" width="5.59765625" style="141" customWidth="1"/>
    <col min="2" max="7" width="8.59765625" style="141" customWidth="1"/>
    <col min="8" max="13" width="4.59765625" style="141" customWidth="1"/>
    <col min="14" max="16384" width="3.8984375" style="141"/>
  </cols>
  <sheetData>
    <row r="1" spans="1:15" ht="15" customHeight="1" x14ac:dyDescent="0.45">
      <c r="A1" s="190" t="s">
        <v>409</v>
      </c>
      <c r="B1" s="168"/>
      <c r="C1" s="168"/>
      <c r="D1" s="168"/>
      <c r="E1" s="168"/>
      <c r="F1" s="168"/>
      <c r="G1" s="168"/>
      <c r="H1" s="168"/>
      <c r="I1" s="168"/>
      <c r="J1" s="168"/>
      <c r="K1" s="168"/>
      <c r="L1" s="168"/>
      <c r="M1" s="168"/>
      <c r="N1" s="168"/>
      <c r="O1" s="168"/>
    </row>
    <row r="2" spans="1:15" ht="15" customHeight="1" x14ac:dyDescent="0.45">
      <c r="A2" s="189"/>
      <c r="B2" s="188"/>
      <c r="C2" s="188"/>
      <c r="D2" s="188"/>
      <c r="E2" s="188"/>
      <c r="F2" s="168"/>
      <c r="G2" s="168"/>
      <c r="H2" s="168"/>
      <c r="I2" s="168"/>
      <c r="J2" s="168"/>
      <c r="K2" s="168"/>
      <c r="L2" s="168"/>
      <c r="M2" s="168"/>
      <c r="N2" s="168"/>
      <c r="O2" s="168"/>
    </row>
    <row r="3" spans="1:15" ht="15" customHeight="1" x14ac:dyDescent="0.45">
      <c r="A3" s="851" t="s">
        <v>400</v>
      </c>
      <c r="B3" s="167" t="s">
        <v>167</v>
      </c>
      <c r="C3" s="854"/>
      <c r="D3" s="855"/>
      <c r="E3" s="855"/>
      <c r="F3" s="855"/>
      <c r="G3" s="855"/>
      <c r="H3" s="855"/>
      <c r="I3" s="855"/>
      <c r="J3" s="855"/>
      <c r="K3" s="855"/>
      <c r="L3" s="855"/>
      <c r="M3" s="856"/>
      <c r="N3" s="168"/>
      <c r="O3" s="168"/>
    </row>
    <row r="4" spans="1:15" ht="15" customHeight="1" x14ac:dyDescent="0.45">
      <c r="A4" s="852"/>
      <c r="B4" s="171" t="s">
        <v>179</v>
      </c>
      <c r="C4" s="857"/>
      <c r="D4" s="858"/>
      <c r="E4" s="858"/>
      <c r="F4" s="858"/>
      <c r="G4" s="858"/>
      <c r="H4" s="858"/>
      <c r="I4" s="858"/>
      <c r="J4" s="858"/>
      <c r="K4" s="858"/>
      <c r="L4" s="858"/>
      <c r="M4" s="859"/>
      <c r="N4" s="168"/>
      <c r="O4" s="168"/>
    </row>
    <row r="5" spans="1:15" ht="15" customHeight="1" x14ac:dyDescent="0.45">
      <c r="A5" s="852"/>
      <c r="B5" s="860" t="s">
        <v>178</v>
      </c>
      <c r="C5" s="155" t="s">
        <v>354</v>
      </c>
      <c r="D5" s="153"/>
      <c r="E5" s="154" t="s">
        <v>353</v>
      </c>
      <c r="F5" s="153"/>
      <c r="G5" s="152" t="s">
        <v>352</v>
      </c>
      <c r="H5" s="152"/>
      <c r="I5" s="152"/>
      <c r="J5" s="152"/>
      <c r="K5" s="152"/>
      <c r="L5" s="152"/>
      <c r="M5" s="151"/>
      <c r="N5" s="168"/>
      <c r="O5" s="168"/>
    </row>
    <row r="6" spans="1:15" ht="15" customHeight="1" x14ac:dyDescent="0.15">
      <c r="A6" s="852"/>
      <c r="B6" s="861"/>
      <c r="C6" s="150" t="s">
        <v>351</v>
      </c>
      <c r="D6" s="149" t="s">
        <v>302</v>
      </c>
      <c r="E6" s="148" t="s">
        <v>351</v>
      </c>
      <c r="F6" s="147" t="s">
        <v>350</v>
      </c>
      <c r="G6" s="146"/>
      <c r="H6" s="146" t="s">
        <v>369</v>
      </c>
      <c r="I6" s="145"/>
      <c r="J6" s="145"/>
      <c r="K6" s="145"/>
      <c r="L6" s="145"/>
      <c r="M6" s="144"/>
      <c r="N6" s="168"/>
      <c r="O6" s="168"/>
    </row>
    <row r="7" spans="1:15" ht="15" customHeight="1" x14ac:dyDescent="0.45">
      <c r="A7" s="852"/>
      <c r="B7" s="862"/>
      <c r="C7" s="863"/>
      <c r="D7" s="864"/>
      <c r="E7" s="864"/>
      <c r="F7" s="864"/>
      <c r="G7" s="864"/>
      <c r="H7" s="864"/>
      <c r="I7" s="864"/>
      <c r="J7" s="864"/>
      <c r="K7" s="864"/>
      <c r="L7" s="864"/>
      <c r="M7" s="865"/>
      <c r="N7" s="168"/>
      <c r="O7" s="168"/>
    </row>
    <row r="8" spans="1:15" ht="15" customHeight="1" x14ac:dyDescent="0.45">
      <c r="A8" s="852"/>
      <c r="B8" s="187" t="s">
        <v>172</v>
      </c>
      <c r="C8" s="847"/>
      <c r="D8" s="848"/>
      <c r="E8" s="848"/>
      <c r="F8" s="848"/>
      <c r="G8" s="848"/>
      <c r="H8" s="848"/>
      <c r="I8" s="848"/>
      <c r="J8" s="848"/>
      <c r="K8" s="848"/>
      <c r="L8" s="848"/>
      <c r="M8" s="849"/>
      <c r="N8" s="168"/>
      <c r="O8" s="168"/>
    </row>
    <row r="9" spans="1:15" ht="15" customHeight="1" x14ac:dyDescent="0.45">
      <c r="A9" s="853"/>
      <c r="B9" s="170" t="s">
        <v>368</v>
      </c>
      <c r="C9" s="866"/>
      <c r="D9" s="867"/>
      <c r="E9" s="867"/>
      <c r="F9" s="867"/>
      <c r="G9" s="867"/>
      <c r="H9" s="867"/>
      <c r="I9" s="867"/>
      <c r="J9" s="867"/>
      <c r="K9" s="867"/>
      <c r="L9" s="867"/>
      <c r="M9" s="868"/>
      <c r="N9" s="168"/>
      <c r="O9" s="168"/>
    </row>
    <row r="10" spans="1:15" ht="15" customHeight="1" x14ac:dyDescent="0.15">
      <c r="A10" s="851" t="s">
        <v>367</v>
      </c>
      <c r="B10" s="165" t="s">
        <v>167</v>
      </c>
      <c r="C10" s="869"/>
      <c r="D10" s="870"/>
      <c r="E10" s="871"/>
      <c r="F10" s="874" t="s">
        <v>359</v>
      </c>
      <c r="G10" s="164"/>
      <c r="H10" s="162"/>
      <c r="I10" s="163"/>
      <c r="J10" s="162"/>
      <c r="K10" s="163"/>
      <c r="L10" s="162"/>
      <c r="M10" s="161"/>
      <c r="N10" s="168"/>
      <c r="O10" s="168"/>
    </row>
    <row r="11" spans="1:15" ht="15" customHeight="1" x14ac:dyDescent="0.15">
      <c r="A11" s="852"/>
      <c r="B11" s="160" t="s">
        <v>163</v>
      </c>
      <c r="C11" s="875"/>
      <c r="D11" s="876"/>
      <c r="E11" s="877"/>
      <c r="F11" s="874"/>
      <c r="G11" s="158"/>
      <c r="H11" s="159" t="s">
        <v>358</v>
      </c>
      <c r="I11" s="158"/>
      <c r="J11" s="159" t="s">
        <v>357</v>
      </c>
      <c r="K11" s="158"/>
      <c r="L11" s="157" t="s">
        <v>356</v>
      </c>
      <c r="M11" s="156"/>
      <c r="N11" s="168"/>
      <c r="O11" s="168"/>
    </row>
    <row r="12" spans="1:15" ht="15" customHeight="1" x14ac:dyDescent="0.45">
      <c r="A12" s="852"/>
      <c r="B12" s="878" t="s">
        <v>355</v>
      </c>
      <c r="C12" s="155" t="s">
        <v>354</v>
      </c>
      <c r="D12" s="153"/>
      <c r="E12" s="154" t="s">
        <v>353</v>
      </c>
      <c r="F12" s="153"/>
      <c r="G12" s="152" t="s">
        <v>352</v>
      </c>
      <c r="H12" s="152"/>
      <c r="I12" s="152"/>
      <c r="J12" s="152"/>
      <c r="K12" s="152"/>
      <c r="L12" s="152"/>
      <c r="M12" s="151"/>
      <c r="N12" s="168"/>
      <c r="O12" s="168"/>
    </row>
    <row r="13" spans="1:15" ht="15" customHeight="1" x14ac:dyDescent="0.15">
      <c r="A13" s="852"/>
      <c r="B13" s="879"/>
      <c r="C13" s="150" t="s">
        <v>351</v>
      </c>
      <c r="D13" s="149" t="s">
        <v>302</v>
      </c>
      <c r="E13" s="148"/>
      <c r="F13" s="147" t="s">
        <v>350</v>
      </c>
      <c r="G13" s="146"/>
      <c r="H13" s="146"/>
      <c r="I13" s="145"/>
      <c r="J13" s="145"/>
      <c r="K13" s="145"/>
      <c r="L13" s="145"/>
      <c r="M13" s="144"/>
      <c r="N13" s="168"/>
      <c r="O13" s="168"/>
    </row>
    <row r="14" spans="1:15" ht="15" customHeight="1" x14ac:dyDescent="0.45">
      <c r="A14" s="852"/>
      <c r="B14" s="880"/>
      <c r="C14" s="863"/>
      <c r="D14" s="864"/>
      <c r="E14" s="864"/>
      <c r="F14" s="864"/>
      <c r="G14" s="864"/>
      <c r="H14" s="864"/>
      <c r="I14" s="864"/>
      <c r="J14" s="864"/>
      <c r="K14" s="864"/>
      <c r="L14" s="864"/>
      <c r="M14" s="865"/>
      <c r="N14" s="168"/>
      <c r="O14" s="168"/>
    </row>
    <row r="15" spans="1:15" ht="15" customHeight="1" x14ac:dyDescent="0.15">
      <c r="A15" s="851" t="s">
        <v>360</v>
      </c>
      <c r="B15" s="165" t="s">
        <v>167</v>
      </c>
      <c r="C15" s="869"/>
      <c r="D15" s="870"/>
      <c r="E15" s="871"/>
      <c r="F15" s="874" t="s">
        <v>359</v>
      </c>
      <c r="G15" s="164"/>
      <c r="H15" s="162"/>
      <c r="I15" s="163"/>
      <c r="J15" s="162"/>
      <c r="K15" s="163"/>
      <c r="L15" s="162"/>
      <c r="M15" s="161"/>
      <c r="N15" s="168"/>
      <c r="O15" s="168"/>
    </row>
    <row r="16" spans="1:15" ht="15" customHeight="1" x14ac:dyDescent="0.15">
      <c r="A16" s="852"/>
      <c r="B16" s="160" t="s">
        <v>163</v>
      </c>
      <c r="C16" s="875"/>
      <c r="D16" s="876"/>
      <c r="E16" s="877"/>
      <c r="F16" s="874"/>
      <c r="G16" s="158"/>
      <c r="H16" s="159" t="s">
        <v>358</v>
      </c>
      <c r="I16" s="158"/>
      <c r="J16" s="159" t="s">
        <v>357</v>
      </c>
      <c r="K16" s="158"/>
      <c r="L16" s="157" t="s">
        <v>356</v>
      </c>
      <c r="M16" s="156"/>
      <c r="N16" s="168"/>
      <c r="O16" s="168"/>
    </row>
    <row r="17" spans="1:15" ht="15" customHeight="1" x14ac:dyDescent="0.45">
      <c r="A17" s="852"/>
      <c r="B17" s="878" t="s">
        <v>355</v>
      </c>
      <c r="C17" s="155" t="s">
        <v>354</v>
      </c>
      <c r="D17" s="153"/>
      <c r="E17" s="154" t="s">
        <v>353</v>
      </c>
      <c r="F17" s="153"/>
      <c r="G17" s="152" t="s">
        <v>352</v>
      </c>
      <c r="H17" s="152"/>
      <c r="I17" s="152"/>
      <c r="J17" s="152"/>
      <c r="K17" s="152"/>
      <c r="L17" s="152"/>
      <c r="M17" s="151"/>
      <c r="N17" s="168"/>
      <c r="O17" s="168"/>
    </row>
    <row r="18" spans="1:15" ht="15" customHeight="1" x14ac:dyDescent="0.15">
      <c r="A18" s="852"/>
      <c r="B18" s="879"/>
      <c r="C18" s="150" t="s">
        <v>351</v>
      </c>
      <c r="D18" s="149" t="s">
        <v>302</v>
      </c>
      <c r="E18" s="148"/>
      <c r="F18" s="147" t="s">
        <v>350</v>
      </c>
      <c r="G18" s="146"/>
      <c r="H18" s="146"/>
      <c r="I18" s="145"/>
      <c r="J18" s="145"/>
      <c r="K18" s="145"/>
      <c r="L18" s="145"/>
      <c r="M18" s="144"/>
      <c r="N18" s="168"/>
      <c r="O18" s="168"/>
    </row>
    <row r="19" spans="1:15" ht="15" customHeight="1" x14ac:dyDescent="0.45">
      <c r="A19" s="852"/>
      <c r="B19" s="879"/>
      <c r="C19" s="863"/>
      <c r="D19" s="864"/>
      <c r="E19" s="864"/>
      <c r="F19" s="864"/>
      <c r="G19" s="864"/>
      <c r="H19" s="864"/>
      <c r="I19" s="864"/>
      <c r="J19" s="864"/>
      <c r="K19" s="864"/>
      <c r="L19" s="864"/>
      <c r="M19" s="865"/>
      <c r="N19" s="168"/>
      <c r="O19" s="168"/>
    </row>
    <row r="20" spans="1:15" ht="15" customHeight="1" x14ac:dyDescent="0.45">
      <c r="A20" s="881" t="s">
        <v>399</v>
      </c>
      <c r="B20" s="881"/>
      <c r="C20" s="186" t="s">
        <v>347</v>
      </c>
      <c r="D20" s="882"/>
      <c r="E20" s="882"/>
      <c r="F20" s="882"/>
      <c r="G20" s="882"/>
      <c r="H20" s="882"/>
      <c r="I20" s="882"/>
      <c r="J20" s="882"/>
      <c r="K20" s="882"/>
      <c r="L20" s="882"/>
      <c r="M20" s="882"/>
      <c r="N20" s="168"/>
      <c r="O20" s="168"/>
    </row>
    <row r="21" spans="1:15" ht="15" customHeight="1" x14ac:dyDescent="0.45">
      <c r="A21" s="881"/>
      <c r="B21" s="881"/>
      <c r="C21" s="186" t="s">
        <v>398</v>
      </c>
      <c r="D21" s="882"/>
      <c r="E21" s="882"/>
      <c r="F21" s="882"/>
      <c r="G21" s="882"/>
      <c r="H21" s="882"/>
      <c r="I21" s="882"/>
      <c r="J21" s="882"/>
      <c r="K21" s="882"/>
      <c r="L21" s="882"/>
      <c r="M21" s="882"/>
      <c r="N21" s="168"/>
      <c r="O21" s="168"/>
    </row>
    <row r="22" spans="1:15" ht="15" customHeight="1" x14ac:dyDescent="0.45">
      <c r="A22" s="898" t="s">
        <v>170</v>
      </c>
      <c r="B22" s="899"/>
      <c r="C22" s="899"/>
      <c r="D22" s="900"/>
      <c r="E22" s="900"/>
      <c r="F22" s="901"/>
      <c r="G22" s="902"/>
      <c r="H22" s="903" t="s">
        <v>366</v>
      </c>
      <c r="I22" s="904"/>
      <c r="J22" s="904"/>
      <c r="K22" s="904"/>
      <c r="L22" s="904"/>
      <c r="M22" s="905"/>
      <c r="N22" s="169"/>
      <c r="O22" s="168"/>
    </row>
    <row r="23" spans="1:15" ht="15" hidden="1" customHeight="1" x14ac:dyDescent="0.45">
      <c r="A23" s="906" t="s">
        <v>378</v>
      </c>
      <c r="B23" s="907"/>
      <c r="C23" s="907"/>
      <c r="D23" s="907"/>
      <c r="E23" s="907"/>
      <c r="F23" s="907"/>
      <c r="G23" s="907"/>
      <c r="H23" s="907"/>
      <c r="I23" s="907"/>
      <c r="J23" s="907"/>
      <c r="K23" s="907"/>
      <c r="L23" s="907"/>
      <c r="M23" s="908"/>
      <c r="N23" s="168"/>
      <c r="O23" s="168"/>
    </row>
    <row r="24" spans="1:15" ht="15" hidden="1" customHeight="1" x14ac:dyDescent="0.45">
      <c r="A24" s="909" t="s">
        <v>162</v>
      </c>
      <c r="B24" s="910"/>
      <c r="C24" s="887" t="s">
        <v>377</v>
      </c>
      <c r="D24" s="887"/>
      <c r="E24" s="885" t="s">
        <v>153</v>
      </c>
      <c r="F24" s="913"/>
      <c r="G24" s="154"/>
      <c r="H24" s="154"/>
      <c r="I24" s="154"/>
      <c r="J24" s="154"/>
      <c r="K24" s="154"/>
      <c r="L24" s="154"/>
      <c r="M24" s="178"/>
      <c r="N24" s="168"/>
      <c r="O24" s="168"/>
    </row>
    <row r="25" spans="1:15" ht="15" hidden="1" customHeight="1" x14ac:dyDescent="0.45">
      <c r="A25" s="911"/>
      <c r="B25" s="912"/>
      <c r="C25" s="177" t="s">
        <v>152</v>
      </c>
      <c r="D25" s="177" t="s">
        <v>376</v>
      </c>
      <c r="E25" s="177" t="s">
        <v>152</v>
      </c>
      <c r="F25" s="177" t="s">
        <v>376</v>
      </c>
      <c r="G25" s="168"/>
      <c r="H25" s="168"/>
      <c r="I25" s="168"/>
      <c r="J25" s="168"/>
      <c r="K25" s="168"/>
      <c r="L25" s="168"/>
      <c r="M25" s="176"/>
      <c r="N25" s="168"/>
      <c r="O25" s="168"/>
    </row>
    <row r="26" spans="1:15" ht="15" hidden="1" customHeight="1" x14ac:dyDescent="0.45">
      <c r="A26" s="885" t="s">
        <v>375</v>
      </c>
      <c r="B26" s="886"/>
      <c r="C26" s="177"/>
      <c r="D26" s="177"/>
      <c r="E26" s="177"/>
      <c r="F26" s="177"/>
      <c r="G26" s="168"/>
      <c r="H26" s="168"/>
      <c r="I26" s="168"/>
      <c r="J26" s="168"/>
      <c r="K26" s="168"/>
      <c r="L26" s="168"/>
      <c r="M26" s="176"/>
      <c r="N26" s="168"/>
      <c r="O26" s="168"/>
    </row>
    <row r="27" spans="1:15" ht="15" hidden="1" customHeight="1" x14ac:dyDescent="0.45">
      <c r="A27" s="883" t="s">
        <v>374</v>
      </c>
      <c r="B27" s="884"/>
      <c r="C27" s="177"/>
      <c r="D27" s="177"/>
      <c r="E27" s="177"/>
      <c r="F27" s="177"/>
      <c r="G27" s="168"/>
      <c r="H27" s="168"/>
      <c r="I27" s="168"/>
      <c r="J27" s="168"/>
      <c r="K27" s="168"/>
      <c r="L27" s="168"/>
      <c r="M27" s="176"/>
      <c r="N27" s="168"/>
      <c r="O27" s="168"/>
    </row>
    <row r="28" spans="1:15" ht="15" hidden="1" customHeight="1" x14ac:dyDescent="0.45">
      <c r="A28" s="175" t="s">
        <v>373</v>
      </c>
      <c r="B28" s="174"/>
      <c r="C28" s="887"/>
      <c r="D28" s="887"/>
      <c r="E28" s="887"/>
      <c r="F28" s="887"/>
      <c r="G28" s="168"/>
      <c r="H28" s="168"/>
      <c r="I28" s="168"/>
      <c r="J28" s="168"/>
      <c r="K28" s="168"/>
      <c r="L28" s="168"/>
      <c r="M28" s="176"/>
      <c r="N28" s="168"/>
      <c r="O28" s="168"/>
    </row>
    <row r="29" spans="1:15" ht="15" hidden="1" customHeight="1" x14ac:dyDescent="0.45">
      <c r="A29" s="175" t="s">
        <v>372</v>
      </c>
      <c r="B29" s="174"/>
      <c r="C29" s="888"/>
      <c r="D29" s="888"/>
      <c r="E29" s="888"/>
      <c r="F29" s="888"/>
      <c r="G29" s="173"/>
      <c r="H29" s="173"/>
      <c r="I29" s="173"/>
      <c r="J29" s="173"/>
      <c r="K29" s="173"/>
      <c r="L29" s="173"/>
      <c r="M29" s="172"/>
      <c r="N29" s="169"/>
      <c r="O29" s="168"/>
    </row>
    <row r="30" spans="1:15" ht="15" customHeight="1" x14ac:dyDescent="0.45">
      <c r="A30" s="906" t="s">
        <v>371</v>
      </c>
      <c r="B30" s="907"/>
      <c r="C30" s="914"/>
      <c r="D30" s="914"/>
      <c r="E30" s="914"/>
      <c r="F30" s="907"/>
      <c r="G30" s="914"/>
      <c r="H30" s="914"/>
      <c r="I30" s="914"/>
      <c r="J30" s="914"/>
      <c r="K30" s="914"/>
      <c r="L30" s="914"/>
      <c r="M30" s="915"/>
      <c r="N30" s="169"/>
      <c r="O30" s="168"/>
    </row>
    <row r="31" spans="1:15" ht="15" customHeight="1" x14ac:dyDescent="0.45">
      <c r="A31" s="922" t="s">
        <v>397</v>
      </c>
      <c r="B31" s="923"/>
      <c r="C31" s="916" t="s">
        <v>396</v>
      </c>
      <c r="D31" s="917"/>
      <c r="E31" s="918"/>
      <c r="F31" s="959"/>
      <c r="G31" s="959"/>
      <c r="H31" s="193"/>
      <c r="I31" s="193"/>
      <c r="J31" s="193"/>
      <c r="K31" s="193"/>
      <c r="L31" s="193"/>
      <c r="M31" s="192"/>
      <c r="N31" s="169"/>
      <c r="O31" s="168"/>
    </row>
    <row r="32" spans="1:15" ht="15" customHeight="1" x14ac:dyDescent="0.45">
      <c r="A32" s="924"/>
      <c r="B32" s="925"/>
      <c r="C32" s="919" t="s">
        <v>395</v>
      </c>
      <c r="D32" s="920"/>
      <c r="E32" s="921"/>
      <c r="F32" s="928"/>
      <c r="G32" s="928"/>
      <c r="H32" s="179"/>
      <c r="I32" s="179"/>
      <c r="J32" s="179"/>
      <c r="K32" s="179"/>
      <c r="L32" s="179"/>
      <c r="M32" s="191"/>
      <c r="N32" s="169"/>
      <c r="O32" s="168"/>
    </row>
    <row r="33" spans="1:15" ht="30" customHeight="1" x14ac:dyDescent="0.45">
      <c r="A33" s="936" t="s">
        <v>394</v>
      </c>
      <c r="B33" s="937"/>
      <c r="C33" s="183" t="s">
        <v>385</v>
      </c>
      <c r="D33" s="182"/>
      <c r="E33" s="183" t="s">
        <v>391</v>
      </c>
      <c r="F33" s="182"/>
      <c r="G33" s="183" t="s">
        <v>408</v>
      </c>
      <c r="H33" s="946"/>
      <c r="I33" s="946"/>
      <c r="J33" s="945" t="s">
        <v>407</v>
      </c>
      <c r="K33" s="945"/>
      <c r="L33" s="946"/>
      <c r="M33" s="946"/>
      <c r="N33" s="169"/>
      <c r="O33" s="168"/>
    </row>
    <row r="34" spans="1:15" ht="42.75" customHeight="1" x14ac:dyDescent="0.45">
      <c r="A34" s="938"/>
      <c r="B34" s="939"/>
      <c r="C34" s="183" t="s">
        <v>406</v>
      </c>
      <c r="D34" s="182"/>
      <c r="E34" s="184" t="s">
        <v>405</v>
      </c>
      <c r="F34" s="182"/>
      <c r="G34" s="184" t="s">
        <v>404</v>
      </c>
      <c r="H34" s="946"/>
      <c r="I34" s="946"/>
      <c r="J34" s="960" t="s">
        <v>383</v>
      </c>
      <c r="K34" s="960"/>
      <c r="L34" s="946"/>
      <c r="M34" s="946"/>
      <c r="N34" s="169"/>
      <c r="O34" s="168"/>
    </row>
    <row r="35" spans="1:15" ht="15" customHeight="1" x14ac:dyDescent="0.45">
      <c r="A35" s="938"/>
      <c r="B35" s="939"/>
      <c r="C35" s="961" t="s">
        <v>403</v>
      </c>
      <c r="D35" s="962"/>
      <c r="E35" s="962"/>
      <c r="F35" s="962"/>
      <c r="G35" s="962"/>
      <c r="H35" s="962"/>
      <c r="I35" s="962"/>
      <c r="J35" s="962"/>
      <c r="K35" s="962"/>
      <c r="L35" s="962"/>
      <c r="M35" s="963"/>
      <c r="N35" s="169"/>
      <c r="O35" s="168"/>
    </row>
    <row r="36" spans="1:15" ht="15" customHeight="1" x14ac:dyDescent="0.45">
      <c r="A36" s="872" t="s">
        <v>380</v>
      </c>
      <c r="B36" s="873"/>
      <c r="C36" s="889"/>
      <c r="D36" s="890"/>
      <c r="E36" s="890"/>
      <c r="F36" s="890"/>
      <c r="G36" s="890"/>
      <c r="H36" s="890"/>
      <c r="I36" s="890"/>
      <c r="J36" s="890"/>
      <c r="K36" s="890"/>
      <c r="L36" s="890"/>
      <c r="M36" s="891"/>
      <c r="N36" s="169"/>
      <c r="O36" s="168"/>
    </row>
    <row r="37" spans="1:15" ht="24.9" customHeight="1" x14ac:dyDescent="0.45">
      <c r="A37" s="954" t="s">
        <v>370</v>
      </c>
      <c r="B37" s="955"/>
      <c r="C37" s="956"/>
      <c r="D37" s="957"/>
      <c r="E37" s="957"/>
      <c r="F37" s="957"/>
      <c r="G37" s="957"/>
      <c r="H37" s="957"/>
      <c r="I37" s="957"/>
      <c r="J37" s="957"/>
      <c r="K37" s="957"/>
      <c r="L37" s="957"/>
      <c r="M37" s="958"/>
    </row>
    <row r="38" spans="1:15" ht="15" customHeight="1" x14ac:dyDescent="0.45">
      <c r="A38" s="872" t="s">
        <v>115</v>
      </c>
      <c r="B38" s="873"/>
      <c r="C38" s="866"/>
      <c r="D38" s="867"/>
      <c r="E38" s="867"/>
      <c r="F38" s="867"/>
      <c r="G38" s="867"/>
      <c r="H38" s="867"/>
      <c r="I38" s="867"/>
      <c r="J38" s="867"/>
      <c r="K38" s="867"/>
      <c r="L38" s="867"/>
      <c r="M38" s="868"/>
      <c r="N38" s="168"/>
      <c r="O38" s="168"/>
    </row>
    <row r="39" spans="1:15" ht="15" customHeight="1" x14ac:dyDescent="0.45">
      <c r="A39" s="872" t="s">
        <v>114</v>
      </c>
      <c r="B39" s="873"/>
      <c r="C39" s="866"/>
      <c r="D39" s="867"/>
      <c r="E39" s="867"/>
      <c r="F39" s="867"/>
      <c r="G39" s="867"/>
      <c r="H39" s="867"/>
      <c r="I39" s="867"/>
      <c r="J39" s="867"/>
      <c r="K39" s="867"/>
      <c r="L39" s="867"/>
      <c r="M39" s="868"/>
      <c r="N39" s="169"/>
      <c r="O39" s="168"/>
    </row>
    <row r="40" spans="1:15" ht="15" customHeight="1" x14ac:dyDescent="0.45">
      <c r="A40" s="948" t="s">
        <v>379</v>
      </c>
      <c r="B40" s="948"/>
      <c r="C40" s="142" t="s">
        <v>347</v>
      </c>
      <c r="D40" s="949"/>
      <c r="E40" s="949"/>
      <c r="F40" s="949"/>
      <c r="G40" s="949"/>
      <c r="H40" s="949"/>
      <c r="I40" s="949"/>
      <c r="J40" s="949"/>
      <c r="K40" s="949"/>
      <c r="L40" s="949"/>
      <c r="M40" s="949"/>
      <c r="N40" s="169"/>
      <c r="O40" s="168"/>
    </row>
    <row r="41" spans="1:15" ht="15" customHeight="1" x14ac:dyDescent="0.45">
      <c r="A41" s="168" t="s">
        <v>342</v>
      </c>
      <c r="B41" s="168"/>
      <c r="C41" s="180"/>
      <c r="D41" s="180"/>
      <c r="E41" s="180"/>
      <c r="F41" s="180"/>
      <c r="G41" s="180"/>
      <c r="H41" s="180"/>
      <c r="I41" s="180"/>
      <c r="J41" s="180"/>
      <c r="K41" s="180"/>
      <c r="L41" s="180"/>
      <c r="M41" s="180"/>
      <c r="N41" s="168"/>
      <c r="O41" s="168"/>
    </row>
    <row r="42" spans="1:15" s="487" customFormat="1" ht="10.8" x14ac:dyDescent="0.45">
      <c r="A42" s="850" t="s">
        <v>364</v>
      </c>
      <c r="B42" s="850"/>
      <c r="C42" s="850"/>
      <c r="D42" s="850"/>
      <c r="E42" s="850"/>
      <c r="F42" s="850"/>
      <c r="G42" s="850"/>
      <c r="H42" s="850"/>
      <c r="I42" s="850"/>
      <c r="J42" s="850"/>
      <c r="K42" s="850"/>
      <c r="L42" s="850"/>
      <c r="M42" s="850"/>
      <c r="N42" s="485"/>
      <c r="O42" s="486"/>
    </row>
    <row r="43" spans="1:15" s="487" customFormat="1" ht="10.8" x14ac:dyDescent="0.45">
      <c r="A43" s="850" t="s">
        <v>363</v>
      </c>
      <c r="B43" s="850"/>
      <c r="C43" s="850"/>
      <c r="D43" s="850"/>
      <c r="E43" s="850"/>
      <c r="F43" s="850"/>
      <c r="G43" s="850"/>
      <c r="H43" s="850"/>
      <c r="I43" s="850"/>
      <c r="J43" s="850"/>
      <c r="K43" s="850"/>
      <c r="L43" s="850"/>
      <c r="M43" s="850"/>
      <c r="N43" s="485"/>
      <c r="O43" s="486"/>
    </row>
    <row r="44" spans="1:15" s="487" customFormat="1" ht="10.8" x14ac:dyDescent="0.45">
      <c r="A44" s="952" t="s">
        <v>693</v>
      </c>
      <c r="B44" s="953"/>
      <c r="C44" s="953"/>
      <c r="D44" s="953"/>
      <c r="E44" s="953"/>
      <c r="F44" s="953"/>
      <c r="G44" s="953"/>
      <c r="H44" s="953"/>
      <c r="I44" s="953"/>
      <c r="J44" s="953"/>
      <c r="K44" s="953"/>
      <c r="L44" s="953"/>
      <c r="M44" s="953"/>
      <c r="N44" s="486"/>
      <c r="O44" s="486"/>
    </row>
    <row r="45" spans="1:15" ht="15" customHeight="1" x14ac:dyDescent="0.45">
      <c r="A45" s="505" t="s">
        <v>362</v>
      </c>
      <c r="B45" s="506"/>
      <c r="C45" s="506"/>
      <c r="D45" s="506"/>
      <c r="E45" s="506"/>
      <c r="F45" s="506"/>
      <c r="G45" s="506"/>
      <c r="H45" s="506"/>
      <c r="I45" s="506"/>
      <c r="J45" s="506"/>
      <c r="K45" s="506"/>
      <c r="L45" s="506"/>
      <c r="M45" s="506"/>
      <c r="N45" s="168"/>
      <c r="O45" s="168"/>
    </row>
    <row r="46" spans="1:15" ht="15" customHeight="1" x14ac:dyDescent="0.45">
      <c r="A46" s="143" t="s">
        <v>361</v>
      </c>
    </row>
    <row r="47" spans="1:15" ht="15" customHeight="1" x14ac:dyDescent="0.15">
      <c r="A47" s="851" t="s">
        <v>360</v>
      </c>
      <c r="B47" s="167" t="s">
        <v>167</v>
      </c>
      <c r="C47" s="869"/>
      <c r="D47" s="870"/>
      <c r="E47" s="871"/>
      <c r="F47" s="874" t="s">
        <v>359</v>
      </c>
      <c r="G47" s="164"/>
      <c r="H47" s="162"/>
      <c r="I47" s="163"/>
      <c r="J47" s="162"/>
      <c r="K47" s="163"/>
      <c r="L47" s="162"/>
      <c r="M47" s="161"/>
    </row>
    <row r="48" spans="1:15" ht="15" customHeight="1" x14ac:dyDescent="0.15">
      <c r="A48" s="852"/>
      <c r="B48" s="166" t="s">
        <v>163</v>
      </c>
      <c r="C48" s="875"/>
      <c r="D48" s="876"/>
      <c r="E48" s="877"/>
      <c r="F48" s="874"/>
      <c r="G48" s="158"/>
      <c r="H48" s="159" t="s">
        <v>358</v>
      </c>
      <c r="I48" s="158"/>
      <c r="J48" s="159" t="s">
        <v>357</v>
      </c>
      <c r="K48" s="158"/>
      <c r="L48" s="157" t="s">
        <v>356</v>
      </c>
      <c r="M48" s="156"/>
    </row>
    <row r="49" spans="1:13" ht="15" customHeight="1" x14ac:dyDescent="0.45">
      <c r="A49" s="852"/>
      <c r="B49" s="878" t="s">
        <v>355</v>
      </c>
      <c r="C49" s="155" t="s">
        <v>354</v>
      </c>
      <c r="D49" s="153"/>
      <c r="E49" s="154" t="s">
        <v>353</v>
      </c>
      <c r="F49" s="153"/>
      <c r="G49" s="152" t="s">
        <v>352</v>
      </c>
      <c r="H49" s="152"/>
      <c r="I49" s="152"/>
      <c r="J49" s="152"/>
      <c r="K49" s="152"/>
      <c r="L49" s="152"/>
      <c r="M49" s="151"/>
    </row>
    <row r="50" spans="1:13" ht="15" customHeight="1" x14ac:dyDescent="0.15">
      <c r="A50" s="852"/>
      <c r="B50" s="879"/>
      <c r="C50" s="150" t="s">
        <v>351</v>
      </c>
      <c r="D50" s="149" t="s">
        <v>302</v>
      </c>
      <c r="E50" s="148"/>
      <c r="F50" s="147" t="s">
        <v>350</v>
      </c>
      <c r="G50" s="146"/>
      <c r="H50" s="146"/>
      <c r="I50" s="145"/>
      <c r="J50" s="145"/>
      <c r="K50" s="145"/>
      <c r="L50" s="145"/>
      <c r="M50" s="144"/>
    </row>
    <row r="51" spans="1:13" ht="15" customHeight="1" x14ac:dyDescent="0.45">
      <c r="A51" s="852"/>
      <c r="B51" s="880"/>
      <c r="C51" s="863"/>
      <c r="D51" s="864"/>
      <c r="E51" s="864"/>
      <c r="F51" s="864"/>
      <c r="G51" s="864"/>
      <c r="H51" s="864"/>
      <c r="I51" s="864"/>
      <c r="J51" s="864"/>
      <c r="K51" s="864"/>
      <c r="L51" s="864"/>
      <c r="M51" s="865"/>
    </row>
    <row r="52" spans="1:13" ht="15" customHeight="1" x14ac:dyDescent="0.15">
      <c r="A52" s="852"/>
      <c r="B52" s="165" t="s">
        <v>167</v>
      </c>
      <c r="C52" s="869"/>
      <c r="D52" s="870"/>
      <c r="E52" s="871"/>
      <c r="F52" s="874" t="s">
        <v>359</v>
      </c>
      <c r="G52" s="164"/>
      <c r="H52" s="162"/>
      <c r="I52" s="163"/>
      <c r="J52" s="162"/>
      <c r="K52" s="163"/>
      <c r="L52" s="162"/>
      <c r="M52" s="161"/>
    </row>
    <row r="53" spans="1:13" ht="15" customHeight="1" x14ac:dyDescent="0.15">
      <c r="A53" s="852"/>
      <c r="B53" s="160" t="s">
        <v>163</v>
      </c>
      <c r="C53" s="875"/>
      <c r="D53" s="876"/>
      <c r="E53" s="877"/>
      <c r="F53" s="874"/>
      <c r="G53" s="158"/>
      <c r="H53" s="159" t="s">
        <v>358</v>
      </c>
      <c r="I53" s="158"/>
      <c r="J53" s="159" t="s">
        <v>357</v>
      </c>
      <c r="K53" s="158"/>
      <c r="L53" s="157" t="s">
        <v>356</v>
      </c>
      <c r="M53" s="156"/>
    </row>
    <row r="54" spans="1:13" ht="15" customHeight="1" x14ac:dyDescent="0.45">
      <c r="A54" s="852"/>
      <c r="B54" s="878" t="s">
        <v>355</v>
      </c>
      <c r="C54" s="155" t="s">
        <v>354</v>
      </c>
      <c r="D54" s="153"/>
      <c r="E54" s="154" t="s">
        <v>353</v>
      </c>
      <c r="F54" s="153"/>
      <c r="G54" s="152" t="s">
        <v>352</v>
      </c>
      <c r="H54" s="152"/>
      <c r="I54" s="152"/>
      <c r="J54" s="152"/>
      <c r="K54" s="152"/>
      <c r="L54" s="152"/>
      <c r="M54" s="151"/>
    </row>
    <row r="55" spans="1:13" ht="15" customHeight="1" x14ac:dyDescent="0.15">
      <c r="A55" s="852"/>
      <c r="B55" s="879"/>
      <c r="C55" s="150" t="s">
        <v>351</v>
      </c>
      <c r="D55" s="149" t="s">
        <v>302</v>
      </c>
      <c r="E55" s="148"/>
      <c r="F55" s="147" t="s">
        <v>350</v>
      </c>
      <c r="G55" s="146"/>
      <c r="H55" s="146"/>
      <c r="I55" s="145"/>
      <c r="J55" s="145"/>
      <c r="K55" s="145"/>
      <c r="L55" s="145"/>
      <c r="M55" s="144"/>
    </row>
    <row r="56" spans="1:13" ht="15" customHeight="1" x14ac:dyDescent="0.45">
      <c r="A56" s="852"/>
      <c r="B56" s="880"/>
      <c r="C56" s="863"/>
      <c r="D56" s="864"/>
      <c r="E56" s="864"/>
      <c r="F56" s="864"/>
      <c r="G56" s="864"/>
      <c r="H56" s="864"/>
      <c r="I56" s="864"/>
      <c r="J56" s="864"/>
      <c r="K56" s="864"/>
      <c r="L56" s="864"/>
      <c r="M56" s="865"/>
    </row>
    <row r="57" spans="1:13" ht="15" customHeight="1" x14ac:dyDescent="0.15">
      <c r="A57" s="852"/>
      <c r="B57" s="165" t="s">
        <v>167</v>
      </c>
      <c r="C57" s="869"/>
      <c r="D57" s="870"/>
      <c r="E57" s="871"/>
      <c r="F57" s="874" t="s">
        <v>359</v>
      </c>
      <c r="G57" s="164"/>
      <c r="H57" s="162"/>
      <c r="I57" s="163"/>
      <c r="J57" s="162"/>
      <c r="K57" s="163"/>
      <c r="L57" s="162"/>
      <c r="M57" s="161"/>
    </row>
    <row r="58" spans="1:13" ht="15" customHeight="1" x14ac:dyDescent="0.15">
      <c r="A58" s="852"/>
      <c r="B58" s="160" t="s">
        <v>163</v>
      </c>
      <c r="C58" s="875"/>
      <c r="D58" s="876"/>
      <c r="E58" s="877"/>
      <c r="F58" s="874"/>
      <c r="G58" s="158"/>
      <c r="H58" s="159" t="s">
        <v>358</v>
      </c>
      <c r="I58" s="158"/>
      <c r="J58" s="159" t="s">
        <v>357</v>
      </c>
      <c r="K58" s="158"/>
      <c r="L58" s="157" t="s">
        <v>356</v>
      </c>
      <c r="M58" s="156"/>
    </row>
    <row r="59" spans="1:13" ht="15" customHeight="1" x14ac:dyDescent="0.45">
      <c r="A59" s="852"/>
      <c r="B59" s="878" t="s">
        <v>355</v>
      </c>
      <c r="C59" s="155" t="s">
        <v>354</v>
      </c>
      <c r="D59" s="153"/>
      <c r="E59" s="154" t="s">
        <v>353</v>
      </c>
      <c r="F59" s="153"/>
      <c r="G59" s="152" t="s">
        <v>352</v>
      </c>
      <c r="H59" s="152"/>
      <c r="I59" s="152"/>
      <c r="J59" s="152"/>
      <c r="K59" s="152"/>
      <c r="L59" s="152"/>
      <c r="M59" s="151"/>
    </row>
    <row r="60" spans="1:13" ht="15" customHeight="1" x14ac:dyDescent="0.15">
      <c r="A60" s="852"/>
      <c r="B60" s="879"/>
      <c r="C60" s="150" t="s">
        <v>351</v>
      </c>
      <c r="D60" s="149" t="s">
        <v>302</v>
      </c>
      <c r="E60" s="148"/>
      <c r="F60" s="147" t="s">
        <v>350</v>
      </c>
      <c r="G60" s="146"/>
      <c r="H60" s="146"/>
      <c r="I60" s="145"/>
      <c r="J60" s="145"/>
      <c r="K60" s="145"/>
      <c r="L60" s="145"/>
      <c r="M60" s="144"/>
    </row>
    <row r="61" spans="1:13" ht="15" customHeight="1" x14ac:dyDescent="0.45">
      <c r="A61" s="852"/>
      <c r="B61" s="880"/>
      <c r="C61" s="863"/>
      <c r="D61" s="864"/>
      <c r="E61" s="864"/>
      <c r="F61" s="864"/>
      <c r="G61" s="864"/>
      <c r="H61" s="864"/>
      <c r="I61" s="864"/>
      <c r="J61" s="864"/>
      <c r="K61" s="864"/>
      <c r="L61" s="864"/>
      <c r="M61" s="865"/>
    </row>
    <row r="62" spans="1:13" ht="15" customHeight="1" x14ac:dyDescent="0.15">
      <c r="A62" s="852"/>
      <c r="B62" s="165" t="s">
        <v>167</v>
      </c>
      <c r="C62" s="869"/>
      <c r="D62" s="870"/>
      <c r="E62" s="871"/>
      <c r="F62" s="874" t="s">
        <v>359</v>
      </c>
      <c r="G62" s="164"/>
      <c r="H62" s="162"/>
      <c r="I62" s="163"/>
      <c r="J62" s="162"/>
      <c r="K62" s="163"/>
      <c r="L62" s="162"/>
      <c r="M62" s="161"/>
    </row>
    <row r="63" spans="1:13" ht="15" customHeight="1" x14ac:dyDescent="0.15">
      <c r="A63" s="852"/>
      <c r="B63" s="160" t="s">
        <v>163</v>
      </c>
      <c r="C63" s="875"/>
      <c r="D63" s="876"/>
      <c r="E63" s="877"/>
      <c r="F63" s="874"/>
      <c r="G63" s="158"/>
      <c r="H63" s="159" t="s">
        <v>358</v>
      </c>
      <c r="I63" s="158"/>
      <c r="J63" s="159" t="s">
        <v>357</v>
      </c>
      <c r="K63" s="158"/>
      <c r="L63" s="157" t="s">
        <v>356</v>
      </c>
      <c r="M63" s="156"/>
    </row>
    <row r="64" spans="1:13" ht="15" customHeight="1" x14ac:dyDescent="0.45">
      <c r="A64" s="852"/>
      <c r="B64" s="878" t="s">
        <v>355</v>
      </c>
      <c r="C64" s="155" t="s">
        <v>354</v>
      </c>
      <c r="D64" s="153"/>
      <c r="E64" s="154" t="s">
        <v>353</v>
      </c>
      <c r="F64" s="153"/>
      <c r="G64" s="152" t="s">
        <v>352</v>
      </c>
      <c r="H64" s="152"/>
      <c r="I64" s="152"/>
      <c r="J64" s="152"/>
      <c r="K64" s="152"/>
      <c r="L64" s="152"/>
      <c r="M64" s="151"/>
    </row>
    <row r="65" spans="1:13" ht="15" customHeight="1" x14ac:dyDescent="0.15">
      <c r="A65" s="852"/>
      <c r="B65" s="879"/>
      <c r="C65" s="150" t="s">
        <v>351</v>
      </c>
      <c r="D65" s="149" t="s">
        <v>302</v>
      </c>
      <c r="E65" s="148"/>
      <c r="F65" s="147" t="s">
        <v>350</v>
      </c>
      <c r="G65" s="146"/>
      <c r="H65" s="146"/>
      <c r="I65" s="145"/>
      <c r="J65" s="145"/>
      <c r="K65" s="145"/>
      <c r="L65" s="145"/>
      <c r="M65" s="144"/>
    </row>
    <row r="66" spans="1:13" ht="15" customHeight="1" x14ac:dyDescent="0.45">
      <c r="A66" s="852"/>
      <c r="B66" s="880"/>
      <c r="C66" s="863"/>
      <c r="D66" s="864"/>
      <c r="E66" s="864"/>
      <c r="F66" s="864"/>
      <c r="G66" s="864"/>
      <c r="H66" s="864"/>
      <c r="I66" s="864"/>
      <c r="J66" s="864"/>
      <c r="K66" s="864"/>
      <c r="L66" s="864"/>
      <c r="M66" s="865"/>
    </row>
    <row r="67" spans="1:13" ht="15" customHeight="1" x14ac:dyDescent="0.15">
      <c r="A67" s="852"/>
      <c r="B67" s="165" t="s">
        <v>167</v>
      </c>
      <c r="C67" s="869"/>
      <c r="D67" s="870"/>
      <c r="E67" s="871"/>
      <c r="F67" s="874" t="s">
        <v>359</v>
      </c>
      <c r="G67" s="164"/>
      <c r="H67" s="162"/>
      <c r="I67" s="163"/>
      <c r="J67" s="162"/>
      <c r="K67" s="163"/>
      <c r="L67" s="162"/>
      <c r="M67" s="161"/>
    </row>
    <row r="68" spans="1:13" ht="15" customHeight="1" x14ac:dyDescent="0.15">
      <c r="A68" s="852"/>
      <c r="B68" s="160" t="s">
        <v>163</v>
      </c>
      <c r="C68" s="875"/>
      <c r="D68" s="876"/>
      <c r="E68" s="877"/>
      <c r="F68" s="874"/>
      <c r="G68" s="158"/>
      <c r="H68" s="159" t="s">
        <v>358</v>
      </c>
      <c r="I68" s="158"/>
      <c r="J68" s="159" t="s">
        <v>357</v>
      </c>
      <c r="K68" s="158"/>
      <c r="L68" s="157" t="s">
        <v>356</v>
      </c>
      <c r="M68" s="156"/>
    </row>
    <row r="69" spans="1:13" ht="15" customHeight="1" x14ac:dyDescent="0.45">
      <c r="A69" s="852"/>
      <c r="B69" s="878" t="s">
        <v>355</v>
      </c>
      <c r="C69" s="155" t="s">
        <v>354</v>
      </c>
      <c r="D69" s="153"/>
      <c r="E69" s="154" t="s">
        <v>353</v>
      </c>
      <c r="F69" s="153"/>
      <c r="G69" s="152" t="s">
        <v>352</v>
      </c>
      <c r="H69" s="152"/>
      <c r="I69" s="152"/>
      <c r="J69" s="152"/>
      <c r="K69" s="152"/>
      <c r="L69" s="152"/>
      <c r="M69" s="151"/>
    </row>
    <row r="70" spans="1:13" ht="15" customHeight="1" x14ac:dyDescent="0.15">
      <c r="A70" s="852"/>
      <c r="B70" s="879"/>
      <c r="C70" s="150" t="s">
        <v>351</v>
      </c>
      <c r="D70" s="149" t="s">
        <v>302</v>
      </c>
      <c r="E70" s="148"/>
      <c r="F70" s="147" t="s">
        <v>350</v>
      </c>
      <c r="G70" s="146"/>
      <c r="H70" s="146"/>
      <c r="I70" s="145"/>
      <c r="J70" s="145"/>
      <c r="K70" s="145"/>
      <c r="L70" s="145"/>
      <c r="M70" s="144"/>
    </row>
    <row r="71" spans="1:13" ht="15" customHeight="1" x14ac:dyDescent="0.45">
      <c r="A71" s="852"/>
      <c r="B71" s="880"/>
      <c r="C71" s="863"/>
      <c r="D71" s="864"/>
      <c r="E71" s="864"/>
      <c r="F71" s="864"/>
      <c r="G71" s="864"/>
      <c r="H71" s="864"/>
      <c r="I71" s="864"/>
      <c r="J71" s="864"/>
      <c r="K71" s="864"/>
      <c r="L71" s="864"/>
      <c r="M71" s="865"/>
    </row>
    <row r="72" spans="1:13" ht="15" customHeight="1" x14ac:dyDescent="0.15">
      <c r="A72" s="852"/>
      <c r="B72" s="165" t="s">
        <v>167</v>
      </c>
      <c r="C72" s="869"/>
      <c r="D72" s="870"/>
      <c r="E72" s="871"/>
      <c r="F72" s="874" t="s">
        <v>359</v>
      </c>
      <c r="G72" s="164"/>
      <c r="H72" s="162"/>
      <c r="I72" s="163"/>
      <c r="J72" s="162"/>
      <c r="K72" s="163"/>
      <c r="L72" s="162"/>
      <c r="M72" s="161"/>
    </row>
    <row r="73" spans="1:13" ht="15" customHeight="1" x14ac:dyDescent="0.15">
      <c r="A73" s="852"/>
      <c r="B73" s="160" t="s">
        <v>163</v>
      </c>
      <c r="C73" s="875"/>
      <c r="D73" s="876"/>
      <c r="E73" s="877"/>
      <c r="F73" s="874"/>
      <c r="G73" s="158"/>
      <c r="H73" s="159" t="s">
        <v>358</v>
      </c>
      <c r="I73" s="158"/>
      <c r="J73" s="159" t="s">
        <v>357</v>
      </c>
      <c r="K73" s="158"/>
      <c r="L73" s="157" t="s">
        <v>356</v>
      </c>
      <c r="M73" s="156"/>
    </row>
    <row r="74" spans="1:13" ht="15" customHeight="1" x14ac:dyDescent="0.45">
      <c r="A74" s="852"/>
      <c r="B74" s="878" t="s">
        <v>355</v>
      </c>
      <c r="C74" s="155" t="s">
        <v>354</v>
      </c>
      <c r="D74" s="153"/>
      <c r="E74" s="154" t="s">
        <v>353</v>
      </c>
      <c r="F74" s="153"/>
      <c r="G74" s="152" t="s">
        <v>352</v>
      </c>
      <c r="H74" s="152"/>
      <c r="I74" s="152"/>
      <c r="J74" s="152"/>
      <c r="K74" s="152"/>
      <c r="L74" s="152"/>
      <c r="M74" s="151"/>
    </row>
    <row r="75" spans="1:13" ht="15" customHeight="1" x14ac:dyDescent="0.15">
      <c r="A75" s="852"/>
      <c r="B75" s="879"/>
      <c r="C75" s="150" t="s">
        <v>351</v>
      </c>
      <c r="D75" s="149" t="s">
        <v>302</v>
      </c>
      <c r="E75" s="148"/>
      <c r="F75" s="147" t="s">
        <v>350</v>
      </c>
      <c r="G75" s="146"/>
      <c r="H75" s="146"/>
      <c r="I75" s="145"/>
      <c r="J75" s="145"/>
      <c r="K75" s="145"/>
      <c r="L75" s="145"/>
      <c r="M75" s="144"/>
    </row>
    <row r="76" spans="1:13" ht="15" customHeight="1" x14ac:dyDescent="0.45">
      <c r="A76" s="853"/>
      <c r="B76" s="880"/>
      <c r="C76" s="863"/>
      <c r="D76" s="864"/>
      <c r="E76" s="864"/>
      <c r="F76" s="864"/>
      <c r="G76" s="864"/>
      <c r="H76" s="864"/>
      <c r="I76" s="864"/>
      <c r="J76" s="864"/>
      <c r="K76" s="864"/>
      <c r="L76" s="864"/>
      <c r="M76" s="865"/>
    </row>
    <row r="77" spans="1:13" ht="5.0999999999999996" customHeight="1" x14ac:dyDescent="0.45">
      <c r="A77" s="181"/>
      <c r="B77" s="168"/>
      <c r="C77" s="180"/>
      <c r="D77" s="180"/>
      <c r="E77" s="180"/>
      <c r="F77" s="180"/>
      <c r="G77" s="180"/>
      <c r="H77" s="180"/>
      <c r="I77" s="180"/>
      <c r="J77" s="180"/>
      <c r="K77" s="180"/>
      <c r="L77" s="180"/>
      <c r="M77" s="180"/>
    </row>
    <row r="78" spans="1:13" ht="15" customHeight="1" x14ac:dyDescent="0.45">
      <c r="A78" s="143" t="s">
        <v>402</v>
      </c>
    </row>
    <row r="79" spans="1:13" ht="15" customHeight="1" x14ac:dyDescent="0.45">
      <c r="A79" s="964" t="s">
        <v>379</v>
      </c>
      <c r="B79" s="965"/>
      <c r="C79" s="142" t="s">
        <v>347</v>
      </c>
      <c r="D79" s="930"/>
      <c r="E79" s="931"/>
      <c r="F79" s="931"/>
      <c r="G79" s="931"/>
      <c r="H79" s="931"/>
      <c r="I79" s="931"/>
      <c r="J79" s="931"/>
      <c r="K79" s="931"/>
      <c r="L79" s="931"/>
      <c r="M79" s="932"/>
    </row>
    <row r="80" spans="1:13" ht="15" customHeight="1" x14ac:dyDescent="0.45">
      <c r="A80" s="966"/>
      <c r="B80" s="967"/>
      <c r="C80" s="142" t="s">
        <v>347</v>
      </c>
      <c r="D80" s="930"/>
      <c r="E80" s="931"/>
      <c r="F80" s="931"/>
      <c r="G80" s="931"/>
      <c r="H80" s="931"/>
      <c r="I80" s="931"/>
      <c r="J80" s="931"/>
      <c r="K80" s="931"/>
      <c r="L80" s="931"/>
      <c r="M80" s="932"/>
    </row>
    <row r="81" spans="1:13" ht="15" customHeight="1" x14ac:dyDescent="0.45">
      <c r="A81" s="966"/>
      <c r="B81" s="967"/>
      <c r="C81" s="142" t="s">
        <v>347</v>
      </c>
      <c r="D81" s="930"/>
      <c r="E81" s="931"/>
      <c r="F81" s="931"/>
      <c r="G81" s="931"/>
      <c r="H81" s="931"/>
      <c r="I81" s="931"/>
      <c r="J81" s="931"/>
      <c r="K81" s="931"/>
      <c r="L81" s="931"/>
      <c r="M81" s="932"/>
    </row>
    <row r="82" spans="1:13" ht="15" customHeight="1" x14ac:dyDescent="0.45">
      <c r="A82" s="966"/>
      <c r="B82" s="967"/>
      <c r="C82" s="142" t="s">
        <v>347</v>
      </c>
      <c r="D82" s="930"/>
      <c r="E82" s="931"/>
      <c r="F82" s="931"/>
      <c r="G82" s="931"/>
      <c r="H82" s="931"/>
      <c r="I82" s="931"/>
      <c r="J82" s="931"/>
      <c r="K82" s="931"/>
      <c r="L82" s="931"/>
      <c r="M82" s="932"/>
    </row>
    <row r="83" spans="1:13" ht="15" customHeight="1" x14ac:dyDescent="0.45">
      <c r="A83" s="966"/>
      <c r="B83" s="967"/>
      <c r="C83" s="142" t="s">
        <v>347</v>
      </c>
      <c r="D83" s="930"/>
      <c r="E83" s="931"/>
      <c r="F83" s="931"/>
      <c r="G83" s="931"/>
      <c r="H83" s="931"/>
      <c r="I83" s="931"/>
      <c r="J83" s="931"/>
      <c r="K83" s="931"/>
      <c r="L83" s="931"/>
      <c r="M83" s="932"/>
    </row>
    <row r="84" spans="1:13" ht="15" customHeight="1" x14ac:dyDescent="0.45">
      <c r="A84" s="968"/>
      <c r="B84" s="969"/>
      <c r="C84" s="142" t="s">
        <v>347</v>
      </c>
      <c r="D84" s="930"/>
      <c r="E84" s="931"/>
      <c r="F84" s="931"/>
      <c r="G84" s="931"/>
      <c r="H84" s="931"/>
      <c r="I84" s="931"/>
      <c r="J84" s="931"/>
      <c r="K84" s="931"/>
      <c r="L84" s="931"/>
      <c r="M84" s="932"/>
    </row>
  </sheetData>
  <mergeCells count="99">
    <mergeCell ref="D81:M81"/>
    <mergeCell ref="A79:B84"/>
    <mergeCell ref="D82:M82"/>
    <mergeCell ref="D83:M83"/>
    <mergeCell ref="D84:M84"/>
    <mergeCell ref="D79:M79"/>
    <mergeCell ref="D80:M80"/>
    <mergeCell ref="B59:B61"/>
    <mergeCell ref="C72:E72"/>
    <mergeCell ref="F72:F73"/>
    <mergeCell ref="C73:E73"/>
    <mergeCell ref="C57:E57"/>
    <mergeCell ref="F57:F58"/>
    <mergeCell ref="C61:M61"/>
    <mergeCell ref="C62:E62"/>
    <mergeCell ref="C67:E67"/>
    <mergeCell ref="B69:B71"/>
    <mergeCell ref="C71:M71"/>
    <mergeCell ref="F67:F68"/>
    <mergeCell ref="C68:E68"/>
    <mergeCell ref="C51:M51"/>
    <mergeCell ref="C52:E52"/>
    <mergeCell ref="F52:F53"/>
    <mergeCell ref="C53:E53"/>
    <mergeCell ref="B54:B56"/>
    <mergeCell ref="C56:M56"/>
    <mergeCell ref="A40:B40"/>
    <mergeCell ref="D40:M40"/>
    <mergeCell ref="A42:M42"/>
    <mergeCell ref="A47:A76"/>
    <mergeCell ref="C47:E47"/>
    <mergeCell ref="F47:F48"/>
    <mergeCell ref="C48:E48"/>
    <mergeCell ref="A43:M43"/>
    <mergeCell ref="C58:E58"/>
    <mergeCell ref="B74:B76"/>
    <mergeCell ref="C76:M76"/>
    <mergeCell ref="F62:F63"/>
    <mergeCell ref="C63:E63"/>
    <mergeCell ref="B64:B66"/>
    <mergeCell ref="C66:M66"/>
    <mergeCell ref="B49:B51"/>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31:B32"/>
    <mergeCell ref="C31:E31"/>
    <mergeCell ref="F31:G31"/>
    <mergeCell ref="C32:E32"/>
    <mergeCell ref="F32:G32"/>
    <mergeCell ref="C24:D24"/>
    <mergeCell ref="E24:F24"/>
    <mergeCell ref="A27:B27"/>
    <mergeCell ref="A30:M30"/>
    <mergeCell ref="E29:F29"/>
    <mergeCell ref="A26:B26"/>
    <mergeCell ref="C11:E11"/>
    <mergeCell ref="C28:D28"/>
    <mergeCell ref="E28:F28"/>
    <mergeCell ref="A15:A19"/>
    <mergeCell ref="C15:E15"/>
    <mergeCell ref="F15:F16"/>
    <mergeCell ref="C16:E16"/>
    <mergeCell ref="B17:B19"/>
    <mergeCell ref="C19:M19"/>
    <mergeCell ref="A22:G22"/>
    <mergeCell ref="A10:A14"/>
    <mergeCell ref="C10:E10"/>
    <mergeCell ref="F10:F11"/>
    <mergeCell ref="H22:M22"/>
    <mergeCell ref="A23:M23"/>
    <mergeCell ref="A24:B25"/>
    <mergeCell ref="C8:M8"/>
    <mergeCell ref="A44:M44"/>
    <mergeCell ref="A37:B37"/>
    <mergeCell ref="C37:M37"/>
    <mergeCell ref="A3:A9"/>
    <mergeCell ref="C3:M3"/>
    <mergeCell ref="C4:M4"/>
    <mergeCell ref="B5:B7"/>
    <mergeCell ref="C7:M7"/>
    <mergeCell ref="C9:M9"/>
    <mergeCell ref="B12:B14"/>
    <mergeCell ref="C14:M14"/>
    <mergeCell ref="A20:B21"/>
    <mergeCell ref="D20:M20"/>
    <mergeCell ref="D21:M21"/>
    <mergeCell ref="C29:D29"/>
  </mergeCells>
  <phoneticPr fontId="20"/>
  <dataValidations count="9">
    <dataValidation type="list" allowBlank="1" showInputMessage="1" sqref="G6" xr:uid="{A0295B7F-2194-4772-A9F1-57CD8E8D5AFC}">
      <formula1>"中,東,南,西,安佐南,安佐北,安芸,佐伯"</formula1>
    </dataValidation>
    <dataValidation type="list" imeMode="disabled" operator="greaterThanOrEqual" allowBlank="1" showInputMessage="1" sqref="G72 G67 G62 G57 G52 G47 G10 G15" xr:uid="{E295E60D-C22F-4503-8430-648160A12C5C}">
      <formula1>"昭和,平成"</formula1>
    </dataValidation>
    <dataValidation type="list" allowBlank="1" showInputMessage="1" showErrorMessage="1" sqref="D33:D34 F33:F34 H33:I34 L33:M34" xr:uid="{E8CACBA1-6823-4CBF-9A82-A6D8F16DFE0F}">
      <formula1>"○"</formula1>
    </dataValidation>
    <dataValidation type="list" allowBlank="1" showInputMessage="1" showErrorMessage="1" sqref="D60 D65 D6 D70 D13 D18 D50 D55 D75" xr:uid="{006DE189-0B8D-435B-B83A-356C2CDE86C9}">
      <formula1>"都,道,府,県"</formula1>
    </dataValidation>
    <dataValidation type="list" allowBlank="1" showInputMessage="1" showErrorMessage="1" sqref="F60 F65 F6 F70 F13 F18 F50 F55 F75" xr:uid="{8E97FB29-77C3-4B42-85AB-4529EF3841C1}">
      <formula1>"市,郡,区"</formula1>
    </dataValidation>
    <dataValidation imeMode="fullKatakana" allowBlank="1" showInputMessage="1" showErrorMessage="1" sqref="C3:M3 C10:E10 C15:E15 C47:E47 C52:E52 C57:E57 C62:E62 C67:E67 C72:E72" xr:uid="{82F1597E-2D12-48F1-BAB0-7B0EBD4CAC85}"/>
    <dataValidation imeMode="disabled" allowBlank="1" showInputMessage="1" showErrorMessage="1" sqref="D5 F5 D12 F12 D17 F17 D49 F49 D54 F54 D59 F59 D64 F64 D69 F69 D74 F74" xr:uid="{DEBF20D8-A841-47B4-8204-B8528B1B76E5}"/>
    <dataValidation type="whole" imeMode="disabled" operator="greaterThanOrEqual" allowBlank="1" showInputMessage="1" showErrorMessage="1" sqref="K47:K48 I47:I48 G48 K10:K11 I10:I11 G11 K52:K53 I52:I53 G53 K57:K58 I57:I58 G58 K62:K63 I62:I63 G63 K67:K68 I67:I68 G68 K72:K73 I72:I73 G73 K15:K16 I15:I16 G16" xr:uid="{BA0141A9-F92C-4645-8B36-552158E3B0D6}">
      <formula1>0</formula1>
    </dataValidation>
    <dataValidation type="whole" operator="greaterThanOrEqual" allowBlank="1" showInputMessage="1" showErrorMessage="1" sqref="C36:M36 C37" xr:uid="{B8AB5A42-F27D-47A4-8F4B-4D16861D1550}">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94" customWidth="1"/>
    <col min="2" max="2" width="13" style="196" customWidth="1"/>
    <col min="3" max="3" width="6.59765625" style="194" customWidth="1"/>
    <col min="4" max="5" width="13.8984375" style="194" customWidth="1"/>
    <col min="6" max="36" width="2.296875" style="194" customWidth="1"/>
    <col min="37" max="37" width="6.59765625" style="194" customWidth="1"/>
    <col min="38" max="39" width="7.59765625" style="194" customWidth="1"/>
    <col min="40" max="40" width="5.59765625" style="194" customWidth="1"/>
    <col min="41" max="49" width="8.19921875" style="194"/>
    <col min="50" max="50" width="8.19921875" style="195"/>
    <col min="51" max="16384" width="8.19921875" style="194"/>
  </cols>
  <sheetData>
    <row r="1" spans="1:50" ht="18" customHeight="1" x14ac:dyDescent="0.45">
      <c r="A1" s="216" t="s">
        <v>471</v>
      </c>
      <c r="C1" s="216"/>
      <c r="D1" s="216"/>
      <c r="E1" s="216"/>
      <c r="F1" s="216"/>
      <c r="G1" s="216"/>
      <c r="H1" s="216"/>
      <c r="I1" s="216"/>
      <c r="J1" s="216"/>
      <c r="K1" s="216"/>
      <c r="L1" s="216"/>
      <c r="M1" s="216"/>
      <c r="N1" s="216"/>
      <c r="O1" s="216"/>
      <c r="P1" s="216"/>
      <c r="Q1" s="216"/>
      <c r="R1" s="216"/>
      <c r="S1" s="216"/>
      <c r="T1" s="216"/>
      <c r="U1" s="216"/>
      <c r="V1" s="216"/>
      <c r="W1" s="216"/>
      <c r="X1" s="200"/>
      <c r="Y1" s="200"/>
      <c r="Z1" s="202"/>
      <c r="AA1" s="202"/>
      <c r="AB1" s="202"/>
      <c r="AC1" s="202"/>
      <c r="AD1" s="492"/>
      <c r="AE1" s="492"/>
      <c r="AF1" s="492"/>
      <c r="AG1" s="492"/>
      <c r="AH1" s="492"/>
      <c r="AI1" s="215" t="s">
        <v>470</v>
      </c>
      <c r="AJ1" s="215"/>
      <c r="AK1" s="995"/>
      <c r="AL1" s="996"/>
      <c r="AM1" s="996"/>
      <c r="AN1" s="997"/>
      <c r="AX1" s="195" t="s">
        <v>469</v>
      </c>
    </row>
    <row r="2" spans="1:50" ht="18" customHeight="1" x14ac:dyDescent="0.45">
      <c r="A2" s="216" t="s">
        <v>468</v>
      </c>
      <c r="B2" s="214"/>
      <c r="C2" s="214"/>
      <c r="D2" s="214"/>
      <c r="E2" s="214"/>
      <c r="F2" s="214"/>
      <c r="G2" s="214"/>
      <c r="H2" s="214"/>
      <c r="I2" s="214"/>
      <c r="J2" s="214"/>
      <c r="K2" s="214"/>
      <c r="L2" s="214"/>
      <c r="M2" s="1008">
        <v>2026</v>
      </c>
      <c r="N2" s="1008"/>
      <c r="O2" s="1008"/>
      <c r="P2" s="1008"/>
      <c r="Q2" s="1004" t="s">
        <v>343</v>
      </c>
      <c r="R2" s="1004"/>
      <c r="S2" s="1008"/>
      <c r="T2" s="1008"/>
      <c r="U2" s="1004" t="s">
        <v>467</v>
      </c>
      <c r="V2" s="1004"/>
      <c r="W2" s="214"/>
      <c r="X2" s="214"/>
      <c r="Y2" s="214"/>
      <c r="Z2" s="202"/>
      <c r="AA2" s="202"/>
      <c r="AC2" s="215"/>
      <c r="AD2" s="214"/>
      <c r="AE2" s="214"/>
      <c r="AF2" s="214"/>
      <c r="AG2" s="214"/>
      <c r="AH2" s="214"/>
      <c r="AI2" s="215" t="s">
        <v>466</v>
      </c>
      <c r="AJ2" s="215"/>
      <c r="AK2" s="998"/>
      <c r="AL2" s="999"/>
      <c r="AM2" s="999"/>
      <c r="AN2" s="1000"/>
      <c r="AX2" s="195" t="s">
        <v>465</v>
      </c>
    </row>
    <row r="3" spans="1:50" ht="18" customHeight="1" x14ac:dyDescent="0.45">
      <c r="A3" s="493"/>
      <c r="B3" s="493"/>
      <c r="C3" s="493"/>
      <c r="D3" s="493"/>
      <c r="E3" s="493"/>
      <c r="F3" s="493"/>
      <c r="G3" s="493"/>
      <c r="H3" s="493"/>
      <c r="I3" s="493"/>
      <c r="J3" s="493"/>
      <c r="K3" s="493"/>
      <c r="L3" s="493"/>
      <c r="M3" s="493"/>
      <c r="N3" s="493"/>
      <c r="O3" s="493"/>
      <c r="P3" s="493"/>
      <c r="Q3" s="493"/>
      <c r="R3" s="493"/>
      <c r="S3" s="493"/>
      <c r="T3" s="493"/>
      <c r="U3" s="493"/>
      <c r="V3" s="493"/>
      <c r="W3" s="493"/>
      <c r="Y3" s="494"/>
      <c r="Z3" s="494"/>
      <c r="AA3" s="494"/>
      <c r="AB3" s="202"/>
      <c r="AC3" s="494"/>
      <c r="AD3" s="494"/>
      <c r="AE3" s="494"/>
      <c r="AF3" s="494"/>
      <c r="AG3" s="494"/>
      <c r="AH3" s="494"/>
      <c r="AI3" s="495" t="s">
        <v>464</v>
      </c>
      <c r="AJ3" s="215"/>
      <c r="AK3" s="1001"/>
      <c r="AL3" s="1002"/>
      <c r="AM3" s="1002"/>
      <c r="AN3" s="1003"/>
      <c r="AX3" s="195" t="s">
        <v>91</v>
      </c>
    </row>
    <row r="4" spans="1:50" ht="18" customHeight="1" x14ac:dyDescent="0.45">
      <c r="A4" s="493"/>
      <c r="B4" s="493"/>
      <c r="C4" s="493"/>
      <c r="D4" s="493"/>
      <c r="E4" s="493"/>
      <c r="F4" s="493"/>
      <c r="G4" s="493"/>
      <c r="H4" s="493"/>
      <c r="I4" s="493"/>
      <c r="J4" s="493"/>
      <c r="K4" s="493"/>
      <c r="L4" s="493"/>
      <c r="M4" s="493"/>
      <c r="N4" s="493"/>
      <c r="O4" s="493"/>
      <c r="P4" s="493"/>
      <c r="Q4" s="493"/>
      <c r="R4" s="493"/>
      <c r="S4" s="493"/>
      <c r="T4" s="493"/>
      <c r="U4" s="493"/>
      <c r="V4" s="493"/>
      <c r="W4" s="493"/>
      <c r="Y4" s="494"/>
      <c r="Z4" s="494"/>
      <c r="AA4" s="494"/>
      <c r="AB4" s="202"/>
      <c r="AC4" s="494"/>
      <c r="AD4" s="494"/>
      <c r="AE4" s="494"/>
      <c r="AF4" s="494"/>
      <c r="AG4" s="494"/>
      <c r="AH4" s="494"/>
      <c r="AI4" s="495" t="s">
        <v>463</v>
      </c>
      <c r="AJ4" s="215"/>
      <c r="AK4" s="1001"/>
      <c r="AL4" s="1002"/>
      <c r="AM4" s="1002"/>
      <c r="AN4" s="1003"/>
      <c r="AX4" s="195" t="s">
        <v>90</v>
      </c>
    </row>
    <row r="5" spans="1:50" ht="18" customHeight="1" x14ac:dyDescent="0.45">
      <c r="A5" s="493"/>
      <c r="B5" s="493"/>
      <c r="C5" s="493"/>
      <c r="D5" s="493"/>
      <c r="E5" s="493"/>
      <c r="F5" s="493"/>
      <c r="G5" s="493"/>
      <c r="H5" s="493"/>
      <c r="I5" s="493"/>
      <c r="J5" s="493"/>
      <c r="K5" s="493"/>
      <c r="L5" s="493"/>
      <c r="M5" s="493"/>
      <c r="N5" s="493"/>
      <c r="O5" s="493"/>
      <c r="P5" s="493"/>
      <c r="Q5" s="493"/>
      <c r="R5" s="493"/>
      <c r="S5" s="493"/>
      <c r="U5" s="493"/>
      <c r="V5" s="493"/>
      <c r="W5" s="493"/>
      <c r="Y5" s="494"/>
      <c r="Z5" s="494"/>
      <c r="AA5" s="494"/>
      <c r="AB5" s="202"/>
      <c r="AC5" s="494"/>
      <c r="AD5" s="494"/>
      <c r="AE5" s="494"/>
      <c r="AF5" s="494"/>
      <c r="AG5" s="495" t="s">
        <v>462</v>
      </c>
      <c r="AH5" s="1009"/>
      <c r="AI5" s="1009"/>
      <c r="AJ5" s="1009"/>
      <c r="AK5" s="494" t="s">
        <v>461</v>
      </c>
      <c r="AL5" s="496"/>
      <c r="AM5" s="494" t="s">
        <v>460</v>
      </c>
      <c r="AN5" s="202"/>
      <c r="AX5" s="195" t="s">
        <v>89</v>
      </c>
    </row>
    <row r="6" spans="1:50" ht="9.9" customHeight="1" x14ac:dyDescent="0.45">
      <c r="A6" s="202"/>
      <c r="B6" s="207"/>
      <c r="C6" s="207"/>
      <c r="D6" s="207"/>
      <c r="E6" s="207"/>
      <c r="F6" s="207"/>
      <c r="G6" s="207"/>
      <c r="H6" s="207"/>
      <c r="I6" s="207"/>
      <c r="J6" s="207"/>
      <c r="K6" s="207"/>
      <c r="L6" s="207"/>
      <c r="M6" s="207"/>
      <c r="N6" s="207"/>
      <c r="O6" s="207"/>
      <c r="P6" s="207"/>
      <c r="Q6" s="207"/>
      <c r="R6" s="207"/>
      <c r="S6" s="207"/>
      <c r="T6" s="207"/>
      <c r="U6" s="207"/>
      <c r="V6" s="207"/>
      <c r="W6" s="207"/>
      <c r="X6" s="214"/>
      <c r="Y6" s="214"/>
      <c r="Z6" s="214"/>
      <c r="AA6" s="214"/>
      <c r="AB6" s="214"/>
      <c r="AC6" s="214"/>
      <c r="AD6" s="214"/>
      <c r="AE6" s="214"/>
      <c r="AF6" s="214"/>
      <c r="AG6" s="214"/>
      <c r="AH6" s="214"/>
      <c r="AI6" s="214"/>
      <c r="AJ6" s="214"/>
      <c r="AK6" s="214"/>
      <c r="AL6" s="214"/>
      <c r="AM6" s="202"/>
      <c r="AN6" s="202"/>
      <c r="AX6" s="195" t="s">
        <v>87</v>
      </c>
    </row>
    <row r="7" spans="1:50" ht="15" customHeight="1" x14ac:dyDescent="0.45">
      <c r="A7" s="1265" t="s">
        <v>703</v>
      </c>
      <c r="B7" s="1005" t="s">
        <v>459</v>
      </c>
      <c r="C7" s="992" t="s">
        <v>458</v>
      </c>
      <c r="D7" s="1005" t="s">
        <v>457</v>
      </c>
      <c r="E7" s="1005" t="s">
        <v>456</v>
      </c>
      <c r="F7" s="989" t="s">
        <v>704</v>
      </c>
      <c r="G7" s="990"/>
      <c r="H7" s="990"/>
      <c r="I7" s="990"/>
      <c r="J7" s="990"/>
      <c r="K7" s="990"/>
      <c r="L7" s="990"/>
      <c r="M7" s="990"/>
      <c r="N7" s="990"/>
      <c r="O7" s="990"/>
      <c r="P7" s="990"/>
      <c r="Q7" s="990"/>
      <c r="R7" s="990"/>
      <c r="S7" s="990"/>
      <c r="T7" s="990"/>
      <c r="U7" s="990"/>
      <c r="V7" s="990"/>
      <c r="W7" s="990"/>
      <c r="X7" s="990"/>
      <c r="Y7" s="990"/>
      <c r="Z7" s="990"/>
      <c r="AA7" s="990"/>
      <c r="AB7" s="990"/>
      <c r="AC7" s="990"/>
      <c r="AD7" s="990"/>
      <c r="AE7" s="990"/>
      <c r="AF7" s="990"/>
      <c r="AG7" s="990"/>
      <c r="AH7" s="990"/>
      <c r="AI7" s="990"/>
      <c r="AJ7" s="991"/>
      <c r="AK7" s="992" t="s">
        <v>455</v>
      </c>
      <c r="AL7" s="992" t="s">
        <v>454</v>
      </c>
      <c r="AM7" s="983" t="s">
        <v>453</v>
      </c>
      <c r="AN7" s="984"/>
      <c r="AX7" s="195" t="s">
        <v>85</v>
      </c>
    </row>
    <row r="8" spans="1:50" ht="15" customHeight="1" x14ac:dyDescent="0.45">
      <c r="A8" s="1266"/>
      <c r="B8" s="1006"/>
      <c r="C8" s="993"/>
      <c r="D8" s="1006"/>
      <c r="E8" s="1006"/>
      <c r="F8" s="972" t="s">
        <v>452</v>
      </c>
      <c r="G8" s="973"/>
      <c r="H8" s="973"/>
      <c r="I8" s="973"/>
      <c r="J8" s="973"/>
      <c r="K8" s="973"/>
      <c r="L8" s="974"/>
      <c r="M8" s="972" t="s">
        <v>451</v>
      </c>
      <c r="N8" s="973"/>
      <c r="O8" s="973"/>
      <c r="P8" s="973"/>
      <c r="Q8" s="973"/>
      <c r="R8" s="973"/>
      <c r="S8" s="974"/>
      <c r="T8" s="972" t="s">
        <v>450</v>
      </c>
      <c r="U8" s="973"/>
      <c r="V8" s="973"/>
      <c r="W8" s="973"/>
      <c r="X8" s="973"/>
      <c r="Y8" s="973"/>
      <c r="Z8" s="974"/>
      <c r="AA8" s="972" t="s">
        <v>449</v>
      </c>
      <c r="AB8" s="973"/>
      <c r="AC8" s="973"/>
      <c r="AD8" s="973"/>
      <c r="AE8" s="973"/>
      <c r="AF8" s="973"/>
      <c r="AG8" s="974"/>
      <c r="AH8" s="972" t="s">
        <v>448</v>
      </c>
      <c r="AI8" s="973"/>
      <c r="AJ8" s="974"/>
      <c r="AK8" s="993"/>
      <c r="AL8" s="993"/>
      <c r="AM8" s="985"/>
      <c r="AN8" s="986"/>
      <c r="AX8" s="195" t="s">
        <v>83</v>
      </c>
    </row>
    <row r="9" spans="1:50" ht="15" customHeight="1" x14ac:dyDescent="0.45">
      <c r="A9" s="1266"/>
      <c r="B9" s="1006"/>
      <c r="C9" s="993"/>
      <c r="D9" s="1006"/>
      <c r="E9" s="1006"/>
      <c r="F9" s="213">
        <f>DATE($M$2,$S$2,1)</f>
        <v>45992</v>
      </c>
      <c r="G9" s="213">
        <f>DATE($M$2,$S$2,2)</f>
        <v>45993</v>
      </c>
      <c r="H9" s="213">
        <f>DATE($M$2,$S$2,3)</f>
        <v>45994</v>
      </c>
      <c r="I9" s="213">
        <f>DATE($M$2,$S$2,4)</f>
        <v>45995</v>
      </c>
      <c r="J9" s="213">
        <f>DATE($M$2,$S$2,5)</f>
        <v>45996</v>
      </c>
      <c r="K9" s="213">
        <f>DATE($M$2,$S$2,6)</f>
        <v>45997</v>
      </c>
      <c r="L9" s="213">
        <f>DATE($M$2,$S$2,7)</f>
        <v>45998</v>
      </c>
      <c r="M9" s="213">
        <f>DATE($M$2,$S$2,8)</f>
        <v>45999</v>
      </c>
      <c r="N9" s="213">
        <f>DATE($M$2,$S$2,9)</f>
        <v>46000</v>
      </c>
      <c r="O9" s="213">
        <f>DATE($M$2,$S$2,10)</f>
        <v>46001</v>
      </c>
      <c r="P9" s="213">
        <f>DATE($M$2,$S$2,11)</f>
        <v>46002</v>
      </c>
      <c r="Q9" s="213">
        <f>DATE($M$2,$S$2,12)</f>
        <v>46003</v>
      </c>
      <c r="R9" s="213">
        <f>DATE($M$2,$S$2,13)</f>
        <v>46004</v>
      </c>
      <c r="S9" s="213">
        <f>DATE($M$2,$S$2,14)</f>
        <v>46005</v>
      </c>
      <c r="T9" s="213">
        <f>DATE($M$2,$S$2,15)</f>
        <v>46006</v>
      </c>
      <c r="U9" s="213">
        <f>DATE($M$2,$S$2,16)</f>
        <v>46007</v>
      </c>
      <c r="V9" s="213">
        <f>DATE($M$2,$S$2,17)</f>
        <v>46008</v>
      </c>
      <c r="W9" s="213">
        <f>DATE($M$2,$S$2,18)</f>
        <v>46009</v>
      </c>
      <c r="X9" s="213">
        <f>DATE($M$2,$S$2,19)</f>
        <v>46010</v>
      </c>
      <c r="Y9" s="213">
        <f>DATE($M$2,$S$2,20)</f>
        <v>46011</v>
      </c>
      <c r="Z9" s="213">
        <f>DATE($M$2,$S$2,21)</f>
        <v>46012</v>
      </c>
      <c r="AA9" s="213">
        <f>DATE($M$2,$S$2,22)</f>
        <v>46013</v>
      </c>
      <c r="AB9" s="213">
        <f>DATE($M$2,$S$2,23)</f>
        <v>46014</v>
      </c>
      <c r="AC9" s="213">
        <f>DATE($M$2,$S$2,24)</f>
        <v>46015</v>
      </c>
      <c r="AD9" s="213">
        <f>DATE($M$2,$S$2,25)</f>
        <v>46016</v>
      </c>
      <c r="AE9" s="213">
        <f>DATE($M$2,$S$2,26)</f>
        <v>46017</v>
      </c>
      <c r="AF9" s="213">
        <f>DATE($M$2,$S$2,27)</f>
        <v>46018</v>
      </c>
      <c r="AG9" s="213">
        <f>DATE($M$2,$S$2,28)</f>
        <v>46019</v>
      </c>
      <c r="AH9" s="213">
        <f>IF(DAY(EOMONTH(F9,0))&lt;29,"",DATE($M$2,$S$2,29))</f>
        <v>46020</v>
      </c>
      <c r="AI9" s="213">
        <f>IF(DAY(EOMONTH(F9,0))&lt;30,"",DATE($M$2,$S$2,30))</f>
        <v>46021</v>
      </c>
      <c r="AJ9" s="213">
        <f>IF(DAY(EOMONTH(F9,0))&lt;31,"",DATE($M$2,$S$2,31))</f>
        <v>46022</v>
      </c>
      <c r="AK9" s="993"/>
      <c r="AL9" s="993"/>
      <c r="AM9" s="985"/>
      <c r="AN9" s="986"/>
      <c r="AX9" s="195" t="s">
        <v>80</v>
      </c>
    </row>
    <row r="10" spans="1:50" ht="15" customHeight="1" x14ac:dyDescent="0.45">
      <c r="A10" s="1267"/>
      <c r="B10" s="1007"/>
      <c r="C10" s="994"/>
      <c r="D10" s="1007"/>
      <c r="E10" s="1007"/>
      <c r="F10" s="212">
        <f>DATE($M$2,$S$2,1)</f>
        <v>45992</v>
      </c>
      <c r="G10" s="212">
        <f>DATE($M$2,$S$2,2)</f>
        <v>45993</v>
      </c>
      <c r="H10" s="212">
        <f>DATE($M$2,$S$2,3)</f>
        <v>45994</v>
      </c>
      <c r="I10" s="212">
        <f>DATE($M$2,$S$2,4)</f>
        <v>45995</v>
      </c>
      <c r="J10" s="212">
        <f>DATE($M$2,$S$2,5)</f>
        <v>45996</v>
      </c>
      <c r="K10" s="212">
        <f>DATE($M$2,$S$2,6)</f>
        <v>45997</v>
      </c>
      <c r="L10" s="212">
        <f>DATE($M$2,$S$2,7)</f>
        <v>45998</v>
      </c>
      <c r="M10" s="212">
        <f>DATE($M$2,$S$2,8)</f>
        <v>45999</v>
      </c>
      <c r="N10" s="212">
        <f>DATE($M$2,$S$2,9)</f>
        <v>46000</v>
      </c>
      <c r="O10" s="212">
        <f>DATE($M$2,$S$2,10)</f>
        <v>46001</v>
      </c>
      <c r="P10" s="212">
        <f>DATE($M$2,$S$2,11)</f>
        <v>46002</v>
      </c>
      <c r="Q10" s="212">
        <f>DATE($M$2,$S$2,12)</f>
        <v>46003</v>
      </c>
      <c r="R10" s="212">
        <f>DATE($M$2,$S$2,13)</f>
        <v>46004</v>
      </c>
      <c r="S10" s="212">
        <f>DATE($M$2,$S$2,14)</f>
        <v>46005</v>
      </c>
      <c r="T10" s="212">
        <f>DATE($M$2,$S$2,15)</f>
        <v>46006</v>
      </c>
      <c r="U10" s="212">
        <f>DATE($M$2,$S$2,16)</f>
        <v>46007</v>
      </c>
      <c r="V10" s="212">
        <f>DATE($M$2,$S$2,17)</f>
        <v>46008</v>
      </c>
      <c r="W10" s="212">
        <f>DATE($M$2,$S$2,18)</f>
        <v>46009</v>
      </c>
      <c r="X10" s="212">
        <f>DATE($M$2,$S$2,19)</f>
        <v>46010</v>
      </c>
      <c r="Y10" s="212">
        <f>DATE($M$2,$S$2,20)</f>
        <v>46011</v>
      </c>
      <c r="Z10" s="212">
        <f>DATE($M$2,$S$2,21)</f>
        <v>46012</v>
      </c>
      <c r="AA10" s="212">
        <f>DATE($M$2,$S$2,22)</f>
        <v>46013</v>
      </c>
      <c r="AB10" s="212">
        <f>DATE($M$2,$S$2,23)</f>
        <v>46014</v>
      </c>
      <c r="AC10" s="212">
        <f>DATE($M$2,$S$2,24)</f>
        <v>46015</v>
      </c>
      <c r="AD10" s="212">
        <f>DATE($M$2,$S$2,25)</f>
        <v>46016</v>
      </c>
      <c r="AE10" s="212">
        <f>DATE($M$2,$S$2,26)</f>
        <v>46017</v>
      </c>
      <c r="AF10" s="212">
        <f>DATE($M$2,$S$2,27)</f>
        <v>46018</v>
      </c>
      <c r="AG10" s="212">
        <f>DATE($M$2,$S$2,28)</f>
        <v>46019</v>
      </c>
      <c r="AH10" s="212">
        <f>IF(DAY(EOMONTH(F10,0))&lt;29,"",DATE($M$2,$S$2,29))</f>
        <v>46020</v>
      </c>
      <c r="AI10" s="212">
        <f>IF(DAY(EOMONTH(F10,0))&lt;30,"",DATE($M$2,$S$2,30))</f>
        <v>46021</v>
      </c>
      <c r="AJ10" s="212">
        <f>IF(DAY(EOMONTH(F10,0))&lt;31,"",DATE($M$2,$S$2,31))</f>
        <v>46022</v>
      </c>
      <c r="AK10" s="994"/>
      <c r="AL10" s="994"/>
      <c r="AM10" s="987"/>
      <c r="AN10" s="988"/>
      <c r="AX10" s="195" t="s">
        <v>79</v>
      </c>
    </row>
    <row r="11" spans="1:50" ht="18" customHeight="1" x14ac:dyDescent="0.45">
      <c r="A11" s="1268">
        <v>1</v>
      </c>
      <c r="B11" s="497"/>
      <c r="C11" s="498"/>
      <c r="D11" s="499"/>
      <c r="E11" s="500"/>
      <c r="F11" s="1269"/>
      <c r="G11" s="1269"/>
      <c r="H11" s="1269"/>
      <c r="I11" s="1269"/>
      <c r="J11" s="1269"/>
      <c r="K11" s="1269"/>
      <c r="L11" s="1269"/>
      <c r="M11" s="1269"/>
      <c r="N11" s="1269"/>
      <c r="O11" s="1269"/>
      <c r="P11" s="1269"/>
      <c r="Q11" s="1269"/>
      <c r="R11" s="1269"/>
      <c r="S11" s="1269"/>
      <c r="T11" s="1269"/>
      <c r="U11" s="1269"/>
      <c r="V11" s="1269"/>
      <c r="W11" s="1269"/>
      <c r="X11" s="1269"/>
      <c r="Y11" s="1269"/>
      <c r="Z11" s="1269"/>
      <c r="AA11" s="1269"/>
      <c r="AB11" s="1269"/>
      <c r="AC11" s="1269"/>
      <c r="AD11" s="1269"/>
      <c r="AE11" s="1269"/>
      <c r="AF11" s="1269"/>
      <c r="AG11" s="1269"/>
      <c r="AH11" s="1269"/>
      <c r="AI11" s="1269"/>
      <c r="AJ11" s="1269"/>
      <c r="AK11" s="211">
        <f t="shared" ref="AK11:AK36" si="0">+SUM(F11:AJ11)</f>
        <v>0</v>
      </c>
      <c r="AL11" s="210">
        <f t="shared" ref="AL11:AL36" si="1">IF($AK$3="４週",AK11/4,AK11/(DAY(EOMONTH($F$9,0))/7))</f>
        <v>0</v>
      </c>
      <c r="AM11" s="970"/>
      <c r="AN11" s="971"/>
      <c r="AX11" s="195" t="s">
        <v>77</v>
      </c>
    </row>
    <row r="12" spans="1:50" ht="18" customHeight="1" x14ac:dyDescent="0.45">
      <c r="A12" s="1268">
        <v>2</v>
      </c>
      <c r="B12" s="497"/>
      <c r="C12" s="498"/>
      <c r="D12" s="499"/>
      <c r="E12" s="500"/>
      <c r="F12" s="1269"/>
      <c r="G12" s="1269"/>
      <c r="H12" s="1269"/>
      <c r="I12" s="1269"/>
      <c r="J12" s="1269"/>
      <c r="K12" s="1269"/>
      <c r="L12" s="1269"/>
      <c r="M12" s="1269"/>
      <c r="N12" s="1269"/>
      <c r="O12" s="1269"/>
      <c r="P12" s="1269"/>
      <c r="Q12" s="1269"/>
      <c r="R12" s="1269"/>
      <c r="S12" s="1269"/>
      <c r="T12" s="1269"/>
      <c r="U12" s="1269"/>
      <c r="V12" s="1269"/>
      <c r="W12" s="1269"/>
      <c r="X12" s="1269"/>
      <c r="Y12" s="1269"/>
      <c r="Z12" s="1269"/>
      <c r="AA12" s="1269"/>
      <c r="AB12" s="1269"/>
      <c r="AC12" s="1269"/>
      <c r="AD12" s="1269"/>
      <c r="AE12" s="1269"/>
      <c r="AF12" s="1269"/>
      <c r="AG12" s="1269"/>
      <c r="AH12" s="1269"/>
      <c r="AI12" s="1269"/>
      <c r="AJ12" s="1269"/>
      <c r="AK12" s="211">
        <f t="shared" si="0"/>
        <v>0</v>
      </c>
      <c r="AL12" s="210">
        <f t="shared" si="1"/>
        <v>0</v>
      </c>
      <c r="AM12" s="970"/>
      <c r="AN12" s="971"/>
      <c r="AX12" s="195" t="s">
        <v>75</v>
      </c>
    </row>
    <row r="13" spans="1:50" ht="18" customHeight="1" x14ac:dyDescent="0.45">
      <c r="A13" s="1268">
        <v>3</v>
      </c>
      <c r="B13" s="497"/>
      <c r="C13" s="498"/>
      <c r="D13" s="499"/>
      <c r="E13" s="500"/>
      <c r="F13" s="1269"/>
      <c r="G13" s="1269"/>
      <c r="H13" s="1269"/>
      <c r="I13" s="1269"/>
      <c r="J13" s="1269"/>
      <c r="K13" s="1269"/>
      <c r="L13" s="1269"/>
      <c r="M13" s="1269"/>
      <c r="N13" s="1269"/>
      <c r="O13" s="1269"/>
      <c r="P13" s="1269"/>
      <c r="Q13" s="1269"/>
      <c r="R13" s="1269"/>
      <c r="S13" s="1269"/>
      <c r="T13" s="1269"/>
      <c r="U13" s="1269"/>
      <c r="V13" s="1269"/>
      <c r="W13" s="1269"/>
      <c r="X13" s="1269"/>
      <c r="Y13" s="1269"/>
      <c r="Z13" s="1269"/>
      <c r="AA13" s="1269"/>
      <c r="AB13" s="1269"/>
      <c r="AC13" s="1269"/>
      <c r="AD13" s="1269"/>
      <c r="AE13" s="1269"/>
      <c r="AF13" s="1269"/>
      <c r="AG13" s="1269"/>
      <c r="AH13" s="1269"/>
      <c r="AI13" s="1269"/>
      <c r="AJ13" s="1269"/>
      <c r="AK13" s="211">
        <f t="shared" si="0"/>
        <v>0</v>
      </c>
      <c r="AL13" s="210">
        <f t="shared" si="1"/>
        <v>0</v>
      </c>
      <c r="AM13" s="970"/>
      <c r="AN13" s="971"/>
      <c r="AX13" s="195" t="s">
        <v>73</v>
      </c>
    </row>
    <row r="14" spans="1:50" ht="18" customHeight="1" x14ac:dyDescent="0.45">
      <c r="A14" s="1268">
        <v>4</v>
      </c>
      <c r="B14" s="497"/>
      <c r="C14" s="498"/>
      <c r="D14" s="499"/>
      <c r="E14" s="500"/>
      <c r="F14" s="1269"/>
      <c r="G14" s="1269"/>
      <c r="H14" s="1269"/>
      <c r="I14" s="1269"/>
      <c r="J14" s="1269"/>
      <c r="K14" s="1269"/>
      <c r="L14" s="1269"/>
      <c r="M14" s="1269"/>
      <c r="N14" s="1269"/>
      <c r="O14" s="1269"/>
      <c r="P14" s="1269"/>
      <c r="Q14" s="1269"/>
      <c r="R14" s="1269"/>
      <c r="S14" s="1269"/>
      <c r="T14" s="1269"/>
      <c r="U14" s="1269"/>
      <c r="V14" s="1269"/>
      <c r="W14" s="1269"/>
      <c r="X14" s="1269"/>
      <c r="Y14" s="1269"/>
      <c r="Z14" s="1269"/>
      <c r="AA14" s="1269"/>
      <c r="AB14" s="1269"/>
      <c r="AC14" s="1269"/>
      <c r="AD14" s="1269"/>
      <c r="AE14" s="1269"/>
      <c r="AF14" s="1269"/>
      <c r="AG14" s="1269"/>
      <c r="AH14" s="1269"/>
      <c r="AI14" s="1269"/>
      <c r="AJ14" s="1269"/>
      <c r="AK14" s="211">
        <f t="shared" si="0"/>
        <v>0</v>
      </c>
      <c r="AL14" s="210">
        <f>IF($AK$3="４週",AK14/4,AK14/(DAY(EOMONTH($F$9,0))/7))</f>
        <v>0</v>
      </c>
      <c r="AM14" s="970"/>
      <c r="AN14" s="971"/>
      <c r="AX14" s="195" t="s">
        <v>71</v>
      </c>
    </row>
    <row r="15" spans="1:50" ht="18" customHeight="1" x14ac:dyDescent="0.45">
      <c r="A15" s="1268">
        <v>5</v>
      </c>
      <c r="B15" s="497"/>
      <c r="C15" s="498"/>
      <c r="D15" s="499"/>
      <c r="E15" s="500"/>
      <c r="F15" s="1269"/>
      <c r="G15" s="1269"/>
      <c r="H15" s="1269"/>
      <c r="I15" s="1269"/>
      <c r="J15" s="1269"/>
      <c r="K15" s="1269"/>
      <c r="L15" s="1269"/>
      <c r="M15" s="1269"/>
      <c r="N15" s="1269"/>
      <c r="O15" s="1269"/>
      <c r="P15" s="1269"/>
      <c r="Q15" s="1269"/>
      <c r="R15" s="1269"/>
      <c r="S15" s="1269"/>
      <c r="T15" s="1269"/>
      <c r="U15" s="1269"/>
      <c r="V15" s="1269"/>
      <c r="W15" s="1269"/>
      <c r="X15" s="1269"/>
      <c r="Y15" s="1269"/>
      <c r="Z15" s="1269"/>
      <c r="AA15" s="1269"/>
      <c r="AB15" s="1269"/>
      <c r="AC15" s="1269"/>
      <c r="AD15" s="1269"/>
      <c r="AE15" s="1269"/>
      <c r="AF15" s="1269"/>
      <c r="AG15" s="1269"/>
      <c r="AH15" s="1269"/>
      <c r="AI15" s="1269"/>
      <c r="AJ15" s="1269"/>
      <c r="AK15" s="211">
        <f t="shared" si="0"/>
        <v>0</v>
      </c>
      <c r="AL15" s="210">
        <f t="shared" si="1"/>
        <v>0</v>
      </c>
      <c r="AM15" s="970"/>
      <c r="AN15" s="971"/>
      <c r="AX15" s="195" t="s">
        <v>70</v>
      </c>
    </row>
    <row r="16" spans="1:50" ht="18" customHeight="1" x14ac:dyDescent="0.45">
      <c r="A16" s="1268">
        <v>6</v>
      </c>
      <c r="B16" s="497"/>
      <c r="C16" s="498"/>
      <c r="D16" s="499"/>
      <c r="E16" s="500"/>
      <c r="F16" s="1269"/>
      <c r="G16" s="1269"/>
      <c r="H16" s="1269"/>
      <c r="I16" s="1269"/>
      <c r="J16" s="1269"/>
      <c r="K16" s="1269"/>
      <c r="L16" s="1269"/>
      <c r="M16" s="1269"/>
      <c r="N16" s="1269"/>
      <c r="O16" s="1269"/>
      <c r="P16" s="1269"/>
      <c r="Q16" s="1269"/>
      <c r="R16" s="1269"/>
      <c r="S16" s="1269"/>
      <c r="T16" s="1269"/>
      <c r="U16" s="1269"/>
      <c r="V16" s="1269"/>
      <c r="W16" s="1269"/>
      <c r="X16" s="1269"/>
      <c r="Y16" s="1269"/>
      <c r="Z16" s="1269"/>
      <c r="AA16" s="1269"/>
      <c r="AB16" s="1269"/>
      <c r="AC16" s="1269"/>
      <c r="AD16" s="1269"/>
      <c r="AE16" s="1269"/>
      <c r="AF16" s="1269"/>
      <c r="AG16" s="1269"/>
      <c r="AH16" s="1269"/>
      <c r="AI16" s="1269"/>
      <c r="AJ16" s="1269"/>
      <c r="AK16" s="211">
        <f t="shared" si="0"/>
        <v>0</v>
      </c>
      <c r="AL16" s="210">
        <f t="shared" si="1"/>
        <v>0</v>
      </c>
      <c r="AM16" s="970"/>
      <c r="AN16" s="971"/>
      <c r="AX16" s="195" t="s">
        <v>69</v>
      </c>
    </row>
    <row r="17" spans="1:50" ht="18" customHeight="1" x14ac:dyDescent="0.45">
      <c r="A17" s="1268">
        <v>7</v>
      </c>
      <c r="B17" s="497"/>
      <c r="C17" s="498"/>
      <c r="D17" s="499"/>
      <c r="E17" s="500"/>
      <c r="F17" s="1269"/>
      <c r="G17" s="1269"/>
      <c r="H17" s="1269"/>
      <c r="I17" s="1269"/>
      <c r="J17" s="1269"/>
      <c r="K17" s="1269"/>
      <c r="L17" s="1269"/>
      <c r="M17" s="1269"/>
      <c r="N17" s="1269"/>
      <c r="O17" s="1269"/>
      <c r="P17" s="1269"/>
      <c r="Q17" s="1269"/>
      <c r="R17" s="1269"/>
      <c r="S17" s="1269"/>
      <c r="T17" s="1269"/>
      <c r="U17" s="1269"/>
      <c r="V17" s="1269"/>
      <c r="W17" s="1269"/>
      <c r="X17" s="1269"/>
      <c r="Y17" s="1269"/>
      <c r="Z17" s="1269"/>
      <c r="AA17" s="1269"/>
      <c r="AB17" s="1269"/>
      <c r="AC17" s="1269"/>
      <c r="AD17" s="1269"/>
      <c r="AE17" s="1269"/>
      <c r="AF17" s="1269"/>
      <c r="AG17" s="1269"/>
      <c r="AH17" s="1269"/>
      <c r="AI17" s="1269"/>
      <c r="AJ17" s="1269"/>
      <c r="AK17" s="211">
        <f t="shared" si="0"/>
        <v>0</v>
      </c>
      <c r="AL17" s="210">
        <f t="shared" si="1"/>
        <v>0</v>
      </c>
      <c r="AM17" s="970"/>
      <c r="AN17" s="971"/>
      <c r="AX17" s="195" t="s">
        <v>68</v>
      </c>
    </row>
    <row r="18" spans="1:50" ht="18" customHeight="1" x14ac:dyDescent="0.45">
      <c r="A18" s="1268">
        <v>8</v>
      </c>
      <c r="B18" s="497"/>
      <c r="C18" s="498"/>
      <c r="D18" s="499"/>
      <c r="E18" s="500"/>
      <c r="F18" s="1269"/>
      <c r="G18" s="1269"/>
      <c r="H18" s="1269"/>
      <c r="I18" s="1269"/>
      <c r="J18" s="1269"/>
      <c r="K18" s="1269"/>
      <c r="L18" s="1269"/>
      <c r="M18" s="1269"/>
      <c r="N18" s="1269"/>
      <c r="O18" s="1269"/>
      <c r="P18" s="1269"/>
      <c r="Q18" s="1269"/>
      <c r="R18" s="1269"/>
      <c r="S18" s="1269"/>
      <c r="T18" s="1269"/>
      <c r="U18" s="1269"/>
      <c r="V18" s="1269"/>
      <c r="W18" s="1269"/>
      <c r="X18" s="1269"/>
      <c r="Y18" s="1269"/>
      <c r="Z18" s="1269"/>
      <c r="AA18" s="1269"/>
      <c r="AB18" s="1269"/>
      <c r="AC18" s="1269"/>
      <c r="AD18" s="1269"/>
      <c r="AE18" s="1269"/>
      <c r="AF18" s="1269"/>
      <c r="AG18" s="1269"/>
      <c r="AH18" s="1269"/>
      <c r="AI18" s="1269"/>
      <c r="AJ18" s="1269"/>
      <c r="AK18" s="211">
        <f t="shared" si="0"/>
        <v>0</v>
      </c>
      <c r="AL18" s="210">
        <f t="shared" si="1"/>
        <v>0</v>
      </c>
      <c r="AM18" s="970"/>
      <c r="AN18" s="971"/>
      <c r="AX18" s="195" t="s">
        <v>67</v>
      </c>
    </row>
    <row r="19" spans="1:50" ht="18" customHeight="1" x14ac:dyDescent="0.45">
      <c r="A19" s="1268">
        <v>9</v>
      </c>
      <c r="B19" s="497"/>
      <c r="C19" s="498"/>
      <c r="D19" s="499"/>
      <c r="E19" s="500"/>
      <c r="F19" s="1269"/>
      <c r="G19" s="1269"/>
      <c r="H19" s="1269"/>
      <c r="I19" s="1269"/>
      <c r="J19" s="1269"/>
      <c r="K19" s="1269"/>
      <c r="L19" s="1269"/>
      <c r="M19" s="1269"/>
      <c r="N19" s="1269"/>
      <c r="O19" s="1269"/>
      <c r="P19" s="1269"/>
      <c r="Q19" s="1269"/>
      <c r="R19" s="1269"/>
      <c r="S19" s="1269"/>
      <c r="T19" s="1269"/>
      <c r="U19" s="1269"/>
      <c r="V19" s="1269"/>
      <c r="W19" s="1269"/>
      <c r="X19" s="1269"/>
      <c r="Y19" s="1269"/>
      <c r="Z19" s="1269"/>
      <c r="AA19" s="1269"/>
      <c r="AB19" s="1269"/>
      <c r="AC19" s="1269"/>
      <c r="AD19" s="1269"/>
      <c r="AE19" s="1269"/>
      <c r="AF19" s="1269"/>
      <c r="AG19" s="1269"/>
      <c r="AH19" s="1269"/>
      <c r="AI19" s="1269"/>
      <c r="AJ19" s="1269"/>
      <c r="AK19" s="211">
        <f t="shared" si="0"/>
        <v>0</v>
      </c>
      <c r="AL19" s="210">
        <f t="shared" si="1"/>
        <v>0</v>
      </c>
      <c r="AM19" s="970"/>
      <c r="AN19" s="971"/>
      <c r="AX19" s="195" t="s">
        <v>66</v>
      </c>
    </row>
    <row r="20" spans="1:50" ht="18" customHeight="1" x14ac:dyDescent="0.45">
      <c r="A20" s="1268">
        <v>10</v>
      </c>
      <c r="B20" s="497"/>
      <c r="C20" s="498"/>
      <c r="D20" s="499"/>
      <c r="E20" s="500"/>
      <c r="F20" s="1269"/>
      <c r="G20" s="1269"/>
      <c r="H20" s="1269"/>
      <c r="I20" s="1269"/>
      <c r="J20" s="1269"/>
      <c r="K20" s="1269"/>
      <c r="L20" s="1269"/>
      <c r="M20" s="1269"/>
      <c r="N20" s="1269"/>
      <c r="O20" s="1269"/>
      <c r="P20" s="1269"/>
      <c r="Q20" s="1269"/>
      <c r="R20" s="1269"/>
      <c r="S20" s="1269"/>
      <c r="T20" s="1269"/>
      <c r="U20" s="1269"/>
      <c r="V20" s="1269"/>
      <c r="W20" s="1269"/>
      <c r="X20" s="1269"/>
      <c r="Y20" s="1269"/>
      <c r="Z20" s="1269"/>
      <c r="AA20" s="1269"/>
      <c r="AB20" s="1269"/>
      <c r="AC20" s="1269"/>
      <c r="AD20" s="1269"/>
      <c r="AE20" s="1269"/>
      <c r="AF20" s="1269"/>
      <c r="AG20" s="1269"/>
      <c r="AH20" s="1269"/>
      <c r="AI20" s="1269"/>
      <c r="AJ20" s="1269"/>
      <c r="AK20" s="211">
        <f t="shared" si="0"/>
        <v>0</v>
      </c>
      <c r="AL20" s="210">
        <f t="shared" si="1"/>
        <v>0</v>
      </c>
      <c r="AM20" s="970"/>
      <c r="AN20" s="971"/>
      <c r="AX20" s="195" t="s">
        <v>65</v>
      </c>
    </row>
    <row r="21" spans="1:50" ht="18" customHeight="1" x14ac:dyDescent="0.45">
      <c r="A21" s="1268">
        <v>11</v>
      </c>
      <c r="B21" s="497"/>
      <c r="C21" s="498"/>
      <c r="D21" s="499"/>
      <c r="E21" s="500"/>
      <c r="F21" s="1269"/>
      <c r="G21" s="1269"/>
      <c r="H21" s="1269"/>
      <c r="I21" s="1269"/>
      <c r="J21" s="1269"/>
      <c r="K21" s="1269"/>
      <c r="L21" s="1269"/>
      <c r="M21" s="1269"/>
      <c r="N21" s="1269"/>
      <c r="O21" s="1269"/>
      <c r="P21" s="1269"/>
      <c r="Q21" s="1269"/>
      <c r="R21" s="1269"/>
      <c r="S21" s="1269"/>
      <c r="T21" s="1269"/>
      <c r="U21" s="1269"/>
      <c r="V21" s="1269"/>
      <c r="W21" s="1269"/>
      <c r="X21" s="1269"/>
      <c r="Y21" s="1269"/>
      <c r="Z21" s="1269"/>
      <c r="AA21" s="1269"/>
      <c r="AB21" s="1269"/>
      <c r="AC21" s="1269"/>
      <c r="AD21" s="1269"/>
      <c r="AE21" s="1269"/>
      <c r="AF21" s="1269"/>
      <c r="AG21" s="1269"/>
      <c r="AH21" s="1269"/>
      <c r="AI21" s="1269"/>
      <c r="AJ21" s="1269"/>
      <c r="AK21" s="211">
        <f t="shared" si="0"/>
        <v>0</v>
      </c>
      <c r="AL21" s="210">
        <f t="shared" si="1"/>
        <v>0</v>
      </c>
      <c r="AM21" s="970"/>
      <c r="AN21" s="971"/>
      <c r="AX21" s="195" t="s">
        <v>64</v>
      </c>
    </row>
    <row r="22" spans="1:50" ht="18" customHeight="1" x14ac:dyDescent="0.45">
      <c r="A22" s="1268">
        <v>12</v>
      </c>
      <c r="B22" s="497"/>
      <c r="C22" s="498"/>
      <c r="D22" s="499"/>
      <c r="E22" s="500"/>
      <c r="F22" s="1269"/>
      <c r="G22" s="1269"/>
      <c r="H22" s="1269"/>
      <c r="I22" s="1269"/>
      <c r="J22" s="1269"/>
      <c r="K22" s="1269"/>
      <c r="L22" s="1269"/>
      <c r="M22" s="1269"/>
      <c r="N22" s="1269"/>
      <c r="O22" s="1269"/>
      <c r="P22" s="1269"/>
      <c r="Q22" s="1269"/>
      <c r="R22" s="1269"/>
      <c r="S22" s="1269"/>
      <c r="T22" s="1269"/>
      <c r="U22" s="1269"/>
      <c r="V22" s="1269"/>
      <c r="W22" s="1269"/>
      <c r="X22" s="1269"/>
      <c r="Y22" s="1269"/>
      <c r="Z22" s="1269"/>
      <c r="AA22" s="1269"/>
      <c r="AB22" s="1269"/>
      <c r="AC22" s="1269"/>
      <c r="AD22" s="1269"/>
      <c r="AE22" s="1269"/>
      <c r="AF22" s="1269"/>
      <c r="AG22" s="1269"/>
      <c r="AH22" s="1269"/>
      <c r="AI22" s="1269"/>
      <c r="AJ22" s="1269"/>
      <c r="AK22" s="211">
        <f t="shared" si="0"/>
        <v>0</v>
      </c>
      <c r="AL22" s="210">
        <f t="shared" si="1"/>
        <v>0</v>
      </c>
      <c r="AM22" s="970"/>
      <c r="AN22" s="971"/>
      <c r="AX22" s="195" t="s">
        <v>62</v>
      </c>
    </row>
    <row r="23" spans="1:50" ht="18" customHeight="1" x14ac:dyDescent="0.45">
      <c r="A23" s="1268">
        <v>13</v>
      </c>
      <c r="B23" s="497"/>
      <c r="C23" s="498"/>
      <c r="D23" s="499"/>
      <c r="E23" s="500"/>
      <c r="F23" s="1269"/>
      <c r="G23" s="1269"/>
      <c r="H23" s="1269"/>
      <c r="I23" s="1269"/>
      <c r="J23" s="1269"/>
      <c r="K23" s="1269"/>
      <c r="L23" s="1269"/>
      <c r="M23" s="1269"/>
      <c r="N23" s="1269"/>
      <c r="O23" s="1269"/>
      <c r="P23" s="1269"/>
      <c r="Q23" s="1269"/>
      <c r="R23" s="1269"/>
      <c r="S23" s="1269"/>
      <c r="T23" s="1269"/>
      <c r="U23" s="1269"/>
      <c r="V23" s="1269"/>
      <c r="W23" s="1269"/>
      <c r="X23" s="1269"/>
      <c r="Y23" s="1269"/>
      <c r="Z23" s="1269"/>
      <c r="AA23" s="1269"/>
      <c r="AB23" s="1269"/>
      <c r="AC23" s="1269"/>
      <c r="AD23" s="1269"/>
      <c r="AE23" s="1269"/>
      <c r="AF23" s="1269"/>
      <c r="AG23" s="1269"/>
      <c r="AH23" s="1269"/>
      <c r="AI23" s="1269"/>
      <c r="AJ23" s="1269"/>
      <c r="AK23" s="211">
        <f t="shared" si="0"/>
        <v>0</v>
      </c>
      <c r="AL23" s="210">
        <f t="shared" si="1"/>
        <v>0</v>
      </c>
      <c r="AM23" s="970"/>
      <c r="AN23" s="971"/>
      <c r="AX23" s="195" t="s">
        <v>61</v>
      </c>
    </row>
    <row r="24" spans="1:50" ht="18" customHeight="1" x14ac:dyDescent="0.45">
      <c r="A24" s="1268">
        <v>14</v>
      </c>
      <c r="B24" s="497"/>
      <c r="C24" s="498"/>
      <c r="D24" s="499"/>
      <c r="E24" s="500"/>
      <c r="F24" s="1269"/>
      <c r="G24" s="1269"/>
      <c r="H24" s="1269"/>
      <c r="I24" s="1269"/>
      <c r="J24" s="1269"/>
      <c r="K24" s="1269"/>
      <c r="L24" s="1269"/>
      <c r="M24" s="1269"/>
      <c r="N24" s="1269"/>
      <c r="O24" s="1269"/>
      <c r="P24" s="1269"/>
      <c r="Q24" s="1269"/>
      <c r="R24" s="1269"/>
      <c r="S24" s="1269"/>
      <c r="T24" s="1269"/>
      <c r="U24" s="1269"/>
      <c r="V24" s="1269"/>
      <c r="W24" s="1269"/>
      <c r="X24" s="1269"/>
      <c r="Y24" s="1269"/>
      <c r="Z24" s="1269"/>
      <c r="AA24" s="1269"/>
      <c r="AB24" s="1269"/>
      <c r="AC24" s="1269"/>
      <c r="AD24" s="1269"/>
      <c r="AE24" s="1269"/>
      <c r="AF24" s="1269"/>
      <c r="AG24" s="1269"/>
      <c r="AH24" s="1269"/>
      <c r="AI24" s="1269"/>
      <c r="AJ24" s="1269"/>
      <c r="AK24" s="211">
        <f t="shared" si="0"/>
        <v>0</v>
      </c>
      <c r="AL24" s="210">
        <f t="shared" si="1"/>
        <v>0</v>
      </c>
      <c r="AM24" s="970"/>
      <c r="AN24" s="971"/>
      <c r="AX24" s="195" t="s">
        <v>59</v>
      </c>
    </row>
    <row r="25" spans="1:50" ht="18" customHeight="1" x14ac:dyDescent="0.45">
      <c r="A25" s="1268">
        <v>15</v>
      </c>
      <c r="B25" s="497"/>
      <c r="C25" s="498"/>
      <c r="D25" s="499"/>
      <c r="E25" s="500"/>
      <c r="F25" s="1269"/>
      <c r="G25" s="1269"/>
      <c r="H25" s="1269"/>
      <c r="I25" s="1269"/>
      <c r="J25" s="1269"/>
      <c r="K25" s="1269"/>
      <c r="L25" s="1269"/>
      <c r="M25" s="1269"/>
      <c r="N25" s="1269"/>
      <c r="O25" s="1269"/>
      <c r="P25" s="1269"/>
      <c r="Q25" s="1269"/>
      <c r="R25" s="1269"/>
      <c r="S25" s="1269"/>
      <c r="T25" s="1269"/>
      <c r="U25" s="1269"/>
      <c r="V25" s="1269"/>
      <c r="W25" s="1269"/>
      <c r="X25" s="1269"/>
      <c r="Y25" s="1269"/>
      <c r="Z25" s="1269"/>
      <c r="AA25" s="1269"/>
      <c r="AB25" s="1269"/>
      <c r="AC25" s="1269"/>
      <c r="AD25" s="1269"/>
      <c r="AE25" s="1269"/>
      <c r="AF25" s="1269"/>
      <c r="AG25" s="1269"/>
      <c r="AH25" s="1269"/>
      <c r="AI25" s="1269"/>
      <c r="AJ25" s="1269"/>
      <c r="AK25" s="211">
        <f t="shared" si="0"/>
        <v>0</v>
      </c>
      <c r="AL25" s="210">
        <f t="shared" si="1"/>
        <v>0</v>
      </c>
      <c r="AM25" s="970"/>
      <c r="AN25" s="971"/>
      <c r="AX25" s="195" t="s">
        <v>58</v>
      </c>
    </row>
    <row r="26" spans="1:50" ht="18" customHeight="1" x14ac:dyDescent="0.45">
      <c r="A26" s="1268">
        <v>16</v>
      </c>
      <c r="B26" s="497"/>
      <c r="C26" s="498"/>
      <c r="D26" s="499"/>
      <c r="E26" s="500"/>
      <c r="F26" s="1269"/>
      <c r="G26" s="1269"/>
      <c r="H26" s="1269"/>
      <c r="I26" s="1269"/>
      <c r="J26" s="1269"/>
      <c r="K26" s="1269"/>
      <c r="L26" s="1269"/>
      <c r="M26" s="1269"/>
      <c r="N26" s="1269"/>
      <c r="O26" s="1269"/>
      <c r="P26" s="1269"/>
      <c r="Q26" s="1269"/>
      <c r="R26" s="1269"/>
      <c r="S26" s="1269"/>
      <c r="T26" s="1269"/>
      <c r="U26" s="1269"/>
      <c r="V26" s="1269"/>
      <c r="W26" s="1269"/>
      <c r="X26" s="1269"/>
      <c r="Y26" s="1269"/>
      <c r="Z26" s="1269"/>
      <c r="AA26" s="1269"/>
      <c r="AB26" s="1269"/>
      <c r="AC26" s="1269"/>
      <c r="AD26" s="1269"/>
      <c r="AE26" s="1269"/>
      <c r="AF26" s="1269"/>
      <c r="AG26" s="1269"/>
      <c r="AH26" s="1269"/>
      <c r="AI26" s="1269"/>
      <c r="AJ26" s="1269"/>
      <c r="AK26" s="211">
        <f t="shared" si="0"/>
        <v>0</v>
      </c>
      <c r="AL26" s="210">
        <f t="shared" si="1"/>
        <v>0</v>
      </c>
      <c r="AM26" s="970"/>
      <c r="AN26" s="971"/>
      <c r="AX26" s="195" t="s">
        <v>57</v>
      </c>
    </row>
    <row r="27" spans="1:50" ht="18" customHeight="1" x14ac:dyDescent="0.45">
      <c r="A27" s="1268">
        <v>17</v>
      </c>
      <c r="B27" s="497"/>
      <c r="C27" s="498"/>
      <c r="D27" s="499"/>
      <c r="E27" s="500"/>
      <c r="F27" s="1269"/>
      <c r="G27" s="1269"/>
      <c r="H27" s="1269"/>
      <c r="I27" s="1269"/>
      <c r="J27" s="1269"/>
      <c r="K27" s="1269"/>
      <c r="L27" s="1269"/>
      <c r="M27" s="1269"/>
      <c r="N27" s="1269"/>
      <c r="O27" s="1269"/>
      <c r="P27" s="1269"/>
      <c r="Q27" s="1269"/>
      <c r="R27" s="1269"/>
      <c r="S27" s="1269"/>
      <c r="T27" s="1269"/>
      <c r="U27" s="1269"/>
      <c r="V27" s="1269"/>
      <c r="W27" s="1269"/>
      <c r="X27" s="1269"/>
      <c r="Y27" s="1269"/>
      <c r="Z27" s="1269"/>
      <c r="AA27" s="1269"/>
      <c r="AB27" s="1269"/>
      <c r="AC27" s="1269"/>
      <c r="AD27" s="1269"/>
      <c r="AE27" s="1269"/>
      <c r="AF27" s="1269"/>
      <c r="AG27" s="1269"/>
      <c r="AH27" s="1269"/>
      <c r="AI27" s="1269"/>
      <c r="AJ27" s="1269"/>
      <c r="AK27" s="211">
        <f t="shared" si="0"/>
        <v>0</v>
      </c>
      <c r="AL27" s="210">
        <f t="shared" si="1"/>
        <v>0</v>
      </c>
      <c r="AM27" s="970"/>
      <c r="AN27" s="971"/>
      <c r="AX27" s="195" t="s">
        <v>55</v>
      </c>
    </row>
    <row r="28" spans="1:50" ht="18" customHeight="1" x14ac:dyDescent="0.45">
      <c r="A28" s="1268">
        <v>18</v>
      </c>
      <c r="B28" s="497"/>
      <c r="C28" s="498"/>
      <c r="D28" s="499"/>
      <c r="E28" s="500"/>
      <c r="F28" s="1269"/>
      <c r="G28" s="1269"/>
      <c r="H28" s="1269"/>
      <c r="I28" s="1269"/>
      <c r="J28" s="1269"/>
      <c r="K28" s="1269"/>
      <c r="L28" s="1269"/>
      <c r="M28" s="1269"/>
      <c r="N28" s="1269"/>
      <c r="O28" s="1269"/>
      <c r="P28" s="1269"/>
      <c r="Q28" s="1269"/>
      <c r="R28" s="1269"/>
      <c r="S28" s="1269"/>
      <c r="T28" s="1269"/>
      <c r="U28" s="1269"/>
      <c r="V28" s="1269"/>
      <c r="W28" s="1269"/>
      <c r="X28" s="1269"/>
      <c r="Y28" s="1269"/>
      <c r="Z28" s="1269"/>
      <c r="AA28" s="1269"/>
      <c r="AB28" s="1269"/>
      <c r="AC28" s="1269"/>
      <c r="AD28" s="1269"/>
      <c r="AE28" s="1269"/>
      <c r="AF28" s="1269"/>
      <c r="AG28" s="1269"/>
      <c r="AH28" s="1269"/>
      <c r="AI28" s="1269"/>
      <c r="AJ28" s="1269"/>
      <c r="AK28" s="211">
        <f t="shared" si="0"/>
        <v>0</v>
      </c>
      <c r="AL28" s="210">
        <f t="shared" si="1"/>
        <v>0</v>
      </c>
      <c r="AM28" s="970"/>
      <c r="AN28" s="971"/>
      <c r="AX28" s="195" t="s">
        <v>54</v>
      </c>
    </row>
    <row r="29" spans="1:50" ht="18" customHeight="1" x14ac:dyDescent="0.45">
      <c r="A29" s="1268">
        <v>19</v>
      </c>
      <c r="B29" s="497"/>
      <c r="C29" s="498"/>
      <c r="D29" s="499"/>
      <c r="E29" s="500"/>
      <c r="F29" s="1269"/>
      <c r="G29" s="1269"/>
      <c r="H29" s="1269"/>
      <c r="I29" s="1269"/>
      <c r="J29" s="1269"/>
      <c r="K29" s="1269"/>
      <c r="L29" s="1269"/>
      <c r="M29" s="1269"/>
      <c r="N29" s="1269"/>
      <c r="O29" s="1269"/>
      <c r="P29" s="1269"/>
      <c r="Q29" s="1269"/>
      <c r="R29" s="1269"/>
      <c r="S29" s="1269"/>
      <c r="T29" s="1269"/>
      <c r="U29" s="1269"/>
      <c r="V29" s="1269"/>
      <c r="W29" s="1269"/>
      <c r="X29" s="1269"/>
      <c r="Y29" s="1269"/>
      <c r="Z29" s="1269"/>
      <c r="AA29" s="1269"/>
      <c r="AB29" s="1269"/>
      <c r="AC29" s="1269"/>
      <c r="AD29" s="1269"/>
      <c r="AE29" s="1269"/>
      <c r="AF29" s="1269"/>
      <c r="AG29" s="1269"/>
      <c r="AH29" s="1269"/>
      <c r="AI29" s="1269"/>
      <c r="AJ29" s="1269"/>
      <c r="AK29" s="211">
        <f t="shared" ref="AK29:AK33" si="2">+SUM(F29:AJ29)</f>
        <v>0</v>
      </c>
      <c r="AL29" s="210">
        <f t="shared" si="1"/>
        <v>0</v>
      </c>
      <c r="AM29" s="501"/>
      <c r="AN29" s="502"/>
      <c r="AX29" s="195" t="s">
        <v>53</v>
      </c>
    </row>
    <row r="30" spans="1:50" ht="18" customHeight="1" x14ac:dyDescent="0.45">
      <c r="A30" s="1268">
        <v>20</v>
      </c>
      <c r="B30" s="497"/>
      <c r="C30" s="498"/>
      <c r="D30" s="499"/>
      <c r="E30" s="500"/>
      <c r="F30" s="1269"/>
      <c r="G30" s="1269"/>
      <c r="H30" s="1269"/>
      <c r="I30" s="1269"/>
      <c r="J30" s="1269"/>
      <c r="K30" s="1269"/>
      <c r="L30" s="1269"/>
      <c r="M30" s="1269"/>
      <c r="N30" s="1269"/>
      <c r="O30" s="1269"/>
      <c r="P30" s="1269"/>
      <c r="Q30" s="1269"/>
      <c r="R30" s="1269"/>
      <c r="S30" s="1269"/>
      <c r="T30" s="1269"/>
      <c r="U30" s="1269"/>
      <c r="V30" s="1269"/>
      <c r="W30" s="1269"/>
      <c r="X30" s="1269"/>
      <c r="Y30" s="1269"/>
      <c r="Z30" s="1269"/>
      <c r="AA30" s="1269"/>
      <c r="AB30" s="1269"/>
      <c r="AC30" s="1269"/>
      <c r="AD30" s="1269"/>
      <c r="AE30" s="1269"/>
      <c r="AF30" s="1269"/>
      <c r="AG30" s="1269"/>
      <c r="AH30" s="1269"/>
      <c r="AI30" s="1269"/>
      <c r="AJ30" s="1269"/>
      <c r="AK30" s="211">
        <f t="shared" si="2"/>
        <v>0</v>
      </c>
      <c r="AL30" s="210">
        <f t="shared" si="1"/>
        <v>0</v>
      </c>
      <c r="AM30" s="501"/>
      <c r="AN30" s="502"/>
      <c r="AX30" s="195" t="s">
        <v>52</v>
      </c>
    </row>
    <row r="31" spans="1:50" ht="18" customHeight="1" x14ac:dyDescent="0.45">
      <c r="A31" s="1268">
        <v>21</v>
      </c>
      <c r="B31" s="497"/>
      <c r="C31" s="498"/>
      <c r="D31" s="499"/>
      <c r="E31" s="500"/>
      <c r="F31" s="1269"/>
      <c r="G31" s="1269"/>
      <c r="H31" s="1269"/>
      <c r="I31" s="1269"/>
      <c r="J31" s="1269"/>
      <c r="K31" s="1269"/>
      <c r="L31" s="1269"/>
      <c r="M31" s="1269"/>
      <c r="N31" s="1269"/>
      <c r="O31" s="1269"/>
      <c r="P31" s="1269"/>
      <c r="Q31" s="1269"/>
      <c r="R31" s="1269"/>
      <c r="S31" s="1269"/>
      <c r="T31" s="1269"/>
      <c r="U31" s="1269"/>
      <c r="V31" s="1269"/>
      <c r="W31" s="1269"/>
      <c r="X31" s="1269"/>
      <c r="Y31" s="1269"/>
      <c r="Z31" s="1269"/>
      <c r="AA31" s="1269"/>
      <c r="AB31" s="1269"/>
      <c r="AC31" s="1269"/>
      <c r="AD31" s="1269"/>
      <c r="AE31" s="1269"/>
      <c r="AF31" s="1269"/>
      <c r="AG31" s="1269"/>
      <c r="AH31" s="1269"/>
      <c r="AI31" s="1269"/>
      <c r="AJ31" s="1269"/>
      <c r="AK31" s="211">
        <f t="shared" si="2"/>
        <v>0</v>
      </c>
      <c r="AL31" s="210">
        <f t="shared" si="1"/>
        <v>0</v>
      </c>
      <c r="AM31" s="501"/>
      <c r="AN31" s="502"/>
      <c r="AX31" s="195" t="s">
        <v>51</v>
      </c>
    </row>
    <row r="32" spans="1:50" ht="18" customHeight="1" x14ac:dyDescent="0.45">
      <c r="A32" s="1268">
        <v>22</v>
      </c>
      <c r="B32" s="497"/>
      <c r="C32" s="498"/>
      <c r="D32" s="499"/>
      <c r="E32" s="500"/>
      <c r="F32" s="1269"/>
      <c r="G32" s="1269"/>
      <c r="H32" s="1269"/>
      <c r="I32" s="1269"/>
      <c r="J32" s="1269"/>
      <c r="K32" s="1269"/>
      <c r="L32" s="1269"/>
      <c r="M32" s="1269"/>
      <c r="N32" s="1269"/>
      <c r="O32" s="1269"/>
      <c r="P32" s="1269"/>
      <c r="Q32" s="1269"/>
      <c r="R32" s="1269"/>
      <c r="S32" s="1269"/>
      <c r="T32" s="1269"/>
      <c r="U32" s="1269"/>
      <c r="V32" s="1269"/>
      <c r="W32" s="1269"/>
      <c r="X32" s="1269"/>
      <c r="Y32" s="1269"/>
      <c r="Z32" s="1269"/>
      <c r="AA32" s="1269"/>
      <c r="AB32" s="1269"/>
      <c r="AC32" s="1269"/>
      <c r="AD32" s="1269"/>
      <c r="AE32" s="1269"/>
      <c r="AF32" s="1269"/>
      <c r="AG32" s="1269"/>
      <c r="AH32" s="1269"/>
      <c r="AI32" s="1269"/>
      <c r="AJ32" s="1269"/>
      <c r="AK32" s="211">
        <f t="shared" si="2"/>
        <v>0</v>
      </c>
      <c r="AL32" s="210">
        <f t="shared" si="1"/>
        <v>0</v>
      </c>
      <c r="AM32" s="501"/>
      <c r="AN32" s="502"/>
    </row>
    <row r="33" spans="1:40" ht="18" customHeight="1" x14ac:dyDescent="0.45">
      <c r="A33" s="1268">
        <v>23</v>
      </c>
      <c r="B33" s="497"/>
      <c r="C33" s="498"/>
      <c r="D33" s="499"/>
      <c r="E33" s="500"/>
      <c r="F33" s="1269"/>
      <c r="G33" s="1269"/>
      <c r="H33" s="1269"/>
      <c r="I33" s="1269"/>
      <c r="J33" s="1269"/>
      <c r="K33" s="1269"/>
      <c r="L33" s="1269"/>
      <c r="M33" s="1269"/>
      <c r="N33" s="1269"/>
      <c r="O33" s="1269"/>
      <c r="P33" s="1269"/>
      <c r="Q33" s="1269"/>
      <c r="R33" s="1269"/>
      <c r="S33" s="1269"/>
      <c r="T33" s="1269"/>
      <c r="U33" s="1269"/>
      <c r="V33" s="1269"/>
      <c r="W33" s="1269"/>
      <c r="X33" s="1269"/>
      <c r="Y33" s="1269"/>
      <c r="Z33" s="1269"/>
      <c r="AA33" s="1269"/>
      <c r="AB33" s="1269"/>
      <c r="AC33" s="1269"/>
      <c r="AD33" s="1269"/>
      <c r="AE33" s="1269"/>
      <c r="AF33" s="1269"/>
      <c r="AG33" s="1269"/>
      <c r="AH33" s="1269"/>
      <c r="AI33" s="1269"/>
      <c r="AJ33" s="1269"/>
      <c r="AK33" s="211">
        <f t="shared" si="2"/>
        <v>0</v>
      </c>
      <c r="AL33" s="210">
        <f t="shared" si="1"/>
        <v>0</v>
      </c>
      <c r="AM33" s="501"/>
      <c r="AN33" s="502"/>
    </row>
    <row r="34" spans="1:40" ht="18" customHeight="1" x14ac:dyDescent="0.45">
      <c r="A34" s="1268">
        <v>24</v>
      </c>
      <c r="B34" s="497"/>
      <c r="C34" s="498"/>
      <c r="D34" s="499"/>
      <c r="E34" s="500"/>
      <c r="F34" s="1269"/>
      <c r="G34" s="1269"/>
      <c r="H34" s="1269"/>
      <c r="I34" s="1269"/>
      <c r="J34" s="1269"/>
      <c r="K34" s="1269"/>
      <c r="L34" s="1269"/>
      <c r="M34" s="1269"/>
      <c r="N34" s="1269"/>
      <c r="O34" s="1269"/>
      <c r="P34" s="1269"/>
      <c r="Q34" s="1269"/>
      <c r="R34" s="1269"/>
      <c r="S34" s="1269"/>
      <c r="T34" s="1269"/>
      <c r="U34" s="1269"/>
      <c r="V34" s="1269"/>
      <c r="W34" s="1269"/>
      <c r="X34" s="1269"/>
      <c r="Y34" s="1269"/>
      <c r="Z34" s="1269"/>
      <c r="AA34" s="1269"/>
      <c r="AB34" s="1269"/>
      <c r="AC34" s="1269"/>
      <c r="AD34" s="1269"/>
      <c r="AE34" s="1269"/>
      <c r="AF34" s="1269"/>
      <c r="AG34" s="1269"/>
      <c r="AH34" s="1269"/>
      <c r="AI34" s="1269"/>
      <c r="AJ34" s="1269"/>
      <c r="AK34" s="211">
        <f t="shared" si="0"/>
        <v>0</v>
      </c>
      <c r="AL34" s="210">
        <f t="shared" si="1"/>
        <v>0</v>
      </c>
      <c r="AM34" s="970"/>
      <c r="AN34" s="971"/>
    </row>
    <row r="35" spans="1:40" ht="18" customHeight="1" x14ac:dyDescent="0.45">
      <c r="A35" s="1268">
        <v>25</v>
      </c>
      <c r="B35" s="497"/>
      <c r="C35" s="498"/>
      <c r="D35" s="499"/>
      <c r="E35" s="500"/>
      <c r="F35" s="1269"/>
      <c r="G35" s="1269"/>
      <c r="H35" s="1269"/>
      <c r="I35" s="1269"/>
      <c r="J35" s="1269"/>
      <c r="K35" s="1269"/>
      <c r="L35" s="1269"/>
      <c r="M35" s="1269"/>
      <c r="N35" s="1269"/>
      <c r="O35" s="1269"/>
      <c r="P35" s="1269"/>
      <c r="Q35" s="1269"/>
      <c r="R35" s="1269"/>
      <c r="S35" s="1269"/>
      <c r="T35" s="1269"/>
      <c r="U35" s="1269"/>
      <c r="V35" s="1269"/>
      <c r="W35" s="1269"/>
      <c r="X35" s="1269"/>
      <c r="Y35" s="1269"/>
      <c r="Z35" s="1269"/>
      <c r="AA35" s="1269"/>
      <c r="AB35" s="1269"/>
      <c r="AC35" s="1269"/>
      <c r="AD35" s="1269"/>
      <c r="AE35" s="1269"/>
      <c r="AF35" s="1269"/>
      <c r="AG35" s="1269"/>
      <c r="AH35" s="1269"/>
      <c r="AI35" s="1269"/>
      <c r="AJ35" s="1269"/>
      <c r="AK35" s="211">
        <f t="shared" si="0"/>
        <v>0</v>
      </c>
      <c r="AL35" s="210">
        <f t="shared" si="1"/>
        <v>0</v>
      </c>
      <c r="AM35" s="970"/>
      <c r="AN35" s="971"/>
    </row>
    <row r="36" spans="1:40" ht="18" customHeight="1" x14ac:dyDescent="0.45">
      <c r="A36" s="972" t="s">
        <v>447</v>
      </c>
      <c r="B36" s="973"/>
      <c r="C36" s="973"/>
      <c r="D36" s="973"/>
      <c r="E36" s="974"/>
      <c r="F36" s="1270">
        <f t="shared" ref="F36:AJ36" si="3">+SUM(F11:F35)</f>
        <v>0</v>
      </c>
      <c r="G36" s="1270">
        <f t="shared" si="3"/>
        <v>0</v>
      </c>
      <c r="H36" s="1270">
        <f t="shared" si="3"/>
        <v>0</v>
      </c>
      <c r="I36" s="1270">
        <f t="shared" si="3"/>
        <v>0</v>
      </c>
      <c r="J36" s="1270">
        <f t="shared" si="3"/>
        <v>0</v>
      </c>
      <c r="K36" s="1270">
        <f t="shared" si="3"/>
        <v>0</v>
      </c>
      <c r="L36" s="1270">
        <f t="shared" si="3"/>
        <v>0</v>
      </c>
      <c r="M36" s="1270">
        <f t="shared" si="3"/>
        <v>0</v>
      </c>
      <c r="N36" s="1270">
        <f t="shared" si="3"/>
        <v>0</v>
      </c>
      <c r="O36" s="1270">
        <f t="shared" si="3"/>
        <v>0</v>
      </c>
      <c r="P36" s="1270">
        <f t="shared" si="3"/>
        <v>0</v>
      </c>
      <c r="Q36" s="1270">
        <f t="shared" si="3"/>
        <v>0</v>
      </c>
      <c r="R36" s="1270">
        <f t="shared" si="3"/>
        <v>0</v>
      </c>
      <c r="S36" s="1270">
        <f t="shared" si="3"/>
        <v>0</v>
      </c>
      <c r="T36" s="1270">
        <f t="shared" si="3"/>
        <v>0</v>
      </c>
      <c r="U36" s="1270">
        <f t="shared" si="3"/>
        <v>0</v>
      </c>
      <c r="V36" s="1270">
        <f t="shared" si="3"/>
        <v>0</v>
      </c>
      <c r="W36" s="1270">
        <f t="shared" si="3"/>
        <v>0</v>
      </c>
      <c r="X36" s="1270">
        <f t="shared" si="3"/>
        <v>0</v>
      </c>
      <c r="Y36" s="1270">
        <f t="shared" si="3"/>
        <v>0</v>
      </c>
      <c r="Z36" s="1270">
        <f t="shared" si="3"/>
        <v>0</v>
      </c>
      <c r="AA36" s="1270">
        <f t="shared" si="3"/>
        <v>0</v>
      </c>
      <c r="AB36" s="1270">
        <f t="shared" si="3"/>
        <v>0</v>
      </c>
      <c r="AC36" s="1270">
        <f t="shared" si="3"/>
        <v>0</v>
      </c>
      <c r="AD36" s="1270">
        <f t="shared" si="3"/>
        <v>0</v>
      </c>
      <c r="AE36" s="1270">
        <f t="shared" si="3"/>
        <v>0</v>
      </c>
      <c r="AF36" s="1270">
        <f t="shared" si="3"/>
        <v>0</v>
      </c>
      <c r="AG36" s="1270">
        <f t="shared" si="3"/>
        <v>0</v>
      </c>
      <c r="AH36" s="1270">
        <f t="shared" si="3"/>
        <v>0</v>
      </c>
      <c r="AI36" s="1270">
        <f t="shared" si="3"/>
        <v>0</v>
      </c>
      <c r="AJ36" s="1270">
        <f t="shared" si="3"/>
        <v>0</v>
      </c>
      <c r="AK36" s="211">
        <f t="shared" si="0"/>
        <v>0</v>
      </c>
      <c r="AL36" s="210">
        <f t="shared" si="1"/>
        <v>0</v>
      </c>
      <c r="AM36" s="978"/>
      <c r="AN36" s="979"/>
    </row>
    <row r="37" spans="1:40" ht="18" customHeight="1" x14ac:dyDescent="0.45">
      <c r="A37" s="972" t="s">
        <v>446</v>
      </c>
      <c r="B37" s="973"/>
      <c r="C37" s="973"/>
      <c r="D37" s="973"/>
      <c r="E37" s="974"/>
      <c r="F37" s="1271"/>
      <c r="G37" s="1271"/>
      <c r="H37" s="1271"/>
      <c r="I37" s="1271"/>
      <c r="J37" s="1271"/>
      <c r="K37" s="1271"/>
      <c r="L37" s="1271"/>
      <c r="M37" s="1271"/>
      <c r="N37" s="1271"/>
      <c r="O37" s="1271"/>
      <c r="P37" s="1271"/>
      <c r="Q37" s="1271"/>
      <c r="R37" s="1271"/>
      <c r="S37" s="1271"/>
      <c r="T37" s="1271"/>
      <c r="U37" s="1271"/>
      <c r="V37" s="1271"/>
      <c r="W37" s="1271"/>
      <c r="X37" s="1271"/>
      <c r="Y37" s="1271"/>
      <c r="Z37" s="1271"/>
      <c r="AA37" s="1271"/>
      <c r="AB37" s="1271"/>
      <c r="AC37" s="1271"/>
      <c r="AD37" s="1271"/>
      <c r="AE37" s="1271"/>
      <c r="AF37" s="1271"/>
      <c r="AG37" s="1271"/>
      <c r="AH37" s="1271"/>
      <c r="AI37" s="1271"/>
      <c r="AJ37" s="1271"/>
      <c r="AK37" s="209"/>
      <c r="AL37" s="208"/>
      <c r="AM37" s="980"/>
      <c r="AN37" s="981"/>
    </row>
    <row r="38" spans="1:40" ht="15" customHeight="1" x14ac:dyDescent="0.45">
      <c r="A38" s="207"/>
      <c r="B38" s="207"/>
      <c r="C38" s="207"/>
      <c r="D38" s="207"/>
      <c r="E38" s="207"/>
      <c r="F38" s="195"/>
      <c r="G38" s="195"/>
      <c r="H38" s="195"/>
      <c r="I38" s="195"/>
      <c r="J38" s="195"/>
      <c r="K38" s="195"/>
      <c r="L38" s="195"/>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207"/>
      <c r="AL38" s="207"/>
      <c r="AM38" s="202"/>
    </row>
    <row r="39" spans="1:40" ht="15" customHeight="1" x14ac:dyDescent="0.45">
      <c r="A39" s="982" t="s">
        <v>698</v>
      </c>
      <c r="B39" s="982"/>
      <c r="C39" s="982"/>
      <c r="D39" s="982"/>
      <c r="E39" s="982"/>
      <c r="F39" s="982"/>
      <c r="G39" s="982"/>
      <c r="H39" s="982"/>
      <c r="I39" s="982"/>
      <c r="J39" s="195"/>
      <c r="K39" s="195"/>
      <c r="L39" s="195"/>
      <c r="M39" s="195"/>
      <c r="N39" s="195"/>
      <c r="O39" s="195"/>
      <c r="P39" s="195"/>
      <c r="Q39" s="195"/>
      <c r="R39" s="195"/>
      <c r="S39" s="195"/>
      <c r="T39" s="195"/>
      <c r="U39" s="195"/>
      <c r="V39" s="195"/>
      <c r="W39" s="195"/>
      <c r="X39" s="195"/>
      <c r="Y39" s="195"/>
      <c r="Z39" s="195"/>
      <c r="AA39" s="195"/>
      <c r="AB39" s="195"/>
      <c r="AC39" s="195"/>
      <c r="AD39" s="195"/>
      <c r="AE39" s="195"/>
      <c r="AF39" s="195"/>
      <c r="AG39" s="195"/>
      <c r="AH39" s="195"/>
      <c r="AI39" s="195"/>
      <c r="AJ39" s="195"/>
      <c r="AK39" s="207"/>
      <c r="AL39" s="207"/>
      <c r="AM39" s="202"/>
    </row>
    <row r="40" spans="1:40" ht="15" customHeight="1" x14ac:dyDescent="0.45">
      <c r="A40" s="982"/>
      <c r="B40" s="982"/>
      <c r="C40" s="982"/>
      <c r="D40" s="982"/>
      <c r="E40" s="982"/>
      <c r="F40" s="982"/>
      <c r="G40" s="982"/>
      <c r="H40" s="982"/>
      <c r="I40" s="982"/>
      <c r="J40" s="195"/>
      <c r="K40" s="195"/>
      <c r="L40" s="195"/>
      <c r="M40" s="195"/>
      <c r="N40" s="195"/>
      <c r="O40" s="195"/>
      <c r="P40" s="195"/>
      <c r="Q40" s="195"/>
      <c r="R40" s="195"/>
      <c r="S40" s="195"/>
      <c r="T40" s="195"/>
      <c r="U40" s="195"/>
      <c r="V40" s="195"/>
      <c r="W40" s="195"/>
      <c r="X40" s="195"/>
      <c r="Y40" s="195"/>
      <c r="Z40" s="195"/>
      <c r="AA40" s="195"/>
      <c r="AB40" s="195"/>
      <c r="AC40" s="195"/>
      <c r="AD40" s="195"/>
      <c r="AE40" s="195"/>
      <c r="AF40" s="195"/>
      <c r="AG40" s="195"/>
      <c r="AH40" s="195"/>
      <c r="AI40" s="195"/>
      <c r="AJ40" s="195"/>
      <c r="AK40" s="207"/>
      <c r="AL40" s="207"/>
      <c r="AM40" s="202"/>
    </row>
    <row r="41" spans="1:40" ht="15" customHeight="1" x14ac:dyDescent="0.45">
      <c r="A41" s="195" t="s">
        <v>445</v>
      </c>
      <c r="B41" s="206"/>
      <c r="C41" s="503"/>
      <c r="D41" s="503"/>
      <c r="E41" s="503"/>
      <c r="F41" s="205"/>
      <c r="G41" s="503"/>
      <c r="H41" s="504"/>
      <c r="I41" s="504"/>
      <c r="J41" s="504"/>
      <c r="K41" s="504"/>
      <c r="L41" s="504"/>
      <c r="M41" s="504"/>
      <c r="N41" s="504"/>
      <c r="O41" s="504"/>
      <c r="P41" s="504"/>
      <c r="Q41" s="504"/>
      <c r="R41" s="504">
        <v>6</v>
      </c>
      <c r="S41" s="504"/>
      <c r="T41" s="504"/>
      <c r="U41" s="504"/>
      <c r="V41" s="504"/>
      <c r="W41" s="504"/>
      <c r="X41" s="504">
        <v>7</v>
      </c>
      <c r="Y41" s="504"/>
      <c r="Z41" s="504"/>
      <c r="AA41" s="504"/>
      <c r="AB41" s="504"/>
      <c r="AC41" s="504"/>
      <c r="AD41" s="504">
        <v>8</v>
      </c>
      <c r="AE41" s="504"/>
      <c r="AF41" s="504"/>
      <c r="AG41" s="204"/>
      <c r="AH41" s="204"/>
      <c r="AI41" s="204"/>
      <c r="AJ41" s="204">
        <v>9</v>
      </c>
      <c r="AK41" s="203"/>
      <c r="AL41" s="203"/>
      <c r="AM41" s="202"/>
    </row>
    <row r="42" spans="1:40" s="195" customFormat="1" ht="15" customHeight="1" x14ac:dyDescent="0.45">
      <c r="A42" s="195" t="s">
        <v>444</v>
      </c>
      <c r="B42" s="201"/>
      <c r="C42" s="201"/>
      <c r="D42" s="201"/>
      <c r="E42" s="201"/>
      <c r="F42" s="201"/>
      <c r="G42" s="201"/>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200"/>
      <c r="AM42" s="200"/>
    </row>
    <row r="43" spans="1:40" s="195" customFormat="1" ht="15" customHeight="1" x14ac:dyDescent="0.45">
      <c r="A43" s="195" t="s">
        <v>443</v>
      </c>
      <c r="B43" s="201"/>
      <c r="C43" s="201"/>
      <c r="D43" s="201"/>
      <c r="E43" s="201"/>
      <c r="F43" s="201"/>
      <c r="G43" s="201"/>
      <c r="H43" s="200"/>
      <c r="I43" s="200"/>
      <c r="J43" s="200"/>
      <c r="K43" s="200"/>
      <c r="L43" s="200"/>
      <c r="M43" s="200"/>
      <c r="N43" s="200"/>
      <c r="O43" s="200"/>
      <c r="P43" s="200"/>
      <c r="Q43" s="200"/>
      <c r="R43" s="200"/>
      <c r="S43" s="200"/>
      <c r="T43" s="200"/>
      <c r="U43" s="200"/>
      <c r="V43" s="200"/>
      <c r="W43" s="200"/>
      <c r="X43" s="200"/>
      <c r="Y43" s="200"/>
      <c r="Z43" s="200"/>
      <c r="AA43" s="200"/>
      <c r="AB43" s="200"/>
      <c r="AC43" s="200"/>
      <c r="AD43" s="200"/>
      <c r="AE43" s="200"/>
      <c r="AF43" s="200"/>
      <c r="AG43" s="200"/>
      <c r="AH43" s="200"/>
      <c r="AI43" s="200"/>
      <c r="AJ43" s="200"/>
      <c r="AK43" s="200"/>
      <c r="AL43" s="200"/>
      <c r="AM43" s="200"/>
    </row>
    <row r="44" spans="1:40" s="195" customFormat="1" ht="15" customHeight="1" x14ac:dyDescent="0.45">
      <c r="A44" s="195" t="s">
        <v>442</v>
      </c>
      <c r="B44" s="201"/>
      <c r="C44" s="201"/>
      <c r="D44" s="201"/>
      <c r="E44" s="201"/>
      <c r="F44" s="201"/>
      <c r="G44" s="201"/>
      <c r="H44" s="200"/>
      <c r="I44" s="200"/>
      <c r="J44" s="200"/>
      <c r="K44" s="200"/>
      <c r="L44" s="200"/>
      <c r="M44" s="200"/>
      <c r="N44" s="200"/>
      <c r="O44" s="200"/>
      <c r="P44" s="200"/>
      <c r="Q44" s="200"/>
      <c r="R44" s="200"/>
      <c r="S44" s="200"/>
      <c r="T44" s="200"/>
      <c r="U44" s="200"/>
      <c r="V44" s="200"/>
      <c r="W44" s="200"/>
      <c r="X44" s="200"/>
      <c r="Y44" s="200"/>
      <c r="Z44" s="200"/>
      <c r="AA44" s="200"/>
      <c r="AB44" s="200"/>
      <c r="AC44" s="200"/>
      <c r="AD44" s="200"/>
      <c r="AE44" s="200"/>
      <c r="AF44" s="200"/>
      <c r="AG44" s="200"/>
      <c r="AH44" s="200"/>
      <c r="AI44" s="200"/>
      <c r="AJ44" s="200"/>
      <c r="AK44" s="200"/>
      <c r="AL44" s="200"/>
      <c r="AM44" s="200"/>
    </row>
    <row r="45" spans="1:40" s="195" customFormat="1" ht="15" customHeight="1" x14ac:dyDescent="0.45">
      <c r="A45" s="195" t="s">
        <v>441</v>
      </c>
      <c r="B45" s="201"/>
      <c r="C45" s="201"/>
      <c r="D45" s="201"/>
      <c r="E45" s="201"/>
      <c r="F45" s="201"/>
      <c r="G45" s="201"/>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row>
    <row r="46" spans="1:40" ht="15" customHeight="1" x14ac:dyDescent="0.45">
      <c r="A46" s="195" t="s">
        <v>440</v>
      </c>
      <c r="B46" s="197"/>
      <c r="C46" s="195"/>
      <c r="D46" s="195"/>
      <c r="E46" s="195"/>
      <c r="F46" s="195"/>
      <c r="G46" s="195"/>
    </row>
    <row r="47" spans="1:40" ht="15" customHeight="1" x14ac:dyDescent="0.45">
      <c r="A47" s="195" t="s">
        <v>439</v>
      </c>
      <c r="B47" s="197"/>
      <c r="C47" s="195"/>
      <c r="D47" s="195"/>
      <c r="E47" s="195"/>
      <c r="F47" s="195"/>
      <c r="G47" s="195"/>
    </row>
    <row r="48" spans="1:40" ht="15" customHeight="1" x14ac:dyDescent="0.45">
      <c r="A48" s="195"/>
      <c r="B48" s="199" t="s">
        <v>438</v>
      </c>
      <c r="C48" s="972" t="s">
        <v>437</v>
      </c>
      <c r="D48" s="973"/>
      <c r="E48" s="974"/>
      <c r="F48" s="195"/>
      <c r="G48" s="195"/>
    </row>
    <row r="49" spans="1:7" ht="15" customHeight="1" x14ac:dyDescent="0.45">
      <c r="A49" s="195"/>
      <c r="B49" s="198" t="s">
        <v>436</v>
      </c>
      <c r="C49" s="975" t="s">
        <v>435</v>
      </c>
      <c r="D49" s="976"/>
      <c r="E49" s="977"/>
      <c r="F49" s="195"/>
      <c r="G49" s="195"/>
    </row>
    <row r="50" spans="1:7" ht="15" customHeight="1" x14ac:dyDescent="0.45">
      <c r="A50" s="195"/>
      <c r="B50" s="198" t="s">
        <v>434</v>
      </c>
      <c r="C50" s="975" t="s">
        <v>433</v>
      </c>
      <c r="D50" s="976"/>
      <c r="E50" s="977"/>
      <c r="F50" s="195"/>
      <c r="G50" s="195"/>
    </row>
    <row r="51" spans="1:7" ht="15" customHeight="1" x14ac:dyDescent="0.45">
      <c r="A51" s="195"/>
      <c r="B51" s="198" t="s">
        <v>432</v>
      </c>
      <c r="C51" s="975" t="s">
        <v>431</v>
      </c>
      <c r="D51" s="976"/>
      <c r="E51" s="977"/>
      <c r="F51" s="195"/>
      <c r="G51" s="195"/>
    </row>
    <row r="52" spans="1:7" ht="15" customHeight="1" x14ac:dyDescent="0.45">
      <c r="A52" s="195"/>
      <c r="B52" s="198" t="s">
        <v>430</v>
      </c>
      <c r="C52" s="975" t="s">
        <v>429</v>
      </c>
      <c r="D52" s="976"/>
      <c r="E52" s="977"/>
      <c r="F52" s="195"/>
      <c r="G52" s="195"/>
    </row>
    <row r="53" spans="1:7" ht="15" customHeight="1" x14ac:dyDescent="0.45">
      <c r="A53" s="195"/>
      <c r="B53" s="195" t="s">
        <v>428</v>
      </c>
      <c r="C53" s="195"/>
      <c r="D53" s="195"/>
      <c r="E53" s="195"/>
      <c r="F53" s="195"/>
      <c r="G53" s="195"/>
    </row>
    <row r="54" spans="1:7" ht="15" customHeight="1" x14ac:dyDescent="0.45">
      <c r="A54" s="195"/>
      <c r="B54" s="195" t="s">
        <v>427</v>
      </c>
      <c r="C54" s="195"/>
      <c r="D54" s="195"/>
      <c r="E54" s="195"/>
      <c r="F54" s="195"/>
      <c r="G54" s="195"/>
    </row>
    <row r="55" spans="1:7" ht="15" customHeight="1" x14ac:dyDescent="0.45">
      <c r="A55" s="195"/>
      <c r="B55" s="195" t="s">
        <v>426</v>
      </c>
      <c r="C55" s="195"/>
      <c r="D55" s="195"/>
      <c r="E55" s="195"/>
      <c r="F55" s="195"/>
      <c r="G55" s="195"/>
    </row>
    <row r="56" spans="1:7" ht="15" customHeight="1" x14ac:dyDescent="0.45">
      <c r="A56" s="195" t="s">
        <v>425</v>
      </c>
      <c r="B56" s="197"/>
      <c r="C56" s="195"/>
      <c r="D56" s="195"/>
      <c r="E56" s="195"/>
      <c r="F56" s="195"/>
      <c r="G56" s="195"/>
    </row>
    <row r="57" spans="1:7" ht="15" customHeight="1" x14ac:dyDescent="0.45">
      <c r="A57" s="195" t="s">
        <v>424</v>
      </c>
      <c r="B57" s="197"/>
      <c r="C57" s="195"/>
      <c r="D57" s="195"/>
      <c r="E57" s="195"/>
      <c r="F57" s="195"/>
      <c r="G57" s="195"/>
    </row>
    <row r="58" spans="1:7" ht="15" customHeight="1" x14ac:dyDescent="0.45">
      <c r="A58" s="195" t="s">
        <v>423</v>
      </c>
      <c r="B58" s="197"/>
      <c r="C58" s="195"/>
      <c r="D58" s="195"/>
      <c r="E58" s="195"/>
      <c r="F58" s="195"/>
      <c r="G58" s="195"/>
    </row>
    <row r="59" spans="1:7" ht="15" customHeight="1" x14ac:dyDescent="0.45">
      <c r="A59" s="195" t="s">
        <v>422</v>
      </c>
      <c r="B59" s="197"/>
      <c r="C59" s="195"/>
      <c r="D59" s="195"/>
      <c r="E59" s="195"/>
      <c r="F59" s="195"/>
      <c r="G59" s="195"/>
    </row>
    <row r="60" spans="1:7" ht="15" customHeight="1" x14ac:dyDescent="0.45">
      <c r="A60" s="195" t="s">
        <v>421</v>
      </c>
      <c r="B60" s="197"/>
      <c r="C60" s="195"/>
      <c r="D60" s="195"/>
      <c r="E60" s="195"/>
      <c r="F60" s="195"/>
      <c r="G60" s="195"/>
    </row>
    <row r="61" spans="1:7" ht="15" customHeight="1" x14ac:dyDescent="0.45">
      <c r="A61" s="195" t="s">
        <v>420</v>
      </c>
      <c r="B61" s="197"/>
      <c r="C61" s="195"/>
      <c r="D61" s="195"/>
      <c r="E61" s="195"/>
      <c r="F61" s="195"/>
      <c r="G61" s="195"/>
    </row>
    <row r="62" spans="1:7" ht="15" customHeight="1" x14ac:dyDescent="0.45">
      <c r="A62" s="195"/>
      <c r="B62" s="195" t="s">
        <v>419</v>
      </c>
      <c r="C62" s="195"/>
      <c r="D62" s="195"/>
      <c r="E62" s="195"/>
      <c r="F62" s="195"/>
      <c r="G62" s="195"/>
    </row>
    <row r="63" spans="1:7" ht="15" customHeight="1" x14ac:dyDescent="0.45">
      <c r="A63" s="195"/>
      <c r="B63" s="195" t="s">
        <v>418</v>
      </c>
      <c r="C63" s="195"/>
      <c r="D63" s="195"/>
      <c r="E63" s="195"/>
      <c r="F63" s="195"/>
      <c r="G63" s="195"/>
    </row>
    <row r="64" spans="1:7" ht="15" customHeight="1" x14ac:dyDescent="0.45">
      <c r="A64" s="195" t="s">
        <v>417</v>
      </c>
      <c r="B64" s="197"/>
      <c r="C64" s="195"/>
      <c r="D64" s="195"/>
      <c r="E64" s="195"/>
      <c r="F64" s="195"/>
      <c r="G64" s="195"/>
    </row>
    <row r="65" spans="1:7" ht="21" customHeight="1" x14ac:dyDescent="0.45">
      <c r="A65" s="195" t="s">
        <v>416</v>
      </c>
      <c r="B65" s="197"/>
      <c r="C65" s="195"/>
      <c r="D65" s="195"/>
      <c r="E65" s="195"/>
      <c r="F65" s="195"/>
      <c r="G65" s="195"/>
    </row>
    <row r="66" spans="1:7" ht="21" customHeight="1" x14ac:dyDescent="0.45">
      <c r="A66" s="195" t="s">
        <v>415</v>
      </c>
      <c r="B66" s="197"/>
      <c r="C66" s="195"/>
      <c r="D66" s="195"/>
      <c r="E66" s="195"/>
      <c r="F66" s="195"/>
      <c r="G66" s="195"/>
    </row>
    <row r="67" spans="1:7" ht="21" customHeight="1" x14ac:dyDescent="0.45">
      <c r="A67" s="195" t="s">
        <v>414</v>
      </c>
      <c r="B67" s="197"/>
      <c r="C67" s="195"/>
      <c r="D67" s="195"/>
      <c r="E67" s="195"/>
      <c r="F67" s="195"/>
      <c r="G67" s="195"/>
    </row>
    <row r="68" spans="1:7" ht="21" customHeight="1" x14ac:dyDescent="0.45">
      <c r="A68" s="195" t="s">
        <v>413</v>
      </c>
      <c r="B68" s="197"/>
      <c r="C68" s="195"/>
      <c r="D68" s="195"/>
      <c r="E68" s="195"/>
      <c r="F68" s="195"/>
      <c r="G68" s="195"/>
    </row>
    <row r="69" spans="1:7" ht="21" customHeight="1" x14ac:dyDescent="0.45">
      <c r="A69" s="195" t="s">
        <v>412</v>
      </c>
      <c r="B69" s="197"/>
      <c r="C69" s="195"/>
      <c r="D69" s="195"/>
      <c r="E69" s="195"/>
      <c r="F69" s="195"/>
      <c r="G69" s="195"/>
    </row>
    <row r="70" spans="1:7" ht="21" customHeight="1" x14ac:dyDescent="0.45">
      <c r="A70" s="195" t="s">
        <v>411</v>
      </c>
      <c r="B70" s="197"/>
      <c r="C70" s="195"/>
      <c r="D70" s="195"/>
      <c r="E70" s="195"/>
      <c r="F70" s="195"/>
      <c r="G70" s="195"/>
    </row>
    <row r="71" spans="1:7" ht="21" customHeight="1" x14ac:dyDescent="0.45">
      <c r="A71" s="195" t="s">
        <v>410</v>
      </c>
      <c r="B71" s="197"/>
      <c r="C71" s="195"/>
      <c r="D71" s="195"/>
      <c r="E71" s="195"/>
      <c r="F71" s="195"/>
      <c r="G71" s="195"/>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E64FFB54-BE12-4940-809B-75ED44FF713D}">
      <formula1>"A,B,C,D"</formula1>
    </dataValidation>
    <dataValidation type="list" allowBlank="1" showInputMessage="1" sqref="M2:P2" xr:uid="{E5B7D445-4562-47AF-9E24-B756581D6EC8}">
      <formula1>"2024,2025,2026,2027,2028,2029,2030,2031,2032"</formula1>
    </dataValidation>
    <dataValidation type="list" allowBlank="1" showInputMessage="1" showErrorMessage="1" sqref="S2:T2" xr:uid="{96F2B6C6-17AF-4746-B04A-170058816792}">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17" customWidth="1"/>
    <col min="2" max="2" width="14.09765625" style="217" customWidth="1"/>
    <col min="3" max="3" width="7.69921875" style="217" customWidth="1"/>
    <col min="4" max="4" width="17.3984375" style="217" customWidth="1"/>
    <col min="5" max="5" width="7.5" style="217" customWidth="1"/>
    <col min="6" max="6" width="13.8984375" style="217" bestFit="1" customWidth="1"/>
    <col min="7" max="7" width="17.09765625" style="217" customWidth="1"/>
    <col min="8" max="8" width="16.5" style="217" customWidth="1"/>
    <col min="9" max="9" width="22.3984375" style="217" customWidth="1"/>
    <col min="10" max="16384" width="9" style="217"/>
  </cols>
  <sheetData>
    <row r="1" spans="1:7" ht="18.75" customHeight="1" x14ac:dyDescent="0.45">
      <c r="A1" s="224" t="s">
        <v>483</v>
      </c>
    </row>
    <row r="2" spans="1:7" ht="18.75" customHeight="1" x14ac:dyDescent="0.45">
      <c r="A2" s="1014" t="s">
        <v>482</v>
      </c>
      <c r="B2" s="1014"/>
      <c r="C2" s="1014"/>
      <c r="D2" s="1014"/>
      <c r="E2" s="1014"/>
      <c r="F2" s="1014"/>
      <c r="G2" s="1014"/>
    </row>
    <row r="3" spans="1:7" ht="18.75" customHeight="1" x14ac:dyDescent="0.45">
      <c r="A3" s="223"/>
      <c r="B3" s="223"/>
      <c r="C3" s="223"/>
      <c r="D3" s="223"/>
      <c r="E3" s="223"/>
      <c r="F3" s="223"/>
      <c r="G3" s="223"/>
    </row>
    <row r="4" spans="1:7" ht="18.75" customHeight="1" x14ac:dyDescent="0.45">
      <c r="D4" s="1019" t="s">
        <v>481</v>
      </c>
      <c r="E4" s="1019"/>
      <c r="F4" s="1018" t="str">
        <f>IF(チェックシート!$B$5="", "", チェックシート!$B$5)</f>
        <v/>
      </c>
      <c r="G4" s="1018"/>
    </row>
    <row r="5" spans="1:7" ht="18.75" customHeight="1" x14ac:dyDescent="0.45">
      <c r="D5" s="1019" t="s">
        <v>480</v>
      </c>
      <c r="E5" s="1019"/>
      <c r="F5" s="1018" t="str">
        <f>IF(チェックシート!$B$4="", "", チェックシート!$B$4)</f>
        <v/>
      </c>
      <c r="G5" s="1018"/>
    </row>
    <row r="7" spans="1:7" ht="18.75" customHeight="1" x14ac:dyDescent="0.45">
      <c r="A7" s="222" t="s">
        <v>479</v>
      </c>
      <c r="B7" s="222" t="s">
        <v>478</v>
      </c>
      <c r="C7" s="1015" t="s">
        <v>477</v>
      </c>
      <c r="D7" s="1016"/>
      <c r="E7" s="1017"/>
      <c r="F7" s="222" t="s">
        <v>476</v>
      </c>
      <c r="G7" s="222" t="s">
        <v>475</v>
      </c>
    </row>
    <row r="8" spans="1:7" ht="18.75" customHeight="1" x14ac:dyDescent="0.45">
      <c r="A8" s="220"/>
      <c r="B8" s="220"/>
      <c r="C8" s="1011"/>
      <c r="D8" s="1012"/>
      <c r="E8" s="1013"/>
      <c r="F8" s="221"/>
      <c r="G8" s="220"/>
    </row>
    <row r="9" spans="1:7" ht="18.75" customHeight="1" x14ac:dyDescent="0.45">
      <c r="A9" s="220"/>
      <c r="B9" s="220"/>
      <c r="C9" s="1011"/>
      <c r="D9" s="1012"/>
      <c r="E9" s="1013"/>
      <c r="F9" s="221"/>
      <c r="G9" s="220"/>
    </row>
    <row r="10" spans="1:7" ht="18.75" customHeight="1" x14ac:dyDescent="0.45">
      <c r="A10" s="220"/>
      <c r="B10" s="220"/>
      <c r="C10" s="1011"/>
      <c r="D10" s="1012"/>
      <c r="E10" s="1013"/>
      <c r="F10" s="221"/>
      <c r="G10" s="220"/>
    </row>
    <row r="11" spans="1:7" ht="18.75" customHeight="1" x14ac:dyDescent="0.45">
      <c r="A11" s="220"/>
      <c r="B11" s="220"/>
      <c r="C11" s="1011"/>
      <c r="D11" s="1012"/>
      <c r="E11" s="1013"/>
      <c r="F11" s="221"/>
      <c r="G11" s="220"/>
    </row>
    <row r="12" spans="1:7" ht="18.75" customHeight="1" x14ac:dyDescent="0.45">
      <c r="A12" s="220"/>
      <c r="B12" s="220"/>
      <c r="C12" s="1011"/>
      <c r="D12" s="1012"/>
      <c r="E12" s="1013"/>
      <c r="F12" s="221"/>
      <c r="G12" s="220"/>
    </row>
    <row r="13" spans="1:7" ht="18.75" customHeight="1" x14ac:dyDescent="0.45">
      <c r="A13" s="220"/>
      <c r="B13" s="220"/>
      <c r="C13" s="1011"/>
      <c r="D13" s="1012"/>
      <c r="E13" s="1013"/>
      <c r="F13" s="221"/>
      <c r="G13" s="220"/>
    </row>
    <row r="14" spans="1:7" ht="18.75" customHeight="1" x14ac:dyDescent="0.45">
      <c r="A14" s="220"/>
      <c r="B14" s="220"/>
      <c r="C14" s="1011"/>
      <c r="D14" s="1012"/>
      <c r="E14" s="1013"/>
      <c r="F14" s="221"/>
      <c r="G14" s="220"/>
    </row>
    <row r="15" spans="1:7" ht="18.75" customHeight="1" x14ac:dyDescent="0.45">
      <c r="A15" s="220"/>
      <c r="B15" s="220"/>
      <c r="C15" s="1011"/>
      <c r="D15" s="1012"/>
      <c r="E15" s="1013"/>
      <c r="F15" s="221"/>
      <c r="G15" s="220"/>
    </row>
    <row r="16" spans="1:7" ht="18.75" customHeight="1" x14ac:dyDescent="0.45">
      <c r="A16" s="220"/>
      <c r="B16" s="220"/>
      <c r="C16" s="1011"/>
      <c r="D16" s="1012"/>
      <c r="E16" s="1013"/>
      <c r="F16" s="221"/>
      <c r="G16" s="220"/>
    </row>
    <row r="17" spans="1:7" ht="18.75" customHeight="1" x14ac:dyDescent="0.45">
      <c r="A17" s="220"/>
      <c r="B17" s="220"/>
      <c r="C17" s="1011"/>
      <c r="D17" s="1012"/>
      <c r="E17" s="1013"/>
      <c r="F17" s="221"/>
      <c r="G17" s="220"/>
    </row>
    <row r="18" spans="1:7" ht="18.75" customHeight="1" x14ac:dyDescent="0.45">
      <c r="A18" s="220"/>
      <c r="B18" s="220"/>
      <c r="C18" s="1011"/>
      <c r="D18" s="1012"/>
      <c r="E18" s="1013"/>
      <c r="F18" s="221"/>
      <c r="G18" s="220"/>
    </row>
    <row r="19" spans="1:7" ht="18.75" customHeight="1" x14ac:dyDescent="0.45">
      <c r="A19" s="220"/>
      <c r="B19" s="220"/>
      <c r="C19" s="1011"/>
      <c r="D19" s="1012"/>
      <c r="E19" s="1013"/>
      <c r="F19" s="221"/>
      <c r="G19" s="220"/>
    </row>
    <row r="20" spans="1:7" ht="18.75" customHeight="1" x14ac:dyDescent="0.45">
      <c r="A20" s="220"/>
      <c r="B20" s="220"/>
      <c r="C20" s="1011"/>
      <c r="D20" s="1012"/>
      <c r="E20" s="1013"/>
      <c r="F20" s="221"/>
      <c r="G20" s="220"/>
    </row>
    <row r="21" spans="1:7" ht="18.75" customHeight="1" x14ac:dyDescent="0.45">
      <c r="A21" s="220"/>
      <c r="B21" s="220"/>
      <c r="C21" s="1011"/>
      <c r="D21" s="1012"/>
      <c r="E21" s="1013"/>
      <c r="F21" s="221"/>
      <c r="G21" s="220"/>
    </row>
    <row r="22" spans="1:7" ht="18.75" customHeight="1" x14ac:dyDescent="0.45">
      <c r="A22" s="220"/>
      <c r="B22" s="220"/>
      <c r="C22" s="1011"/>
      <c r="D22" s="1012"/>
      <c r="E22" s="1013"/>
      <c r="F22" s="221"/>
      <c r="G22" s="220"/>
    </row>
    <row r="23" spans="1:7" ht="18.75" customHeight="1" x14ac:dyDescent="0.45">
      <c r="A23" s="220"/>
      <c r="B23" s="220"/>
      <c r="C23" s="1011"/>
      <c r="D23" s="1012"/>
      <c r="E23" s="1013"/>
      <c r="F23" s="221"/>
      <c r="G23" s="220"/>
    </row>
    <row r="24" spans="1:7" ht="18.75" customHeight="1" x14ac:dyDescent="0.45">
      <c r="A24" s="220"/>
      <c r="B24" s="220"/>
      <c r="C24" s="1011"/>
      <c r="D24" s="1012"/>
      <c r="E24" s="1013"/>
      <c r="F24" s="221"/>
      <c r="G24" s="220"/>
    </row>
    <row r="25" spans="1:7" ht="18.75" customHeight="1" x14ac:dyDescent="0.45">
      <c r="A25" s="220"/>
      <c r="B25" s="220"/>
      <c r="C25" s="1011"/>
      <c r="D25" s="1012"/>
      <c r="E25" s="1013"/>
      <c r="F25" s="221"/>
      <c r="G25" s="220"/>
    </row>
    <row r="26" spans="1:7" ht="18.75" customHeight="1" x14ac:dyDescent="0.45">
      <c r="A26" s="220"/>
      <c r="B26" s="220"/>
      <c r="C26" s="1011"/>
      <c r="D26" s="1012"/>
      <c r="E26" s="1013"/>
      <c r="F26" s="221"/>
      <c r="G26" s="220"/>
    </row>
    <row r="27" spans="1:7" ht="18.75" customHeight="1" x14ac:dyDescent="0.45">
      <c r="A27" s="220"/>
      <c r="B27" s="220"/>
      <c r="C27" s="1011"/>
      <c r="D27" s="1012"/>
      <c r="E27" s="1013"/>
      <c r="F27" s="221"/>
      <c r="G27" s="220"/>
    </row>
    <row r="28" spans="1:7" ht="18.75" customHeight="1" x14ac:dyDescent="0.45">
      <c r="A28" s="220"/>
      <c r="B28" s="220"/>
      <c r="C28" s="1011"/>
      <c r="D28" s="1012"/>
      <c r="E28" s="1013"/>
      <c r="F28" s="221"/>
      <c r="G28" s="220"/>
    </row>
    <row r="29" spans="1:7" ht="18.75" customHeight="1" x14ac:dyDescent="0.45">
      <c r="A29" s="220"/>
      <c r="B29" s="220"/>
      <c r="C29" s="1011"/>
      <c r="D29" s="1012"/>
      <c r="E29" s="1013"/>
      <c r="F29" s="221"/>
      <c r="G29" s="220"/>
    </row>
    <row r="30" spans="1:7" ht="18.75" customHeight="1" x14ac:dyDescent="0.45">
      <c r="A30" s="220"/>
      <c r="B30" s="220"/>
      <c r="C30" s="1011"/>
      <c r="D30" s="1012"/>
      <c r="E30" s="1013"/>
      <c r="F30" s="221"/>
      <c r="G30" s="220"/>
    </row>
    <row r="31" spans="1:7" ht="18.75" customHeight="1" x14ac:dyDescent="0.45">
      <c r="A31" s="220"/>
      <c r="B31" s="220"/>
      <c r="C31" s="1011"/>
      <c r="D31" s="1012"/>
      <c r="E31" s="1013"/>
      <c r="F31" s="221"/>
      <c r="G31" s="220"/>
    </row>
    <row r="32" spans="1:7" ht="18.75" customHeight="1" x14ac:dyDescent="0.45">
      <c r="A32" s="220"/>
      <c r="B32" s="220"/>
      <c r="C32" s="1011"/>
      <c r="D32" s="1012"/>
      <c r="E32" s="1013"/>
      <c r="F32" s="221"/>
      <c r="G32" s="220"/>
    </row>
    <row r="33" spans="1:7" ht="18.75" customHeight="1" x14ac:dyDescent="0.45">
      <c r="A33" s="220"/>
      <c r="B33" s="220"/>
      <c r="C33" s="1011"/>
      <c r="D33" s="1012"/>
      <c r="E33" s="1013"/>
      <c r="F33" s="221"/>
      <c r="G33" s="220"/>
    </row>
    <row r="34" spans="1:7" ht="18.75" customHeight="1" x14ac:dyDescent="0.45">
      <c r="A34" s="220"/>
      <c r="B34" s="220"/>
      <c r="C34" s="1011"/>
      <c r="D34" s="1012"/>
      <c r="E34" s="1013"/>
      <c r="F34" s="221"/>
      <c r="G34" s="220"/>
    </row>
    <row r="35" spans="1:7" ht="18.75" customHeight="1" x14ac:dyDescent="0.45">
      <c r="A35" s="220"/>
      <c r="B35" s="220"/>
      <c r="C35" s="1011"/>
      <c r="D35" s="1012"/>
      <c r="E35" s="1013"/>
      <c r="F35" s="221"/>
      <c r="G35" s="220"/>
    </row>
    <row r="36" spans="1:7" ht="18.75" customHeight="1" x14ac:dyDescent="0.45">
      <c r="A36" s="220"/>
      <c r="B36" s="220"/>
      <c r="C36" s="1011"/>
      <c r="D36" s="1012"/>
      <c r="E36" s="1013"/>
      <c r="F36" s="221"/>
      <c r="G36" s="220"/>
    </row>
    <row r="37" spans="1:7" ht="18.75" customHeight="1" x14ac:dyDescent="0.45">
      <c r="A37" s="220"/>
      <c r="B37" s="220"/>
      <c r="C37" s="1011"/>
      <c r="D37" s="1012"/>
      <c r="E37" s="1013"/>
      <c r="F37" s="221"/>
      <c r="G37" s="220"/>
    </row>
    <row r="38" spans="1:7" ht="18.75" customHeight="1" x14ac:dyDescent="0.45">
      <c r="A38" s="220"/>
      <c r="B38" s="220"/>
      <c r="C38" s="1011"/>
      <c r="D38" s="1012"/>
      <c r="E38" s="1013"/>
      <c r="F38" s="221"/>
      <c r="G38" s="220"/>
    </row>
    <row r="39" spans="1:7" ht="18.75" customHeight="1" x14ac:dyDescent="0.45">
      <c r="A39" s="220"/>
      <c r="B39" s="220"/>
      <c r="C39" s="1011"/>
      <c r="D39" s="1012"/>
      <c r="E39" s="1013"/>
      <c r="F39" s="221"/>
      <c r="G39" s="220"/>
    </row>
    <row r="40" spans="1:7" ht="18.75" customHeight="1" x14ac:dyDescent="0.45">
      <c r="A40" s="1010" t="s">
        <v>474</v>
      </c>
      <c r="B40" s="1010"/>
      <c r="C40" s="1010"/>
      <c r="D40" s="1010"/>
      <c r="E40" s="1010"/>
      <c r="F40" s="1010"/>
      <c r="G40" s="1010"/>
    </row>
    <row r="41" spans="1:7" ht="18.75" customHeight="1" x14ac:dyDescent="0.45">
      <c r="A41" s="1010" t="s">
        <v>473</v>
      </c>
      <c r="B41" s="1010"/>
      <c r="C41" s="1010"/>
      <c r="D41" s="1010"/>
      <c r="E41" s="1010"/>
      <c r="F41" s="1010"/>
      <c r="G41" s="1010"/>
    </row>
    <row r="42" spans="1:7" ht="18.75" customHeight="1" x14ac:dyDescent="0.45">
      <c r="A42" s="1010" t="s">
        <v>472</v>
      </c>
      <c r="B42" s="1010"/>
      <c r="C42" s="1010"/>
      <c r="D42" s="1010"/>
      <c r="E42" s="1010"/>
      <c r="F42" s="1010"/>
      <c r="G42" s="1010"/>
    </row>
    <row r="64" spans="1:21" ht="18.75" customHeight="1" x14ac:dyDescent="0.45">
      <c r="A64" s="219"/>
      <c r="B64" s="219"/>
      <c r="C64" s="219"/>
      <c r="D64" s="219"/>
      <c r="E64" s="219"/>
      <c r="F64" s="219"/>
      <c r="G64" s="219"/>
      <c r="H64" s="219"/>
      <c r="I64" s="219"/>
      <c r="J64" s="219"/>
      <c r="K64" s="219"/>
      <c r="L64" s="219"/>
      <c r="M64" s="219"/>
      <c r="N64" s="219"/>
      <c r="O64" s="219"/>
      <c r="P64" s="219"/>
      <c r="Q64" s="219"/>
      <c r="R64" s="219"/>
      <c r="S64" s="219"/>
      <c r="T64" s="219"/>
      <c r="U64" s="219"/>
    </row>
    <row r="73" spans="1:1" ht="18.75" customHeight="1" x14ac:dyDescent="0.45">
      <c r="A73" s="218"/>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25"/>
  </cols>
  <sheetData>
    <row r="1" spans="1:13" ht="21.75" customHeight="1" x14ac:dyDescent="0.45">
      <c r="A1" s="290" t="s">
        <v>510</v>
      </c>
    </row>
    <row r="3" spans="1:13" ht="21.75" customHeight="1" x14ac:dyDescent="0.45">
      <c r="C3" s="1061" t="s">
        <v>509</v>
      </c>
      <c r="D3" s="1061"/>
      <c r="E3" s="1061"/>
      <c r="F3" s="1061"/>
      <c r="G3" s="1061"/>
      <c r="H3" s="1061"/>
      <c r="I3" s="1061"/>
      <c r="J3" s="1061"/>
      <c r="K3" s="289" t="s">
        <v>508</v>
      </c>
    </row>
    <row r="4" spans="1:13" ht="21.75" customHeight="1" thickBot="1" x14ac:dyDescent="0.5">
      <c r="I4" s="225" t="s">
        <v>507</v>
      </c>
    </row>
    <row r="5" spans="1:13" ht="21.75" customHeight="1" x14ac:dyDescent="0.45">
      <c r="A5" s="1062" t="s">
        <v>553</v>
      </c>
      <c r="B5" s="1063"/>
      <c r="C5" s="1064"/>
      <c r="D5" s="1065"/>
      <c r="E5" s="1065"/>
      <c r="F5" s="1065"/>
      <c r="G5" s="1065"/>
      <c r="H5" s="1065"/>
      <c r="I5" s="1065"/>
      <c r="J5" s="1065"/>
      <c r="K5" s="1065"/>
      <c r="L5" s="1066"/>
      <c r="M5" s="469" t="s">
        <v>690</v>
      </c>
    </row>
    <row r="6" spans="1:13" ht="21.75" customHeight="1" x14ac:dyDescent="0.45">
      <c r="A6" s="1033" t="s">
        <v>506</v>
      </c>
      <c r="B6" s="1034"/>
      <c r="C6" s="1067"/>
      <c r="D6" s="1068"/>
      <c r="E6" s="1068"/>
      <c r="F6" s="1068"/>
      <c r="G6" s="1068"/>
      <c r="H6" s="1068"/>
      <c r="I6" s="1068"/>
      <c r="J6" s="1068"/>
      <c r="K6" s="1068"/>
      <c r="L6" s="1069"/>
    </row>
    <row r="7" spans="1:13" ht="21.75" customHeight="1" x14ac:dyDescent="0.45">
      <c r="A7" s="287" t="s">
        <v>505</v>
      </c>
      <c r="B7" s="1075"/>
      <c r="C7" s="1076"/>
      <c r="D7" s="1076"/>
      <c r="E7" s="1076"/>
      <c r="F7" s="1076"/>
      <c r="G7" s="1077"/>
      <c r="H7" s="1078" t="s">
        <v>504</v>
      </c>
      <c r="I7" s="286"/>
      <c r="J7" s="285"/>
      <c r="K7" s="284" t="s">
        <v>358</v>
      </c>
      <c r="L7" s="283"/>
    </row>
    <row r="8" spans="1:13" ht="21.75" customHeight="1" x14ac:dyDescent="0.45">
      <c r="A8" s="282" t="s">
        <v>503</v>
      </c>
      <c r="B8" s="1079"/>
      <c r="C8" s="1080"/>
      <c r="D8" s="1080"/>
      <c r="E8" s="1080"/>
      <c r="F8" s="1080"/>
      <c r="G8" s="1081"/>
      <c r="H8" s="1056"/>
      <c r="I8" s="281"/>
      <c r="J8" s="280" t="s">
        <v>357</v>
      </c>
      <c r="K8" s="279"/>
      <c r="L8" s="278" t="s">
        <v>356</v>
      </c>
    </row>
    <row r="9" spans="1:13" ht="21.75" customHeight="1" x14ac:dyDescent="0.45">
      <c r="A9" s="1055" t="s">
        <v>502</v>
      </c>
      <c r="B9" s="277" t="s">
        <v>501</v>
      </c>
      <c r="C9" s="276"/>
      <c r="D9" s="275" t="s">
        <v>353</v>
      </c>
      <c r="E9" s="274"/>
      <c r="F9" s="273"/>
      <c r="G9" s="273"/>
      <c r="H9" s="273"/>
      <c r="I9" s="273"/>
      <c r="J9" s="273"/>
      <c r="K9" s="273"/>
      <c r="L9" s="272"/>
    </row>
    <row r="10" spans="1:13" ht="21.75" customHeight="1" x14ac:dyDescent="0.45">
      <c r="A10" s="1055"/>
      <c r="B10" s="1059"/>
      <c r="C10" s="1059"/>
      <c r="D10" s="1059"/>
      <c r="E10" s="1059"/>
      <c r="F10" s="1059"/>
      <c r="G10" s="1059"/>
      <c r="H10" s="1059"/>
      <c r="I10" s="1059"/>
      <c r="J10" s="1059"/>
      <c r="K10" s="1059"/>
      <c r="L10" s="1060"/>
    </row>
    <row r="11" spans="1:13" ht="21.75" customHeight="1" thickBot="1" x14ac:dyDescent="0.5">
      <c r="A11" s="271" t="s">
        <v>323</v>
      </c>
      <c r="B11" s="1070"/>
      <c r="C11" s="1071"/>
      <c r="D11" s="1071"/>
      <c r="E11" s="1072" t="s">
        <v>500</v>
      </c>
      <c r="F11" s="1073"/>
      <c r="G11" s="1073"/>
      <c r="H11" s="1073"/>
      <c r="I11" s="1073"/>
      <c r="J11" s="1073"/>
      <c r="K11" s="1073"/>
      <c r="L11" s="1074"/>
    </row>
    <row r="12" spans="1:13" ht="21.75" customHeight="1" x14ac:dyDescent="0.45">
      <c r="A12" s="1052" t="s">
        <v>499</v>
      </c>
      <c r="B12" s="1053"/>
      <c r="C12" s="1053"/>
      <c r="D12" s="1053"/>
      <c r="E12" s="1053"/>
      <c r="F12" s="1053"/>
      <c r="G12" s="1053"/>
      <c r="H12" s="1053"/>
      <c r="I12" s="1053"/>
      <c r="J12" s="1053"/>
      <c r="K12" s="1053"/>
      <c r="L12" s="1054"/>
    </row>
    <row r="13" spans="1:13" ht="21.75" customHeight="1" x14ac:dyDescent="0.45">
      <c r="A13" s="1055" t="s">
        <v>498</v>
      </c>
      <c r="B13" s="1056"/>
      <c r="C13" s="1056"/>
      <c r="D13" s="1056"/>
      <c r="E13" s="1056" t="s">
        <v>497</v>
      </c>
      <c r="F13" s="1056"/>
      <c r="G13" s="1056"/>
      <c r="H13" s="1056"/>
      <c r="I13" s="1057"/>
      <c r="J13" s="1056" t="s">
        <v>496</v>
      </c>
      <c r="K13" s="1056"/>
      <c r="L13" s="1058"/>
    </row>
    <row r="14" spans="1:13" ht="21.75" customHeight="1" x14ac:dyDescent="0.45">
      <c r="A14" s="1026"/>
      <c r="B14" s="1027"/>
      <c r="C14" s="1027"/>
      <c r="D14" s="1028"/>
      <c r="E14" s="1050"/>
      <c r="F14" s="1027"/>
      <c r="G14" s="1027"/>
      <c r="H14" s="1027"/>
      <c r="I14" s="1028"/>
      <c r="J14" s="1050"/>
      <c r="K14" s="1027"/>
      <c r="L14" s="1051"/>
    </row>
    <row r="15" spans="1:13" ht="21.75" customHeight="1" x14ac:dyDescent="0.45">
      <c r="A15" s="1026"/>
      <c r="B15" s="1027"/>
      <c r="C15" s="1027"/>
      <c r="D15" s="1028"/>
      <c r="E15" s="1050"/>
      <c r="F15" s="1027"/>
      <c r="G15" s="1027"/>
      <c r="H15" s="1027"/>
      <c r="I15" s="1028"/>
      <c r="J15" s="1050"/>
      <c r="K15" s="1027"/>
      <c r="L15" s="1051"/>
    </row>
    <row r="16" spans="1:13" ht="21.75" customHeight="1" x14ac:dyDescent="0.45">
      <c r="A16" s="1026"/>
      <c r="B16" s="1027"/>
      <c r="C16" s="1027"/>
      <c r="D16" s="1028"/>
      <c r="E16" s="1050"/>
      <c r="F16" s="1027"/>
      <c r="G16" s="1027"/>
      <c r="H16" s="1027"/>
      <c r="I16" s="1028"/>
      <c r="J16" s="1050"/>
      <c r="K16" s="1027"/>
      <c r="L16" s="1051"/>
    </row>
    <row r="17" spans="1:12" ht="21.75" customHeight="1" x14ac:dyDescent="0.45">
      <c r="A17" s="1026"/>
      <c r="B17" s="1027"/>
      <c r="C17" s="1027"/>
      <c r="D17" s="1028"/>
      <c r="E17" s="1050"/>
      <c r="F17" s="1027"/>
      <c r="G17" s="1027"/>
      <c r="H17" s="1027"/>
      <c r="I17" s="1028"/>
      <c r="J17" s="1050"/>
      <c r="K17" s="1027"/>
      <c r="L17" s="1051"/>
    </row>
    <row r="18" spans="1:12" ht="21.75" customHeight="1" x14ac:dyDescent="0.45">
      <c r="A18" s="1026"/>
      <c r="B18" s="1027"/>
      <c r="C18" s="1027"/>
      <c r="D18" s="1028"/>
      <c r="E18" s="1050"/>
      <c r="F18" s="1027"/>
      <c r="G18" s="1027"/>
      <c r="H18" s="1027"/>
      <c r="I18" s="1028"/>
      <c r="J18" s="1050"/>
      <c r="K18" s="1027"/>
      <c r="L18" s="1051"/>
    </row>
    <row r="19" spans="1:12" ht="21.75" customHeight="1" x14ac:dyDescent="0.45">
      <c r="A19" s="1026"/>
      <c r="B19" s="1027"/>
      <c r="C19" s="1027"/>
      <c r="D19" s="1028"/>
      <c r="E19" s="1050"/>
      <c r="F19" s="1027"/>
      <c r="G19" s="1027"/>
      <c r="H19" s="1027"/>
      <c r="I19" s="1028"/>
      <c r="J19" s="1050"/>
      <c r="K19" s="1027"/>
      <c r="L19" s="1051"/>
    </row>
    <row r="20" spans="1:12" ht="21.75" customHeight="1" x14ac:dyDescent="0.45">
      <c r="A20" s="1026"/>
      <c r="B20" s="1027"/>
      <c r="C20" s="1027"/>
      <c r="D20" s="1028"/>
      <c r="E20" s="1050"/>
      <c r="F20" s="1027"/>
      <c r="G20" s="1027"/>
      <c r="H20" s="1027"/>
      <c r="I20" s="1028"/>
      <c r="J20" s="1050"/>
      <c r="K20" s="1027"/>
      <c r="L20" s="1051"/>
    </row>
    <row r="21" spans="1:12" ht="21.75" customHeight="1" x14ac:dyDescent="0.45">
      <c r="A21" s="1026"/>
      <c r="B21" s="1027"/>
      <c r="C21" s="1027"/>
      <c r="D21" s="1028"/>
      <c r="E21" s="1050"/>
      <c r="F21" s="1027"/>
      <c r="G21" s="1027"/>
      <c r="H21" s="1027"/>
      <c r="I21" s="1028"/>
      <c r="J21" s="1050"/>
      <c r="K21" s="1027"/>
      <c r="L21" s="1051"/>
    </row>
    <row r="22" spans="1:12" ht="21.75" customHeight="1" thickBot="1" x14ac:dyDescent="0.5">
      <c r="A22" s="1035" t="s">
        <v>495</v>
      </c>
      <c r="B22" s="270" t="s">
        <v>673</v>
      </c>
      <c r="C22" s="269"/>
      <c r="D22" s="268"/>
      <c r="E22" s="268"/>
      <c r="F22" s="268"/>
      <c r="G22" s="268"/>
      <c r="H22" s="268"/>
      <c r="I22" s="268"/>
      <c r="J22" s="268"/>
      <c r="K22" s="268"/>
      <c r="L22" s="267"/>
    </row>
    <row r="23" spans="1:12" ht="21.75" customHeight="1" thickTop="1" x14ac:dyDescent="0.45">
      <c r="A23" s="1036"/>
      <c r="B23" s="266"/>
      <c r="C23" s="265" t="s">
        <v>494</v>
      </c>
      <c r="D23" s="264"/>
      <c r="E23" s="264"/>
      <c r="F23" s="264"/>
      <c r="G23" s="264"/>
      <c r="H23" s="264"/>
      <c r="I23" s="264"/>
      <c r="J23" s="264"/>
      <c r="K23" s="264"/>
      <c r="L23" s="263"/>
    </row>
    <row r="24" spans="1:12" ht="21.75" customHeight="1" x14ac:dyDescent="0.45">
      <c r="A24" s="1036"/>
      <c r="B24" s="262"/>
      <c r="C24" s="261" t="s">
        <v>493</v>
      </c>
      <c r="D24" s="260"/>
      <c r="E24" s="260"/>
      <c r="F24" s="260"/>
      <c r="G24" s="260"/>
      <c r="H24" s="260"/>
      <c r="I24" s="260"/>
      <c r="J24" s="260"/>
      <c r="K24" s="260"/>
      <c r="L24" s="259"/>
    </row>
    <row r="25" spans="1:12" ht="21.75" customHeight="1" thickBot="1" x14ac:dyDescent="0.5">
      <c r="A25" s="1036"/>
      <c r="B25" s="258"/>
      <c r="C25" s="257" t="s">
        <v>492</v>
      </c>
      <c r="D25" s="256"/>
      <c r="E25" s="256"/>
      <c r="F25" s="256"/>
      <c r="G25" s="256"/>
      <c r="H25" s="256"/>
      <c r="I25" s="256"/>
      <c r="J25" s="256"/>
      <c r="K25" s="256"/>
      <c r="L25" s="255"/>
    </row>
    <row r="26" spans="1:12" ht="21.75" customHeight="1" thickTop="1" x14ac:dyDescent="0.45">
      <c r="A26" s="1036"/>
      <c r="B26" s="1038" t="s">
        <v>674</v>
      </c>
      <c r="C26" s="1039"/>
      <c r="D26" s="1039"/>
      <c r="E26" s="1039"/>
      <c r="F26" s="1039"/>
      <c r="G26" s="1039"/>
      <c r="H26" s="1039"/>
      <c r="I26" s="1039"/>
      <c r="J26" s="1039"/>
      <c r="K26" s="1039"/>
      <c r="L26" s="1040"/>
    </row>
    <row r="27" spans="1:12" ht="21.75" customHeight="1" x14ac:dyDescent="0.45">
      <c r="A27" s="1036"/>
      <c r="B27" s="1041"/>
      <c r="C27" s="1042"/>
      <c r="D27" s="1042"/>
      <c r="E27" s="1042"/>
      <c r="F27" s="1042"/>
      <c r="G27" s="1042"/>
      <c r="H27" s="1042"/>
      <c r="I27" s="1042"/>
      <c r="J27" s="1042"/>
      <c r="K27" s="1042"/>
      <c r="L27" s="1043"/>
    </row>
    <row r="28" spans="1:12" ht="21.75" customHeight="1" x14ac:dyDescent="0.45">
      <c r="A28" s="1036"/>
      <c r="B28" s="1044"/>
      <c r="C28" s="1045"/>
      <c r="D28" s="1045"/>
      <c r="E28" s="1045"/>
      <c r="F28" s="1045"/>
      <c r="G28" s="1045"/>
      <c r="H28" s="1045"/>
      <c r="I28" s="1045"/>
      <c r="J28" s="1045"/>
      <c r="K28" s="1045"/>
      <c r="L28" s="1046"/>
    </row>
    <row r="29" spans="1:12" ht="18" customHeight="1" x14ac:dyDescent="0.45">
      <c r="A29" s="1036"/>
      <c r="B29" s="254" t="s">
        <v>491</v>
      </c>
      <c r="C29" s="253"/>
      <c r="D29" s="252"/>
      <c r="E29" s="252"/>
      <c r="F29" s="252"/>
      <c r="G29" s="252"/>
      <c r="H29" s="252"/>
      <c r="I29" s="252"/>
      <c r="J29" s="252"/>
      <c r="K29" s="252"/>
      <c r="L29" s="251"/>
    </row>
    <row r="30" spans="1:12" ht="18" customHeight="1" x14ac:dyDescent="0.45">
      <c r="A30" s="1036"/>
      <c r="B30" s="250" t="s">
        <v>490</v>
      </c>
      <c r="C30" s="249"/>
      <c r="D30" s="248"/>
      <c r="E30" s="248"/>
      <c r="F30" s="248"/>
      <c r="G30" s="248"/>
      <c r="H30" s="248"/>
      <c r="I30" s="248"/>
      <c r="J30" s="248"/>
      <c r="K30" s="248"/>
      <c r="L30" s="247"/>
    </row>
    <row r="31" spans="1:12" ht="18" customHeight="1" x14ac:dyDescent="0.45">
      <c r="A31" s="1036"/>
      <c r="B31" s="246" t="s">
        <v>675</v>
      </c>
      <c r="C31" s="245"/>
      <c r="D31" s="244"/>
      <c r="E31" s="244"/>
      <c r="F31" s="244"/>
      <c r="G31" s="244"/>
      <c r="H31" s="244"/>
      <c r="I31" s="244"/>
      <c r="J31" s="244"/>
      <c r="K31" s="244"/>
      <c r="L31" s="243"/>
    </row>
    <row r="32" spans="1:12" ht="18" customHeight="1" thickBot="1" x14ac:dyDescent="0.5">
      <c r="A32" s="1037"/>
      <c r="B32" s="242" t="s">
        <v>489</v>
      </c>
      <c r="C32" s="241"/>
      <c r="D32" s="240"/>
      <c r="E32" s="240"/>
      <c r="F32" s="240"/>
      <c r="G32" s="240"/>
      <c r="H32" s="240"/>
      <c r="I32" s="240"/>
      <c r="J32" s="240"/>
      <c r="K32" s="240"/>
      <c r="L32" s="239"/>
    </row>
    <row r="33" spans="1:12" ht="21.75" customHeight="1" x14ac:dyDescent="0.45">
      <c r="A33" s="1047" t="s">
        <v>488</v>
      </c>
      <c r="B33" s="1048"/>
      <c r="C33" s="1048"/>
      <c r="D33" s="1048"/>
      <c r="E33" s="1048"/>
      <c r="F33" s="1048"/>
      <c r="G33" s="1048"/>
      <c r="H33" s="1048"/>
      <c r="I33" s="1048"/>
      <c r="J33" s="1048"/>
      <c r="K33" s="1048"/>
      <c r="L33" s="1049"/>
    </row>
    <row r="34" spans="1:12" ht="21.75" customHeight="1" x14ac:dyDescent="0.45">
      <c r="A34" s="1033" t="s">
        <v>487</v>
      </c>
      <c r="B34" s="1029"/>
      <c r="C34" s="1029"/>
      <c r="D34" s="1029"/>
      <c r="E34" s="1029"/>
      <c r="F34" s="1029"/>
      <c r="G34" s="1029"/>
      <c r="H34" s="1034"/>
      <c r="I34" s="1029" t="s">
        <v>486</v>
      </c>
      <c r="J34" s="1029"/>
      <c r="K34" s="1029"/>
      <c r="L34" s="1030"/>
    </row>
    <row r="35" spans="1:12" ht="21.75" customHeight="1" x14ac:dyDescent="0.45">
      <c r="A35" s="1024"/>
      <c r="B35" s="1025"/>
      <c r="C35" s="1025"/>
      <c r="D35" s="1025"/>
      <c r="E35" s="1025"/>
      <c r="F35" s="1025"/>
      <c r="G35" s="1025"/>
      <c r="H35" s="1025"/>
      <c r="I35" s="1020"/>
      <c r="J35" s="1020"/>
      <c r="K35" s="1020"/>
      <c r="L35" s="1021"/>
    </row>
    <row r="36" spans="1:12" ht="21.75" customHeight="1" x14ac:dyDescent="0.45">
      <c r="A36" s="1024"/>
      <c r="B36" s="1025"/>
      <c r="C36" s="1025"/>
      <c r="D36" s="1025"/>
      <c r="E36" s="1025"/>
      <c r="F36" s="1025"/>
      <c r="G36" s="1025"/>
      <c r="H36" s="1025"/>
      <c r="I36" s="1020"/>
      <c r="J36" s="1020"/>
      <c r="K36" s="1020"/>
      <c r="L36" s="1021"/>
    </row>
    <row r="37" spans="1:12" ht="21.75" customHeight="1" x14ac:dyDescent="0.45">
      <c r="A37" s="1024"/>
      <c r="B37" s="1025"/>
      <c r="C37" s="1025"/>
      <c r="D37" s="1025"/>
      <c r="E37" s="1025"/>
      <c r="F37" s="1025"/>
      <c r="G37" s="1025"/>
      <c r="H37" s="1025"/>
      <c r="I37" s="1020"/>
      <c r="J37" s="1020"/>
      <c r="K37" s="1020"/>
      <c r="L37" s="1021"/>
    </row>
    <row r="38" spans="1:12" ht="21.75" customHeight="1" x14ac:dyDescent="0.45">
      <c r="A38" s="1024"/>
      <c r="B38" s="1025"/>
      <c r="C38" s="1025"/>
      <c r="D38" s="1025"/>
      <c r="E38" s="1025"/>
      <c r="F38" s="1025"/>
      <c r="G38" s="1025"/>
      <c r="H38" s="1025"/>
      <c r="I38" s="1020"/>
      <c r="J38" s="1020"/>
      <c r="K38" s="1020"/>
      <c r="L38" s="1021"/>
    </row>
    <row r="39" spans="1:12" ht="21.75" customHeight="1" x14ac:dyDescent="0.45">
      <c r="A39" s="1024"/>
      <c r="B39" s="1025"/>
      <c r="C39" s="1025"/>
      <c r="D39" s="1025"/>
      <c r="E39" s="1025"/>
      <c r="F39" s="1025"/>
      <c r="G39" s="1025"/>
      <c r="H39" s="1025"/>
      <c r="I39" s="1020"/>
      <c r="J39" s="1020"/>
      <c r="K39" s="1020"/>
      <c r="L39" s="1021"/>
    </row>
    <row r="40" spans="1:12" ht="21.75" customHeight="1" x14ac:dyDescent="0.45">
      <c r="A40" s="1024"/>
      <c r="B40" s="1025"/>
      <c r="C40" s="1025"/>
      <c r="D40" s="1025"/>
      <c r="E40" s="1025"/>
      <c r="F40" s="1025"/>
      <c r="G40" s="1025"/>
      <c r="H40" s="1025"/>
      <c r="I40" s="1020"/>
      <c r="J40" s="1020"/>
      <c r="K40" s="1020"/>
      <c r="L40" s="1021"/>
    </row>
    <row r="41" spans="1:12" ht="21.75" customHeight="1" thickBot="1" x14ac:dyDescent="0.5">
      <c r="A41" s="1031"/>
      <c r="B41" s="1032"/>
      <c r="C41" s="1032"/>
      <c r="D41" s="1032"/>
      <c r="E41" s="1032"/>
      <c r="F41" s="1032"/>
      <c r="G41" s="1032"/>
      <c r="H41" s="1032"/>
      <c r="I41" s="1022"/>
      <c r="J41" s="1022"/>
      <c r="K41" s="1022"/>
      <c r="L41" s="1023"/>
    </row>
    <row r="42" spans="1:12" ht="21.75" customHeight="1" x14ac:dyDescent="0.45">
      <c r="A42" s="238" t="s">
        <v>485</v>
      </c>
      <c r="B42" s="237"/>
      <c r="C42" s="236"/>
      <c r="D42" s="236"/>
      <c r="E42" s="236"/>
      <c r="F42" s="236"/>
      <c r="G42" s="236"/>
      <c r="H42" s="236"/>
      <c r="I42" s="236"/>
      <c r="J42" s="236"/>
      <c r="K42" s="236"/>
      <c r="L42" s="235"/>
    </row>
    <row r="43" spans="1:12" ht="21.75" customHeight="1" x14ac:dyDescent="0.45">
      <c r="A43" s="234"/>
      <c r="B43" s="233"/>
      <c r="C43" s="233"/>
      <c r="D43" s="233"/>
      <c r="E43" s="233"/>
      <c r="F43" s="233"/>
      <c r="G43" s="233"/>
      <c r="H43" s="233"/>
      <c r="I43" s="233"/>
      <c r="J43" s="233"/>
      <c r="K43" s="233"/>
      <c r="L43" s="232"/>
    </row>
    <row r="44" spans="1:12" ht="21.75" customHeight="1" x14ac:dyDescent="0.45">
      <c r="A44" s="234"/>
      <c r="B44" s="233"/>
      <c r="C44" s="233"/>
      <c r="D44" s="233"/>
      <c r="E44" s="233"/>
      <c r="F44" s="233"/>
      <c r="G44" s="233"/>
      <c r="H44" s="233"/>
      <c r="I44" s="233"/>
      <c r="J44" s="233"/>
      <c r="K44" s="233"/>
      <c r="L44" s="232"/>
    </row>
    <row r="45" spans="1:12" ht="21.75" customHeight="1" thickBot="1" x14ac:dyDescent="0.5">
      <c r="A45" s="231"/>
      <c r="B45" s="230"/>
      <c r="C45" s="230"/>
      <c r="D45" s="230"/>
      <c r="E45" s="230"/>
      <c r="F45" s="230"/>
      <c r="G45" s="230"/>
      <c r="H45" s="230"/>
      <c r="I45" s="230"/>
      <c r="J45" s="230"/>
      <c r="K45" s="230"/>
      <c r="L45" s="229"/>
    </row>
    <row r="46" spans="1:12" s="227" customFormat="1" ht="17.25" customHeight="1" x14ac:dyDescent="0.45">
      <c r="A46" s="225" t="s">
        <v>689</v>
      </c>
      <c r="B46" s="225"/>
      <c r="C46" s="225"/>
      <c r="D46" s="225"/>
      <c r="E46" s="225"/>
      <c r="F46" s="225"/>
      <c r="G46" s="225"/>
      <c r="H46" s="225"/>
      <c r="I46" s="225"/>
      <c r="J46" s="225"/>
      <c r="K46" s="225"/>
      <c r="L46" s="225"/>
    </row>
    <row r="47" spans="1:12" ht="17.25" customHeight="1" x14ac:dyDescent="0.45">
      <c r="A47" s="228" t="s">
        <v>484</v>
      </c>
      <c r="B47" s="227"/>
      <c r="C47" s="227"/>
      <c r="D47" s="227"/>
      <c r="E47" s="227"/>
      <c r="F47" s="227"/>
      <c r="G47" s="227"/>
      <c r="H47" s="227"/>
      <c r="I47" s="227"/>
      <c r="J47" s="227"/>
      <c r="K47" s="227"/>
      <c r="L47" s="227"/>
    </row>
    <row r="48" spans="1:12" ht="21.75" customHeight="1" x14ac:dyDescent="0.45">
      <c r="A48" s="226"/>
      <c r="B48" s="226"/>
      <c r="C48" s="226"/>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15</vt:i4>
      </vt:variant>
    </vt:vector>
  </HeadingPairs>
  <TitlesOfParts>
    <vt:vector baseType="lpstr" size="33">
      <vt:lpstr>チェックシート</vt:lpstr>
      <vt:lpstr>児入所</vt:lpstr>
      <vt:lpstr>指定申請書</vt:lpstr>
      <vt:lpstr>付表３－２ (2)</vt:lpstr>
      <vt:lpstr>付表19</vt:lpstr>
      <vt:lpstr>付表20</vt:lpstr>
      <vt:lpstr>様式1</vt:lpstr>
      <vt:lpstr>様式2</vt:lpstr>
      <vt:lpstr>様式3</vt:lpstr>
      <vt:lpstr>様式3-2</vt:lpstr>
      <vt:lpstr>様式4</vt:lpstr>
      <vt:lpstr>様式5</vt:lpstr>
      <vt:lpstr>様式5②</vt:lpstr>
      <vt:lpstr>様式6</vt:lpstr>
      <vt:lpstr>様式7</vt:lpstr>
      <vt:lpstr>様式8</vt:lpstr>
      <vt:lpstr>様式10</vt:lpstr>
      <vt:lpstr>付表３－２</vt:lpstr>
      <vt:lpstr>チェックシート!Print_Area</vt:lpstr>
      <vt:lpstr>指定申請書!Print_Area</vt:lpstr>
      <vt:lpstr>児入所!Print_Area</vt:lpstr>
      <vt:lpstr>付表19!Print_Area</vt:lpstr>
      <vt:lpstr>付表20!Print_Area</vt:lpstr>
      <vt:lpstr>様式1!Print_Area</vt:lpstr>
      <vt:lpstr>様式10!Print_Area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2026-02-02T05:55:14Z</dcterms:modified>
</cp:coreProperties>
</file>